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BINARY" sheetId="1" r:id="rId1"/>
    <sheet name="SIGMOID" sheetId="4" r:id="rId2"/>
    <sheet name="=====" sheetId="3" r:id="rId3"/>
  </sheets>
  <calcPr calcId="145621"/>
</workbook>
</file>

<file path=xl/calcChain.xml><?xml version="1.0" encoding="utf-8"?>
<calcChain xmlns="http://schemas.openxmlformats.org/spreadsheetml/2006/main">
  <c r="P24" i="4" l="1"/>
  <c r="P28" i="4"/>
  <c r="P32" i="4"/>
  <c r="P36" i="4"/>
  <c r="P40" i="4"/>
  <c r="P44" i="4"/>
  <c r="P48" i="4"/>
  <c r="P52" i="4"/>
  <c r="P56" i="4"/>
  <c r="P60" i="4"/>
  <c r="P64" i="4"/>
  <c r="P68" i="4"/>
  <c r="P72" i="4"/>
  <c r="P76" i="4"/>
  <c r="P80" i="4"/>
  <c r="P84" i="4"/>
  <c r="P88" i="4"/>
  <c r="P92" i="4"/>
  <c r="P96" i="4"/>
  <c r="P100" i="4"/>
  <c r="P104" i="4"/>
  <c r="P108" i="4"/>
  <c r="P112" i="4"/>
  <c r="P116" i="4"/>
  <c r="P120" i="4"/>
  <c r="P124" i="4"/>
  <c r="P128" i="4"/>
  <c r="P132" i="4"/>
  <c r="P136" i="4"/>
  <c r="P140" i="4"/>
  <c r="P144" i="4"/>
  <c r="P148" i="4"/>
  <c r="P152" i="4"/>
  <c r="P156" i="4"/>
  <c r="P160" i="4"/>
  <c r="P164" i="4"/>
  <c r="P168" i="4"/>
  <c r="P172" i="4"/>
  <c r="P176" i="4"/>
  <c r="P180" i="4"/>
  <c r="P184" i="4"/>
  <c r="P188" i="4"/>
  <c r="P192" i="4"/>
  <c r="P196" i="4"/>
  <c r="P200" i="4"/>
  <c r="P204" i="4"/>
  <c r="P208" i="4"/>
  <c r="P212" i="4"/>
  <c r="P216" i="4"/>
  <c r="P220" i="4"/>
  <c r="P224" i="4"/>
  <c r="P228" i="4"/>
  <c r="P232" i="4"/>
  <c r="P236" i="4"/>
  <c r="P240" i="4"/>
  <c r="P244" i="4"/>
  <c r="P248" i="4"/>
  <c r="P252" i="4"/>
  <c r="P256" i="4"/>
  <c r="P260" i="4"/>
  <c r="P264" i="4"/>
  <c r="P268" i="4"/>
  <c r="P272" i="4"/>
  <c r="P276" i="4"/>
  <c r="P280" i="4"/>
  <c r="P284" i="4"/>
  <c r="P288" i="4"/>
  <c r="P292" i="4"/>
  <c r="P296" i="4"/>
  <c r="P300" i="4"/>
  <c r="P304" i="4"/>
  <c r="P308" i="4"/>
  <c r="P312" i="4"/>
  <c r="P316" i="4"/>
  <c r="P320" i="4"/>
  <c r="P324" i="4"/>
  <c r="P328" i="4"/>
  <c r="P332" i="4"/>
  <c r="P336" i="4"/>
  <c r="P340" i="4"/>
  <c r="P344" i="4"/>
  <c r="P348" i="4"/>
  <c r="P352" i="4"/>
  <c r="P356" i="4"/>
  <c r="P360" i="4"/>
  <c r="P364" i="4"/>
  <c r="P368" i="4"/>
  <c r="P372" i="4"/>
  <c r="P376" i="4"/>
  <c r="P380" i="4"/>
  <c r="P384" i="4"/>
  <c r="P388" i="4"/>
  <c r="P392" i="4"/>
  <c r="P396" i="4"/>
  <c r="P400" i="4"/>
  <c r="P404" i="4"/>
  <c r="P408" i="4"/>
  <c r="P412" i="4"/>
  <c r="P416" i="4"/>
  <c r="P420" i="4"/>
  <c r="P424" i="4"/>
  <c r="P428" i="4"/>
  <c r="P432" i="4"/>
  <c r="P436" i="4"/>
  <c r="P440" i="4"/>
  <c r="P444" i="4"/>
  <c r="P448" i="4"/>
  <c r="P452" i="4"/>
  <c r="P456" i="4"/>
  <c r="P460" i="4"/>
  <c r="P464" i="4"/>
  <c r="P468" i="4"/>
  <c r="P472" i="4"/>
  <c r="P476" i="4"/>
  <c r="P480" i="4"/>
  <c r="P484" i="4"/>
  <c r="P488" i="4"/>
  <c r="P492" i="4"/>
  <c r="P496" i="4"/>
  <c r="P500" i="4"/>
  <c r="P504" i="4"/>
  <c r="P508" i="4"/>
  <c r="P512" i="4"/>
  <c r="P516" i="4"/>
  <c r="P520" i="4"/>
  <c r="P524" i="4"/>
  <c r="P528" i="4"/>
  <c r="P532" i="4"/>
  <c r="P536" i="4"/>
  <c r="P540" i="4"/>
  <c r="P544" i="4"/>
  <c r="P548" i="4"/>
  <c r="P552" i="4"/>
  <c r="P556" i="4"/>
  <c r="P560" i="4"/>
  <c r="P564" i="4"/>
  <c r="P568" i="4"/>
  <c r="P572" i="4"/>
  <c r="P576" i="4"/>
  <c r="P580" i="4"/>
  <c r="P584" i="4"/>
  <c r="P588" i="4"/>
  <c r="P592" i="4"/>
  <c r="P596" i="4"/>
  <c r="P600" i="4"/>
  <c r="P604" i="4"/>
  <c r="P608" i="4"/>
  <c r="P612" i="4"/>
  <c r="P616" i="4"/>
  <c r="P620" i="4"/>
  <c r="P624" i="4"/>
  <c r="P628" i="4"/>
  <c r="P632" i="4"/>
  <c r="P636" i="4"/>
  <c r="P640" i="4"/>
  <c r="P644" i="4"/>
  <c r="P648" i="4"/>
  <c r="P652" i="4"/>
  <c r="P656" i="4"/>
  <c r="P660" i="4"/>
  <c r="P664" i="4"/>
  <c r="P668" i="4"/>
  <c r="P672" i="4"/>
  <c r="P676" i="4"/>
  <c r="P680" i="4"/>
  <c r="P684" i="4"/>
  <c r="P688" i="4"/>
  <c r="P692" i="4"/>
  <c r="P696" i="4"/>
  <c r="P700" i="4"/>
  <c r="P704" i="4"/>
  <c r="P708" i="4"/>
  <c r="P712" i="4"/>
  <c r="P716" i="4"/>
  <c r="P720" i="4"/>
  <c r="P724" i="4"/>
  <c r="P728" i="4"/>
  <c r="P732" i="4"/>
  <c r="P736" i="4"/>
  <c r="P740" i="4"/>
  <c r="P744" i="4"/>
  <c r="P748" i="4"/>
  <c r="P752" i="4"/>
  <c r="P756" i="4"/>
  <c r="P760" i="4"/>
  <c r="P764" i="4"/>
  <c r="P768" i="4"/>
  <c r="P772" i="4"/>
  <c r="P776" i="4"/>
  <c r="P780" i="4"/>
  <c r="P784" i="4"/>
  <c r="P788" i="4"/>
  <c r="P792" i="4"/>
  <c r="P796" i="4"/>
  <c r="P800" i="4"/>
  <c r="P804" i="4"/>
  <c r="P808" i="4"/>
  <c r="P812" i="4"/>
  <c r="P816" i="4"/>
  <c r="P820" i="4"/>
  <c r="P824" i="4"/>
  <c r="P828" i="4"/>
  <c r="P832" i="4"/>
  <c r="P836" i="4"/>
  <c r="P840" i="4"/>
  <c r="P844" i="4"/>
  <c r="P848" i="4"/>
  <c r="P852" i="4"/>
  <c r="P856" i="4"/>
  <c r="P860" i="4"/>
  <c r="P864" i="4"/>
  <c r="P868" i="4"/>
  <c r="P872" i="4"/>
  <c r="P876" i="4"/>
  <c r="P880" i="4"/>
  <c r="P884" i="4"/>
  <c r="P888" i="4"/>
  <c r="P892" i="4"/>
  <c r="P896" i="4"/>
  <c r="P900" i="4"/>
  <c r="P904" i="4"/>
  <c r="P908" i="4"/>
  <c r="P912" i="4"/>
  <c r="P916" i="4"/>
  <c r="P920" i="4"/>
  <c r="P924" i="4"/>
  <c r="P928" i="4"/>
  <c r="P932" i="4"/>
  <c r="P936" i="4"/>
  <c r="P940" i="4"/>
  <c r="P944" i="4"/>
  <c r="P948" i="4"/>
  <c r="P952" i="4"/>
  <c r="P956" i="4"/>
  <c r="P960" i="4"/>
  <c r="P964" i="4"/>
  <c r="P968" i="4"/>
  <c r="P972" i="4"/>
  <c r="P976" i="4"/>
  <c r="P980" i="4"/>
  <c r="P984" i="4"/>
  <c r="P988" i="4"/>
  <c r="P992" i="4"/>
  <c r="P996" i="4"/>
  <c r="P1000" i="4"/>
  <c r="P1004" i="4"/>
  <c r="P1008" i="4"/>
  <c r="P1012" i="4"/>
  <c r="P1016" i="4"/>
  <c r="P1020" i="4"/>
  <c r="P1024" i="4"/>
  <c r="P1028" i="4"/>
  <c r="P1032" i="4"/>
  <c r="P1036" i="4"/>
  <c r="P1040" i="4"/>
  <c r="P1044" i="4"/>
  <c r="P1048" i="4"/>
  <c r="P1052" i="4"/>
  <c r="P1056" i="4"/>
  <c r="P1060" i="4"/>
  <c r="P1064" i="4"/>
  <c r="P1068" i="4"/>
  <c r="P1072" i="4"/>
  <c r="P1076" i="4"/>
  <c r="P1080" i="4"/>
  <c r="P1084" i="4"/>
  <c r="P1088" i="4"/>
  <c r="P1092" i="4"/>
  <c r="P1096" i="4"/>
  <c r="P1100" i="4"/>
  <c r="P1104" i="4"/>
  <c r="P1108" i="4"/>
  <c r="P1112" i="4"/>
  <c r="P1116" i="4"/>
  <c r="P1120" i="4"/>
  <c r="P1124" i="4"/>
  <c r="P1128" i="4"/>
  <c r="P1132" i="4"/>
  <c r="P1136" i="4"/>
  <c r="P1140" i="4"/>
  <c r="P1144" i="4"/>
  <c r="P1148" i="4"/>
  <c r="P1152" i="4"/>
  <c r="P1156" i="4"/>
  <c r="P1160" i="4"/>
  <c r="P1164" i="4"/>
  <c r="P1168" i="4"/>
  <c r="P1172" i="4"/>
  <c r="P1176" i="4"/>
  <c r="P1180" i="4"/>
  <c r="P1184" i="4"/>
  <c r="P1188" i="4"/>
  <c r="P1192" i="4"/>
  <c r="P1196" i="4"/>
  <c r="P1200" i="4"/>
  <c r="P1204" i="4"/>
  <c r="P1208" i="4"/>
  <c r="P1212" i="4"/>
  <c r="P1216" i="4"/>
  <c r="P1220" i="4"/>
  <c r="P1224" i="4"/>
  <c r="P1228" i="4"/>
  <c r="P1232" i="4"/>
  <c r="P1236" i="4"/>
  <c r="P1240" i="4"/>
  <c r="P1244" i="4"/>
  <c r="P1248" i="4"/>
  <c r="P1252" i="4"/>
  <c r="P1256" i="4"/>
  <c r="P1260" i="4"/>
  <c r="P1264" i="4"/>
  <c r="P1268" i="4"/>
  <c r="P1272" i="4"/>
  <c r="P1276" i="4"/>
  <c r="P1280" i="4"/>
  <c r="P1284" i="4"/>
  <c r="P1288" i="4"/>
  <c r="P1292" i="4"/>
  <c r="P1296" i="4"/>
  <c r="P1300" i="4"/>
  <c r="P1304" i="4"/>
  <c r="P1308" i="4"/>
  <c r="P1312" i="4"/>
  <c r="P1316" i="4"/>
  <c r="P1320" i="4"/>
  <c r="P1324" i="4"/>
  <c r="P1328" i="4"/>
  <c r="P1332" i="4"/>
  <c r="P1336" i="4"/>
  <c r="P1340" i="4"/>
  <c r="P1344" i="4"/>
  <c r="P1348" i="4"/>
  <c r="P1352" i="4"/>
  <c r="P1356" i="4"/>
  <c r="P1360" i="4"/>
  <c r="P1364" i="4"/>
  <c r="P1368" i="4"/>
  <c r="P1372" i="4"/>
  <c r="P1376" i="4"/>
  <c r="P1380" i="4"/>
  <c r="P1384" i="4"/>
  <c r="P1388" i="4"/>
  <c r="P1392" i="4"/>
  <c r="P1396" i="4"/>
  <c r="P1400" i="4"/>
  <c r="P1404" i="4"/>
  <c r="P1408" i="4"/>
  <c r="P1412" i="4"/>
  <c r="P1416" i="4"/>
  <c r="P1420" i="4"/>
  <c r="P1424" i="4"/>
  <c r="P1428" i="4"/>
  <c r="P1432" i="4"/>
  <c r="P1436" i="4"/>
  <c r="P1440" i="4"/>
  <c r="P1444" i="4"/>
  <c r="P1448" i="4"/>
  <c r="P1452" i="4"/>
  <c r="P1456" i="4"/>
  <c r="P1460" i="4"/>
  <c r="P1464" i="4"/>
  <c r="P1468" i="4"/>
  <c r="P1472" i="4"/>
  <c r="P1476" i="4"/>
  <c r="P1480" i="4"/>
  <c r="P1484" i="4"/>
  <c r="P1488" i="4"/>
  <c r="P1492" i="4"/>
  <c r="P1496" i="4"/>
  <c r="P1500" i="4"/>
  <c r="P1504" i="4"/>
  <c r="P1508" i="4"/>
  <c r="P1512" i="4"/>
  <c r="P1516" i="4"/>
  <c r="P1520" i="4"/>
  <c r="P1524" i="4"/>
  <c r="P1528" i="4"/>
  <c r="P1532" i="4"/>
  <c r="P1536" i="4"/>
  <c r="P1540" i="4"/>
  <c r="P1544" i="4"/>
  <c r="P1548" i="4"/>
  <c r="P1552" i="4"/>
  <c r="P1556" i="4"/>
  <c r="P1560" i="4"/>
  <c r="P1564" i="4"/>
  <c r="P1568" i="4"/>
  <c r="P1572" i="4"/>
  <c r="P1576" i="4"/>
  <c r="P1580" i="4"/>
  <c r="P1584" i="4"/>
  <c r="P1588" i="4"/>
  <c r="P1592" i="4"/>
  <c r="P1596" i="4"/>
  <c r="P1600" i="4"/>
  <c r="P1604" i="4"/>
  <c r="P1608" i="4"/>
  <c r="P1612" i="4"/>
  <c r="P1616" i="4"/>
  <c r="P1620" i="4"/>
  <c r="P1624" i="4"/>
  <c r="P1628" i="4"/>
  <c r="P1632" i="4"/>
  <c r="P1636" i="4"/>
  <c r="P1640" i="4"/>
  <c r="P1644" i="4"/>
  <c r="P1648" i="4"/>
  <c r="P1652" i="4"/>
  <c r="P1656" i="4"/>
  <c r="P1660" i="4"/>
  <c r="P1664" i="4"/>
  <c r="P1668" i="4"/>
  <c r="P1672" i="4"/>
  <c r="P1676" i="4"/>
  <c r="P1680" i="4"/>
  <c r="P1684" i="4"/>
  <c r="P1688" i="4"/>
  <c r="P1692" i="4"/>
  <c r="P1696" i="4"/>
  <c r="P1700" i="4"/>
  <c r="P1704" i="4"/>
  <c r="P1708" i="4"/>
  <c r="P1712" i="4"/>
  <c r="P1716" i="4"/>
  <c r="P1720" i="4"/>
  <c r="P1724" i="4"/>
  <c r="P1728" i="4"/>
  <c r="P1732" i="4"/>
  <c r="P1736" i="4"/>
  <c r="P1740" i="4"/>
  <c r="P1744" i="4"/>
  <c r="P1748" i="4"/>
  <c r="P1752" i="4"/>
  <c r="P1756" i="4"/>
  <c r="P1760" i="4"/>
  <c r="P1764" i="4"/>
  <c r="P1768" i="4"/>
  <c r="P1772" i="4"/>
  <c r="P1776" i="4"/>
  <c r="P1780" i="4"/>
  <c r="P1784" i="4"/>
  <c r="P1788" i="4"/>
  <c r="P1792" i="4"/>
  <c r="P1796" i="4"/>
  <c r="P1800" i="4"/>
  <c r="P1804" i="4"/>
  <c r="P1808" i="4"/>
  <c r="P1812" i="4"/>
  <c r="P1816" i="4"/>
  <c r="P1820" i="4"/>
  <c r="P1824" i="4"/>
  <c r="P1828" i="4"/>
  <c r="P1832" i="4"/>
  <c r="P1836" i="4"/>
  <c r="P1840" i="4"/>
  <c r="P1844" i="4"/>
  <c r="P1848" i="4"/>
  <c r="P1852" i="4"/>
  <c r="P1856" i="4"/>
  <c r="P1860" i="4"/>
  <c r="P1864" i="4"/>
  <c r="P1868" i="4"/>
  <c r="P1872" i="4"/>
  <c r="P1876" i="4"/>
  <c r="P1880" i="4"/>
  <c r="P1884" i="4"/>
  <c r="P1888" i="4"/>
  <c r="P1892" i="4"/>
  <c r="P1896" i="4"/>
  <c r="P1900" i="4"/>
  <c r="P1904" i="4"/>
  <c r="P1908" i="4"/>
  <c r="P1912" i="4"/>
  <c r="P1916" i="4"/>
  <c r="P1920" i="4"/>
  <c r="P1924" i="4"/>
  <c r="P1928" i="4"/>
  <c r="P1932" i="4"/>
  <c r="P1936" i="4"/>
  <c r="P1940" i="4"/>
  <c r="P1944" i="4"/>
  <c r="P1948" i="4"/>
  <c r="P1952" i="4"/>
  <c r="P1956" i="4"/>
  <c r="P1960" i="4"/>
  <c r="P16" i="4"/>
  <c r="P20" i="4"/>
  <c r="P12" i="4"/>
  <c r="P8" i="4"/>
  <c r="F1960" i="4"/>
  <c r="E1960" i="4"/>
  <c r="D1960" i="4"/>
  <c r="C1960" i="4"/>
  <c r="F1959" i="4"/>
  <c r="E1959" i="4"/>
  <c r="D1959" i="4"/>
  <c r="C1959" i="4"/>
  <c r="F1958" i="4"/>
  <c r="E1958" i="4"/>
  <c r="D1958" i="4"/>
  <c r="C1958" i="4"/>
  <c r="F1957" i="4"/>
  <c r="E1957" i="4"/>
  <c r="D1957" i="4"/>
  <c r="C1957" i="4"/>
  <c r="F1956" i="4"/>
  <c r="E1956" i="4"/>
  <c r="D1956" i="4"/>
  <c r="C1956" i="4"/>
  <c r="F1955" i="4"/>
  <c r="E1955" i="4"/>
  <c r="D1955" i="4"/>
  <c r="C1955" i="4"/>
  <c r="F1954" i="4"/>
  <c r="E1954" i="4"/>
  <c r="D1954" i="4"/>
  <c r="C1954" i="4"/>
  <c r="F1953" i="4"/>
  <c r="E1953" i="4"/>
  <c r="D1953" i="4"/>
  <c r="C1953" i="4"/>
  <c r="F1952" i="4"/>
  <c r="E1952" i="4"/>
  <c r="D1952" i="4"/>
  <c r="C1952" i="4"/>
  <c r="F1951" i="4"/>
  <c r="E1951" i="4"/>
  <c r="D1951" i="4"/>
  <c r="C1951" i="4"/>
  <c r="F1950" i="4"/>
  <c r="E1950" i="4"/>
  <c r="D1950" i="4"/>
  <c r="C1950" i="4"/>
  <c r="F1949" i="4"/>
  <c r="E1949" i="4"/>
  <c r="D1949" i="4"/>
  <c r="C1949" i="4"/>
  <c r="F1948" i="4"/>
  <c r="E1948" i="4"/>
  <c r="D1948" i="4"/>
  <c r="C1948" i="4"/>
  <c r="F1947" i="4"/>
  <c r="E1947" i="4"/>
  <c r="D1947" i="4"/>
  <c r="C1947" i="4"/>
  <c r="F1946" i="4"/>
  <c r="E1946" i="4"/>
  <c r="D1946" i="4"/>
  <c r="C1946" i="4"/>
  <c r="F1945" i="4"/>
  <c r="E1945" i="4"/>
  <c r="D1945" i="4"/>
  <c r="C1945" i="4"/>
  <c r="F1944" i="4"/>
  <c r="E1944" i="4"/>
  <c r="D1944" i="4"/>
  <c r="C1944" i="4"/>
  <c r="F1943" i="4"/>
  <c r="E1943" i="4"/>
  <c r="D1943" i="4"/>
  <c r="C1943" i="4"/>
  <c r="F1942" i="4"/>
  <c r="E1942" i="4"/>
  <c r="D1942" i="4"/>
  <c r="C1942" i="4"/>
  <c r="F1941" i="4"/>
  <c r="E1941" i="4"/>
  <c r="D1941" i="4"/>
  <c r="C1941" i="4"/>
  <c r="F1940" i="4"/>
  <c r="E1940" i="4"/>
  <c r="D1940" i="4"/>
  <c r="C1940" i="4"/>
  <c r="F1939" i="4"/>
  <c r="E1939" i="4"/>
  <c r="D1939" i="4"/>
  <c r="C1939" i="4"/>
  <c r="F1938" i="4"/>
  <c r="E1938" i="4"/>
  <c r="D1938" i="4"/>
  <c r="C1938" i="4"/>
  <c r="F1937" i="4"/>
  <c r="E1937" i="4"/>
  <c r="D1937" i="4"/>
  <c r="C1937" i="4"/>
  <c r="F1936" i="4"/>
  <c r="E1936" i="4"/>
  <c r="D1936" i="4"/>
  <c r="C1936" i="4"/>
  <c r="F1935" i="4"/>
  <c r="E1935" i="4"/>
  <c r="D1935" i="4"/>
  <c r="C1935" i="4"/>
  <c r="F1934" i="4"/>
  <c r="E1934" i="4"/>
  <c r="D1934" i="4"/>
  <c r="C1934" i="4"/>
  <c r="F1933" i="4"/>
  <c r="E1933" i="4"/>
  <c r="D1933" i="4"/>
  <c r="C1933" i="4"/>
  <c r="F1932" i="4"/>
  <c r="E1932" i="4"/>
  <c r="D1932" i="4"/>
  <c r="C1932" i="4"/>
  <c r="F1931" i="4"/>
  <c r="E1931" i="4"/>
  <c r="D1931" i="4"/>
  <c r="C1931" i="4"/>
  <c r="F1930" i="4"/>
  <c r="E1930" i="4"/>
  <c r="D1930" i="4"/>
  <c r="C1930" i="4"/>
  <c r="F1929" i="4"/>
  <c r="E1929" i="4"/>
  <c r="D1929" i="4"/>
  <c r="C1929" i="4"/>
  <c r="F1928" i="4"/>
  <c r="E1928" i="4"/>
  <c r="D1928" i="4"/>
  <c r="C1928" i="4"/>
  <c r="F1927" i="4"/>
  <c r="E1927" i="4"/>
  <c r="D1927" i="4"/>
  <c r="C1927" i="4"/>
  <c r="F1926" i="4"/>
  <c r="E1926" i="4"/>
  <c r="D1926" i="4"/>
  <c r="C1926" i="4"/>
  <c r="F1925" i="4"/>
  <c r="E1925" i="4"/>
  <c r="D1925" i="4"/>
  <c r="C1925" i="4"/>
  <c r="F1924" i="4"/>
  <c r="E1924" i="4"/>
  <c r="D1924" i="4"/>
  <c r="C1924" i="4"/>
  <c r="F1923" i="4"/>
  <c r="E1923" i="4"/>
  <c r="D1923" i="4"/>
  <c r="C1923" i="4"/>
  <c r="F1922" i="4"/>
  <c r="E1922" i="4"/>
  <c r="D1922" i="4"/>
  <c r="C1922" i="4"/>
  <c r="F1921" i="4"/>
  <c r="E1921" i="4"/>
  <c r="D1921" i="4"/>
  <c r="C1921" i="4"/>
  <c r="F1920" i="4"/>
  <c r="E1920" i="4"/>
  <c r="D1920" i="4"/>
  <c r="C1920" i="4"/>
  <c r="F1919" i="4"/>
  <c r="E1919" i="4"/>
  <c r="D1919" i="4"/>
  <c r="C1919" i="4"/>
  <c r="F1918" i="4"/>
  <c r="E1918" i="4"/>
  <c r="D1918" i="4"/>
  <c r="C1918" i="4"/>
  <c r="F1917" i="4"/>
  <c r="E1917" i="4"/>
  <c r="D1917" i="4"/>
  <c r="C1917" i="4"/>
  <c r="F1916" i="4"/>
  <c r="E1916" i="4"/>
  <c r="D1916" i="4"/>
  <c r="C1916" i="4"/>
  <c r="F1915" i="4"/>
  <c r="E1915" i="4"/>
  <c r="D1915" i="4"/>
  <c r="C1915" i="4"/>
  <c r="F1914" i="4"/>
  <c r="E1914" i="4"/>
  <c r="D1914" i="4"/>
  <c r="C1914" i="4"/>
  <c r="F1913" i="4"/>
  <c r="E1913" i="4"/>
  <c r="D1913" i="4"/>
  <c r="C1913" i="4"/>
  <c r="F1912" i="4"/>
  <c r="E1912" i="4"/>
  <c r="D1912" i="4"/>
  <c r="C1912" i="4"/>
  <c r="F1911" i="4"/>
  <c r="E1911" i="4"/>
  <c r="D1911" i="4"/>
  <c r="C1911" i="4"/>
  <c r="F1910" i="4"/>
  <c r="E1910" i="4"/>
  <c r="D1910" i="4"/>
  <c r="C1910" i="4"/>
  <c r="F1909" i="4"/>
  <c r="E1909" i="4"/>
  <c r="D1909" i="4"/>
  <c r="C1909" i="4"/>
  <c r="F1908" i="4"/>
  <c r="E1908" i="4"/>
  <c r="D1908" i="4"/>
  <c r="C1908" i="4"/>
  <c r="F1907" i="4"/>
  <c r="E1907" i="4"/>
  <c r="D1907" i="4"/>
  <c r="C1907" i="4"/>
  <c r="F1906" i="4"/>
  <c r="E1906" i="4"/>
  <c r="D1906" i="4"/>
  <c r="C1906" i="4"/>
  <c r="F1905" i="4"/>
  <c r="E1905" i="4"/>
  <c r="D1905" i="4"/>
  <c r="C1905" i="4"/>
  <c r="F1904" i="4"/>
  <c r="E1904" i="4"/>
  <c r="D1904" i="4"/>
  <c r="C1904" i="4"/>
  <c r="F1903" i="4"/>
  <c r="E1903" i="4"/>
  <c r="D1903" i="4"/>
  <c r="C1903" i="4"/>
  <c r="F1902" i="4"/>
  <c r="E1902" i="4"/>
  <c r="D1902" i="4"/>
  <c r="C1902" i="4"/>
  <c r="F1901" i="4"/>
  <c r="E1901" i="4"/>
  <c r="D1901" i="4"/>
  <c r="C1901" i="4"/>
  <c r="F1900" i="4"/>
  <c r="E1900" i="4"/>
  <c r="D1900" i="4"/>
  <c r="C1900" i="4"/>
  <c r="F1899" i="4"/>
  <c r="E1899" i="4"/>
  <c r="D1899" i="4"/>
  <c r="C1899" i="4"/>
  <c r="F1898" i="4"/>
  <c r="E1898" i="4"/>
  <c r="D1898" i="4"/>
  <c r="C1898" i="4"/>
  <c r="F1897" i="4"/>
  <c r="E1897" i="4"/>
  <c r="D1897" i="4"/>
  <c r="C1897" i="4"/>
  <c r="F1896" i="4"/>
  <c r="E1896" i="4"/>
  <c r="D1896" i="4"/>
  <c r="C1896" i="4"/>
  <c r="F1895" i="4"/>
  <c r="E1895" i="4"/>
  <c r="D1895" i="4"/>
  <c r="C1895" i="4"/>
  <c r="F1894" i="4"/>
  <c r="E1894" i="4"/>
  <c r="D1894" i="4"/>
  <c r="C1894" i="4"/>
  <c r="F1893" i="4"/>
  <c r="E1893" i="4"/>
  <c r="D1893" i="4"/>
  <c r="C1893" i="4"/>
  <c r="F1892" i="4"/>
  <c r="E1892" i="4"/>
  <c r="D1892" i="4"/>
  <c r="C1892" i="4"/>
  <c r="F1891" i="4"/>
  <c r="E1891" i="4"/>
  <c r="D1891" i="4"/>
  <c r="C1891" i="4"/>
  <c r="F1890" i="4"/>
  <c r="E1890" i="4"/>
  <c r="D1890" i="4"/>
  <c r="C1890" i="4"/>
  <c r="F1889" i="4"/>
  <c r="E1889" i="4"/>
  <c r="D1889" i="4"/>
  <c r="C1889" i="4"/>
  <c r="F1888" i="4"/>
  <c r="E1888" i="4"/>
  <c r="D1888" i="4"/>
  <c r="C1888" i="4"/>
  <c r="F1887" i="4"/>
  <c r="E1887" i="4"/>
  <c r="D1887" i="4"/>
  <c r="C1887" i="4"/>
  <c r="F1886" i="4"/>
  <c r="E1886" i="4"/>
  <c r="D1886" i="4"/>
  <c r="C1886" i="4"/>
  <c r="F1885" i="4"/>
  <c r="E1885" i="4"/>
  <c r="D1885" i="4"/>
  <c r="C1885" i="4"/>
  <c r="F1884" i="4"/>
  <c r="E1884" i="4"/>
  <c r="D1884" i="4"/>
  <c r="C1884" i="4"/>
  <c r="F1883" i="4"/>
  <c r="E1883" i="4"/>
  <c r="D1883" i="4"/>
  <c r="C1883" i="4"/>
  <c r="F1882" i="4"/>
  <c r="E1882" i="4"/>
  <c r="D1882" i="4"/>
  <c r="C1882" i="4"/>
  <c r="F1881" i="4"/>
  <c r="E1881" i="4"/>
  <c r="D1881" i="4"/>
  <c r="C1881" i="4"/>
  <c r="F1880" i="4"/>
  <c r="E1880" i="4"/>
  <c r="D1880" i="4"/>
  <c r="C1880" i="4"/>
  <c r="F1879" i="4"/>
  <c r="E1879" i="4"/>
  <c r="D1879" i="4"/>
  <c r="C1879" i="4"/>
  <c r="F1878" i="4"/>
  <c r="E1878" i="4"/>
  <c r="D1878" i="4"/>
  <c r="C1878" i="4"/>
  <c r="F1877" i="4"/>
  <c r="E1877" i="4"/>
  <c r="D1877" i="4"/>
  <c r="C1877" i="4"/>
  <c r="F1876" i="4"/>
  <c r="E1876" i="4"/>
  <c r="D1876" i="4"/>
  <c r="C1876" i="4"/>
  <c r="F1875" i="4"/>
  <c r="E1875" i="4"/>
  <c r="D1875" i="4"/>
  <c r="C1875" i="4"/>
  <c r="F1874" i="4"/>
  <c r="E1874" i="4"/>
  <c r="D1874" i="4"/>
  <c r="C1874" i="4"/>
  <c r="F1873" i="4"/>
  <c r="E1873" i="4"/>
  <c r="D1873" i="4"/>
  <c r="C1873" i="4"/>
  <c r="F1872" i="4"/>
  <c r="E1872" i="4"/>
  <c r="D1872" i="4"/>
  <c r="C1872" i="4"/>
  <c r="F1871" i="4"/>
  <c r="E1871" i="4"/>
  <c r="D1871" i="4"/>
  <c r="C1871" i="4"/>
  <c r="F1870" i="4"/>
  <c r="E1870" i="4"/>
  <c r="D1870" i="4"/>
  <c r="C1870" i="4"/>
  <c r="F1869" i="4"/>
  <c r="E1869" i="4"/>
  <c r="D1869" i="4"/>
  <c r="C1869" i="4"/>
  <c r="F1868" i="4"/>
  <c r="E1868" i="4"/>
  <c r="D1868" i="4"/>
  <c r="C1868" i="4"/>
  <c r="F1867" i="4"/>
  <c r="E1867" i="4"/>
  <c r="D1867" i="4"/>
  <c r="C1867" i="4"/>
  <c r="F1866" i="4"/>
  <c r="E1866" i="4"/>
  <c r="D1866" i="4"/>
  <c r="C1866" i="4"/>
  <c r="F1865" i="4"/>
  <c r="E1865" i="4"/>
  <c r="D1865" i="4"/>
  <c r="C1865" i="4"/>
  <c r="F1864" i="4"/>
  <c r="E1864" i="4"/>
  <c r="D1864" i="4"/>
  <c r="C1864" i="4"/>
  <c r="F1863" i="4"/>
  <c r="E1863" i="4"/>
  <c r="D1863" i="4"/>
  <c r="C1863" i="4"/>
  <c r="F1862" i="4"/>
  <c r="E1862" i="4"/>
  <c r="D1862" i="4"/>
  <c r="C1862" i="4"/>
  <c r="F1861" i="4"/>
  <c r="E1861" i="4"/>
  <c r="D1861" i="4"/>
  <c r="C1861" i="4"/>
  <c r="F1860" i="4"/>
  <c r="E1860" i="4"/>
  <c r="D1860" i="4"/>
  <c r="C1860" i="4"/>
  <c r="F1859" i="4"/>
  <c r="E1859" i="4"/>
  <c r="D1859" i="4"/>
  <c r="C1859" i="4"/>
  <c r="F1858" i="4"/>
  <c r="E1858" i="4"/>
  <c r="D1858" i="4"/>
  <c r="C1858" i="4"/>
  <c r="F1857" i="4"/>
  <c r="E1857" i="4"/>
  <c r="D1857" i="4"/>
  <c r="C1857" i="4"/>
  <c r="F1856" i="4"/>
  <c r="E1856" i="4"/>
  <c r="D1856" i="4"/>
  <c r="C1856" i="4"/>
  <c r="F1855" i="4"/>
  <c r="E1855" i="4"/>
  <c r="D1855" i="4"/>
  <c r="C1855" i="4"/>
  <c r="F1854" i="4"/>
  <c r="E1854" i="4"/>
  <c r="D1854" i="4"/>
  <c r="C1854" i="4"/>
  <c r="F1853" i="4"/>
  <c r="E1853" i="4"/>
  <c r="D1853" i="4"/>
  <c r="C1853" i="4"/>
  <c r="F1852" i="4"/>
  <c r="E1852" i="4"/>
  <c r="D1852" i="4"/>
  <c r="C1852" i="4"/>
  <c r="F1851" i="4"/>
  <c r="E1851" i="4"/>
  <c r="D1851" i="4"/>
  <c r="C1851" i="4"/>
  <c r="F1850" i="4"/>
  <c r="E1850" i="4"/>
  <c r="D1850" i="4"/>
  <c r="C1850" i="4"/>
  <c r="F1849" i="4"/>
  <c r="E1849" i="4"/>
  <c r="D1849" i="4"/>
  <c r="C1849" i="4"/>
  <c r="F1848" i="4"/>
  <c r="E1848" i="4"/>
  <c r="D1848" i="4"/>
  <c r="C1848" i="4"/>
  <c r="F1847" i="4"/>
  <c r="E1847" i="4"/>
  <c r="D1847" i="4"/>
  <c r="C1847" i="4"/>
  <c r="F1846" i="4"/>
  <c r="E1846" i="4"/>
  <c r="D1846" i="4"/>
  <c r="C1846" i="4"/>
  <c r="F1845" i="4"/>
  <c r="E1845" i="4"/>
  <c r="D1845" i="4"/>
  <c r="C1845" i="4"/>
  <c r="F1844" i="4"/>
  <c r="E1844" i="4"/>
  <c r="D1844" i="4"/>
  <c r="C1844" i="4"/>
  <c r="F1843" i="4"/>
  <c r="E1843" i="4"/>
  <c r="D1843" i="4"/>
  <c r="C1843" i="4"/>
  <c r="F1842" i="4"/>
  <c r="E1842" i="4"/>
  <c r="D1842" i="4"/>
  <c r="C1842" i="4"/>
  <c r="F1841" i="4"/>
  <c r="E1841" i="4"/>
  <c r="D1841" i="4"/>
  <c r="C1841" i="4"/>
  <c r="F1840" i="4"/>
  <c r="E1840" i="4"/>
  <c r="D1840" i="4"/>
  <c r="C1840" i="4"/>
  <c r="F1839" i="4"/>
  <c r="E1839" i="4"/>
  <c r="D1839" i="4"/>
  <c r="C1839" i="4"/>
  <c r="F1838" i="4"/>
  <c r="E1838" i="4"/>
  <c r="D1838" i="4"/>
  <c r="C1838" i="4"/>
  <c r="F1837" i="4"/>
  <c r="E1837" i="4"/>
  <c r="D1837" i="4"/>
  <c r="C1837" i="4"/>
  <c r="F1836" i="4"/>
  <c r="E1836" i="4"/>
  <c r="D1836" i="4"/>
  <c r="C1836" i="4"/>
  <c r="F1835" i="4"/>
  <c r="E1835" i="4"/>
  <c r="D1835" i="4"/>
  <c r="C1835" i="4"/>
  <c r="F1834" i="4"/>
  <c r="E1834" i="4"/>
  <c r="D1834" i="4"/>
  <c r="C1834" i="4"/>
  <c r="F1833" i="4"/>
  <c r="E1833" i="4"/>
  <c r="D1833" i="4"/>
  <c r="C1833" i="4"/>
  <c r="F1832" i="4"/>
  <c r="E1832" i="4"/>
  <c r="D1832" i="4"/>
  <c r="C1832" i="4"/>
  <c r="F1831" i="4"/>
  <c r="E1831" i="4"/>
  <c r="D1831" i="4"/>
  <c r="C1831" i="4"/>
  <c r="F1830" i="4"/>
  <c r="E1830" i="4"/>
  <c r="D1830" i="4"/>
  <c r="C1830" i="4"/>
  <c r="F1829" i="4"/>
  <c r="E1829" i="4"/>
  <c r="D1829" i="4"/>
  <c r="C1829" i="4"/>
  <c r="F1828" i="4"/>
  <c r="E1828" i="4"/>
  <c r="D1828" i="4"/>
  <c r="C1828" i="4"/>
  <c r="F1827" i="4"/>
  <c r="E1827" i="4"/>
  <c r="D1827" i="4"/>
  <c r="C1827" i="4"/>
  <c r="F1826" i="4"/>
  <c r="E1826" i="4"/>
  <c r="D1826" i="4"/>
  <c r="C1826" i="4"/>
  <c r="F1825" i="4"/>
  <c r="E1825" i="4"/>
  <c r="D1825" i="4"/>
  <c r="C1825" i="4"/>
  <c r="F1824" i="4"/>
  <c r="E1824" i="4"/>
  <c r="D1824" i="4"/>
  <c r="C1824" i="4"/>
  <c r="F1823" i="4"/>
  <c r="E1823" i="4"/>
  <c r="D1823" i="4"/>
  <c r="C1823" i="4"/>
  <c r="F1822" i="4"/>
  <c r="E1822" i="4"/>
  <c r="D1822" i="4"/>
  <c r="C1822" i="4"/>
  <c r="F1821" i="4"/>
  <c r="E1821" i="4"/>
  <c r="D1821" i="4"/>
  <c r="C1821" i="4"/>
  <c r="F1820" i="4"/>
  <c r="E1820" i="4"/>
  <c r="D1820" i="4"/>
  <c r="C1820" i="4"/>
  <c r="F1819" i="4"/>
  <c r="E1819" i="4"/>
  <c r="D1819" i="4"/>
  <c r="C1819" i="4"/>
  <c r="F1818" i="4"/>
  <c r="E1818" i="4"/>
  <c r="D1818" i="4"/>
  <c r="C1818" i="4"/>
  <c r="F1817" i="4"/>
  <c r="E1817" i="4"/>
  <c r="D1817" i="4"/>
  <c r="C1817" i="4"/>
  <c r="F1816" i="4"/>
  <c r="E1816" i="4"/>
  <c r="D1816" i="4"/>
  <c r="C1816" i="4"/>
  <c r="F1815" i="4"/>
  <c r="E1815" i="4"/>
  <c r="D1815" i="4"/>
  <c r="C1815" i="4"/>
  <c r="F1814" i="4"/>
  <c r="E1814" i="4"/>
  <c r="D1814" i="4"/>
  <c r="C1814" i="4"/>
  <c r="F1813" i="4"/>
  <c r="E1813" i="4"/>
  <c r="D1813" i="4"/>
  <c r="C1813" i="4"/>
  <c r="F1812" i="4"/>
  <c r="E1812" i="4"/>
  <c r="D1812" i="4"/>
  <c r="C1812" i="4"/>
  <c r="F1811" i="4"/>
  <c r="E1811" i="4"/>
  <c r="D1811" i="4"/>
  <c r="C1811" i="4"/>
  <c r="F1810" i="4"/>
  <c r="E1810" i="4"/>
  <c r="D1810" i="4"/>
  <c r="C1810" i="4"/>
  <c r="F1809" i="4"/>
  <c r="E1809" i="4"/>
  <c r="D1809" i="4"/>
  <c r="C1809" i="4"/>
  <c r="F1808" i="4"/>
  <c r="E1808" i="4"/>
  <c r="D1808" i="4"/>
  <c r="C1808" i="4"/>
  <c r="F1807" i="4"/>
  <c r="E1807" i="4"/>
  <c r="D1807" i="4"/>
  <c r="C1807" i="4"/>
  <c r="F1806" i="4"/>
  <c r="E1806" i="4"/>
  <c r="D1806" i="4"/>
  <c r="C1806" i="4"/>
  <c r="F1805" i="4"/>
  <c r="E1805" i="4"/>
  <c r="D1805" i="4"/>
  <c r="C1805" i="4"/>
  <c r="F1804" i="4"/>
  <c r="E1804" i="4"/>
  <c r="D1804" i="4"/>
  <c r="C1804" i="4"/>
  <c r="F1803" i="4"/>
  <c r="E1803" i="4"/>
  <c r="D1803" i="4"/>
  <c r="C1803" i="4"/>
  <c r="F1802" i="4"/>
  <c r="E1802" i="4"/>
  <c r="D1802" i="4"/>
  <c r="C1802" i="4"/>
  <c r="F1801" i="4"/>
  <c r="E1801" i="4"/>
  <c r="D1801" i="4"/>
  <c r="C1801" i="4"/>
  <c r="F1800" i="4"/>
  <c r="E1800" i="4"/>
  <c r="D1800" i="4"/>
  <c r="C1800" i="4"/>
  <c r="F1799" i="4"/>
  <c r="E1799" i="4"/>
  <c r="D1799" i="4"/>
  <c r="C1799" i="4"/>
  <c r="F1798" i="4"/>
  <c r="E1798" i="4"/>
  <c r="D1798" i="4"/>
  <c r="C1798" i="4"/>
  <c r="F1797" i="4"/>
  <c r="E1797" i="4"/>
  <c r="D1797" i="4"/>
  <c r="C1797" i="4"/>
  <c r="F1796" i="4"/>
  <c r="E1796" i="4"/>
  <c r="D1796" i="4"/>
  <c r="C1796" i="4"/>
  <c r="F1795" i="4"/>
  <c r="E1795" i="4"/>
  <c r="D1795" i="4"/>
  <c r="C1795" i="4"/>
  <c r="F1794" i="4"/>
  <c r="E1794" i="4"/>
  <c r="D1794" i="4"/>
  <c r="C1794" i="4"/>
  <c r="F1793" i="4"/>
  <c r="E1793" i="4"/>
  <c r="D1793" i="4"/>
  <c r="C1793" i="4"/>
  <c r="F1792" i="4"/>
  <c r="E1792" i="4"/>
  <c r="D1792" i="4"/>
  <c r="C1792" i="4"/>
  <c r="F1791" i="4"/>
  <c r="E1791" i="4"/>
  <c r="D1791" i="4"/>
  <c r="C1791" i="4"/>
  <c r="F1790" i="4"/>
  <c r="E1790" i="4"/>
  <c r="D1790" i="4"/>
  <c r="C1790" i="4"/>
  <c r="F1789" i="4"/>
  <c r="E1789" i="4"/>
  <c r="D1789" i="4"/>
  <c r="C1789" i="4"/>
  <c r="F1788" i="4"/>
  <c r="E1788" i="4"/>
  <c r="D1788" i="4"/>
  <c r="C1788" i="4"/>
  <c r="F1787" i="4"/>
  <c r="E1787" i="4"/>
  <c r="D1787" i="4"/>
  <c r="C1787" i="4"/>
  <c r="F1786" i="4"/>
  <c r="E1786" i="4"/>
  <c r="D1786" i="4"/>
  <c r="C1786" i="4"/>
  <c r="F1785" i="4"/>
  <c r="E1785" i="4"/>
  <c r="D1785" i="4"/>
  <c r="C1785" i="4"/>
  <c r="F1784" i="4"/>
  <c r="E1784" i="4"/>
  <c r="D1784" i="4"/>
  <c r="C1784" i="4"/>
  <c r="F1783" i="4"/>
  <c r="E1783" i="4"/>
  <c r="D1783" i="4"/>
  <c r="C1783" i="4"/>
  <c r="F1782" i="4"/>
  <c r="E1782" i="4"/>
  <c r="D1782" i="4"/>
  <c r="C1782" i="4"/>
  <c r="F1781" i="4"/>
  <c r="E1781" i="4"/>
  <c r="D1781" i="4"/>
  <c r="C1781" i="4"/>
  <c r="F1780" i="4"/>
  <c r="E1780" i="4"/>
  <c r="D1780" i="4"/>
  <c r="C1780" i="4"/>
  <c r="F1779" i="4"/>
  <c r="E1779" i="4"/>
  <c r="D1779" i="4"/>
  <c r="C1779" i="4"/>
  <c r="F1778" i="4"/>
  <c r="E1778" i="4"/>
  <c r="D1778" i="4"/>
  <c r="C1778" i="4"/>
  <c r="F1777" i="4"/>
  <c r="E1777" i="4"/>
  <c r="D1777" i="4"/>
  <c r="C1777" i="4"/>
  <c r="F1776" i="4"/>
  <c r="E1776" i="4"/>
  <c r="D1776" i="4"/>
  <c r="C1776" i="4"/>
  <c r="F1775" i="4"/>
  <c r="E1775" i="4"/>
  <c r="D1775" i="4"/>
  <c r="C1775" i="4"/>
  <c r="F1774" i="4"/>
  <c r="E1774" i="4"/>
  <c r="D1774" i="4"/>
  <c r="C1774" i="4"/>
  <c r="F1773" i="4"/>
  <c r="E1773" i="4"/>
  <c r="D1773" i="4"/>
  <c r="C1773" i="4"/>
  <c r="F1772" i="4"/>
  <c r="E1772" i="4"/>
  <c r="D1772" i="4"/>
  <c r="C1772" i="4"/>
  <c r="F1771" i="4"/>
  <c r="E1771" i="4"/>
  <c r="D1771" i="4"/>
  <c r="C1771" i="4"/>
  <c r="F1770" i="4"/>
  <c r="E1770" i="4"/>
  <c r="D1770" i="4"/>
  <c r="C1770" i="4"/>
  <c r="F1769" i="4"/>
  <c r="E1769" i="4"/>
  <c r="D1769" i="4"/>
  <c r="C1769" i="4"/>
  <c r="F1768" i="4"/>
  <c r="E1768" i="4"/>
  <c r="D1768" i="4"/>
  <c r="C1768" i="4"/>
  <c r="F1767" i="4"/>
  <c r="E1767" i="4"/>
  <c r="D1767" i="4"/>
  <c r="C1767" i="4"/>
  <c r="F1766" i="4"/>
  <c r="E1766" i="4"/>
  <c r="D1766" i="4"/>
  <c r="C1766" i="4"/>
  <c r="F1765" i="4"/>
  <c r="E1765" i="4"/>
  <c r="D1765" i="4"/>
  <c r="C1765" i="4"/>
  <c r="F1764" i="4"/>
  <c r="E1764" i="4"/>
  <c r="D1764" i="4"/>
  <c r="C1764" i="4"/>
  <c r="F1763" i="4"/>
  <c r="E1763" i="4"/>
  <c r="D1763" i="4"/>
  <c r="C1763" i="4"/>
  <c r="F1762" i="4"/>
  <c r="E1762" i="4"/>
  <c r="D1762" i="4"/>
  <c r="C1762" i="4"/>
  <c r="F1761" i="4"/>
  <c r="E1761" i="4"/>
  <c r="D1761" i="4"/>
  <c r="C1761" i="4"/>
  <c r="F1760" i="4"/>
  <c r="E1760" i="4"/>
  <c r="D1760" i="4"/>
  <c r="C1760" i="4"/>
  <c r="F1759" i="4"/>
  <c r="E1759" i="4"/>
  <c r="D1759" i="4"/>
  <c r="C1759" i="4"/>
  <c r="F1758" i="4"/>
  <c r="E1758" i="4"/>
  <c r="D1758" i="4"/>
  <c r="C1758" i="4"/>
  <c r="F1757" i="4"/>
  <c r="E1757" i="4"/>
  <c r="D1757" i="4"/>
  <c r="C1757" i="4"/>
  <c r="F1756" i="4"/>
  <c r="E1756" i="4"/>
  <c r="D1756" i="4"/>
  <c r="C1756" i="4"/>
  <c r="F1755" i="4"/>
  <c r="E1755" i="4"/>
  <c r="D1755" i="4"/>
  <c r="C1755" i="4"/>
  <c r="F1754" i="4"/>
  <c r="E1754" i="4"/>
  <c r="D1754" i="4"/>
  <c r="C1754" i="4"/>
  <c r="F1753" i="4"/>
  <c r="E1753" i="4"/>
  <c r="D1753" i="4"/>
  <c r="C1753" i="4"/>
  <c r="F1752" i="4"/>
  <c r="E1752" i="4"/>
  <c r="D1752" i="4"/>
  <c r="C1752" i="4"/>
  <c r="F1751" i="4"/>
  <c r="E1751" i="4"/>
  <c r="D1751" i="4"/>
  <c r="C1751" i="4"/>
  <c r="F1750" i="4"/>
  <c r="E1750" i="4"/>
  <c r="D1750" i="4"/>
  <c r="C1750" i="4"/>
  <c r="F1749" i="4"/>
  <c r="E1749" i="4"/>
  <c r="D1749" i="4"/>
  <c r="C1749" i="4"/>
  <c r="F1748" i="4"/>
  <c r="E1748" i="4"/>
  <c r="D1748" i="4"/>
  <c r="C1748" i="4"/>
  <c r="F1747" i="4"/>
  <c r="E1747" i="4"/>
  <c r="D1747" i="4"/>
  <c r="C1747" i="4"/>
  <c r="F1746" i="4"/>
  <c r="E1746" i="4"/>
  <c r="D1746" i="4"/>
  <c r="C1746" i="4"/>
  <c r="F1745" i="4"/>
  <c r="E1745" i="4"/>
  <c r="D1745" i="4"/>
  <c r="C1745" i="4"/>
  <c r="F1744" i="4"/>
  <c r="E1744" i="4"/>
  <c r="D1744" i="4"/>
  <c r="C1744" i="4"/>
  <c r="F1743" i="4"/>
  <c r="E1743" i="4"/>
  <c r="D1743" i="4"/>
  <c r="C1743" i="4"/>
  <c r="F1742" i="4"/>
  <c r="E1742" i="4"/>
  <c r="D1742" i="4"/>
  <c r="C1742" i="4"/>
  <c r="F1741" i="4"/>
  <c r="E1741" i="4"/>
  <c r="D1741" i="4"/>
  <c r="C1741" i="4"/>
  <c r="F1740" i="4"/>
  <c r="E1740" i="4"/>
  <c r="D1740" i="4"/>
  <c r="C1740" i="4"/>
  <c r="F1739" i="4"/>
  <c r="E1739" i="4"/>
  <c r="D1739" i="4"/>
  <c r="C1739" i="4"/>
  <c r="F1738" i="4"/>
  <c r="E1738" i="4"/>
  <c r="D1738" i="4"/>
  <c r="C1738" i="4"/>
  <c r="F1737" i="4"/>
  <c r="E1737" i="4"/>
  <c r="D1737" i="4"/>
  <c r="C1737" i="4"/>
  <c r="F1736" i="4"/>
  <c r="E1736" i="4"/>
  <c r="D1736" i="4"/>
  <c r="C1736" i="4"/>
  <c r="F1735" i="4"/>
  <c r="E1735" i="4"/>
  <c r="D1735" i="4"/>
  <c r="C1735" i="4"/>
  <c r="F1734" i="4"/>
  <c r="E1734" i="4"/>
  <c r="D1734" i="4"/>
  <c r="C1734" i="4"/>
  <c r="F1733" i="4"/>
  <c r="E1733" i="4"/>
  <c r="D1733" i="4"/>
  <c r="C1733" i="4"/>
  <c r="F1732" i="4"/>
  <c r="E1732" i="4"/>
  <c r="D1732" i="4"/>
  <c r="C1732" i="4"/>
  <c r="F1731" i="4"/>
  <c r="E1731" i="4"/>
  <c r="D1731" i="4"/>
  <c r="C1731" i="4"/>
  <c r="F1730" i="4"/>
  <c r="E1730" i="4"/>
  <c r="D1730" i="4"/>
  <c r="C1730" i="4"/>
  <c r="F1729" i="4"/>
  <c r="E1729" i="4"/>
  <c r="D1729" i="4"/>
  <c r="C1729" i="4"/>
  <c r="F1728" i="4"/>
  <c r="E1728" i="4"/>
  <c r="D1728" i="4"/>
  <c r="C1728" i="4"/>
  <c r="F1727" i="4"/>
  <c r="E1727" i="4"/>
  <c r="D1727" i="4"/>
  <c r="C1727" i="4"/>
  <c r="F1726" i="4"/>
  <c r="E1726" i="4"/>
  <c r="D1726" i="4"/>
  <c r="C1726" i="4"/>
  <c r="F1725" i="4"/>
  <c r="E1725" i="4"/>
  <c r="D1725" i="4"/>
  <c r="C1725" i="4"/>
  <c r="F1724" i="4"/>
  <c r="E1724" i="4"/>
  <c r="D1724" i="4"/>
  <c r="C1724" i="4"/>
  <c r="F1723" i="4"/>
  <c r="E1723" i="4"/>
  <c r="D1723" i="4"/>
  <c r="C1723" i="4"/>
  <c r="F1722" i="4"/>
  <c r="E1722" i="4"/>
  <c r="D1722" i="4"/>
  <c r="C1722" i="4"/>
  <c r="F1721" i="4"/>
  <c r="E1721" i="4"/>
  <c r="D1721" i="4"/>
  <c r="C1721" i="4"/>
  <c r="F1720" i="4"/>
  <c r="E1720" i="4"/>
  <c r="D1720" i="4"/>
  <c r="C1720" i="4"/>
  <c r="F1719" i="4"/>
  <c r="E1719" i="4"/>
  <c r="D1719" i="4"/>
  <c r="C1719" i="4"/>
  <c r="F1718" i="4"/>
  <c r="E1718" i="4"/>
  <c r="D1718" i="4"/>
  <c r="C1718" i="4"/>
  <c r="F1717" i="4"/>
  <c r="E1717" i="4"/>
  <c r="D1717" i="4"/>
  <c r="C1717" i="4"/>
  <c r="F1716" i="4"/>
  <c r="E1716" i="4"/>
  <c r="D1716" i="4"/>
  <c r="C1716" i="4"/>
  <c r="F1715" i="4"/>
  <c r="E1715" i="4"/>
  <c r="D1715" i="4"/>
  <c r="C1715" i="4"/>
  <c r="F1714" i="4"/>
  <c r="E1714" i="4"/>
  <c r="D1714" i="4"/>
  <c r="C1714" i="4"/>
  <c r="F1713" i="4"/>
  <c r="E1713" i="4"/>
  <c r="D1713" i="4"/>
  <c r="C1713" i="4"/>
  <c r="F1712" i="4"/>
  <c r="E1712" i="4"/>
  <c r="D1712" i="4"/>
  <c r="C1712" i="4"/>
  <c r="F1711" i="4"/>
  <c r="E1711" i="4"/>
  <c r="D1711" i="4"/>
  <c r="C1711" i="4"/>
  <c r="F1710" i="4"/>
  <c r="E1710" i="4"/>
  <c r="D1710" i="4"/>
  <c r="C1710" i="4"/>
  <c r="F1709" i="4"/>
  <c r="E1709" i="4"/>
  <c r="D1709" i="4"/>
  <c r="C1709" i="4"/>
  <c r="F1708" i="4"/>
  <c r="E1708" i="4"/>
  <c r="D1708" i="4"/>
  <c r="C1708" i="4"/>
  <c r="F1707" i="4"/>
  <c r="E1707" i="4"/>
  <c r="D1707" i="4"/>
  <c r="C1707" i="4"/>
  <c r="F1706" i="4"/>
  <c r="E1706" i="4"/>
  <c r="D1706" i="4"/>
  <c r="C1706" i="4"/>
  <c r="F1705" i="4"/>
  <c r="E1705" i="4"/>
  <c r="D1705" i="4"/>
  <c r="C1705" i="4"/>
  <c r="F1704" i="4"/>
  <c r="E1704" i="4"/>
  <c r="D1704" i="4"/>
  <c r="C1704" i="4"/>
  <c r="F1703" i="4"/>
  <c r="E1703" i="4"/>
  <c r="D1703" i="4"/>
  <c r="C1703" i="4"/>
  <c r="F1702" i="4"/>
  <c r="E1702" i="4"/>
  <c r="D1702" i="4"/>
  <c r="C1702" i="4"/>
  <c r="F1701" i="4"/>
  <c r="E1701" i="4"/>
  <c r="D1701" i="4"/>
  <c r="C1701" i="4"/>
  <c r="F1700" i="4"/>
  <c r="E1700" i="4"/>
  <c r="D1700" i="4"/>
  <c r="C1700" i="4"/>
  <c r="F1699" i="4"/>
  <c r="E1699" i="4"/>
  <c r="D1699" i="4"/>
  <c r="C1699" i="4"/>
  <c r="F1698" i="4"/>
  <c r="E1698" i="4"/>
  <c r="D1698" i="4"/>
  <c r="C1698" i="4"/>
  <c r="F1697" i="4"/>
  <c r="E1697" i="4"/>
  <c r="D1697" i="4"/>
  <c r="C1697" i="4"/>
  <c r="F1696" i="4"/>
  <c r="E1696" i="4"/>
  <c r="D1696" i="4"/>
  <c r="C1696" i="4"/>
  <c r="F1695" i="4"/>
  <c r="E1695" i="4"/>
  <c r="D1695" i="4"/>
  <c r="C1695" i="4"/>
  <c r="F1694" i="4"/>
  <c r="E1694" i="4"/>
  <c r="D1694" i="4"/>
  <c r="C1694" i="4"/>
  <c r="F1693" i="4"/>
  <c r="E1693" i="4"/>
  <c r="D1693" i="4"/>
  <c r="C1693" i="4"/>
  <c r="F1692" i="4"/>
  <c r="E1692" i="4"/>
  <c r="D1692" i="4"/>
  <c r="C1692" i="4"/>
  <c r="F1691" i="4"/>
  <c r="E1691" i="4"/>
  <c r="D1691" i="4"/>
  <c r="C1691" i="4"/>
  <c r="F1690" i="4"/>
  <c r="E1690" i="4"/>
  <c r="D1690" i="4"/>
  <c r="C1690" i="4"/>
  <c r="F1689" i="4"/>
  <c r="E1689" i="4"/>
  <c r="D1689" i="4"/>
  <c r="C1689" i="4"/>
  <c r="F1688" i="4"/>
  <c r="E1688" i="4"/>
  <c r="D1688" i="4"/>
  <c r="C1688" i="4"/>
  <c r="F1687" i="4"/>
  <c r="E1687" i="4"/>
  <c r="D1687" i="4"/>
  <c r="C1687" i="4"/>
  <c r="F1686" i="4"/>
  <c r="E1686" i="4"/>
  <c r="D1686" i="4"/>
  <c r="C1686" i="4"/>
  <c r="F1685" i="4"/>
  <c r="E1685" i="4"/>
  <c r="D1685" i="4"/>
  <c r="C1685" i="4"/>
  <c r="F1684" i="4"/>
  <c r="E1684" i="4"/>
  <c r="D1684" i="4"/>
  <c r="C1684" i="4"/>
  <c r="F1683" i="4"/>
  <c r="E1683" i="4"/>
  <c r="D1683" i="4"/>
  <c r="C1683" i="4"/>
  <c r="F1682" i="4"/>
  <c r="E1682" i="4"/>
  <c r="D1682" i="4"/>
  <c r="C1682" i="4"/>
  <c r="F1681" i="4"/>
  <c r="E1681" i="4"/>
  <c r="D1681" i="4"/>
  <c r="C1681" i="4"/>
  <c r="F1680" i="4"/>
  <c r="E1680" i="4"/>
  <c r="D1680" i="4"/>
  <c r="C1680" i="4"/>
  <c r="F1679" i="4"/>
  <c r="E1679" i="4"/>
  <c r="D1679" i="4"/>
  <c r="C1679" i="4"/>
  <c r="F1678" i="4"/>
  <c r="E1678" i="4"/>
  <c r="D1678" i="4"/>
  <c r="C1678" i="4"/>
  <c r="F1677" i="4"/>
  <c r="E1677" i="4"/>
  <c r="D1677" i="4"/>
  <c r="C1677" i="4"/>
  <c r="F1676" i="4"/>
  <c r="E1676" i="4"/>
  <c r="D1676" i="4"/>
  <c r="C1676" i="4"/>
  <c r="F1675" i="4"/>
  <c r="E1675" i="4"/>
  <c r="D1675" i="4"/>
  <c r="C1675" i="4"/>
  <c r="F1674" i="4"/>
  <c r="E1674" i="4"/>
  <c r="D1674" i="4"/>
  <c r="C1674" i="4"/>
  <c r="F1673" i="4"/>
  <c r="E1673" i="4"/>
  <c r="D1673" i="4"/>
  <c r="C1673" i="4"/>
  <c r="F1672" i="4"/>
  <c r="E1672" i="4"/>
  <c r="D1672" i="4"/>
  <c r="C1672" i="4"/>
  <c r="F1671" i="4"/>
  <c r="E1671" i="4"/>
  <c r="D1671" i="4"/>
  <c r="C1671" i="4"/>
  <c r="F1670" i="4"/>
  <c r="E1670" i="4"/>
  <c r="D1670" i="4"/>
  <c r="C1670" i="4"/>
  <c r="F1669" i="4"/>
  <c r="E1669" i="4"/>
  <c r="D1669" i="4"/>
  <c r="C1669" i="4"/>
  <c r="F1668" i="4"/>
  <c r="E1668" i="4"/>
  <c r="D1668" i="4"/>
  <c r="C1668" i="4"/>
  <c r="F1667" i="4"/>
  <c r="E1667" i="4"/>
  <c r="D1667" i="4"/>
  <c r="C1667" i="4"/>
  <c r="F1666" i="4"/>
  <c r="E1666" i="4"/>
  <c r="D1666" i="4"/>
  <c r="C1666" i="4"/>
  <c r="F1665" i="4"/>
  <c r="E1665" i="4"/>
  <c r="D1665" i="4"/>
  <c r="C1665" i="4"/>
  <c r="F1664" i="4"/>
  <c r="E1664" i="4"/>
  <c r="D1664" i="4"/>
  <c r="C1664" i="4"/>
  <c r="F1663" i="4"/>
  <c r="E1663" i="4"/>
  <c r="D1663" i="4"/>
  <c r="C1663" i="4"/>
  <c r="F1662" i="4"/>
  <c r="E1662" i="4"/>
  <c r="D1662" i="4"/>
  <c r="C1662" i="4"/>
  <c r="F1661" i="4"/>
  <c r="E1661" i="4"/>
  <c r="D1661" i="4"/>
  <c r="C1661" i="4"/>
  <c r="F1660" i="4"/>
  <c r="E1660" i="4"/>
  <c r="D1660" i="4"/>
  <c r="C1660" i="4"/>
  <c r="F1659" i="4"/>
  <c r="E1659" i="4"/>
  <c r="D1659" i="4"/>
  <c r="C1659" i="4"/>
  <c r="F1658" i="4"/>
  <c r="E1658" i="4"/>
  <c r="D1658" i="4"/>
  <c r="C1658" i="4"/>
  <c r="F1657" i="4"/>
  <c r="E1657" i="4"/>
  <c r="D1657" i="4"/>
  <c r="C1657" i="4"/>
  <c r="F1656" i="4"/>
  <c r="E1656" i="4"/>
  <c r="D1656" i="4"/>
  <c r="C1656" i="4"/>
  <c r="F1655" i="4"/>
  <c r="E1655" i="4"/>
  <c r="D1655" i="4"/>
  <c r="C1655" i="4"/>
  <c r="F1654" i="4"/>
  <c r="E1654" i="4"/>
  <c r="D1654" i="4"/>
  <c r="C1654" i="4"/>
  <c r="F1653" i="4"/>
  <c r="E1653" i="4"/>
  <c r="D1653" i="4"/>
  <c r="C1653" i="4"/>
  <c r="F1652" i="4"/>
  <c r="E1652" i="4"/>
  <c r="D1652" i="4"/>
  <c r="C1652" i="4"/>
  <c r="F1651" i="4"/>
  <c r="E1651" i="4"/>
  <c r="D1651" i="4"/>
  <c r="C1651" i="4"/>
  <c r="F1650" i="4"/>
  <c r="E1650" i="4"/>
  <c r="D1650" i="4"/>
  <c r="C1650" i="4"/>
  <c r="F1649" i="4"/>
  <c r="E1649" i="4"/>
  <c r="D1649" i="4"/>
  <c r="C1649" i="4"/>
  <c r="F1648" i="4"/>
  <c r="E1648" i="4"/>
  <c r="D1648" i="4"/>
  <c r="C1648" i="4"/>
  <c r="F1647" i="4"/>
  <c r="E1647" i="4"/>
  <c r="D1647" i="4"/>
  <c r="C1647" i="4"/>
  <c r="F1646" i="4"/>
  <c r="E1646" i="4"/>
  <c r="D1646" i="4"/>
  <c r="C1646" i="4"/>
  <c r="F1645" i="4"/>
  <c r="E1645" i="4"/>
  <c r="D1645" i="4"/>
  <c r="C1645" i="4"/>
  <c r="F1644" i="4"/>
  <c r="E1644" i="4"/>
  <c r="D1644" i="4"/>
  <c r="C1644" i="4"/>
  <c r="F1643" i="4"/>
  <c r="E1643" i="4"/>
  <c r="D1643" i="4"/>
  <c r="C1643" i="4"/>
  <c r="F1642" i="4"/>
  <c r="E1642" i="4"/>
  <c r="D1642" i="4"/>
  <c r="C1642" i="4"/>
  <c r="F1641" i="4"/>
  <c r="E1641" i="4"/>
  <c r="D1641" i="4"/>
  <c r="C1641" i="4"/>
  <c r="F1640" i="4"/>
  <c r="E1640" i="4"/>
  <c r="D1640" i="4"/>
  <c r="C1640" i="4"/>
  <c r="F1639" i="4"/>
  <c r="E1639" i="4"/>
  <c r="D1639" i="4"/>
  <c r="C1639" i="4"/>
  <c r="F1638" i="4"/>
  <c r="E1638" i="4"/>
  <c r="D1638" i="4"/>
  <c r="C1638" i="4"/>
  <c r="F1637" i="4"/>
  <c r="E1637" i="4"/>
  <c r="D1637" i="4"/>
  <c r="C1637" i="4"/>
  <c r="F1636" i="4"/>
  <c r="E1636" i="4"/>
  <c r="D1636" i="4"/>
  <c r="C1636" i="4"/>
  <c r="F1635" i="4"/>
  <c r="E1635" i="4"/>
  <c r="D1635" i="4"/>
  <c r="C1635" i="4"/>
  <c r="F1634" i="4"/>
  <c r="E1634" i="4"/>
  <c r="D1634" i="4"/>
  <c r="C1634" i="4"/>
  <c r="F1633" i="4"/>
  <c r="E1633" i="4"/>
  <c r="D1633" i="4"/>
  <c r="C1633" i="4"/>
  <c r="F1632" i="4"/>
  <c r="E1632" i="4"/>
  <c r="D1632" i="4"/>
  <c r="C1632" i="4"/>
  <c r="F1631" i="4"/>
  <c r="E1631" i="4"/>
  <c r="D1631" i="4"/>
  <c r="C1631" i="4"/>
  <c r="F1630" i="4"/>
  <c r="E1630" i="4"/>
  <c r="D1630" i="4"/>
  <c r="C1630" i="4"/>
  <c r="F1629" i="4"/>
  <c r="E1629" i="4"/>
  <c r="D1629" i="4"/>
  <c r="C1629" i="4"/>
  <c r="F1628" i="4"/>
  <c r="E1628" i="4"/>
  <c r="D1628" i="4"/>
  <c r="C1628" i="4"/>
  <c r="F1627" i="4"/>
  <c r="E1627" i="4"/>
  <c r="D1627" i="4"/>
  <c r="C1627" i="4"/>
  <c r="F1626" i="4"/>
  <c r="E1626" i="4"/>
  <c r="D1626" i="4"/>
  <c r="C1626" i="4"/>
  <c r="F1625" i="4"/>
  <c r="E1625" i="4"/>
  <c r="D1625" i="4"/>
  <c r="C1625" i="4"/>
  <c r="F1624" i="4"/>
  <c r="E1624" i="4"/>
  <c r="D1624" i="4"/>
  <c r="C1624" i="4"/>
  <c r="F1623" i="4"/>
  <c r="E1623" i="4"/>
  <c r="D1623" i="4"/>
  <c r="C1623" i="4"/>
  <c r="F1622" i="4"/>
  <c r="E1622" i="4"/>
  <c r="D1622" i="4"/>
  <c r="C1622" i="4"/>
  <c r="F1621" i="4"/>
  <c r="E1621" i="4"/>
  <c r="D1621" i="4"/>
  <c r="C1621" i="4"/>
  <c r="F1620" i="4"/>
  <c r="E1620" i="4"/>
  <c r="D1620" i="4"/>
  <c r="C1620" i="4"/>
  <c r="F1619" i="4"/>
  <c r="E1619" i="4"/>
  <c r="D1619" i="4"/>
  <c r="C1619" i="4"/>
  <c r="F1618" i="4"/>
  <c r="E1618" i="4"/>
  <c r="D1618" i="4"/>
  <c r="C1618" i="4"/>
  <c r="F1617" i="4"/>
  <c r="E1617" i="4"/>
  <c r="D1617" i="4"/>
  <c r="C1617" i="4"/>
  <c r="F1616" i="4"/>
  <c r="E1616" i="4"/>
  <c r="D1616" i="4"/>
  <c r="C1616" i="4"/>
  <c r="F1615" i="4"/>
  <c r="E1615" i="4"/>
  <c r="D1615" i="4"/>
  <c r="C1615" i="4"/>
  <c r="F1614" i="4"/>
  <c r="E1614" i="4"/>
  <c r="D1614" i="4"/>
  <c r="C1614" i="4"/>
  <c r="F1613" i="4"/>
  <c r="E1613" i="4"/>
  <c r="D1613" i="4"/>
  <c r="C1613" i="4"/>
  <c r="F1612" i="4"/>
  <c r="E1612" i="4"/>
  <c r="D1612" i="4"/>
  <c r="C1612" i="4"/>
  <c r="F1611" i="4"/>
  <c r="E1611" i="4"/>
  <c r="D1611" i="4"/>
  <c r="C1611" i="4"/>
  <c r="F1610" i="4"/>
  <c r="E1610" i="4"/>
  <c r="D1610" i="4"/>
  <c r="C1610" i="4"/>
  <c r="F1609" i="4"/>
  <c r="E1609" i="4"/>
  <c r="D1609" i="4"/>
  <c r="C1609" i="4"/>
  <c r="F1608" i="4"/>
  <c r="E1608" i="4"/>
  <c r="D1608" i="4"/>
  <c r="C1608" i="4"/>
  <c r="F1607" i="4"/>
  <c r="E1607" i="4"/>
  <c r="D1607" i="4"/>
  <c r="C1607" i="4"/>
  <c r="F1606" i="4"/>
  <c r="E1606" i="4"/>
  <c r="D1606" i="4"/>
  <c r="C1606" i="4"/>
  <c r="F1605" i="4"/>
  <c r="E1605" i="4"/>
  <c r="D1605" i="4"/>
  <c r="C1605" i="4"/>
  <c r="F1604" i="4"/>
  <c r="E1604" i="4"/>
  <c r="D1604" i="4"/>
  <c r="C1604" i="4"/>
  <c r="F1603" i="4"/>
  <c r="E1603" i="4"/>
  <c r="D1603" i="4"/>
  <c r="C1603" i="4"/>
  <c r="F1602" i="4"/>
  <c r="E1602" i="4"/>
  <c r="D1602" i="4"/>
  <c r="C1602" i="4"/>
  <c r="F1601" i="4"/>
  <c r="E1601" i="4"/>
  <c r="D1601" i="4"/>
  <c r="C1601" i="4"/>
  <c r="F1600" i="4"/>
  <c r="E1600" i="4"/>
  <c r="D1600" i="4"/>
  <c r="C1600" i="4"/>
  <c r="F1599" i="4"/>
  <c r="E1599" i="4"/>
  <c r="D1599" i="4"/>
  <c r="C1599" i="4"/>
  <c r="F1598" i="4"/>
  <c r="E1598" i="4"/>
  <c r="D1598" i="4"/>
  <c r="C1598" i="4"/>
  <c r="F1597" i="4"/>
  <c r="E1597" i="4"/>
  <c r="D1597" i="4"/>
  <c r="C1597" i="4"/>
  <c r="F1596" i="4"/>
  <c r="E1596" i="4"/>
  <c r="D1596" i="4"/>
  <c r="C1596" i="4"/>
  <c r="F1595" i="4"/>
  <c r="E1595" i="4"/>
  <c r="D1595" i="4"/>
  <c r="C1595" i="4"/>
  <c r="F1594" i="4"/>
  <c r="E1594" i="4"/>
  <c r="D1594" i="4"/>
  <c r="C1594" i="4"/>
  <c r="F1593" i="4"/>
  <c r="E1593" i="4"/>
  <c r="D1593" i="4"/>
  <c r="C1593" i="4"/>
  <c r="F1592" i="4"/>
  <c r="E1592" i="4"/>
  <c r="D1592" i="4"/>
  <c r="C1592" i="4"/>
  <c r="F1591" i="4"/>
  <c r="E1591" i="4"/>
  <c r="D1591" i="4"/>
  <c r="C1591" i="4"/>
  <c r="F1590" i="4"/>
  <c r="E1590" i="4"/>
  <c r="D1590" i="4"/>
  <c r="C1590" i="4"/>
  <c r="F1589" i="4"/>
  <c r="E1589" i="4"/>
  <c r="D1589" i="4"/>
  <c r="C1589" i="4"/>
  <c r="F1588" i="4"/>
  <c r="E1588" i="4"/>
  <c r="D1588" i="4"/>
  <c r="C1588" i="4"/>
  <c r="F1587" i="4"/>
  <c r="E1587" i="4"/>
  <c r="D1587" i="4"/>
  <c r="C1587" i="4"/>
  <c r="F1586" i="4"/>
  <c r="E1586" i="4"/>
  <c r="D1586" i="4"/>
  <c r="C1586" i="4"/>
  <c r="F1585" i="4"/>
  <c r="E1585" i="4"/>
  <c r="D1585" i="4"/>
  <c r="C1585" i="4"/>
  <c r="F1584" i="4"/>
  <c r="E1584" i="4"/>
  <c r="D1584" i="4"/>
  <c r="C1584" i="4"/>
  <c r="F1583" i="4"/>
  <c r="E1583" i="4"/>
  <c r="D1583" i="4"/>
  <c r="C1583" i="4"/>
  <c r="F1582" i="4"/>
  <c r="E1582" i="4"/>
  <c r="D1582" i="4"/>
  <c r="C1582" i="4"/>
  <c r="F1581" i="4"/>
  <c r="E1581" i="4"/>
  <c r="D1581" i="4"/>
  <c r="C1581" i="4"/>
  <c r="F1580" i="4"/>
  <c r="E1580" i="4"/>
  <c r="D1580" i="4"/>
  <c r="C1580" i="4"/>
  <c r="F1579" i="4"/>
  <c r="E1579" i="4"/>
  <c r="D1579" i="4"/>
  <c r="C1579" i="4"/>
  <c r="F1578" i="4"/>
  <c r="E1578" i="4"/>
  <c r="D1578" i="4"/>
  <c r="C1578" i="4"/>
  <c r="F1577" i="4"/>
  <c r="E1577" i="4"/>
  <c r="D1577" i="4"/>
  <c r="C1577" i="4"/>
  <c r="F1576" i="4"/>
  <c r="E1576" i="4"/>
  <c r="D1576" i="4"/>
  <c r="C1576" i="4"/>
  <c r="F1575" i="4"/>
  <c r="E1575" i="4"/>
  <c r="D1575" i="4"/>
  <c r="C1575" i="4"/>
  <c r="F1574" i="4"/>
  <c r="E1574" i="4"/>
  <c r="D1574" i="4"/>
  <c r="C1574" i="4"/>
  <c r="F1573" i="4"/>
  <c r="E1573" i="4"/>
  <c r="D1573" i="4"/>
  <c r="C1573" i="4"/>
  <c r="F1572" i="4"/>
  <c r="E1572" i="4"/>
  <c r="D1572" i="4"/>
  <c r="C1572" i="4"/>
  <c r="F1571" i="4"/>
  <c r="E1571" i="4"/>
  <c r="D1571" i="4"/>
  <c r="C1571" i="4"/>
  <c r="F1570" i="4"/>
  <c r="E1570" i="4"/>
  <c r="D1570" i="4"/>
  <c r="C1570" i="4"/>
  <c r="F1569" i="4"/>
  <c r="E1569" i="4"/>
  <c r="D1569" i="4"/>
  <c r="C1569" i="4"/>
  <c r="F1568" i="4"/>
  <c r="E1568" i="4"/>
  <c r="D1568" i="4"/>
  <c r="C1568" i="4"/>
  <c r="F1567" i="4"/>
  <c r="E1567" i="4"/>
  <c r="D1567" i="4"/>
  <c r="C1567" i="4"/>
  <c r="F1566" i="4"/>
  <c r="E1566" i="4"/>
  <c r="D1566" i="4"/>
  <c r="C1566" i="4"/>
  <c r="F1565" i="4"/>
  <c r="E1565" i="4"/>
  <c r="D1565" i="4"/>
  <c r="C1565" i="4"/>
  <c r="F1564" i="4"/>
  <c r="E1564" i="4"/>
  <c r="D1564" i="4"/>
  <c r="C1564" i="4"/>
  <c r="F1563" i="4"/>
  <c r="E1563" i="4"/>
  <c r="D1563" i="4"/>
  <c r="C1563" i="4"/>
  <c r="F1562" i="4"/>
  <c r="E1562" i="4"/>
  <c r="D1562" i="4"/>
  <c r="C1562" i="4"/>
  <c r="F1561" i="4"/>
  <c r="E1561" i="4"/>
  <c r="D1561" i="4"/>
  <c r="C1561" i="4"/>
  <c r="F1560" i="4"/>
  <c r="E1560" i="4"/>
  <c r="D1560" i="4"/>
  <c r="C1560" i="4"/>
  <c r="F1559" i="4"/>
  <c r="E1559" i="4"/>
  <c r="D1559" i="4"/>
  <c r="C1559" i="4"/>
  <c r="F1558" i="4"/>
  <c r="E1558" i="4"/>
  <c r="D1558" i="4"/>
  <c r="C1558" i="4"/>
  <c r="F1557" i="4"/>
  <c r="E1557" i="4"/>
  <c r="D1557" i="4"/>
  <c r="C1557" i="4"/>
  <c r="F1556" i="4"/>
  <c r="E1556" i="4"/>
  <c r="D1556" i="4"/>
  <c r="C1556" i="4"/>
  <c r="F1555" i="4"/>
  <c r="E1555" i="4"/>
  <c r="D1555" i="4"/>
  <c r="C1555" i="4"/>
  <c r="F1554" i="4"/>
  <c r="E1554" i="4"/>
  <c r="D1554" i="4"/>
  <c r="C1554" i="4"/>
  <c r="F1553" i="4"/>
  <c r="E1553" i="4"/>
  <c r="D1553" i="4"/>
  <c r="C1553" i="4"/>
  <c r="F1552" i="4"/>
  <c r="E1552" i="4"/>
  <c r="D1552" i="4"/>
  <c r="C1552" i="4"/>
  <c r="F1551" i="4"/>
  <c r="E1551" i="4"/>
  <c r="D1551" i="4"/>
  <c r="C1551" i="4"/>
  <c r="F1550" i="4"/>
  <c r="E1550" i="4"/>
  <c r="D1550" i="4"/>
  <c r="C1550" i="4"/>
  <c r="F1549" i="4"/>
  <c r="E1549" i="4"/>
  <c r="D1549" i="4"/>
  <c r="C1549" i="4"/>
  <c r="F1548" i="4"/>
  <c r="E1548" i="4"/>
  <c r="D1548" i="4"/>
  <c r="C1548" i="4"/>
  <c r="F1547" i="4"/>
  <c r="E1547" i="4"/>
  <c r="D1547" i="4"/>
  <c r="C1547" i="4"/>
  <c r="F1546" i="4"/>
  <c r="E1546" i="4"/>
  <c r="D1546" i="4"/>
  <c r="C1546" i="4"/>
  <c r="F1545" i="4"/>
  <c r="E1545" i="4"/>
  <c r="D1545" i="4"/>
  <c r="C1545" i="4"/>
  <c r="F1544" i="4"/>
  <c r="E1544" i="4"/>
  <c r="D1544" i="4"/>
  <c r="C1544" i="4"/>
  <c r="F1543" i="4"/>
  <c r="E1543" i="4"/>
  <c r="D1543" i="4"/>
  <c r="C1543" i="4"/>
  <c r="F1542" i="4"/>
  <c r="E1542" i="4"/>
  <c r="D1542" i="4"/>
  <c r="C1542" i="4"/>
  <c r="F1541" i="4"/>
  <c r="E1541" i="4"/>
  <c r="D1541" i="4"/>
  <c r="C1541" i="4"/>
  <c r="F1540" i="4"/>
  <c r="E1540" i="4"/>
  <c r="D1540" i="4"/>
  <c r="C1540" i="4"/>
  <c r="F1539" i="4"/>
  <c r="E1539" i="4"/>
  <c r="D1539" i="4"/>
  <c r="C1539" i="4"/>
  <c r="F1538" i="4"/>
  <c r="E1538" i="4"/>
  <c r="D1538" i="4"/>
  <c r="C1538" i="4"/>
  <c r="F1537" i="4"/>
  <c r="E1537" i="4"/>
  <c r="D1537" i="4"/>
  <c r="C1537" i="4"/>
  <c r="F1536" i="4"/>
  <c r="E1536" i="4"/>
  <c r="D1536" i="4"/>
  <c r="C1536" i="4"/>
  <c r="F1535" i="4"/>
  <c r="E1535" i="4"/>
  <c r="D1535" i="4"/>
  <c r="C1535" i="4"/>
  <c r="F1534" i="4"/>
  <c r="E1534" i="4"/>
  <c r="D1534" i="4"/>
  <c r="C1534" i="4"/>
  <c r="F1533" i="4"/>
  <c r="E1533" i="4"/>
  <c r="D1533" i="4"/>
  <c r="C1533" i="4"/>
  <c r="F1532" i="4"/>
  <c r="E1532" i="4"/>
  <c r="D1532" i="4"/>
  <c r="C1532" i="4"/>
  <c r="F1531" i="4"/>
  <c r="E1531" i="4"/>
  <c r="D1531" i="4"/>
  <c r="C1531" i="4"/>
  <c r="F1530" i="4"/>
  <c r="E1530" i="4"/>
  <c r="D1530" i="4"/>
  <c r="C1530" i="4"/>
  <c r="F1529" i="4"/>
  <c r="E1529" i="4"/>
  <c r="D1529" i="4"/>
  <c r="C1529" i="4"/>
  <c r="F1528" i="4"/>
  <c r="E1528" i="4"/>
  <c r="D1528" i="4"/>
  <c r="C1528" i="4"/>
  <c r="F1527" i="4"/>
  <c r="E1527" i="4"/>
  <c r="D1527" i="4"/>
  <c r="C1527" i="4"/>
  <c r="F1526" i="4"/>
  <c r="E1526" i="4"/>
  <c r="D1526" i="4"/>
  <c r="C1526" i="4"/>
  <c r="F1525" i="4"/>
  <c r="E1525" i="4"/>
  <c r="D1525" i="4"/>
  <c r="C1525" i="4"/>
  <c r="F1524" i="4"/>
  <c r="E1524" i="4"/>
  <c r="D1524" i="4"/>
  <c r="C1524" i="4"/>
  <c r="F1523" i="4"/>
  <c r="E1523" i="4"/>
  <c r="D1523" i="4"/>
  <c r="C1523" i="4"/>
  <c r="F1522" i="4"/>
  <c r="E1522" i="4"/>
  <c r="D1522" i="4"/>
  <c r="C1522" i="4"/>
  <c r="F1521" i="4"/>
  <c r="E1521" i="4"/>
  <c r="D1521" i="4"/>
  <c r="C1521" i="4"/>
  <c r="F1520" i="4"/>
  <c r="E1520" i="4"/>
  <c r="D1520" i="4"/>
  <c r="C1520" i="4"/>
  <c r="F1519" i="4"/>
  <c r="E1519" i="4"/>
  <c r="D1519" i="4"/>
  <c r="C1519" i="4"/>
  <c r="F1518" i="4"/>
  <c r="E1518" i="4"/>
  <c r="D1518" i="4"/>
  <c r="C1518" i="4"/>
  <c r="F1517" i="4"/>
  <c r="E1517" i="4"/>
  <c r="D1517" i="4"/>
  <c r="C1517" i="4"/>
  <c r="F1516" i="4"/>
  <c r="E1516" i="4"/>
  <c r="D1516" i="4"/>
  <c r="C1516" i="4"/>
  <c r="F1515" i="4"/>
  <c r="E1515" i="4"/>
  <c r="D1515" i="4"/>
  <c r="C1515" i="4"/>
  <c r="F1514" i="4"/>
  <c r="E1514" i="4"/>
  <c r="D1514" i="4"/>
  <c r="C1514" i="4"/>
  <c r="F1513" i="4"/>
  <c r="E1513" i="4"/>
  <c r="D1513" i="4"/>
  <c r="C1513" i="4"/>
  <c r="F1512" i="4"/>
  <c r="E1512" i="4"/>
  <c r="D1512" i="4"/>
  <c r="C1512" i="4"/>
  <c r="F1511" i="4"/>
  <c r="E1511" i="4"/>
  <c r="D1511" i="4"/>
  <c r="C1511" i="4"/>
  <c r="F1510" i="4"/>
  <c r="E1510" i="4"/>
  <c r="D1510" i="4"/>
  <c r="C1510" i="4"/>
  <c r="F1509" i="4"/>
  <c r="E1509" i="4"/>
  <c r="D1509" i="4"/>
  <c r="C1509" i="4"/>
  <c r="F1508" i="4"/>
  <c r="E1508" i="4"/>
  <c r="D1508" i="4"/>
  <c r="C1508" i="4"/>
  <c r="F1507" i="4"/>
  <c r="E1507" i="4"/>
  <c r="D1507" i="4"/>
  <c r="C1507" i="4"/>
  <c r="F1506" i="4"/>
  <c r="E1506" i="4"/>
  <c r="D1506" i="4"/>
  <c r="C1506" i="4"/>
  <c r="F1505" i="4"/>
  <c r="E1505" i="4"/>
  <c r="D1505" i="4"/>
  <c r="C1505" i="4"/>
  <c r="F1504" i="4"/>
  <c r="E1504" i="4"/>
  <c r="D1504" i="4"/>
  <c r="C1504" i="4"/>
  <c r="F1503" i="4"/>
  <c r="E1503" i="4"/>
  <c r="D1503" i="4"/>
  <c r="C1503" i="4"/>
  <c r="F1502" i="4"/>
  <c r="E1502" i="4"/>
  <c r="D1502" i="4"/>
  <c r="C1502" i="4"/>
  <c r="F1501" i="4"/>
  <c r="E1501" i="4"/>
  <c r="D1501" i="4"/>
  <c r="C1501" i="4"/>
  <c r="F1500" i="4"/>
  <c r="E1500" i="4"/>
  <c r="D1500" i="4"/>
  <c r="C1500" i="4"/>
  <c r="F1499" i="4"/>
  <c r="E1499" i="4"/>
  <c r="D1499" i="4"/>
  <c r="C1499" i="4"/>
  <c r="F1498" i="4"/>
  <c r="E1498" i="4"/>
  <c r="D1498" i="4"/>
  <c r="C1498" i="4"/>
  <c r="F1497" i="4"/>
  <c r="E1497" i="4"/>
  <c r="D1497" i="4"/>
  <c r="C1497" i="4"/>
  <c r="F1496" i="4"/>
  <c r="E1496" i="4"/>
  <c r="D1496" i="4"/>
  <c r="C1496" i="4"/>
  <c r="F1495" i="4"/>
  <c r="E1495" i="4"/>
  <c r="D1495" i="4"/>
  <c r="C1495" i="4"/>
  <c r="F1494" i="4"/>
  <c r="E1494" i="4"/>
  <c r="D1494" i="4"/>
  <c r="C1494" i="4"/>
  <c r="F1493" i="4"/>
  <c r="E1493" i="4"/>
  <c r="D1493" i="4"/>
  <c r="C1493" i="4"/>
  <c r="F1492" i="4"/>
  <c r="E1492" i="4"/>
  <c r="D1492" i="4"/>
  <c r="C1492" i="4"/>
  <c r="F1491" i="4"/>
  <c r="E1491" i="4"/>
  <c r="D1491" i="4"/>
  <c r="C1491" i="4"/>
  <c r="F1490" i="4"/>
  <c r="E1490" i="4"/>
  <c r="D1490" i="4"/>
  <c r="C1490" i="4"/>
  <c r="F1489" i="4"/>
  <c r="E1489" i="4"/>
  <c r="D1489" i="4"/>
  <c r="C1489" i="4"/>
  <c r="F1488" i="4"/>
  <c r="E1488" i="4"/>
  <c r="D1488" i="4"/>
  <c r="C1488" i="4"/>
  <c r="F1487" i="4"/>
  <c r="E1487" i="4"/>
  <c r="D1487" i="4"/>
  <c r="C1487" i="4"/>
  <c r="F1486" i="4"/>
  <c r="E1486" i="4"/>
  <c r="D1486" i="4"/>
  <c r="C1486" i="4"/>
  <c r="F1485" i="4"/>
  <c r="E1485" i="4"/>
  <c r="D1485" i="4"/>
  <c r="C1485" i="4"/>
  <c r="F1484" i="4"/>
  <c r="E1484" i="4"/>
  <c r="D1484" i="4"/>
  <c r="C1484" i="4"/>
  <c r="F1483" i="4"/>
  <c r="E1483" i="4"/>
  <c r="D1483" i="4"/>
  <c r="C1483" i="4"/>
  <c r="F1482" i="4"/>
  <c r="E1482" i="4"/>
  <c r="D1482" i="4"/>
  <c r="C1482" i="4"/>
  <c r="F1481" i="4"/>
  <c r="E1481" i="4"/>
  <c r="D1481" i="4"/>
  <c r="C1481" i="4"/>
  <c r="F1480" i="4"/>
  <c r="E1480" i="4"/>
  <c r="D1480" i="4"/>
  <c r="C1480" i="4"/>
  <c r="F1479" i="4"/>
  <c r="E1479" i="4"/>
  <c r="D1479" i="4"/>
  <c r="C1479" i="4"/>
  <c r="F1478" i="4"/>
  <c r="E1478" i="4"/>
  <c r="D1478" i="4"/>
  <c r="C1478" i="4"/>
  <c r="F1477" i="4"/>
  <c r="E1477" i="4"/>
  <c r="D1477" i="4"/>
  <c r="C1477" i="4"/>
  <c r="F1476" i="4"/>
  <c r="E1476" i="4"/>
  <c r="D1476" i="4"/>
  <c r="C1476" i="4"/>
  <c r="F1475" i="4"/>
  <c r="E1475" i="4"/>
  <c r="D1475" i="4"/>
  <c r="C1475" i="4"/>
  <c r="F1474" i="4"/>
  <c r="E1474" i="4"/>
  <c r="D1474" i="4"/>
  <c r="C1474" i="4"/>
  <c r="F1473" i="4"/>
  <c r="E1473" i="4"/>
  <c r="D1473" i="4"/>
  <c r="C1473" i="4"/>
  <c r="F1472" i="4"/>
  <c r="E1472" i="4"/>
  <c r="D1472" i="4"/>
  <c r="C1472" i="4"/>
  <c r="F1471" i="4"/>
  <c r="E1471" i="4"/>
  <c r="D1471" i="4"/>
  <c r="C1471" i="4"/>
  <c r="F1470" i="4"/>
  <c r="E1470" i="4"/>
  <c r="D1470" i="4"/>
  <c r="C1470" i="4"/>
  <c r="F1469" i="4"/>
  <c r="E1469" i="4"/>
  <c r="D1469" i="4"/>
  <c r="C1469" i="4"/>
  <c r="F1468" i="4"/>
  <c r="E1468" i="4"/>
  <c r="D1468" i="4"/>
  <c r="C1468" i="4"/>
  <c r="F1467" i="4"/>
  <c r="E1467" i="4"/>
  <c r="D1467" i="4"/>
  <c r="C1467" i="4"/>
  <c r="F1466" i="4"/>
  <c r="E1466" i="4"/>
  <c r="D1466" i="4"/>
  <c r="C1466" i="4"/>
  <c r="F1465" i="4"/>
  <c r="E1465" i="4"/>
  <c r="D1465" i="4"/>
  <c r="C1465" i="4"/>
  <c r="F1464" i="4"/>
  <c r="E1464" i="4"/>
  <c r="D1464" i="4"/>
  <c r="C1464" i="4"/>
  <c r="F1463" i="4"/>
  <c r="E1463" i="4"/>
  <c r="D1463" i="4"/>
  <c r="C1463" i="4"/>
  <c r="F1462" i="4"/>
  <c r="E1462" i="4"/>
  <c r="D1462" i="4"/>
  <c r="C1462" i="4"/>
  <c r="F1461" i="4"/>
  <c r="E1461" i="4"/>
  <c r="D1461" i="4"/>
  <c r="C1461" i="4"/>
  <c r="F1460" i="4"/>
  <c r="E1460" i="4"/>
  <c r="D1460" i="4"/>
  <c r="C1460" i="4"/>
  <c r="F1459" i="4"/>
  <c r="E1459" i="4"/>
  <c r="D1459" i="4"/>
  <c r="C1459" i="4"/>
  <c r="F1458" i="4"/>
  <c r="E1458" i="4"/>
  <c r="D1458" i="4"/>
  <c r="C1458" i="4"/>
  <c r="F1457" i="4"/>
  <c r="E1457" i="4"/>
  <c r="D1457" i="4"/>
  <c r="C1457" i="4"/>
  <c r="F1456" i="4"/>
  <c r="E1456" i="4"/>
  <c r="D1456" i="4"/>
  <c r="C1456" i="4"/>
  <c r="F1455" i="4"/>
  <c r="E1455" i="4"/>
  <c r="D1455" i="4"/>
  <c r="C1455" i="4"/>
  <c r="F1454" i="4"/>
  <c r="E1454" i="4"/>
  <c r="D1454" i="4"/>
  <c r="C1454" i="4"/>
  <c r="F1453" i="4"/>
  <c r="E1453" i="4"/>
  <c r="D1453" i="4"/>
  <c r="C1453" i="4"/>
  <c r="F1452" i="4"/>
  <c r="E1452" i="4"/>
  <c r="D1452" i="4"/>
  <c r="C1452" i="4"/>
  <c r="F1451" i="4"/>
  <c r="E1451" i="4"/>
  <c r="D1451" i="4"/>
  <c r="C1451" i="4"/>
  <c r="F1450" i="4"/>
  <c r="E1450" i="4"/>
  <c r="D1450" i="4"/>
  <c r="C1450" i="4"/>
  <c r="F1449" i="4"/>
  <c r="E1449" i="4"/>
  <c r="D1449" i="4"/>
  <c r="C1449" i="4"/>
  <c r="F1448" i="4"/>
  <c r="E1448" i="4"/>
  <c r="D1448" i="4"/>
  <c r="C1448" i="4"/>
  <c r="F1447" i="4"/>
  <c r="E1447" i="4"/>
  <c r="D1447" i="4"/>
  <c r="C1447" i="4"/>
  <c r="F1446" i="4"/>
  <c r="E1446" i="4"/>
  <c r="D1446" i="4"/>
  <c r="C1446" i="4"/>
  <c r="F1445" i="4"/>
  <c r="E1445" i="4"/>
  <c r="D1445" i="4"/>
  <c r="C1445" i="4"/>
  <c r="F1444" i="4"/>
  <c r="E1444" i="4"/>
  <c r="D1444" i="4"/>
  <c r="C1444" i="4"/>
  <c r="F1443" i="4"/>
  <c r="E1443" i="4"/>
  <c r="D1443" i="4"/>
  <c r="C1443" i="4"/>
  <c r="F1442" i="4"/>
  <c r="E1442" i="4"/>
  <c r="D1442" i="4"/>
  <c r="C1442" i="4"/>
  <c r="F1441" i="4"/>
  <c r="E1441" i="4"/>
  <c r="D1441" i="4"/>
  <c r="C1441" i="4"/>
  <c r="F1440" i="4"/>
  <c r="E1440" i="4"/>
  <c r="D1440" i="4"/>
  <c r="C1440" i="4"/>
  <c r="F1439" i="4"/>
  <c r="E1439" i="4"/>
  <c r="D1439" i="4"/>
  <c r="C1439" i="4"/>
  <c r="F1438" i="4"/>
  <c r="E1438" i="4"/>
  <c r="D1438" i="4"/>
  <c r="C1438" i="4"/>
  <c r="F1437" i="4"/>
  <c r="E1437" i="4"/>
  <c r="D1437" i="4"/>
  <c r="C1437" i="4"/>
  <c r="F1436" i="4"/>
  <c r="E1436" i="4"/>
  <c r="D1436" i="4"/>
  <c r="C1436" i="4"/>
  <c r="F1435" i="4"/>
  <c r="E1435" i="4"/>
  <c r="D1435" i="4"/>
  <c r="C1435" i="4"/>
  <c r="F1434" i="4"/>
  <c r="E1434" i="4"/>
  <c r="D1434" i="4"/>
  <c r="C1434" i="4"/>
  <c r="F1433" i="4"/>
  <c r="E1433" i="4"/>
  <c r="D1433" i="4"/>
  <c r="C1433" i="4"/>
  <c r="F1432" i="4"/>
  <c r="E1432" i="4"/>
  <c r="D1432" i="4"/>
  <c r="C1432" i="4"/>
  <c r="F1431" i="4"/>
  <c r="E1431" i="4"/>
  <c r="D1431" i="4"/>
  <c r="C1431" i="4"/>
  <c r="F1430" i="4"/>
  <c r="E1430" i="4"/>
  <c r="D1430" i="4"/>
  <c r="C1430" i="4"/>
  <c r="F1429" i="4"/>
  <c r="E1429" i="4"/>
  <c r="D1429" i="4"/>
  <c r="C1429" i="4"/>
  <c r="F1428" i="4"/>
  <c r="E1428" i="4"/>
  <c r="D1428" i="4"/>
  <c r="C1428" i="4"/>
  <c r="F1427" i="4"/>
  <c r="E1427" i="4"/>
  <c r="D1427" i="4"/>
  <c r="C1427" i="4"/>
  <c r="F1426" i="4"/>
  <c r="E1426" i="4"/>
  <c r="D1426" i="4"/>
  <c r="C1426" i="4"/>
  <c r="F1425" i="4"/>
  <c r="E1425" i="4"/>
  <c r="D1425" i="4"/>
  <c r="C1425" i="4"/>
  <c r="F1424" i="4"/>
  <c r="E1424" i="4"/>
  <c r="D1424" i="4"/>
  <c r="C1424" i="4"/>
  <c r="F1423" i="4"/>
  <c r="E1423" i="4"/>
  <c r="D1423" i="4"/>
  <c r="C1423" i="4"/>
  <c r="F1422" i="4"/>
  <c r="E1422" i="4"/>
  <c r="D1422" i="4"/>
  <c r="C1422" i="4"/>
  <c r="F1421" i="4"/>
  <c r="E1421" i="4"/>
  <c r="D1421" i="4"/>
  <c r="C1421" i="4"/>
  <c r="F1420" i="4"/>
  <c r="E1420" i="4"/>
  <c r="D1420" i="4"/>
  <c r="C1420" i="4"/>
  <c r="F1419" i="4"/>
  <c r="E1419" i="4"/>
  <c r="D1419" i="4"/>
  <c r="C1419" i="4"/>
  <c r="F1418" i="4"/>
  <c r="E1418" i="4"/>
  <c r="D1418" i="4"/>
  <c r="C1418" i="4"/>
  <c r="F1417" i="4"/>
  <c r="E1417" i="4"/>
  <c r="D1417" i="4"/>
  <c r="C1417" i="4"/>
  <c r="F1416" i="4"/>
  <c r="E1416" i="4"/>
  <c r="D1416" i="4"/>
  <c r="C1416" i="4"/>
  <c r="F1415" i="4"/>
  <c r="E1415" i="4"/>
  <c r="D1415" i="4"/>
  <c r="C1415" i="4"/>
  <c r="F1414" i="4"/>
  <c r="E1414" i="4"/>
  <c r="D1414" i="4"/>
  <c r="C1414" i="4"/>
  <c r="F1413" i="4"/>
  <c r="E1413" i="4"/>
  <c r="D1413" i="4"/>
  <c r="C1413" i="4"/>
  <c r="F1412" i="4"/>
  <c r="E1412" i="4"/>
  <c r="D1412" i="4"/>
  <c r="C1412" i="4"/>
  <c r="F1411" i="4"/>
  <c r="E1411" i="4"/>
  <c r="D1411" i="4"/>
  <c r="C1411" i="4"/>
  <c r="F1410" i="4"/>
  <c r="E1410" i="4"/>
  <c r="D1410" i="4"/>
  <c r="C1410" i="4"/>
  <c r="F1409" i="4"/>
  <c r="E1409" i="4"/>
  <c r="D1409" i="4"/>
  <c r="C1409" i="4"/>
  <c r="F1408" i="4"/>
  <c r="E1408" i="4"/>
  <c r="D1408" i="4"/>
  <c r="C1408" i="4"/>
  <c r="F1407" i="4"/>
  <c r="E1407" i="4"/>
  <c r="D1407" i="4"/>
  <c r="C1407" i="4"/>
  <c r="F1406" i="4"/>
  <c r="E1406" i="4"/>
  <c r="D1406" i="4"/>
  <c r="C1406" i="4"/>
  <c r="F1405" i="4"/>
  <c r="E1405" i="4"/>
  <c r="D1405" i="4"/>
  <c r="C1405" i="4"/>
  <c r="F1404" i="4"/>
  <c r="E1404" i="4"/>
  <c r="D1404" i="4"/>
  <c r="C1404" i="4"/>
  <c r="F1403" i="4"/>
  <c r="E1403" i="4"/>
  <c r="D1403" i="4"/>
  <c r="C1403" i="4"/>
  <c r="F1402" i="4"/>
  <c r="E1402" i="4"/>
  <c r="D1402" i="4"/>
  <c r="C1402" i="4"/>
  <c r="F1401" i="4"/>
  <c r="E1401" i="4"/>
  <c r="D1401" i="4"/>
  <c r="C1401" i="4"/>
  <c r="F1400" i="4"/>
  <c r="E1400" i="4"/>
  <c r="D1400" i="4"/>
  <c r="C1400" i="4"/>
  <c r="F1399" i="4"/>
  <c r="E1399" i="4"/>
  <c r="D1399" i="4"/>
  <c r="C1399" i="4"/>
  <c r="F1398" i="4"/>
  <c r="E1398" i="4"/>
  <c r="D1398" i="4"/>
  <c r="C1398" i="4"/>
  <c r="F1397" i="4"/>
  <c r="E1397" i="4"/>
  <c r="D1397" i="4"/>
  <c r="C1397" i="4"/>
  <c r="F1396" i="4"/>
  <c r="E1396" i="4"/>
  <c r="D1396" i="4"/>
  <c r="C1396" i="4"/>
  <c r="F1395" i="4"/>
  <c r="E1395" i="4"/>
  <c r="D1395" i="4"/>
  <c r="C1395" i="4"/>
  <c r="F1394" i="4"/>
  <c r="E1394" i="4"/>
  <c r="D1394" i="4"/>
  <c r="C1394" i="4"/>
  <c r="F1393" i="4"/>
  <c r="E1393" i="4"/>
  <c r="D1393" i="4"/>
  <c r="C1393" i="4"/>
  <c r="F1392" i="4"/>
  <c r="E1392" i="4"/>
  <c r="D1392" i="4"/>
  <c r="C1392" i="4"/>
  <c r="F1391" i="4"/>
  <c r="E1391" i="4"/>
  <c r="D1391" i="4"/>
  <c r="C1391" i="4"/>
  <c r="F1390" i="4"/>
  <c r="E1390" i="4"/>
  <c r="D1390" i="4"/>
  <c r="C1390" i="4"/>
  <c r="F1389" i="4"/>
  <c r="E1389" i="4"/>
  <c r="D1389" i="4"/>
  <c r="C1389" i="4"/>
  <c r="F1388" i="4"/>
  <c r="E1388" i="4"/>
  <c r="D1388" i="4"/>
  <c r="C1388" i="4"/>
  <c r="F1387" i="4"/>
  <c r="E1387" i="4"/>
  <c r="D1387" i="4"/>
  <c r="C1387" i="4"/>
  <c r="F1386" i="4"/>
  <c r="E1386" i="4"/>
  <c r="D1386" i="4"/>
  <c r="C1386" i="4"/>
  <c r="F1385" i="4"/>
  <c r="E1385" i="4"/>
  <c r="D1385" i="4"/>
  <c r="C1385" i="4"/>
  <c r="F1384" i="4"/>
  <c r="E1384" i="4"/>
  <c r="D1384" i="4"/>
  <c r="C1384" i="4"/>
  <c r="F1383" i="4"/>
  <c r="E1383" i="4"/>
  <c r="D1383" i="4"/>
  <c r="C1383" i="4"/>
  <c r="F1382" i="4"/>
  <c r="E1382" i="4"/>
  <c r="D1382" i="4"/>
  <c r="C1382" i="4"/>
  <c r="F1381" i="4"/>
  <c r="E1381" i="4"/>
  <c r="D1381" i="4"/>
  <c r="C1381" i="4"/>
  <c r="F1380" i="4"/>
  <c r="E1380" i="4"/>
  <c r="D1380" i="4"/>
  <c r="C1380" i="4"/>
  <c r="F1379" i="4"/>
  <c r="E1379" i="4"/>
  <c r="D1379" i="4"/>
  <c r="C1379" i="4"/>
  <c r="F1378" i="4"/>
  <c r="E1378" i="4"/>
  <c r="D1378" i="4"/>
  <c r="C1378" i="4"/>
  <c r="F1377" i="4"/>
  <c r="E1377" i="4"/>
  <c r="D1377" i="4"/>
  <c r="C1377" i="4"/>
  <c r="F1376" i="4"/>
  <c r="E1376" i="4"/>
  <c r="D1376" i="4"/>
  <c r="C1376" i="4"/>
  <c r="F1375" i="4"/>
  <c r="E1375" i="4"/>
  <c r="D1375" i="4"/>
  <c r="C1375" i="4"/>
  <c r="F1374" i="4"/>
  <c r="E1374" i="4"/>
  <c r="D1374" i="4"/>
  <c r="C1374" i="4"/>
  <c r="F1373" i="4"/>
  <c r="E1373" i="4"/>
  <c r="D1373" i="4"/>
  <c r="C1373" i="4"/>
  <c r="F1372" i="4"/>
  <c r="E1372" i="4"/>
  <c r="D1372" i="4"/>
  <c r="C1372" i="4"/>
  <c r="F1371" i="4"/>
  <c r="E1371" i="4"/>
  <c r="D1371" i="4"/>
  <c r="C1371" i="4"/>
  <c r="F1370" i="4"/>
  <c r="E1370" i="4"/>
  <c r="D1370" i="4"/>
  <c r="C1370" i="4"/>
  <c r="F1369" i="4"/>
  <c r="E1369" i="4"/>
  <c r="D1369" i="4"/>
  <c r="C1369" i="4"/>
  <c r="F1368" i="4"/>
  <c r="E1368" i="4"/>
  <c r="D1368" i="4"/>
  <c r="C1368" i="4"/>
  <c r="F1367" i="4"/>
  <c r="E1367" i="4"/>
  <c r="D1367" i="4"/>
  <c r="C1367" i="4"/>
  <c r="F1366" i="4"/>
  <c r="E1366" i="4"/>
  <c r="D1366" i="4"/>
  <c r="C1366" i="4"/>
  <c r="F1365" i="4"/>
  <c r="E1365" i="4"/>
  <c r="D1365" i="4"/>
  <c r="C1365" i="4"/>
  <c r="F1364" i="4"/>
  <c r="E1364" i="4"/>
  <c r="D1364" i="4"/>
  <c r="C1364" i="4"/>
  <c r="F1363" i="4"/>
  <c r="E1363" i="4"/>
  <c r="D1363" i="4"/>
  <c r="C1363" i="4"/>
  <c r="F1362" i="4"/>
  <c r="E1362" i="4"/>
  <c r="D1362" i="4"/>
  <c r="C1362" i="4"/>
  <c r="F1361" i="4"/>
  <c r="E1361" i="4"/>
  <c r="D1361" i="4"/>
  <c r="C1361" i="4"/>
  <c r="F1360" i="4"/>
  <c r="E1360" i="4"/>
  <c r="D1360" i="4"/>
  <c r="C1360" i="4"/>
  <c r="F1359" i="4"/>
  <c r="E1359" i="4"/>
  <c r="D1359" i="4"/>
  <c r="C1359" i="4"/>
  <c r="F1358" i="4"/>
  <c r="E1358" i="4"/>
  <c r="D1358" i="4"/>
  <c r="C1358" i="4"/>
  <c r="F1357" i="4"/>
  <c r="E1357" i="4"/>
  <c r="D1357" i="4"/>
  <c r="C1357" i="4"/>
  <c r="F1356" i="4"/>
  <c r="E1356" i="4"/>
  <c r="D1356" i="4"/>
  <c r="C1356" i="4"/>
  <c r="F1355" i="4"/>
  <c r="E1355" i="4"/>
  <c r="D1355" i="4"/>
  <c r="C1355" i="4"/>
  <c r="F1354" i="4"/>
  <c r="E1354" i="4"/>
  <c r="D1354" i="4"/>
  <c r="C1354" i="4"/>
  <c r="F1353" i="4"/>
  <c r="E1353" i="4"/>
  <c r="D1353" i="4"/>
  <c r="C1353" i="4"/>
  <c r="F1352" i="4"/>
  <c r="E1352" i="4"/>
  <c r="D1352" i="4"/>
  <c r="C1352" i="4"/>
  <c r="F1351" i="4"/>
  <c r="E1351" i="4"/>
  <c r="D1351" i="4"/>
  <c r="C1351" i="4"/>
  <c r="F1350" i="4"/>
  <c r="E1350" i="4"/>
  <c r="D1350" i="4"/>
  <c r="C1350" i="4"/>
  <c r="F1349" i="4"/>
  <c r="E1349" i="4"/>
  <c r="D1349" i="4"/>
  <c r="C1349" i="4"/>
  <c r="F1348" i="4"/>
  <c r="E1348" i="4"/>
  <c r="D1348" i="4"/>
  <c r="C1348" i="4"/>
  <c r="F1347" i="4"/>
  <c r="E1347" i="4"/>
  <c r="D1347" i="4"/>
  <c r="C1347" i="4"/>
  <c r="F1346" i="4"/>
  <c r="E1346" i="4"/>
  <c r="D1346" i="4"/>
  <c r="C1346" i="4"/>
  <c r="F1345" i="4"/>
  <c r="E1345" i="4"/>
  <c r="D1345" i="4"/>
  <c r="C1345" i="4"/>
  <c r="F1344" i="4"/>
  <c r="E1344" i="4"/>
  <c r="D1344" i="4"/>
  <c r="C1344" i="4"/>
  <c r="F1343" i="4"/>
  <c r="E1343" i="4"/>
  <c r="D1343" i="4"/>
  <c r="C1343" i="4"/>
  <c r="F1342" i="4"/>
  <c r="E1342" i="4"/>
  <c r="D1342" i="4"/>
  <c r="C1342" i="4"/>
  <c r="F1341" i="4"/>
  <c r="E1341" i="4"/>
  <c r="D1341" i="4"/>
  <c r="C1341" i="4"/>
  <c r="F1340" i="4"/>
  <c r="E1340" i="4"/>
  <c r="D1340" i="4"/>
  <c r="C1340" i="4"/>
  <c r="F1339" i="4"/>
  <c r="E1339" i="4"/>
  <c r="D1339" i="4"/>
  <c r="C1339" i="4"/>
  <c r="F1338" i="4"/>
  <c r="E1338" i="4"/>
  <c r="D1338" i="4"/>
  <c r="C1338" i="4"/>
  <c r="F1337" i="4"/>
  <c r="E1337" i="4"/>
  <c r="D1337" i="4"/>
  <c r="C1337" i="4"/>
  <c r="F1336" i="4"/>
  <c r="E1336" i="4"/>
  <c r="D1336" i="4"/>
  <c r="C1336" i="4"/>
  <c r="F1335" i="4"/>
  <c r="E1335" i="4"/>
  <c r="D1335" i="4"/>
  <c r="C1335" i="4"/>
  <c r="F1334" i="4"/>
  <c r="E1334" i="4"/>
  <c r="D1334" i="4"/>
  <c r="C1334" i="4"/>
  <c r="F1333" i="4"/>
  <c r="E1333" i="4"/>
  <c r="D1333" i="4"/>
  <c r="C1333" i="4"/>
  <c r="F1332" i="4"/>
  <c r="E1332" i="4"/>
  <c r="D1332" i="4"/>
  <c r="C1332" i="4"/>
  <c r="F1331" i="4"/>
  <c r="E1331" i="4"/>
  <c r="D1331" i="4"/>
  <c r="C1331" i="4"/>
  <c r="F1330" i="4"/>
  <c r="E1330" i="4"/>
  <c r="D1330" i="4"/>
  <c r="C1330" i="4"/>
  <c r="F1329" i="4"/>
  <c r="E1329" i="4"/>
  <c r="D1329" i="4"/>
  <c r="C1329" i="4"/>
  <c r="F1328" i="4"/>
  <c r="E1328" i="4"/>
  <c r="D1328" i="4"/>
  <c r="C1328" i="4"/>
  <c r="F1327" i="4"/>
  <c r="E1327" i="4"/>
  <c r="D1327" i="4"/>
  <c r="C1327" i="4"/>
  <c r="F1326" i="4"/>
  <c r="E1326" i="4"/>
  <c r="D1326" i="4"/>
  <c r="C1326" i="4"/>
  <c r="F1325" i="4"/>
  <c r="E1325" i="4"/>
  <c r="D1325" i="4"/>
  <c r="C1325" i="4"/>
  <c r="F1324" i="4"/>
  <c r="E1324" i="4"/>
  <c r="D1324" i="4"/>
  <c r="C1324" i="4"/>
  <c r="F1323" i="4"/>
  <c r="E1323" i="4"/>
  <c r="D1323" i="4"/>
  <c r="C1323" i="4"/>
  <c r="F1322" i="4"/>
  <c r="E1322" i="4"/>
  <c r="D1322" i="4"/>
  <c r="C1322" i="4"/>
  <c r="F1321" i="4"/>
  <c r="E1321" i="4"/>
  <c r="D1321" i="4"/>
  <c r="C1321" i="4"/>
  <c r="F1320" i="4"/>
  <c r="E1320" i="4"/>
  <c r="D1320" i="4"/>
  <c r="C1320" i="4"/>
  <c r="F1319" i="4"/>
  <c r="E1319" i="4"/>
  <c r="D1319" i="4"/>
  <c r="C1319" i="4"/>
  <c r="F1318" i="4"/>
  <c r="E1318" i="4"/>
  <c r="D1318" i="4"/>
  <c r="C1318" i="4"/>
  <c r="F1317" i="4"/>
  <c r="E1317" i="4"/>
  <c r="D1317" i="4"/>
  <c r="C1317" i="4"/>
  <c r="F1316" i="4"/>
  <c r="E1316" i="4"/>
  <c r="D1316" i="4"/>
  <c r="C1316" i="4"/>
  <c r="F1315" i="4"/>
  <c r="E1315" i="4"/>
  <c r="D1315" i="4"/>
  <c r="C1315" i="4"/>
  <c r="F1314" i="4"/>
  <c r="E1314" i="4"/>
  <c r="D1314" i="4"/>
  <c r="C1314" i="4"/>
  <c r="F1313" i="4"/>
  <c r="E1313" i="4"/>
  <c r="D1313" i="4"/>
  <c r="C1313" i="4"/>
  <c r="F1312" i="4"/>
  <c r="E1312" i="4"/>
  <c r="D1312" i="4"/>
  <c r="C1312" i="4"/>
  <c r="F1311" i="4"/>
  <c r="E1311" i="4"/>
  <c r="D1311" i="4"/>
  <c r="C1311" i="4"/>
  <c r="F1310" i="4"/>
  <c r="E1310" i="4"/>
  <c r="D1310" i="4"/>
  <c r="C1310" i="4"/>
  <c r="F1309" i="4"/>
  <c r="E1309" i="4"/>
  <c r="D1309" i="4"/>
  <c r="C1309" i="4"/>
  <c r="F1308" i="4"/>
  <c r="E1308" i="4"/>
  <c r="D1308" i="4"/>
  <c r="C1308" i="4"/>
  <c r="F1307" i="4"/>
  <c r="E1307" i="4"/>
  <c r="D1307" i="4"/>
  <c r="C1307" i="4"/>
  <c r="F1306" i="4"/>
  <c r="E1306" i="4"/>
  <c r="D1306" i="4"/>
  <c r="C1306" i="4"/>
  <c r="F1305" i="4"/>
  <c r="E1305" i="4"/>
  <c r="D1305" i="4"/>
  <c r="C1305" i="4"/>
  <c r="F1304" i="4"/>
  <c r="E1304" i="4"/>
  <c r="D1304" i="4"/>
  <c r="C1304" i="4"/>
  <c r="F1303" i="4"/>
  <c r="E1303" i="4"/>
  <c r="D1303" i="4"/>
  <c r="C1303" i="4"/>
  <c r="F1302" i="4"/>
  <c r="E1302" i="4"/>
  <c r="D1302" i="4"/>
  <c r="C1302" i="4"/>
  <c r="F1301" i="4"/>
  <c r="E1301" i="4"/>
  <c r="D1301" i="4"/>
  <c r="C1301" i="4"/>
  <c r="F1300" i="4"/>
  <c r="E1300" i="4"/>
  <c r="D1300" i="4"/>
  <c r="C1300" i="4"/>
  <c r="F1299" i="4"/>
  <c r="E1299" i="4"/>
  <c r="D1299" i="4"/>
  <c r="C1299" i="4"/>
  <c r="F1298" i="4"/>
  <c r="E1298" i="4"/>
  <c r="D1298" i="4"/>
  <c r="C1298" i="4"/>
  <c r="F1297" i="4"/>
  <c r="E1297" i="4"/>
  <c r="D1297" i="4"/>
  <c r="C1297" i="4"/>
  <c r="F1296" i="4"/>
  <c r="E1296" i="4"/>
  <c r="D1296" i="4"/>
  <c r="C1296" i="4"/>
  <c r="F1295" i="4"/>
  <c r="E1295" i="4"/>
  <c r="D1295" i="4"/>
  <c r="C1295" i="4"/>
  <c r="F1294" i="4"/>
  <c r="E1294" i="4"/>
  <c r="D1294" i="4"/>
  <c r="C1294" i="4"/>
  <c r="F1293" i="4"/>
  <c r="E1293" i="4"/>
  <c r="D1293" i="4"/>
  <c r="C1293" i="4"/>
  <c r="F1292" i="4"/>
  <c r="E1292" i="4"/>
  <c r="D1292" i="4"/>
  <c r="C1292" i="4"/>
  <c r="F1291" i="4"/>
  <c r="E1291" i="4"/>
  <c r="D1291" i="4"/>
  <c r="C1291" i="4"/>
  <c r="F1290" i="4"/>
  <c r="E1290" i="4"/>
  <c r="D1290" i="4"/>
  <c r="C1290" i="4"/>
  <c r="F1289" i="4"/>
  <c r="E1289" i="4"/>
  <c r="D1289" i="4"/>
  <c r="C1289" i="4"/>
  <c r="F1288" i="4"/>
  <c r="E1288" i="4"/>
  <c r="D1288" i="4"/>
  <c r="C1288" i="4"/>
  <c r="F1287" i="4"/>
  <c r="E1287" i="4"/>
  <c r="D1287" i="4"/>
  <c r="C1287" i="4"/>
  <c r="F1286" i="4"/>
  <c r="E1286" i="4"/>
  <c r="D1286" i="4"/>
  <c r="C1286" i="4"/>
  <c r="F1285" i="4"/>
  <c r="E1285" i="4"/>
  <c r="D1285" i="4"/>
  <c r="C1285" i="4"/>
  <c r="F1284" i="4"/>
  <c r="E1284" i="4"/>
  <c r="D1284" i="4"/>
  <c r="C1284" i="4"/>
  <c r="F1283" i="4"/>
  <c r="E1283" i="4"/>
  <c r="D1283" i="4"/>
  <c r="C1283" i="4"/>
  <c r="F1282" i="4"/>
  <c r="E1282" i="4"/>
  <c r="D1282" i="4"/>
  <c r="C1282" i="4"/>
  <c r="F1281" i="4"/>
  <c r="E1281" i="4"/>
  <c r="D1281" i="4"/>
  <c r="C1281" i="4"/>
  <c r="F1280" i="4"/>
  <c r="E1280" i="4"/>
  <c r="D1280" i="4"/>
  <c r="C1280" i="4"/>
  <c r="F1279" i="4"/>
  <c r="E1279" i="4"/>
  <c r="D1279" i="4"/>
  <c r="C1279" i="4"/>
  <c r="F1278" i="4"/>
  <c r="E1278" i="4"/>
  <c r="D1278" i="4"/>
  <c r="C1278" i="4"/>
  <c r="F1277" i="4"/>
  <c r="E1277" i="4"/>
  <c r="D1277" i="4"/>
  <c r="C1277" i="4"/>
  <c r="F1276" i="4"/>
  <c r="E1276" i="4"/>
  <c r="D1276" i="4"/>
  <c r="C1276" i="4"/>
  <c r="F1275" i="4"/>
  <c r="E1275" i="4"/>
  <c r="D1275" i="4"/>
  <c r="C1275" i="4"/>
  <c r="F1274" i="4"/>
  <c r="E1274" i="4"/>
  <c r="D1274" i="4"/>
  <c r="C1274" i="4"/>
  <c r="F1273" i="4"/>
  <c r="E1273" i="4"/>
  <c r="D1273" i="4"/>
  <c r="C1273" i="4"/>
  <c r="F1272" i="4"/>
  <c r="E1272" i="4"/>
  <c r="D1272" i="4"/>
  <c r="C1272" i="4"/>
  <c r="F1271" i="4"/>
  <c r="E1271" i="4"/>
  <c r="D1271" i="4"/>
  <c r="C1271" i="4"/>
  <c r="F1270" i="4"/>
  <c r="E1270" i="4"/>
  <c r="D1270" i="4"/>
  <c r="C1270" i="4"/>
  <c r="F1269" i="4"/>
  <c r="E1269" i="4"/>
  <c r="D1269" i="4"/>
  <c r="C1269" i="4"/>
  <c r="F1268" i="4"/>
  <c r="E1268" i="4"/>
  <c r="D1268" i="4"/>
  <c r="C1268" i="4"/>
  <c r="F1267" i="4"/>
  <c r="E1267" i="4"/>
  <c r="D1267" i="4"/>
  <c r="C1267" i="4"/>
  <c r="F1266" i="4"/>
  <c r="E1266" i="4"/>
  <c r="D1266" i="4"/>
  <c r="C1266" i="4"/>
  <c r="F1265" i="4"/>
  <c r="E1265" i="4"/>
  <c r="D1265" i="4"/>
  <c r="C1265" i="4"/>
  <c r="F1264" i="4"/>
  <c r="E1264" i="4"/>
  <c r="D1264" i="4"/>
  <c r="C1264" i="4"/>
  <c r="F1263" i="4"/>
  <c r="E1263" i="4"/>
  <c r="D1263" i="4"/>
  <c r="C1263" i="4"/>
  <c r="F1262" i="4"/>
  <c r="E1262" i="4"/>
  <c r="D1262" i="4"/>
  <c r="C1262" i="4"/>
  <c r="F1261" i="4"/>
  <c r="E1261" i="4"/>
  <c r="D1261" i="4"/>
  <c r="C1261" i="4"/>
  <c r="F1260" i="4"/>
  <c r="E1260" i="4"/>
  <c r="D1260" i="4"/>
  <c r="C1260" i="4"/>
  <c r="F1259" i="4"/>
  <c r="E1259" i="4"/>
  <c r="D1259" i="4"/>
  <c r="C1259" i="4"/>
  <c r="F1258" i="4"/>
  <c r="E1258" i="4"/>
  <c r="D1258" i="4"/>
  <c r="C1258" i="4"/>
  <c r="F1257" i="4"/>
  <c r="E1257" i="4"/>
  <c r="D1257" i="4"/>
  <c r="C1257" i="4"/>
  <c r="F1256" i="4"/>
  <c r="E1256" i="4"/>
  <c r="D1256" i="4"/>
  <c r="C1256" i="4"/>
  <c r="F1255" i="4"/>
  <c r="E1255" i="4"/>
  <c r="D1255" i="4"/>
  <c r="C1255" i="4"/>
  <c r="F1254" i="4"/>
  <c r="E1254" i="4"/>
  <c r="D1254" i="4"/>
  <c r="C1254" i="4"/>
  <c r="F1253" i="4"/>
  <c r="E1253" i="4"/>
  <c r="D1253" i="4"/>
  <c r="C1253" i="4"/>
  <c r="F1252" i="4"/>
  <c r="E1252" i="4"/>
  <c r="D1252" i="4"/>
  <c r="C1252" i="4"/>
  <c r="F1251" i="4"/>
  <c r="E1251" i="4"/>
  <c r="D1251" i="4"/>
  <c r="C1251" i="4"/>
  <c r="F1250" i="4"/>
  <c r="E1250" i="4"/>
  <c r="D1250" i="4"/>
  <c r="C1250" i="4"/>
  <c r="F1249" i="4"/>
  <c r="E1249" i="4"/>
  <c r="D1249" i="4"/>
  <c r="C1249" i="4"/>
  <c r="F1248" i="4"/>
  <c r="E1248" i="4"/>
  <c r="D1248" i="4"/>
  <c r="C1248" i="4"/>
  <c r="F1247" i="4"/>
  <c r="E1247" i="4"/>
  <c r="D1247" i="4"/>
  <c r="C1247" i="4"/>
  <c r="F1246" i="4"/>
  <c r="E1246" i="4"/>
  <c r="D1246" i="4"/>
  <c r="C1246" i="4"/>
  <c r="F1245" i="4"/>
  <c r="E1245" i="4"/>
  <c r="D1245" i="4"/>
  <c r="C1245" i="4"/>
  <c r="F1244" i="4"/>
  <c r="E1244" i="4"/>
  <c r="D1244" i="4"/>
  <c r="C1244" i="4"/>
  <c r="F1243" i="4"/>
  <c r="E1243" i="4"/>
  <c r="D1243" i="4"/>
  <c r="C1243" i="4"/>
  <c r="F1242" i="4"/>
  <c r="E1242" i="4"/>
  <c r="D1242" i="4"/>
  <c r="C1242" i="4"/>
  <c r="F1241" i="4"/>
  <c r="E1241" i="4"/>
  <c r="D1241" i="4"/>
  <c r="C1241" i="4"/>
  <c r="F1240" i="4"/>
  <c r="E1240" i="4"/>
  <c r="D1240" i="4"/>
  <c r="C1240" i="4"/>
  <c r="F1239" i="4"/>
  <c r="E1239" i="4"/>
  <c r="D1239" i="4"/>
  <c r="C1239" i="4"/>
  <c r="F1238" i="4"/>
  <c r="E1238" i="4"/>
  <c r="D1238" i="4"/>
  <c r="C1238" i="4"/>
  <c r="F1237" i="4"/>
  <c r="E1237" i="4"/>
  <c r="D1237" i="4"/>
  <c r="C1237" i="4"/>
  <c r="F1236" i="4"/>
  <c r="E1236" i="4"/>
  <c r="D1236" i="4"/>
  <c r="C1236" i="4"/>
  <c r="F1235" i="4"/>
  <c r="E1235" i="4"/>
  <c r="D1235" i="4"/>
  <c r="C1235" i="4"/>
  <c r="F1234" i="4"/>
  <c r="E1234" i="4"/>
  <c r="D1234" i="4"/>
  <c r="C1234" i="4"/>
  <c r="F1233" i="4"/>
  <c r="E1233" i="4"/>
  <c r="D1233" i="4"/>
  <c r="C1233" i="4"/>
  <c r="F1232" i="4"/>
  <c r="E1232" i="4"/>
  <c r="D1232" i="4"/>
  <c r="C1232" i="4"/>
  <c r="F1231" i="4"/>
  <c r="E1231" i="4"/>
  <c r="D1231" i="4"/>
  <c r="C1231" i="4"/>
  <c r="F1230" i="4"/>
  <c r="E1230" i="4"/>
  <c r="D1230" i="4"/>
  <c r="C1230" i="4"/>
  <c r="F1229" i="4"/>
  <c r="E1229" i="4"/>
  <c r="D1229" i="4"/>
  <c r="C1229" i="4"/>
  <c r="F1228" i="4"/>
  <c r="E1228" i="4"/>
  <c r="D1228" i="4"/>
  <c r="C1228" i="4"/>
  <c r="F1227" i="4"/>
  <c r="E1227" i="4"/>
  <c r="D1227" i="4"/>
  <c r="C1227" i="4"/>
  <c r="F1226" i="4"/>
  <c r="E1226" i="4"/>
  <c r="D1226" i="4"/>
  <c r="C1226" i="4"/>
  <c r="F1225" i="4"/>
  <c r="E1225" i="4"/>
  <c r="D1225" i="4"/>
  <c r="C1225" i="4"/>
  <c r="F1224" i="4"/>
  <c r="E1224" i="4"/>
  <c r="D1224" i="4"/>
  <c r="C1224" i="4"/>
  <c r="F1223" i="4"/>
  <c r="E1223" i="4"/>
  <c r="D1223" i="4"/>
  <c r="C1223" i="4"/>
  <c r="F1222" i="4"/>
  <c r="E1222" i="4"/>
  <c r="D1222" i="4"/>
  <c r="C1222" i="4"/>
  <c r="F1221" i="4"/>
  <c r="E1221" i="4"/>
  <c r="D1221" i="4"/>
  <c r="C1221" i="4"/>
  <c r="F1220" i="4"/>
  <c r="E1220" i="4"/>
  <c r="D1220" i="4"/>
  <c r="C1220" i="4"/>
  <c r="F1219" i="4"/>
  <c r="E1219" i="4"/>
  <c r="D1219" i="4"/>
  <c r="C1219" i="4"/>
  <c r="F1218" i="4"/>
  <c r="E1218" i="4"/>
  <c r="D1218" i="4"/>
  <c r="C1218" i="4"/>
  <c r="F1217" i="4"/>
  <c r="E1217" i="4"/>
  <c r="D1217" i="4"/>
  <c r="C1217" i="4"/>
  <c r="F1216" i="4"/>
  <c r="E1216" i="4"/>
  <c r="D1216" i="4"/>
  <c r="C1216" i="4"/>
  <c r="F1215" i="4"/>
  <c r="E1215" i="4"/>
  <c r="D1215" i="4"/>
  <c r="C1215" i="4"/>
  <c r="F1214" i="4"/>
  <c r="E1214" i="4"/>
  <c r="D1214" i="4"/>
  <c r="C1214" i="4"/>
  <c r="F1213" i="4"/>
  <c r="E1213" i="4"/>
  <c r="D1213" i="4"/>
  <c r="C1213" i="4"/>
  <c r="F1212" i="4"/>
  <c r="E1212" i="4"/>
  <c r="D1212" i="4"/>
  <c r="C1212" i="4"/>
  <c r="F1211" i="4"/>
  <c r="E1211" i="4"/>
  <c r="D1211" i="4"/>
  <c r="C1211" i="4"/>
  <c r="F1210" i="4"/>
  <c r="E1210" i="4"/>
  <c r="D1210" i="4"/>
  <c r="C1210" i="4"/>
  <c r="F1209" i="4"/>
  <c r="E1209" i="4"/>
  <c r="D1209" i="4"/>
  <c r="C1209" i="4"/>
  <c r="F1208" i="4"/>
  <c r="E1208" i="4"/>
  <c r="D1208" i="4"/>
  <c r="C1208" i="4"/>
  <c r="F1207" i="4"/>
  <c r="E1207" i="4"/>
  <c r="D1207" i="4"/>
  <c r="C1207" i="4"/>
  <c r="F1206" i="4"/>
  <c r="E1206" i="4"/>
  <c r="D1206" i="4"/>
  <c r="C1206" i="4"/>
  <c r="F1205" i="4"/>
  <c r="E1205" i="4"/>
  <c r="D1205" i="4"/>
  <c r="C1205" i="4"/>
  <c r="F1204" i="4"/>
  <c r="E1204" i="4"/>
  <c r="D1204" i="4"/>
  <c r="C1204" i="4"/>
  <c r="F1203" i="4"/>
  <c r="E1203" i="4"/>
  <c r="D1203" i="4"/>
  <c r="C1203" i="4"/>
  <c r="F1202" i="4"/>
  <c r="E1202" i="4"/>
  <c r="D1202" i="4"/>
  <c r="C1202" i="4"/>
  <c r="F1201" i="4"/>
  <c r="E1201" i="4"/>
  <c r="D1201" i="4"/>
  <c r="C1201" i="4"/>
  <c r="F1200" i="4"/>
  <c r="E1200" i="4"/>
  <c r="D1200" i="4"/>
  <c r="C1200" i="4"/>
  <c r="F1199" i="4"/>
  <c r="E1199" i="4"/>
  <c r="D1199" i="4"/>
  <c r="C1199" i="4"/>
  <c r="F1198" i="4"/>
  <c r="E1198" i="4"/>
  <c r="D1198" i="4"/>
  <c r="C1198" i="4"/>
  <c r="F1197" i="4"/>
  <c r="E1197" i="4"/>
  <c r="D1197" i="4"/>
  <c r="C1197" i="4"/>
  <c r="F1196" i="4"/>
  <c r="E1196" i="4"/>
  <c r="D1196" i="4"/>
  <c r="C1196" i="4"/>
  <c r="F1195" i="4"/>
  <c r="E1195" i="4"/>
  <c r="D1195" i="4"/>
  <c r="C1195" i="4"/>
  <c r="F1194" i="4"/>
  <c r="E1194" i="4"/>
  <c r="D1194" i="4"/>
  <c r="C1194" i="4"/>
  <c r="F1193" i="4"/>
  <c r="E1193" i="4"/>
  <c r="D1193" i="4"/>
  <c r="C1193" i="4"/>
  <c r="F1192" i="4"/>
  <c r="E1192" i="4"/>
  <c r="D1192" i="4"/>
  <c r="C1192" i="4"/>
  <c r="F1191" i="4"/>
  <c r="E1191" i="4"/>
  <c r="D1191" i="4"/>
  <c r="C1191" i="4"/>
  <c r="F1190" i="4"/>
  <c r="E1190" i="4"/>
  <c r="D1190" i="4"/>
  <c r="C1190" i="4"/>
  <c r="F1189" i="4"/>
  <c r="E1189" i="4"/>
  <c r="D1189" i="4"/>
  <c r="C1189" i="4"/>
  <c r="F1188" i="4"/>
  <c r="E1188" i="4"/>
  <c r="D1188" i="4"/>
  <c r="C1188" i="4"/>
  <c r="F1187" i="4"/>
  <c r="E1187" i="4"/>
  <c r="D1187" i="4"/>
  <c r="C1187" i="4"/>
  <c r="F1186" i="4"/>
  <c r="E1186" i="4"/>
  <c r="D1186" i="4"/>
  <c r="C1186" i="4"/>
  <c r="F1185" i="4"/>
  <c r="E1185" i="4"/>
  <c r="D1185" i="4"/>
  <c r="C1185" i="4"/>
  <c r="F1184" i="4"/>
  <c r="E1184" i="4"/>
  <c r="D1184" i="4"/>
  <c r="C1184" i="4"/>
  <c r="F1183" i="4"/>
  <c r="E1183" i="4"/>
  <c r="D1183" i="4"/>
  <c r="C1183" i="4"/>
  <c r="F1182" i="4"/>
  <c r="E1182" i="4"/>
  <c r="D1182" i="4"/>
  <c r="C1182" i="4"/>
  <c r="F1181" i="4"/>
  <c r="E1181" i="4"/>
  <c r="D1181" i="4"/>
  <c r="C1181" i="4"/>
  <c r="F1180" i="4"/>
  <c r="E1180" i="4"/>
  <c r="D1180" i="4"/>
  <c r="C1180" i="4"/>
  <c r="F1179" i="4"/>
  <c r="E1179" i="4"/>
  <c r="D1179" i="4"/>
  <c r="C1179" i="4"/>
  <c r="F1178" i="4"/>
  <c r="E1178" i="4"/>
  <c r="D1178" i="4"/>
  <c r="C1178" i="4"/>
  <c r="F1177" i="4"/>
  <c r="E1177" i="4"/>
  <c r="D1177" i="4"/>
  <c r="C1177" i="4"/>
  <c r="F1176" i="4"/>
  <c r="E1176" i="4"/>
  <c r="D1176" i="4"/>
  <c r="C1176" i="4"/>
  <c r="F1175" i="4"/>
  <c r="E1175" i="4"/>
  <c r="D1175" i="4"/>
  <c r="C1175" i="4"/>
  <c r="F1174" i="4"/>
  <c r="E1174" i="4"/>
  <c r="D1174" i="4"/>
  <c r="C1174" i="4"/>
  <c r="F1173" i="4"/>
  <c r="E1173" i="4"/>
  <c r="D1173" i="4"/>
  <c r="C1173" i="4"/>
  <c r="F1172" i="4"/>
  <c r="E1172" i="4"/>
  <c r="D1172" i="4"/>
  <c r="C1172" i="4"/>
  <c r="F1171" i="4"/>
  <c r="E1171" i="4"/>
  <c r="D1171" i="4"/>
  <c r="C1171" i="4"/>
  <c r="F1170" i="4"/>
  <c r="E1170" i="4"/>
  <c r="D1170" i="4"/>
  <c r="C1170" i="4"/>
  <c r="F1169" i="4"/>
  <c r="E1169" i="4"/>
  <c r="D1169" i="4"/>
  <c r="C1169" i="4"/>
  <c r="F1168" i="4"/>
  <c r="E1168" i="4"/>
  <c r="D1168" i="4"/>
  <c r="C1168" i="4"/>
  <c r="F1167" i="4"/>
  <c r="E1167" i="4"/>
  <c r="D1167" i="4"/>
  <c r="C1167" i="4"/>
  <c r="F1166" i="4"/>
  <c r="E1166" i="4"/>
  <c r="D1166" i="4"/>
  <c r="C1166" i="4"/>
  <c r="F1165" i="4"/>
  <c r="E1165" i="4"/>
  <c r="D1165" i="4"/>
  <c r="C1165" i="4"/>
  <c r="F1164" i="4"/>
  <c r="E1164" i="4"/>
  <c r="D1164" i="4"/>
  <c r="C1164" i="4"/>
  <c r="F1163" i="4"/>
  <c r="E1163" i="4"/>
  <c r="D1163" i="4"/>
  <c r="C1163" i="4"/>
  <c r="F1162" i="4"/>
  <c r="E1162" i="4"/>
  <c r="D1162" i="4"/>
  <c r="C1162" i="4"/>
  <c r="F1161" i="4"/>
  <c r="E1161" i="4"/>
  <c r="D1161" i="4"/>
  <c r="C1161" i="4"/>
  <c r="F1160" i="4"/>
  <c r="E1160" i="4"/>
  <c r="D1160" i="4"/>
  <c r="C1160" i="4"/>
  <c r="F1159" i="4"/>
  <c r="E1159" i="4"/>
  <c r="D1159" i="4"/>
  <c r="C1159" i="4"/>
  <c r="F1158" i="4"/>
  <c r="E1158" i="4"/>
  <c r="D1158" i="4"/>
  <c r="C1158" i="4"/>
  <c r="F1157" i="4"/>
  <c r="E1157" i="4"/>
  <c r="D1157" i="4"/>
  <c r="C1157" i="4"/>
  <c r="F1156" i="4"/>
  <c r="E1156" i="4"/>
  <c r="D1156" i="4"/>
  <c r="C1156" i="4"/>
  <c r="F1155" i="4"/>
  <c r="E1155" i="4"/>
  <c r="D1155" i="4"/>
  <c r="C1155" i="4"/>
  <c r="F1154" i="4"/>
  <c r="E1154" i="4"/>
  <c r="D1154" i="4"/>
  <c r="C1154" i="4"/>
  <c r="F1153" i="4"/>
  <c r="E1153" i="4"/>
  <c r="D1153" i="4"/>
  <c r="C1153" i="4"/>
  <c r="F1152" i="4"/>
  <c r="E1152" i="4"/>
  <c r="D1152" i="4"/>
  <c r="C1152" i="4"/>
  <c r="F1151" i="4"/>
  <c r="E1151" i="4"/>
  <c r="D1151" i="4"/>
  <c r="C1151" i="4"/>
  <c r="F1150" i="4"/>
  <c r="E1150" i="4"/>
  <c r="D1150" i="4"/>
  <c r="C1150" i="4"/>
  <c r="F1149" i="4"/>
  <c r="E1149" i="4"/>
  <c r="D1149" i="4"/>
  <c r="C1149" i="4"/>
  <c r="F1148" i="4"/>
  <c r="E1148" i="4"/>
  <c r="D1148" i="4"/>
  <c r="C1148" i="4"/>
  <c r="F1147" i="4"/>
  <c r="E1147" i="4"/>
  <c r="D1147" i="4"/>
  <c r="C1147" i="4"/>
  <c r="F1146" i="4"/>
  <c r="E1146" i="4"/>
  <c r="D1146" i="4"/>
  <c r="C1146" i="4"/>
  <c r="F1145" i="4"/>
  <c r="E1145" i="4"/>
  <c r="D1145" i="4"/>
  <c r="C1145" i="4"/>
  <c r="F1144" i="4"/>
  <c r="E1144" i="4"/>
  <c r="D1144" i="4"/>
  <c r="C1144" i="4"/>
  <c r="F1143" i="4"/>
  <c r="E1143" i="4"/>
  <c r="D1143" i="4"/>
  <c r="C1143" i="4"/>
  <c r="F1142" i="4"/>
  <c r="E1142" i="4"/>
  <c r="D1142" i="4"/>
  <c r="C1142" i="4"/>
  <c r="F1141" i="4"/>
  <c r="E1141" i="4"/>
  <c r="D1141" i="4"/>
  <c r="C1141" i="4"/>
  <c r="F1140" i="4"/>
  <c r="E1140" i="4"/>
  <c r="D1140" i="4"/>
  <c r="C1140" i="4"/>
  <c r="F1139" i="4"/>
  <c r="E1139" i="4"/>
  <c r="D1139" i="4"/>
  <c r="C1139" i="4"/>
  <c r="F1138" i="4"/>
  <c r="E1138" i="4"/>
  <c r="D1138" i="4"/>
  <c r="C1138" i="4"/>
  <c r="F1137" i="4"/>
  <c r="E1137" i="4"/>
  <c r="D1137" i="4"/>
  <c r="C1137" i="4"/>
  <c r="F1136" i="4"/>
  <c r="E1136" i="4"/>
  <c r="D1136" i="4"/>
  <c r="C1136" i="4"/>
  <c r="F1135" i="4"/>
  <c r="E1135" i="4"/>
  <c r="D1135" i="4"/>
  <c r="C1135" i="4"/>
  <c r="F1134" i="4"/>
  <c r="E1134" i="4"/>
  <c r="D1134" i="4"/>
  <c r="C1134" i="4"/>
  <c r="F1133" i="4"/>
  <c r="E1133" i="4"/>
  <c r="D1133" i="4"/>
  <c r="C1133" i="4"/>
  <c r="F1132" i="4"/>
  <c r="E1132" i="4"/>
  <c r="D1132" i="4"/>
  <c r="C1132" i="4"/>
  <c r="F1131" i="4"/>
  <c r="E1131" i="4"/>
  <c r="D1131" i="4"/>
  <c r="C1131" i="4"/>
  <c r="F1130" i="4"/>
  <c r="E1130" i="4"/>
  <c r="D1130" i="4"/>
  <c r="C1130" i="4"/>
  <c r="F1129" i="4"/>
  <c r="E1129" i="4"/>
  <c r="D1129" i="4"/>
  <c r="C1129" i="4"/>
  <c r="F1128" i="4"/>
  <c r="E1128" i="4"/>
  <c r="D1128" i="4"/>
  <c r="C1128" i="4"/>
  <c r="F1127" i="4"/>
  <c r="E1127" i="4"/>
  <c r="D1127" i="4"/>
  <c r="C1127" i="4"/>
  <c r="F1126" i="4"/>
  <c r="E1126" i="4"/>
  <c r="D1126" i="4"/>
  <c r="C1126" i="4"/>
  <c r="F1125" i="4"/>
  <c r="E1125" i="4"/>
  <c r="D1125" i="4"/>
  <c r="C1125" i="4"/>
  <c r="F1124" i="4"/>
  <c r="E1124" i="4"/>
  <c r="D1124" i="4"/>
  <c r="C1124" i="4"/>
  <c r="F1123" i="4"/>
  <c r="E1123" i="4"/>
  <c r="D1123" i="4"/>
  <c r="C1123" i="4"/>
  <c r="F1122" i="4"/>
  <c r="E1122" i="4"/>
  <c r="D1122" i="4"/>
  <c r="C1122" i="4"/>
  <c r="F1121" i="4"/>
  <c r="E1121" i="4"/>
  <c r="D1121" i="4"/>
  <c r="C1121" i="4"/>
  <c r="F1120" i="4"/>
  <c r="E1120" i="4"/>
  <c r="D1120" i="4"/>
  <c r="C1120" i="4"/>
  <c r="F1119" i="4"/>
  <c r="E1119" i="4"/>
  <c r="D1119" i="4"/>
  <c r="C1119" i="4"/>
  <c r="F1118" i="4"/>
  <c r="E1118" i="4"/>
  <c r="D1118" i="4"/>
  <c r="C1118" i="4"/>
  <c r="F1117" i="4"/>
  <c r="E1117" i="4"/>
  <c r="D1117" i="4"/>
  <c r="C1117" i="4"/>
  <c r="F1116" i="4"/>
  <c r="E1116" i="4"/>
  <c r="D1116" i="4"/>
  <c r="C1116" i="4"/>
  <c r="F1115" i="4"/>
  <c r="E1115" i="4"/>
  <c r="D1115" i="4"/>
  <c r="C1115" i="4"/>
  <c r="F1114" i="4"/>
  <c r="E1114" i="4"/>
  <c r="D1114" i="4"/>
  <c r="C1114" i="4"/>
  <c r="F1113" i="4"/>
  <c r="E1113" i="4"/>
  <c r="D1113" i="4"/>
  <c r="C1113" i="4"/>
  <c r="F1112" i="4"/>
  <c r="E1112" i="4"/>
  <c r="D1112" i="4"/>
  <c r="C1112" i="4"/>
  <c r="F1111" i="4"/>
  <c r="E1111" i="4"/>
  <c r="D1111" i="4"/>
  <c r="C1111" i="4"/>
  <c r="F1110" i="4"/>
  <c r="E1110" i="4"/>
  <c r="D1110" i="4"/>
  <c r="C1110" i="4"/>
  <c r="F1109" i="4"/>
  <c r="E1109" i="4"/>
  <c r="D1109" i="4"/>
  <c r="C1109" i="4"/>
  <c r="F1108" i="4"/>
  <c r="E1108" i="4"/>
  <c r="D1108" i="4"/>
  <c r="C1108" i="4"/>
  <c r="F1107" i="4"/>
  <c r="E1107" i="4"/>
  <c r="D1107" i="4"/>
  <c r="C1107" i="4"/>
  <c r="F1106" i="4"/>
  <c r="E1106" i="4"/>
  <c r="D1106" i="4"/>
  <c r="C1106" i="4"/>
  <c r="F1105" i="4"/>
  <c r="E1105" i="4"/>
  <c r="D1105" i="4"/>
  <c r="C1105" i="4"/>
  <c r="F1104" i="4"/>
  <c r="E1104" i="4"/>
  <c r="D1104" i="4"/>
  <c r="C1104" i="4"/>
  <c r="F1103" i="4"/>
  <c r="E1103" i="4"/>
  <c r="D1103" i="4"/>
  <c r="C1103" i="4"/>
  <c r="F1102" i="4"/>
  <c r="E1102" i="4"/>
  <c r="D1102" i="4"/>
  <c r="C1102" i="4"/>
  <c r="F1101" i="4"/>
  <c r="E1101" i="4"/>
  <c r="D1101" i="4"/>
  <c r="C1101" i="4"/>
  <c r="F1100" i="4"/>
  <c r="E1100" i="4"/>
  <c r="D1100" i="4"/>
  <c r="C1100" i="4"/>
  <c r="F1099" i="4"/>
  <c r="E1099" i="4"/>
  <c r="D1099" i="4"/>
  <c r="C1099" i="4"/>
  <c r="F1098" i="4"/>
  <c r="E1098" i="4"/>
  <c r="D1098" i="4"/>
  <c r="C1098" i="4"/>
  <c r="F1097" i="4"/>
  <c r="E1097" i="4"/>
  <c r="D1097" i="4"/>
  <c r="C1097" i="4"/>
  <c r="F1096" i="4"/>
  <c r="E1096" i="4"/>
  <c r="D1096" i="4"/>
  <c r="C1096" i="4"/>
  <c r="F1095" i="4"/>
  <c r="E1095" i="4"/>
  <c r="D1095" i="4"/>
  <c r="C1095" i="4"/>
  <c r="F1094" i="4"/>
  <c r="E1094" i="4"/>
  <c r="D1094" i="4"/>
  <c r="C1094" i="4"/>
  <c r="F1093" i="4"/>
  <c r="E1093" i="4"/>
  <c r="D1093" i="4"/>
  <c r="C1093" i="4"/>
  <c r="F1092" i="4"/>
  <c r="E1092" i="4"/>
  <c r="D1092" i="4"/>
  <c r="C1092" i="4"/>
  <c r="F1091" i="4"/>
  <c r="E1091" i="4"/>
  <c r="D1091" i="4"/>
  <c r="C1091" i="4"/>
  <c r="F1090" i="4"/>
  <c r="E1090" i="4"/>
  <c r="D1090" i="4"/>
  <c r="C1090" i="4"/>
  <c r="F1089" i="4"/>
  <c r="E1089" i="4"/>
  <c r="D1089" i="4"/>
  <c r="C1089" i="4"/>
  <c r="F1088" i="4"/>
  <c r="E1088" i="4"/>
  <c r="D1088" i="4"/>
  <c r="C1088" i="4"/>
  <c r="F1087" i="4"/>
  <c r="E1087" i="4"/>
  <c r="D1087" i="4"/>
  <c r="C1087" i="4"/>
  <c r="F1086" i="4"/>
  <c r="E1086" i="4"/>
  <c r="D1086" i="4"/>
  <c r="C1086" i="4"/>
  <c r="F1085" i="4"/>
  <c r="E1085" i="4"/>
  <c r="D1085" i="4"/>
  <c r="C1085" i="4"/>
  <c r="F1084" i="4"/>
  <c r="E1084" i="4"/>
  <c r="D1084" i="4"/>
  <c r="C1084" i="4"/>
  <c r="F1083" i="4"/>
  <c r="E1083" i="4"/>
  <c r="D1083" i="4"/>
  <c r="C1083" i="4"/>
  <c r="F1082" i="4"/>
  <c r="E1082" i="4"/>
  <c r="D1082" i="4"/>
  <c r="C1082" i="4"/>
  <c r="F1081" i="4"/>
  <c r="E1081" i="4"/>
  <c r="D1081" i="4"/>
  <c r="C1081" i="4"/>
  <c r="F1080" i="4"/>
  <c r="E1080" i="4"/>
  <c r="D1080" i="4"/>
  <c r="C1080" i="4"/>
  <c r="F1079" i="4"/>
  <c r="E1079" i="4"/>
  <c r="D1079" i="4"/>
  <c r="C1079" i="4"/>
  <c r="F1078" i="4"/>
  <c r="E1078" i="4"/>
  <c r="D1078" i="4"/>
  <c r="C1078" i="4"/>
  <c r="F1077" i="4"/>
  <c r="E1077" i="4"/>
  <c r="D1077" i="4"/>
  <c r="C1077" i="4"/>
  <c r="F1076" i="4"/>
  <c r="E1076" i="4"/>
  <c r="D1076" i="4"/>
  <c r="C1076" i="4"/>
  <c r="F1075" i="4"/>
  <c r="E1075" i="4"/>
  <c r="D1075" i="4"/>
  <c r="C1075" i="4"/>
  <c r="F1074" i="4"/>
  <c r="E1074" i="4"/>
  <c r="D1074" i="4"/>
  <c r="C1074" i="4"/>
  <c r="F1073" i="4"/>
  <c r="E1073" i="4"/>
  <c r="D1073" i="4"/>
  <c r="C1073" i="4"/>
  <c r="F1072" i="4"/>
  <c r="E1072" i="4"/>
  <c r="D1072" i="4"/>
  <c r="C1072" i="4"/>
  <c r="F1071" i="4"/>
  <c r="E1071" i="4"/>
  <c r="D1071" i="4"/>
  <c r="C1071" i="4"/>
  <c r="F1070" i="4"/>
  <c r="E1070" i="4"/>
  <c r="D1070" i="4"/>
  <c r="C1070" i="4"/>
  <c r="F1069" i="4"/>
  <c r="E1069" i="4"/>
  <c r="D1069" i="4"/>
  <c r="C1069" i="4"/>
  <c r="F1068" i="4"/>
  <c r="E1068" i="4"/>
  <c r="D1068" i="4"/>
  <c r="C1068" i="4"/>
  <c r="F1067" i="4"/>
  <c r="E1067" i="4"/>
  <c r="D1067" i="4"/>
  <c r="C1067" i="4"/>
  <c r="F1066" i="4"/>
  <c r="E1066" i="4"/>
  <c r="D1066" i="4"/>
  <c r="C1066" i="4"/>
  <c r="F1065" i="4"/>
  <c r="E1065" i="4"/>
  <c r="D1065" i="4"/>
  <c r="C1065" i="4"/>
  <c r="F1064" i="4"/>
  <c r="E1064" i="4"/>
  <c r="D1064" i="4"/>
  <c r="C1064" i="4"/>
  <c r="F1063" i="4"/>
  <c r="E1063" i="4"/>
  <c r="D1063" i="4"/>
  <c r="C1063" i="4"/>
  <c r="F1062" i="4"/>
  <c r="E1062" i="4"/>
  <c r="D1062" i="4"/>
  <c r="C1062" i="4"/>
  <c r="F1061" i="4"/>
  <c r="E1061" i="4"/>
  <c r="D1061" i="4"/>
  <c r="C1061" i="4"/>
  <c r="F1060" i="4"/>
  <c r="E1060" i="4"/>
  <c r="D1060" i="4"/>
  <c r="C1060" i="4"/>
  <c r="F1059" i="4"/>
  <c r="E1059" i="4"/>
  <c r="D1059" i="4"/>
  <c r="C1059" i="4"/>
  <c r="F1058" i="4"/>
  <c r="E1058" i="4"/>
  <c r="D1058" i="4"/>
  <c r="C1058" i="4"/>
  <c r="F1057" i="4"/>
  <c r="E1057" i="4"/>
  <c r="D1057" i="4"/>
  <c r="C1057" i="4"/>
  <c r="F1056" i="4"/>
  <c r="E1056" i="4"/>
  <c r="D1056" i="4"/>
  <c r="C1056" i="4"/>
  <c r="F1055" i="4"/>
  <c r="E1055" i="4"/>
  <c r="D1055" i="4"/>
  <c r="C1055" i="4"/>
  <c r="F1054" i="4"/>
  <c r="E1054" i="4"/>
  <c r="D1054" i="4"/>
  <c r="C1054" i="4"/>
  <c r="F1053" i="4"/>
  <c r="E1053" i="4"/>
  <c r="D1053" i="4"/>
  <c r="C1053" i="4"/>
  <c r="F1052" i="4"/>
  <c r="E1052" i="4"/>
  <c r="D1052" i="4"/>
  <c r="C1052" i="4"/>
  <c r="F1051" i="4"/>
  <c r="E1051" i="4"/>
  <c r="D1051" i="4"/>
  <c r="C1051" i="4"/>
  <c r="F1050" i="4"/>
  <c r="E1050" i="4"/>
  <c r="D1050" i="4"/>
  <c r="C1050" i="4"/>
  <c r="F1049" i="4"/>
  <c r="E1049" i="4"/>
  <c r="D1049" i="4"/>
  <c r="C1049" i="4"/>
  <c r="F1048" i="4"/>
  <c r="E1048" i="4"/>
  <c r="D1048" i="4"/>
  <c r="C1048" i="4"/>
  <c r="F1047" i="4"/>
  <c r="E1047" i="4"/>
  <c r="D1047" i="4"/>
  <c r="C1047" i="4"/>
  <c r="F1046" i="4"/>
  <c r="E1046" i="4"/>
  <c r="D1046" i="4"/>
  <c r="C1046" i="4"/>
  <c r="F1045" i="4"/>
  <c r="E1045" i="4"/>
  <c r="D1045" i="4"/>
  <c r="C1045" i="4"/>
  <c r="F1044" i="4"/>
  <c r="E1044" i="4"/>
  <c r="D1044" i="4"/>
  <c r="C1044" i="4"/>
  <c r="F1043" i="4"/>
  <c r="E1043" i="4"/>
  <c r="D1043" i="4"/>
  <c r="C1043" i="4"/>
  <c r="F1042" i="4"/>
  <c r="E1042" i="4"/>
  <c r="D1042" i="4"/>
  <c r="C1042" i="4"/>
  <c r="F1041" i="4"/>
  <c r="E1041" i="4"/>
  <c r="D1041" i="4"/>
  <c r="C1041" i="4"/>
  <c r="F1040" i="4"/>
  <c r="E1040" i="4"/>
  <c r="D1040" i="4"/>
  <c r="C1040" i="4"/>
  <c r="F1039" i="4"/>
  <c r="E1039" i="4"/>
  <c r="D1039" i="4"/>
  <c r="C1039" i="4"/>
  <c r="F1038" i="4"/>
  <c r="E1038" i="4"/>
  <c r="D1038" i="4"/>
  <c r="C1038" i="4"/>
  <c r="F1037" i="4"/>
  <c r="E1037" i="4"/>
  <c r="D1037" i="4"/>
  <c r="C1037" i="4"/>
  <c r="F1036" i="4"/>
  <c r="E1036" i="4"/>
  <c r="D1036" i="4"/>
  <c r="C1036" i="4"/>
  <c r="F1035" i="4"/>
  <c r="E1035" i="4"/>
  <c r="D1035" i="4"/>
  <c r="C1035" i="4"/>
  <c r="F1034" i="4"/>
  <c r="E1034" i="4"/>
  <c r="D1034" i="4"/>
  <c r="C1034" i="4"/>
  <c r="F1033" i="4"/>
  <c r="E1033" i="4"/>
  <c r="D1033" i="4"/>
  <c r="C1033" i="4"/>
  <c r="F1032" i="4"/>
  <c r="E1032" i="4"/>
  <c r="D1032" i="4"/>
  <c r="C1032" i="4"/>
  <c r="F1031" i="4"/>
  <c r="E1031" i="4"/>
  <c r="D1031" i="4"/>
  <c r="C1031" i="4"/>
  <c r="F1030" i="4"/>
  <c r="E1030" i="4"/>
  <c r="D1030" i="4"/>
  <c r="C1030" i="4"/>
  <c r="F1029" i="4"/>
  <c r="E1029" i="4"/>
  <c r="D1029" i="4"/>
  <c r="C1029" i="4"/>
  <c r="F1028" i="4"/>
  <c r="E1028" i="4"/>
  <c r="D1028" i="4"/>
  <c r="C1028" i="4"/>
  <c r="F1027" i="4"/>
  <c r="E1027" i="4"/>
  <c r="D1027" i="4"/>
  <c r="C1027" i="4"/>
  <c r="F1026" i="4"/>
  <c r="E1026" i="4"/>
  <c r="D1026" i="4"/>
  <c r="C1026" i="4"/>
  <c r="F1025" i="4"/>
  <c r="E1025" i="4"/>
  <c r="D1025" i="4"/>
  <c r="C1025" i="4"/>
  <c r="F1024" i="4"/>
  <c r="E1024" i="4"/>
  <c r="D1024" i="4"/>
  <c r="C1024" i="4"/>
  <c r="F1023" i="4"/>
  <c r="E1023" i="4"/>
  <c r="D1023" i="4"/>
  <c r="C1023" i="4"/>
  <c r="F1022" i="4"/>
  <c r="E1022" i="4"/>
  <c r="D1022" i="4"/>
  <c r="C1022" i="4"/>
  <c r="F1021" i="4"/>
  <c r="E1021" i="4"/>
  <c r="D1021" i="4"/>
  <c r="C1021" i="4"/>
  <c r="F1020" i="4"/>
  <c r="E1020" i="4"/>
  <c r="D1020" i="4"/>
  <c r="C1020" i="4"/>
  <c r="F1019" i="4"/>
  <c r="E1019" i="4"/>
  <c r="D1019" i="4"/>
  <c r="C1019" i="4"/>
  <c r="F1018" i="4"/>
  <c r="E1018" i="4"/>
  <c r="D1018" i="4"/>
  <c r="C1018" i="4"/>
  <c r="F1017" i="4"/>
  <c r="E1017" i="4"/>
  <c r="D1017" i="4"/>
  <c r="C1017" i="4"/>
  <c r="F1016" i="4"/>
  <c r="E1016" i="4"/>
  <c r="D1016" i="4"/>
  <c r="C1016" i="4"/>
  <c r="F1015" i="4"/>
  <c r="E1015" i="4"/>
  <c r="D1015" i="4"/>
  <c r="C1015" i="4"/>
  <c r="F1014" i="4"/>
  <c r="E1014" i="4"/>
  <c r="D1014" i="4"/>
  <c r="C1014" i="4"/>
  <c r="F1013" i="4"/>
  <c r="E1013" i="4"/>
  <c r="D1013" i="4"/>
  <c r="C1013" i="4"/>
  <c r="F1012" i="4"/>
  <c r="E1012" i="4"/>
  <c r="D1012" i="4"/>
  <c r="C1012" i="4"/>
  <c r="F1011" i="4"/>
  <c r="E1011" i="4"/>
  <c r="D1011" i="4"/>
  <c r="C1011" i="4"/>
  <c r="F1010" i="4"/>
  <c r="E1010" i="4"/>
  <c r="D1010" i="4"/>
  <c r="C1010" i="4"/>
  <c r="F1009" i="4"/>
  <c r="E1009" i="4"/>
  <c r="D1009" i="4"/>
  <c r="C1009" i="4"/>
  <c r="F1008" i="4"/>
  <c r="E1008" i="4"/>
  <c r="D1008" i="4"/>
  <c r="C1008" i="4"/>
  <c r="F1007" i="4"/>
  <c r="E1007" i="4"/>
  <c r="D1007" i="4"/>
  <c r="C1007" i="4"/>
  <c r="F1006" i="4"/>
  <c r="E1006" i="4"/>
  <c r="D1006" i="4"/>
  <c r="C1006" i="4"/>
  <c r="F1005" i="4"/>
  <c r="E1005" i="4"/>
  <c r="D1005" i="4"/>
  <c r="C1005" i="4"/>
  <c r="F1004" i="4"/>
  <c r="E1004" i="4"/>
  <c r="D1004" i="4"/>
  <c r="C1004" i="4"/>
  <c r="F1003" i="4"/>
  <c r="E1003" i="4"/>
  <c r="D1003" i="4"/>
  <c r="C1003" i="4"/>
  <c r="F1002" i="4"/>
  <c r="E1002" i="4"/>
  <c r="D1002" i="4"/>
  <c r="C1002" i="4"/>
  <c r="F1001" i="4"/>
  <c r="E1001" i="4"/>
  <c r="D1001" i="4"/>
  <c r="C1001" i="4"/>
  <c r="F1000" i="4"/>
  <c r="E1000" i="4"/>
  <c r="D1000" i="4"/>
  <c r="C1000" i="4"/>
  <c r="F999" i="4"/>
  <c r="E999" i="4"/>
  <c r="D999" i="4"/>
  <c r="C999" i="4"/>
  <c r="F998" i="4"/>
  <c r="E998" i="4"/>
  <c r="D998" i="4"/>
  <c r="C998" i="4"/>
  <c r="F997" i="4"/>
  <c r="E997" i="4"/>
  <c r="D997" i="4"/>
  <c r="C997" i="4"/>
  <c r="F996" i="4"/>
  <c r="E996" i="4"/>
  <c r="D996" i="4"/>
  <c r="C996" i="4"/>
  <c r="F995" i="4"/>
  <c r="E995" i="4"/>
  <c r="D995" i="4"/>
  <c r="C995" i="4"/>
  <c r="F994" i="4"/>
  <c r="E994" i="4"/>
  <c r="D994" i="4"/>
  <c r="C994" i="4"/>
  <c r="F993" i="4"/>
  <c r="E993" i="4"/>
  <c r="D993" i="4"/>
  <c r="C993" i="4"/>
  <c r="F992" i="4"/>
  <c r="E992" i="4"/>
  <c r="D992" i="4"/>
  <c r="C992" i="4"/>
  <c r="F991" i="4"/>
  <c r="E991" i="4"/>
  <c r="D991" i="4"/>
  <c r="C991" i="4"/>
  <c r="F990" i="4"/>
  <c r="E990" i="4"/>
  <c r="D990" i="4"/>
  <c r="C990" i="4"/>
  <c r="F989" i="4"/>
  <c r="E989" i="4"/>
  <c r="D989" i="4"/>
  <c r="C989" i="4"/>
  <c r="F988" i="4"/>
  <c r="E988" i="4"/>
  <c r="D988" i="4"/>
  <c r="C988" i="4"/>
  <c r="F987" i="4"/>
  <c r="E987" i="4"/>
  <c r="D987" i="4"/>
  <c r="C987" i="4"/>
  <c r="F986" i="4"/>
  <c r="E986" i="4"/>
  <c r="D986" i="4"/>
  <c r="C986" i="4"/>
  <c r="F985" i="4"/>
  <c r="E985" i="4"/>
  <c r="D985" i="4"/>
  <c r="C985" i="4"/>
  <c r="F984" i="4"/>
  <c r="E984" i="4"/>
  <c r="D984" i="4"/>
  <c r="C984" i="4"/>
  <c r="F983" i="4"/>
  <c r="E983" i="4"/>
  <c r="D983" i="4"/>
  <c r="C983" i="4"/>
  <c r="F982" i="4"/>
  <c r="E982" i="4"/>
  <c r="D982" i="4"/>
  <c r="C982" i="4"/>
  <c r="F981" i="4"/>
  <c r="E981" i="4"/>
  <c r="D981" i="4"/>
  <c r="C981" i="4"/>
  <c r="F980" i="4"/>
  <c r="E980" i="4"/>
  <c r="D980" i="4"/>
  <c r="C980" i="4"/>
  <c r="F979" i="4"/>
  <c r="E979" i="4"/>
  <c r="D979" i="4"/>
  <c r="C979" i="4"/>
  <c r="F978" i="4"/>
  <c r="E978" i="4"/>
  <c r="D978" i="4"/>
  <c r="C978" i="4"/>
  <c r="F977" i="4"/>
  <c r="E977" i="4"/>
  <c r="D977" i="4"/>
  <c r="C977" i="4"/>
  <c r="F976" i="4"/>
  <c r="E976" i="4"/>
  <c r="D976" i="4"/>
  <c r="C976" i="4"/>
  <c r="F975" i="4"/>
  <c r="E975" i="4"/>
  <c r="D975" i="4"/>
  <c r="C975" i="4"/>
  <c r="F974" i="4"/>
  <c r="E974" i="4"/>
  <c r="D974" i="4"/>
  <c r="C974" i="4"/>
  <c r="F973" i="4"/>
  <c r="E973" i="4"/>
  <c r="D973" i="4"/>
  <c r="C973" i="4"/>
  <c r="F972" i="4"/>
  <c r="E972" i="4"/>
  <c r="D972" i="4"/>
  <c r="C972" i="4"/>
  <c r="F971" i="4"/>
  <c r="E971" i="4"/>
  <c r="D971" i="4"/>
  <c r="C971" i="4"/>
  <c r="F970" i="4"/>
  <c r="E970" i="4"/>
  <c r="D970" i="4"/>
  <c r="C970" i="4"/>
  <c r="F969" i="4"/>
  <c r="E969" i="4"/>
  <c r="D969" i="4"/>
  <c r="C969" i="4"/>
  <c r="F968" i="4"/>
  <c r="E968" i="4"/>
  <c r="D968" i="4"/>
  <c r="C968" i="4"/>
  <c r="F967" i="4"/>
  <c r="E967" i="4"/>
  <c r="D967" i="4"/>
  <c r="C967" i="4"/>
  <c r="F966" i="4"/>
  <c r="E966" i="4"/>
  <c r="D966" i="4"/>
  <c r="C966" i="4"/>
  <c r="F965" i="4"/>
  <c r="E965" i="4"/>
  <c r="D965" i="4"/>
  <c r="C965" i="4"/>
  <c r="F964" i="4"/>
  <c r="E964" i="4"/>
  <c r="D964" i="4"/>
  <c r="C964" i="4"/>
  <c r="F963" i="4"/>
  <c r="E963" i="4"/>
  <c r="D963" i="4"/>
  <c r="C963" i="4"/>
  <c r="F962" i="4"/>
  <c r="E962" i="4"/>
  <c r="D962" i="4"/>
  <c r="C962" i="4"/>
  <c r="F961" i="4"/>
  <c r="E961" i="4"/>
  <c r="D961" i="4"/>
  <c r="C961" i="4"/>
  <c r="F960" i="4"/>
  <c r="E960" i="4"/>
  <c r="D960" i="4"/>
  <c r="C960" i="4"/>
  <c r="F959" i="4"/>
  <c r="E959" i="4"/>
  <c r="D959" i="4"/>
  <c r="C959" i="4"/>
  <c r="F958" i="4"/>
  <c r="E958" i="4"/>
  <c r="D958" i="4"/>
  <c r="C958" i="4"/>
  <c r="F957" i="4"/>
  <c r="E957" i="4"/>
  <c r="D957" i="4"/>
  <c r="C957" i="4"/>
  <c r="F956" i="4"/>
  <c r="E956" i="4"/>
  <c r="D956" i="4"/>
  <c r="C956" i="4"/>
  <c r="F955" i="4"/>
  <c r="E955" i="4"/>
  <c r="D955" i="4"/>
  <c r="C955" i="4"/>
  <c r="F954" i="4"/>
  <c r="E954" i="4"/>
  <c r="D954" i="4"/>
  <c r="C954" i="4"/>
  <c r="F953" i="4"/>
  <c r="E953" i="4"/>
  <c r="D953" i="4"/>
  <c r="C953" i="4"/>
  <c r="F952" i="4"/>
  <c r="E952" i="4"/>
  <c r="D952" i="4"/>
  <c r="C952" i="4"/>
  <c r="F951" i="4"/>
  <c r="E951" i="4"/>
  <c r="D951" i="4"/>
  <c r="C951" i="4"/>
  <c r="F950" i="4"/>
  <c r="E950" i="4"/>
  <c r="D950" i="4"/>
  <c r="C950" i="4"/>
  <c r="F949" i="4"/>
  <c r="E949" i="4"/>
  <c r="D949" i="4"/>
  <c r="C949" i="4"/>
  <c r="F948" i="4"/>
  <c r="E948" i="4"/>
  <c r="D948" i="4"/>
  <c r="C948" i="4"/>
  <c r="F947" i="4"/>
  <c r="E947" i="4"/>
  <c r="D947" i="4"/>
  <c r="C947" i="4"/>
  <c r="F946" i="4"/>
  <c r="E946" i="4"/>
  <c r="D946" i="4"/>
  <c r="C946" i="4"/>
  <c r="F945" i="4"/>
  <c r="E945" i="4"/>
  <c r="D945" i="4"/>
  <c r="C945" i="4"/>
  <c r="F944" i="4"/>
  <c r="E944" i="4"/>
  <c r="D944" i="4"/>
  <c r="C944" i="4"/>
  <c r="F943" i="4"/>
  <c r="E943" i="4"/>
  <c r="D943" i="4"/>
  <c r="C943" i="4"/>
  <c r="F942" i="4"/>
  <c r="E942" i="4"/>
  <c r="D942" i="4"/>
  <c r="C942" i="4"/>
  <c r="F941" i="4"/>
  <c r="E941" i="4"/>
  <c r="D941" i="4"/>
  <c r="C941" i="4"/>
  <c r="F940" i="4"/>
  <c r="E940" i="4"/>
  <c r="D940" i="4"/>
  <c r="C940" i="4"/>
  <c r="F939" i="4"/>
  <c r="E939" i="4"/>
  <c r="D939" i="4"/>
  <c r="C939" i="4"/>
  <c r="F938" i="4"/>
  <c r="E938" i="4"/>
  <c r="D938" i="4"/>
  <c r="C938" i="4"/>
  <c r="F937" i="4"/>
  <c r="E937" i="4"/>
  <c r="D937" i="4"/>
  <c r="C937" i="4"/>
  <c r="F936" i="4"/>
  <c r="E936" i="4"/>
  <c r="D936" i="4"/>
  <c r="C936" i="4"/>
  <c r="F935" i="4"/>
  <c r="E935" i="4"/>
  <c r="D935" i="4"/>
  <c r="C935" i="4"/>
  <c r="F934" i="4"/>
  <c r="E934" i="4"/>
  <c r="D934" i="4"/>
  <c r="C934" i="4"/>
  <c r="F933" i="4"/>
  <c r="E933" i="4"/>
  <c r="D933" i="4"/>
  <c r="C933" i="4"/>
  <c r="F932" i="4"/>
  <c r="E932" i="4"/>
  <c r="D932" i="4"/>
  <c r="C932" i="4"/>
  <c r="F931" i="4"/>
  <c r="E931" i="4"/>
  <c r="D931" i="4"/>
  <c r="C931" i="4"/>
  <c r="F930" i="4"/>
  <c r="E930" i="4"/>
  <c r="D930" i="4"/>
  <c r="C930" i="4"/>
  <c r="F929" i="4"/>
  <c r="E929" i="4"/>
  <c r="D929" i="4"/>
  <c r="C929" i="4"/>
  <c r="F928" i="4"/>
  <c r="E928" i="4"/>
  <c r="D928" i="4"/>
  <c r="C928" i="4"/>
  <c r="F927" i="4"/>
  <c r="E927" i="4"/>
  <c r="D927" i="4"/>
  <c r="C927" i="4"/>
  <c r="F926" i="4"/>
  <c r="E926" i="4"/>
  <c r="D926" i="4"/>
  <c r="C926" i="4"/>
  <c r="F925" i="4"/>
  <c r="E925" i="4"/>
  <c r="D925" i="4"/>
  <c r="C925" i="4"/>
  <c r="F924" i="4"/>
  <c r="E924" i="4"/>
  <c r="D924" i="4"/>
  <c r="C924" i="4"/>
  <c r="F923" i="4"/>
  <c r="E923" i="4"/>
  <c r="D923" i="4"/>
  <c r="C923" i="4"/>
  <c r="F922" i="4"/>
  <c r="E922" i="4"/>
  <c r="D922" i="4"/>
  <c r="C922" i="4"/>
  <c r="F921" i="4"/>
  <c r="E921" i="4"/>
  <c r="D921" i="4"/>
  <c r="C921" i="4"/>
  <c r="F920" i="4"/>
  <c r="E920" i="4"/>
  <c r="D920" i="4"/>
  <c r="C920" i="4"/>
  <c r="F919" i="4"/>
  <c r="E919" i="4"/>
  <c r="D919" i="4"/>
  <c r="C919" i="4"/>
  <c r="F918" i="4"/>
  <c r="E918" i="4"/>
  <c r="D918" i="4"/>
  <c r="C918" i="4"/>
  <c r="F917" i="4"/>
  <c r="E917" i="4"/>
  <c r="D917" i="4"/>
  <c r="C917" i="4"/>
  <c r="F916" i="4"/>
  <c r="E916" i="4"/>
  <c r="D916" i="4"/>
  <c r="C916" i="4"/>
  <c r="F915" i="4"/>
  <c r="E915" i="4"/>
  <c r="D915" i="4"/>
  <c r="C915" i="4"/>
  <c r="F914" i="4"/>
  <c r="E914" i="4"/>
  <c r="D914" i="4"/>
  <c r="C914" i="4"/>
  <c r="F913" i="4"/>
  <c r="E913" i="4"/>
  <c r="D913" i="4"/>
  <c r="C913" i="4"/>
  <c r="F912" i="4"/>
  <c r="E912" i="4"/>
  <c r="D912" i="4"/>
  <c r="C912" i="4"/>
  <c r="F911" i="4"/>
  <c r="E911" i="4"/>
  <c r="D911" i="4"/>
  <c r="C911" i="4"/>
  <c r="F910" i="4"/>
  <c r="E910" i="4"/>
  <c r="D910" i="4"/>
  <c r="C910" i="4"/>
  <c r="F909" i="4"/>
  <c r="E909" i="4"/>
  <c r="D909" i="4"/>
  <c r="C909" i="4"/>
  <c r="F908" i="4"/>
  <c r="E908" i="4"/>
  <c r="D908" i="4"/>
  <c r="C908" i="4"/>
  <c r="F907" i="4"/>
  <c r="E907" i="4"/>
  <c r="D907" i="4"/>
  <c r="C907" i="4"/>
  <c r="F906" i="4"/>
  <c r="E906" i="4"/>
  <c r="D906" i="4"/>
  <c r="C906" i="4"/>
  <c r="F905" i="4"/>
  <c r="E905" i="4"/>
  <c r="D905" i="4"/>
  <c r="C905" i="4"/>
  <c r="F904" i="4"/>
  <c r="E904" i="4"/>
  <c r="D904" i="4"/>
  <c r="C904" i="4"/>
  <c r="F903" i="4"/>
  <c r="E903" i="4"/>
  <c r="D903" i="4"/>
  <c r="C903" i="4"/>
  <c r="F902" i="4"/>
  <c r="E902" i="4"/>
  <c r="D902" i="4"/>
  <c r="C902" i="4"/>
  <c r="F901" i="4"/>
  <c r="E901" i="4"/>
  <c r="D901" i="4"/>
  <c r="C901" i="4"/>
  <c r="F900" i="4"/>
  <c r="E900" i="4"/>
  <c r="D900" i="4"/>
  <c r="C900" i="4"/>
  <c r="F899" i="4"/>
  <c r="E899" i="4"/>
  <c r="D899" i="4"/>
  <c r="C899" i="4"/>
  <c r="F898" i="4"/>
  <c r="E898" i="4"/>
  <c r="D898" i="4"/>
  <c r="C898" i="4"/>
  <c r="F897" i="4"/>
  <c r="E897" i="4"/>
  <c r="D897" i="4"/>
  <c r="C897" i="4"/>
  <c r="F896" i="4"/>
  <c r="E896" i="4"/>
  <c r="D896" i="4"/>
  <c r="C896" i="4"/>
  <c r="F895" i="4"/>
  <c r="E895" i="4"/>
  <c r="D895" i="4"/>
  <c r="C895" i="4"/>
  <c r="F894" i="4"/>
  <c r="E894" i="4"/>
  <c r="D894" i="4"/>
  <c r="C894" i="4"/>
  <c r="F893" i="4"/>
  <c r="E893" i="4"/>
  <c r="D893" i="4"/>
  <c r="C893" i="4"/>
  <c r="F892" i="4"/>
  <c r="E892" i="4"/>
  <c r="D892" i="4"/>
  <c r="C892" i="4"/>
  <c r="F891" i="4"/>
  <c r="E891" i="4"/>
  <c r="D891" i="4"/>
  <c r="C891" i="4"/>
  <c r="F890" i="4"/>
  <c r="E890" i="4"/>
  <c r="D890" i="4"/>
  <c r="C890" i="4"/>
  <c r="F889" i="4"/>
  <c r="E889" i="4"/>
  <c r="D889" i="4"/>
  <c r="C889" i="4"/>
  <c r="F888" i="4"/>
  <c r="E888" i="4"/>
  <c r="D888" i="4"/>
  <c r="C888" i="4"/>
  <c r="F887" i="4"/>
  <c r="E887" i="4"/>
  <c r="D887" i="4"/>
  <c r="C887" i="4"/>
  <c r="F886" i="4"/>
  <c r="E886" i="4"/>
  <c r="D886" i="4"/>
  <c r="C886" i="4"/>
  <c r="F885" i="4"/>
  <c r="E885" i="4"/>
  <c r="D885" i="4"/>
  <c r="C885" i="4"/>
  <c r="F884" i="4"/>
  <c r="E884" i="4"/>
  <c r="D884" i="4"/>
  <c r="C884" i="4"/>
  <c r="F883" i="4"/>
  <c r="E883" i="4"/>
  <c r="D883" i="4"/>
  <c r="C883" i="4"/>
  <c r="F882" i="4"/>
  <c r="E882" i="4"/>
  <c r="D882" i="4"/>
  <c r="C882" i="4"/>
  <c r="F881" i="4"/>
  <c r="E881" i="4"/>
  <c r="D881" i="4"/>
  <c r="C881" i="4"/>
  <c r="F880" i="4"/>
  <c r="E880" i="4"/>
  <c r="D880" i="4"/>
  <c r="C880" i="4"/>
  <c r="F879" i="4"/>
  <c r="E879" i="4"/>
  <c r="D879" i="4"/>
  <c r="C879" i="4"/>
  <c r="F878" i="4"/>
  <c r="E878" i="4"/>
  <c r="D878" i="4"/>
  <c r="C878" i="4"/>
  <c r="F877" i="4"/>
  <c r="E877" i="4"/>
  <c r="D877" i="4"/>
  <c r="C877" i="4"/>
  <c r="F876" i="4"/>
  <c r="E876" i="4"/>
  <c r="D876" i="4"/>
  <c r="C876" i="4"/>
  <c r="F875" i="4"/>
  <c r="E875" i="4"/>
  <c r="D875" i="4"/>
  <c r="C875" i="4"/>
  <c r="F874" i="4"/>
  <c r="E874" i="4"/>
  <c r="D874" i="4"/>
  <c r="C874" i="4"/>
  <c r="F873" i="4"/>
  <c r="E873" i="4"/>
  <c r="D873" i="4"/>
  <c r="C873" i="4"/>
  <c r="F872" i="4"/>
  <c r="E872" i="4"/>
  <c r="D872" i="4"/>
  <c r="C872" i="4"/>
  <c r="F871" i="4"/>
  <c r="E871" i="4"/>
  <c r="D871" i="4"/>
  <c r="C871" i="4"/>
  <c r="F870" i="4"/>
  <c r="E870" i="4"/>
  <c r="D870" i="4"/>
  <c r="C870" i="4"/>
  <c r="F869" i="4"/>
  <c r="E869" i="4"/>
  <c r="D869" i="4"/>
  <c r="C869" i="4"/>
  <c r="F868" i="4"/>
  <c r="E868" i="4"/>
  <c r="D868" i="4"/>
  <c r="C868" i="4"/>
  <c r="F867" i="4"/>
  <c r="E867" i="4"/>
  <c r="D867" i="4"/>
  <c r="C867" i="4"/>
  <c r="F866" i="4"/>
  <c r="E866" i="4"/>
  <c r="D866" i="4"/>
  <c r="C866" i="4"/>
  <c r="F865" i="4"/>
  <c r="E865" i="4"/>
  <c r="D865" i="4"/>
  <c r="C865" i="4"/>
  <c r="F864" i="4"/>
  <c r="E864" i="4"/>
  <c r="D864" i="4"/>
  <c r="C864" i="4"/>
  <c r="F863" i="4"/>
  <c r="E863" i="4"/>
  <c r="D863" i="4"/>
  <c r="C863" i="4"/>
  <c r="F862" i="4"/>
  <c r="E862" i="4"/>
  <c r="D862" i="4"/>
  <c r="C862" i="4"/>
  <c r="F861" i="4"/>
  <c r="E861" i="4"/>
  <c r="D861" i="4"/>
  <c r="C861" i="4"/>
  <c r="F860" i="4"/>
  <c r="E860" i="4"/>
  <c r="D860" i="4"/>
  <c r="C860" i="4"/>
  <c r="F859" i="4"/>
  <c r="E859" i="4"/>
  <c r="D859" i="4"/>
  <c r="C859" i="4"/>
  <c r="F858" i="4"/>
  <c r="E858" i="4"/>
  <c r="D858" i="4"/>
  <c r="C858" i="4"/>
  <c r="F857" i="4"/>
  <c r="E857" i="4"/>
  <c r="D857" i="4"/>
  <c r="C857" i="4"/>
  <c r="F856" i="4"/>
  <c r="E856" i="4"/>
  <c r="D856" i="4"/>
  <c r="C856" i="4"/>
  <c r="F855" i="4"/>
  <c r="E855" i="4"/>
  <c r="D855" i="4"/>
  <c r="C855" i="4"/>
  <c r="F854" i="4"/>
  <c r="E854" i="4"/>
  <c r="D854" i="4"/>
  <c r="C854" i="4"/>
  <c r="F853" i="4"/>
  <c r="E853" i="4"/>
  <c r="D853" i="4"/>
  <c r="C853" i="4"/>
  <c r="F852" i="4"/>
  <c r="E852" i="4"/>
  <c r="D852" i="4"/>
  <c r="C852" i="4"/>
  <c r="F851" i="4"/>
  <c r="E851" i="4"/>
  <c r="D851" i="4"/>
  <c r="C851" i="4"/>
  <c r="F850" i="4"/>
  <c r="E850" i="4"/>
  <c r="D850" i="4"/>
  <c r="C850" i="4"/>
  <c r="F849" i="4"/>
  <c r="E849" i="4"/>
  <c r="D849" i="4"/>
  <c r="C849" i="4"/>
  <c r="F848" i="4"/>
  <c r="E848" i="4"/>
  <c r="D848" i="4"/>
  <c r="C848" i="4"/>
  <c r="F847" i="4"/>
  <c r="E847" i="4"/>
  <c r="D847" i="4"/>
  <c r="C847" i="4"/>
  <c r="F846" i="4"/>
  <c r="E846" i="4"/>
  <c r="D846" i="4"/>
  <c r="C846" i="4"/>
  <c r="F845" i="4"/>
  <c r="E845" i="4"/>
  <c r="D845" i="4"/>
  <c r="C845" i="4"/>
  <c r="F844" i="4"/>
  <c r="E844" i="4"/>
  <c r="D844" i="4"/>
  <c r="C844" i="4"/>
  <c r="F843" i="4"/>
  <c r="E843" i="4"/>
  <c r="D843" i="4"/>
  <c r="C843" i="4"/>
  <c r="F842" i="4"/>
  <c r="E842" i="4"/>
  <c r="D842" i="4"/>
  <c r="C842" i="4"/>
  <c r="F841" i="4"/>
  <c r="E841" i="4"/>
  <c r="D841" i="4"/>
  <c r="C841" i="4"/>
  <c r="F840" i="4"/>
  <c r="E840" i="4"/>
  <c r="D840" i="4"/>
  <c r="C840" i="4"/>
  <c r="F839" i="4"/>
  <c r="E839" i="4"/>
  <c r="D839" i="4"/>
  <c r="C839" i="4"/>
  <c r="F838" i="4"/>
  <c r="E838" i="4"/>
  <c r="D838" i="4"/>
  <c r="C838" i="4"/>
  <c r="F837" i="4"/>
  <c r="E837" i="4"/>
  <c r="D837" i="4"/>
  <c r="C837" i="4"/>
  <c r="F836" i="4"/>
  <c r="E836" i="4"/>
  <c r="D836" i="4"/>
  <c r="C836" i="4"/>
  <c r="F835" i="4"/>
  <c r="E835" i="4"/>
  <c r="D835" i="4"/>
  <c r="C835" i="4"/>
  <c r="F834" i="4"/>
  <c r="E834" i="4"/>
  <c r="D834" i="4"/>
  <c r="C834" i="4"/>
  <c r="F833" i="4"/>
  <c r="E833" i="4"/>
  <c r="D833" i="4"/>
  <c r="C833" i="4"/>
  <c r="F832" i="4"/>
  <c r="E832" i="4"/>
  <c r="D832" i="4"/>
  <c r="C832" i="4"/>
  <c r="F831" i="4"/>
  <c r="E831" i="4"/>
  <c r="D831" i="4"/>
  <c r="C831" i="4"/>
  <c r="F830" i="4"/>
  <c r="E830" i="4"/>
  <c r="D830" i="4"/>
  <c r="C830" i="4"/>
  <c r="F829" i="4"/>
  <c r="E829" i="4"/>
  <c r="D829" i="4"/>
  <c r="C829" i="4"/>
  <c r="F828" i="4"/>
  <c r="E828" i="4"/>
  <c r="D828" i="4"/>
  <c r="C828" i="4"/>
  <c r="F827" i="4"/>
  <c r="E827" i="4"/>
  <c r="D827" i="4"/>
  <c r="C827" i="4"/>
  <c r="F826" i="4"/>
  <c r="E826" i="4"/>
  <c r="D826" i="4"/>
  <c r="C826" i="4"/>
  <c r="F825" i="4"/>
  <c r="E825" i="4"/>
  <c r="D825" i="4"/>
  <c r="C825" i="4"/>
  <c r="F824" i="4"/>
  <c r="E824" i="4"/>
  <c r="D824" i="4"/>
  <c r="C824" i="4"/>
  <c r="F823" i="4"/>
  <c r="E823" i="4"/>
  <c r="D823" i="4"/>
  <c r="C823" i="4"/>
  <c r="F822" i="4"/>
  <c r="E822" i="4"/>
  <c r="D822" i="4"/>
  <c r="C822" i="4"/>
  <c r="F821" i="4"/>
  <c r="E821" i="4"/>
  <c r="D821" i="4"/>
  <c r="C821" i="4"/>
  <c r="F820" i="4"/>
  <c r="E820" i="4"/>
  <c r="D820" i="4"/>
  <c r="C820" i="4"/>
  <c r="F819" i="4"/>
  <c r="E819" i="4"/>
  <c r="D819" i="4"/>
  <c r="C819" i="4"/>
  <c r="F818" i="4"/>
  <c r="E818" i="4"/>
  <c r="D818" i="4"/>
  <c r="C818" i="4"/>
  <c r="F817" i="4"/>
  <c r="E817" i="4"/>
  <c r="D817" i="4"/>
  <c r="C817" i="4"/>
  <c r="F816" i="4"/>
  <c r="E816" i="4"/>
  <c r="D816" i="4"/>
  <c r="C816" i="4"/>
  <c r="F815" i="4"/>
  <c r="E815" i="4"/>
  <c r="D815" i="4"/>
  <c r="C815" i="4"/>
  <c r="F814" i="4"/>
  <c r="E814" i="4"/>
  <c r="D814" i="4"/>
  <c r="C814" i="4"/>
  <c r="F813" i="4"/>
  <c r="E813" i="4"/>
  <c r="D813" i="4"/>
  <c r="C813" i="4"/>
  <c r="F812" i="4"/>
  <c r="E812" i="4"/>
  <c r="D812" i="4"/>
  <c r="C812" i="4"/>
  <c r="F811" i="4"/>
  <c r="E811" i="4"/>
  <c r="D811" i="4"/>
  <c r="C811" i="4"/>
  <c r="F810" i="4"/>
  <c r="E810" i="4"/>
  <c r="D810" i="4"/>
  <c r="C810" i="4"/>
  <c r="F809" i="4"/>
  <c r="E809" i="4"/>
  <c r="D809" i="4"/>
  <c r="C809" i="4"/>
  <c r="F808" i="4"/>
  <c r="E808" i="4"/>
  <c r="D808" i="4"/>
  <c r="C808" i="4"/>
  <c r="F807" i="4"/>
  <c r="E807" i="4"/>
  <c r="D807" i="4"/>
  <c r="C807" i="4"/>
  <c r="F806" i="4"/>
  <c r="E806" i="4"/>
  <c r="D806" i="4"/>
  <c r="C806" i="4"/>
  <c r="F805" i="4"/>
  <c r="E805" i="4"/>
  <c r="D805" i="4"/>
  <c r="C805" i="4"/>
  <c r="F804" i="4"/>
  <c r="E804" i="4"/>
  <c r="D804" i="4"/>
  <c r="C804" i="4"/>
  <c r="F803" i="4"/>
  <c r="E803" i="4"/>
  <c r="D803" i="4"/>
  <c r="C803" i="4"/>
  <c r="F802" i="4"/>
  <c r="E802" i="4"/>
  <c r="D802" i="4"/>
  <c r="C802" i="4"/>
  <c r="F801" i="4"/>
  <c r="E801" i="4"/>
  <c r="D801" i="4"/>
  <c r="C801" i="4"/>
  <c r="F800" i="4"/>
  <c r="E800" i="4"/>
  <c r="D800" i="4"/>
  <c r="C800" i="4"/>
  <c r="F799" i="4"/>
  <c r="E799" i="4"/>
  <c r="D799" i="4"/>
  <c r="C799" i="4"/>
  <c r="F798" i="4"/>
  <c r="E798" i="4"/>
  <c r="D798" i="4"/>
  <c r="C798" i="4"/>
  <c r="F797" i="4"/>
  <c r="E797" i="4"/>
  <c r="D797" i="4"/>
  <c r="C797" i="4"/>
  <c r="F796" i="4"/>
  <c r="E796" i="4"/>
  <c r="D796" i="4"/>
  <c r="C796" i="4"/>
  <c r="F795" i="4"/>
  <c r="E795" i="4"/>
  <c r="D795" i="4"/>
  <c r="C795" i="4"/>
  <c r="F794" i="4"/>
  <c r="E794" i="4"/>
  <c r="D794" i="4"/>
  <c r="C794" i="4"/>
  <c r="F793" i="4"/>
  <c r="E793" i="4"/>
  <c r="D793" i="4"/>
  <c r="C793" i="4"/>
  <c r="F792" i="4"/>
  <c r="E792" i="4"/>
  <c r="D792" i="4"/>
  <c r="C792" i="4"/>
  <c r="F791" i="4"/>
  <c r="E791" i="4"/>
  <c r="D791" i="4"/>
  <c r="C791" i="4"/>
  <c r="F790" i="4"/>
  <c r="E790" i="4"/>
  <c r="D790" i="4"/>
  <c r="C790" i="4"/>
  <c r="F789" i="4"/>
  <c r="E789" i="4"/>
  <c r="D789" i="4"/>
  <c r="C789" i="4"/>
  <c r="F788" i="4"/>
  <c r="E788" i="4"/>
  <c r="D788" i="4"/>
  <c r="C788" i="4"/>
  <c r="F787" i="4"/>
  <c r="E787" i="4"/>
  <c r="D787" i="4"/>
  <c r="C787" i="4"/>
  <c r="F786" i="4"/>
  <c r="E786" i="4"/>
  <c r="D786" i="4"/>
  <c r="C786" i="4"/>
  <c r="F785" i="4"/>
  <c r="E785" i="4"/>
  <c r="D785" i="4"/>
  <c r="C785" i="4"/>
  <c r="F784" i="4"/>
  <c r="E784" i="4"/>
  <c r="D784" i="4"/>
  <c r="C784" i="4"/>
  <c r="F783" i="4"/>
  <c r="E783" i="4"/>
  <c r="D783" i="4"/>
  <c r="C783" i="4"/>
  <c r="F782" i="4"/>
  <c r="E782" i="4"/>
  <c r="D782" i="4"/>
  <c r="C782" i="4"/>
  <c r="F781" i="4"/>
  <c r="E781" i="4"/>
  <c r="D781" i="4"/>
  <c r="C781" i="4"/>
  <c r="F780" i="4"/>
  <c r="E780" i="4"/>
  <c r="D780" i="4"/>
  <c r="C780" i="4"/>
  <c r="F779" i="4"/>
  <c r="E779" i="4"/>
  <c r="D779" i="4"/>
  <c r="C779" i="4"/>
  <c r="F778" i="4"/>
  <c r="E778" i="4"/>
  <c r="D778" i="4"/>
  <c r="C778" i="4"/>
  <c r="F777" i="4"/>
  <c r="E777" i="4"/>
  <c r="D777" i="4"/>
  <c r="C777" i="4"/>
  <c r="F776" i="4"/>
  <c r="E776" i="4"/>
  <c r="D776" i="4"/>
  <c r="C776" i="4"/>
  <c r="F775" i="4"/>
  <c r="E775" i="4"/>
  <c r="D775" i="4"/>
  <c r="C775" i="4"/>
  <c r="F774" i="4"/>
  <c r="E774" i="4"/>
  <c r="D774" i="4"/>
  <c r="C774" i="4"/>
  <c r="F773" i="4"/>
  <c r="E773" i="4"/>
  <c r="D773" i="4"/>
  <c r="C773" i="4"/>
  <c r="F772" i="4"/>
  <c r="E772" i="4"/>
  <c r="D772" i="4"/>
  <c r="C772" i="4"/>
  <c r="F771" i="4"/>
  <c r="E771" i="4"/>
  <c r="D771" i="4"/>
  <c r="C771" i="4"/>
  <c r="F770" i="4"/>
  <c r="E770" i="4"/>
  <c r="D770" i="4"/>
  <c r="C770" i="4"/>
  <c r="F769" i="4"/>
  <c r="E769" i="4"/>
  <c r="D769" i="4"/>
  <c r="C769" i="4"/>
  <c r="F768" i="4"/>
  <c r="E768" i="4"/>
  <c r="D768" i="4"/>
  <c r="C768" i="4"/>
  <c r="F767" i="4"/>
  <c r="E767" i="4"/>
  <c r="D767" i="4"/>
  <c r="C767" i="4"/>
  <c r="F766" i="4"/>
  <c r="E766" i="4"/>
  <c r="D766" i="4"/>
  <c r="C766" i="4"/>
  <c r="F765" i="4"/>
  <c r="E765" i="4"/>
  <c r="D765" i="4"/>
  <c r="C765" i="4"/>
  <c r="F764" i="4"/>
  <c r="E764" i="4"/>
  <c r="D764" i="4"/>
  <c r="C764" i="4"/>
  <c r="F763" i="4"/>
  <c r="E763" i="4"/>
  <c r="D763" i="4"/>
  <c r="C763" i="4"/>
  <c r="F762" i="4"/>
  <c r="E762" i="4"/>
  <c r="D762" i="4"/>
  <c r="C762" i="4"/>
  <c r="F761" i="4"/>
  <c r="E761" i="4"/>
  <c r="D761" i="4"/>
  <c r="C761" i="4"/>
  <c r="F760" i="4"/>
  <c r="E760" i="4"/>
  <c r="D760" i="4"/>
  <c r="C760" i="4"/>
  <c r="F759" i="4"/>
  <c r="E759" i="4"/>
  <c r="D759" i="4"/>
  <c r="C759" i="4"/>
  <c r="F758" i="4"/>
  <c r="E758" i="4"/>
  <c r="D758" i="4"/>
  <c r="C758" i="4"/>
  <c r="F757" i="4"/>
  <c r="E757" i="4"/>
  <c r="D757" i="4"/>
  <c r="C757" i="4"/>
  <c r="F756" i="4"/>
  <c r="E756" i="4"/>
  <c r="D756" i="4"/>
  <c r="C756" i="4"/>
  <c r="F755" i="4"/>
  <c r="E755" i="4"/>
  <c r="D755" i="4"/>
  <c r="C755" i="4"/>
  <c r="F754" i="4"/>
  <c r="E754" i="4"/>
  <c r="D754" i="4"/>
  <c r="C754" i="4"/>
  <c r="F753" i="4"/>
  <c r="E753" i="4"/>
  <c r="D753" i="4"/>
  <c r="C753" i="4"/>
  <c r="F752" i="4"/>
  <c r="E752" i="4"/>
  <c r="D752" i="4"/>
  <c r="C752" i="4"/>
  <c r="F751" i="4"/>
  <c r="E751" i="4"/>
  <c r="D751" i="4"/>
  <c r="C751" i="4"/>
  <c r="F750" i="4"/>
  <c r="E750" i="4"/>
  <c r="D750" i="4"/>
  <c r="C750" i="4"/>
  <c r="F749" i="4"/>
  <c r="E749" i="4"/>
  <c r="D749" i="4"/>
  <c r="C749" i="4"/>
  <c r="F748" i="4"/>
  <c r="E748" i="4"/>
  <c r="D748" i="4"/>
  <c r="C748" i="4"/>
  <c r="F747" i="4"/>
  <c r="E747" i="4"/>
  <c r="D747" i="4"/>
  <c r="C747" i="4"/>
  <c r="F746" i="4"/>
  <c r="E746" i="4"/>
  <c r="D746" i="4"/>
  <c r="C746" i="4"/>
  <c r="F745" i="4"/>
  <c r="E745" i="4"/>
  <c r="D745" i="4"/>
  <c r="C745" i="4"/>
  <c r="F744" i="4"/>
  <c r="E744" i="4"/>
  <c r="D744" i="4"/>
  <c r="C744" i="4"/>
  <c r="F743" i="4"/>
  <c r="E743" i="4"/>
  <c r="D743" i="4"/>
  <c r="C743" i="4"/>
  <c r="F742" i="4"/>
  <c r="E742" i="4"/>
  <c r="D742" i="4"/>
  <c r="C742" i="4"/>
  <c r="F741" i="4"/>
  <c r="E741" i="4"/>
  <c r="D741" i="4"/>
  <c r="C741" i="4"/>
  <c r="F740" i="4"/>
  <c r="E740" i="4"/>
  <c r="D740" i="4"/>
  <c r="C740" i="4"/>
  <c r="F739" i="4"/>
  <c r="E739" i="4"/>
  <c r="D739" i="4"/>
  <c r="C739" i="4"/>
  <c r="F738" i="4"/>
  <c r="E738" i="4"/>
  <c r="D738" i="4"/>
  <c r="C738" i="4"/>
  <c r="F737" i="4"/>
  <c r="E737" i="4"/>
  <c r="D737" i="4"/>
  <c r="C737" i="4"/>
  <c r="F736" i="4"/>
  <c r="E736" i="4"/>
  <c r="D736" i="4"/>
  <c r="C736" i="4"/>
  <c r="F735" i="4"/>
  <c r="E735" i="4"/>
  <c r="D735" i="4"/>
  <c r="C735" i="4"/>
  <c r="F734" i="4"/>
  <c r="E734" i="4"/>
  <c r="D734" i="4"/>
  <c r="C734" i="4"/>
  <c r="F733" i="4"/>
  <c r="E733" i="4"/>
  <c r="D733" i="4"/>
  <c r="C733" i="4"/>
  <c r="F732" i="4"/>
  <c r="E732" i="4"/>
  <c r="D732" i="4"/>
  <c r="C732" i="4"/>
  <c r="F731" i="4"/>
  <c r="E731" i="4"/>
  <c r="D731" i="4"/>
  <c r="C731" i="4"/>
  <c r="F730" i="4"/>
  <c r="E730" i="4"/>
  <c r="D730" i="4"/>
  <c r="C730" i="4"/>
  <c r="F729" i="4"/>
  <c r="E729" i="4"/>
  <c r="D729" i="4"/>
  <c r="C729" i="4"/>
  <c r="F728" i="4"/>
  <c r="E728" i="4"/>
  <c r="D728" i="4"/>
  <c r="C728" i="4"/>
  <c r="F727" i="4"/>
  <c r="E727" i="4"/>
  <c r="D727" i="4"/>
  <c r="C727" i="4"/>
  <c r="F726" i="4"/>
  <c r="E726" i="4"/>
  <c r="D726" i="4"/>
  <c r="C726" i="4"/>
  <c r="F725" i="4"/>
  <c r="E725" i="4"/>
  <c r="D725" i="4"/>
  <c r="C725" i="4"/>
  <c r="F724" i="4"/>
  <c r="E724" i="4"/>
  <c r="D724" i="4"/>
  <c r="C724" i="4"/>
  <c r="F723" i="4"/>
  <c r="E723" i="4"/>
  <c r="D723" i="4"/>
  <c r="C723" i="4"/>
  <c r="F722" i="4"/>
  <c r="E722" i="4"/>
  <c r="D722" i="4"/>
  <c r="C722" i="4"/>
  <c r="F721" i="4"/>
  <c r="E721" i="4"/>
  <c r="D721" i="4"/>
  <c r="C721" i="4"/>
  <c r="F720" i="4"/>
  <c r="E720" i="4"/>
  <c r="D720" i="4"/>
  <c r="C720" i="4"/>
  <c r="F719" i="4"/>
  <c r="E719" i="4"/>
  <c r="D719" i="4"/>
  <c r="C719" i="4"/>
  <c r="F718" i="4"/>
  <c r="E718" i="4"/>
  <c r="D718" i="4"/>
  <c r="C718" i="4"/>
  <c r="F717" i="4"/>
  <c r="E717" i="4"/>
  <c r="D717" i="4"/>
  <c r="C717" i="4"/>
  <c r="F716" i="4"/>
  <c r="E716" i="4"/>
  <c r="D716" i="4"/>
  <c r="C716" i="4"/>
  <c r="F715" i="4"/>
  <c r="E715" i="4"/>
  <c r="D715" i="4"/>
  <c r="C715" i="4"/>
  <c r="F714" i="4"/>
  <c r="E714" i="4"/>
  <c r="D714" i="4"/>
  <c r="C714" i="4"/>
  <c r="F713" i="4"/>
  <c r="E713" i="4"/>
  <c r="D713" i="4"/>
  <c r="C713" i="4"/>
  <c r="F712" i="4"/>
  <c r="E712" i="4"/>
  <c r="D712" i="4"/>
  <c r="C712" i="4"/>
  <c r="F711" i="4"/>
  <c r="E711" i="4"/>
  <c r="D711" i="4"/>
  <c r="C711" i="4"/>
  <c r="F710" i="4"/>
  <c r="E710" i="4"/>
  <c r="D710" i="4"/>
  <c r="C710" i="4"/>
  <c r="F709" i="4"/>
  <c r="E709" i="4"/>
  <c r="D709" i="4"/>
  <c r="C709" i="4"/>
  <c r="F708" i="4"/>
  <c r="E708" i="4"/>
  <c r="D708" i="4"/>
  <c r="C708" i="4"/>
  <c r="F707" i="4"/>
  <c r="E707" i="4"/>
  <c r="D707" i="4"/>
  <c r="C707" i="4"/>
  <c r="F706" i="4"/>
  <c r="E706" i="4"/>
  <c r="D706" i="4"/>
  <c r="C706" i="4"/>
  <c r="F705" i="4"/>
  <c r="E705" i="4"/>
  <c r="D705" i="4"/>
  <c r="C705" i="4"/>
  <c r="F704" i="4"/>
  <c r="E704" i="4"/>
  <c r="D704" i="4"/>
  <c r="C704" i="4"/>
  <c r="F703" i="4"/>
  <c r="E703" i="4"/>
  <c r="D703" i="4"/>
  <c r="C703" i="4"/>
  <c r="F702" i="4"/>
  <c r="E702" i="4"/>
  <c r="D702" i="4"/>
  <c r="C702" i="4"/>
  <c r="F701" i="4"/>
  <c r="E701" i="4"/>
  <c r="D701" i="4"/>
  <c r="C701" i="4"/>
  <c r="F700" i="4"/>
  <c r="E700" i="4"/>
  <c r="D700" i="4"/>
  <c r="C700" i="4"/>
  <c r="F699" i="4"/>
  <c r="E699" i="4"/>
  <c r="D699" i="4"/>
  <c r="C699" i="4"/>
  <c r="F698" i="4"/>
  <c r="E698" i="4"/>
  <c r="D698" i="4"/>
  <c r="C698" i="4"/>
  <c r="F697" i="4"/>
  <c r="E697" i="4"/>
  <c r="D697" i="4"/>
  <c r="C697" i="4"/>
  <c r="F696" i="4"/>
  <c r="E696" i="4"/>
  <c r="D696" i="4"/>
  <c r="C696" i="4"/>
  <c r="F695" i="4"/>
  <c r="E695" i="4"/>
  <c r="D695" i="4"/>
  <c r="C695" i="4"/>
  <c r="F694" i="4"/>
  <c r="E694" i="4"/>
  <c r="D694" i="4"/>
  <c r="C694" i="4"/>
  <c r="F693" i="4"/>
  <c r="E693" i="4"/>
  <c r="D693" i="4"/>
  <c r="C693" i="4"/>
  <c r="F692" i="4"/>
  <c r="E692" i="4"/>
  <c r="D692" i="4"/>
  <c r="C692" i="4"/>
  <c r="F691" i="4"/>
  <c r="E691" i="4"/>
  <c r="D691" i="4"/>
  <c r="C691" i="4"/>
  <c r="F690" i="4"/>
  <c r="E690" i="4"/>
  <c r="D690" i="4"/>
  <c r="C690" i="4"/>
  <c r="F689" i="4"/>
  <c r="E689" i="4"/>
  <c r="D689" i="4"/>
  <c r="C689" i="4"/>
  <c r="F688" i="4"/>
  <c r="E688" i="4"/>
  <c r="D688" i="4"/>
  <c r="C688" i="4"/>
  <c r="F687" i="4"/>
  <c r="E687" i="4"/>
  <c r="D687" i="4"/>
  <c r="C687" i="4"/>
  <c r="F686" i="4"/>
  <c r="E686" i="4"/>
  <c r="D686" i="4"/>
  <c r="C686" i="4"/>
  <c r="F685" i="4"/>
  <c r="E685" i="4"/>
  <c r="D685" i="4"/>
  <c r="C685" i="4"/>
  <c r="F684" i="4"/>
  <c r="E684" i="4"/>
  <c r="D684" i="4"/>
  <c r="C684" i="4"/>
  <c r="F683" i="4"/>
  <c r="E683" i="4"/>
  <c r="D683" i="4"/>
  <c r="C683" i="4"/>
  <c r="F682" i="4"/>
  <c r="E682" i="4"/>
  <c r="D682" i="4"/>
  <c r="C682" i="4"/>
  <c r="F681" i="4"/>
  <c r="E681" i="4"/>
  <c r="D681" i="4"/>
  <c r="C681" i="4"/>
  <c r="F680" i="4"/>
  <c r="E680" i="4"/>
  <c r="D680" i="4"/>
  <c r="C680" i="4"/>
  <c r="F679" i="4"/>
  <c r="E679" i="4"/>
  <c r="D679" i="4"/>
  <c r="C679" i="4"/>
  <c r="F678" i="4"/>
  <c r="E678" i="4"/>
  <c r="D678" i="4"/>
  <c r="C678" i="4"/>
  <c r="F677" i="4"/>
  <c r="E677" i="4"/>
  <c r="D677" i="4"/>
  <c r="C677" i="4"/>
  <c r="F676" i="4"/>
  <c r="E676" i="4"/>
  <c r="D676" i="4"/>
  <c r="C676" i="4"/>
  <c r="F675" i="4"/>
  <c r="E675" i="4"/>
  <c r="D675" i="4"/>
  <c r="C675" i="4"/>
  <c r="F674" i="4"/>
  <c r="E674" i="4"/>
  <c r="D674" i="4"/>
  <c r="C674" i="4"/>
  <c r="F673" i="4"/>
  <c r="E673" i="4"/>
  <c r="D673" i="4"/>
  <c r="C673" i="4"/>
  <c r="F672" i="4"/>
  <c r="E672" i="4"/>
  <c r="D672" i="4"/>
  <c r="C672" i="4"/>
  <c r="F671" i="4"/>
  <c r="E671" i="4"/>
  <c r="D671" i="4"/>
  <c r="C671" i="4"/>
  <c r="F670" i="4"/>
  <c r="E670" i="4"/>
  <c r="D670" i="4"/>
  <c r="C670" i="4"/>
  <c r="F669" i="4"/>
  <c r="E669" i="4"/>
  <c r="D669" i="4"/>
  <c r="C669" i="4"/>
  <c r="F668" i="4"/>
  <c r="E668" i="4"/>
  <c r="D668" i="4"/>
  <c r="C668" i="4"/>
  <c r="F667" i="4"/>
  <c r="E667" i="4"/>
  <c r="D667" i="4"/>
  <c r="C667" i="4"/>
  <c r="F666" i="4"/>
  <c r="E666" i="4"/>
  <c r="D666" i="4"/>
  <c r="C666" i="4"/>
  <c r="F665" i="4"/>
  <c r="E665" i="4"/>
  <c r="D665" i="4"/>
  <c r="C665" i="4"/>
  <c r="F664" i="4"/>
  <c r="E664" i="4"/>
  <c r="D664" i="4"/>
  <c r="C664" i="4"/>
  <c r="F663" i="4"/>
  <c r="E663" i="4"/>
  <c r="D663" i="4"/>
  <c r="C663" i="4"/>
  <c r="F662" i="4"/>
  <c r="E662" i="4"/>
  <c r="D662" i="4"/>
  <c r="C662" i="4"/>
  <c r="F661" i="4"/>
  <c r="E661" i="4"/>
  <c r="D661" i="4"/>
  <c r="C661" i="4"/>
  <c r="F660" i="4"/>
  <c r="E660" i="4"/>
  <c r="D660" i="4"/>
  <c r="C660" i="4"/>
  <c r="F659" i="4"/>
  <c r="E659" i="4"/>
  <c r="D659" i="4"/>
  <c r="C659" i="4"/>
  <c r="F658" i="4"/>
  <c r="E658" i="4"/>
  <c r="D658" i="4"/>
  <c r="C658" i="4"/>
  <c r="F657" i="4"/>
  <c r="E657" i="4"/>
  <c r="D657" i="4"/>
  <c r="C657" i="4"/>
  <c r="F656" i="4"/>
  <c r="E656" i="4"/>
  <c r="D656" i="4"/>
  <c r="C656" i="4"/>
  <c r="F655" i="4"/>
  <c r="E655" i="4"/>
  <c r="D655" i="4"/>
  <c r="C655" i="4"/>
  <c r="F654" i="4"/>
  <c r="E654" i="4"/>
  <c r="D654" i="4"/>
  <c r="C654" i="4"/>
  <c r="F653" i="4"/>
  <c r="E653" i="4"/>
  <c r="D653" i="4"/>
  <c r="C653" i="4"/>
  <c r="F652" i="4"/>
  <c r="E652" i="4"/>
  <c r="D652" i="4"/>
  <c r="C652" i="4"/>
  <c r="F651" i="4"/>
  <c r="E651" i="4"/>
  <c r="D651" i="4"/>
  <c r="C651" i="4"/>
  <c r="F650" i="4"/>
  <c r="E650" i="4"/>
  <c r="D650" i="4"/>
  <c r="C650" i="4"/>
  <c r="F649" i="4"/>
  <c r="E649" i="4"/>
  <c r="D649" i="4"/>
  <c r="C649" i="4"/>
  <c r="F648" i="4"/>
  <c r="E648" i="4"/>
  <c r="D648" i="4"/>
  <c r="C648" i="4"/>
  <c r="F647" i="4"/>
  <c r="E647" i="4"/>
  <c r="D647" i="4"/>
  <c r="C647" i="4"/>
  <c r="F646" i="4"/>
  <c r="E646" i="4"/>
  <c r="D646" i="4"/>
  <c r="C646" i="4"/>
  <c r="F645" i="4"/>
  <c r="E645" i="4"/>
  <c r="D645" i="4"/>
  <c r="C645" i="4"/>
  <c r="F644" i="4"/>
  <c r="E644" i="4"/>
  <c r="D644" i="4"/>
  <c r="C644" i="4"/>
  <c r="F643" i="4"/>
  <c r="E643" i="4"/>
  <c r="D643" i="4"/>
  <c r="C643" i="4"/>
  <c r="F642" i="4"/>
  <c r="E642" i="4"/>
  <c r="D642" i="4"/>
  <c r="C642" i="4"/>
  <c r="F641" i="4"/>
  <c r="E641" i="4"/>
  <c r="D641" i="4"/>
  <c r="C641" i="4"/>
  <c r="F640" i="4"/>
  <c r="E640" i="4"/>
  <c r="D640" i="4"/>
  <c r="C640" i="4"/>
  <c r="F639" i="4"/>
  <c r="E639" i="4"/>
  <c r="D639" i="4"/>
  <c r="C639" i="4"/>
  <c r="F638" i="4"/>
  <c r="E638" i="4"/>
  <c r="D638" i="4"/>
  <c r="C638" i="4"/>
  <c r="F637" i="4"/>
  <c r="E637" i="4"/>
  <c r="D637" i="4"/>
  <c r="C637" i="4"/>
  <c r="F636" i="4"/>
  <c r="E636" i="4"/>
  <c r="D636" i="4"/>
  <c r="C636" i="4"/>
  <c r="F635" i="4"/>
  <c r="E635" i="4"/>
  <c r="D635" i="4"/>
  <c r="C635" i="4"/>
  <c r="F634" i="4"/>
  <c r="E634" i="4"/>
  <c r="D634" i="4"/>
  <c r="C634" i="4"/>
  <c r="F633" i="4"/>
  <c r="E633" i="4"/>
  <c r="D633" i="4"/>
  <c r="C633" i="4"/>
  <c r="F632" i="4"/>
  <c r="E632" i="4"/>
  <c r="D632" i="4"/>
  <c r="C632" i="4"/>
  <c r="F631" i="4"/>
  <c r="E631" i="4"/>
  <c r="D631" i="4"/>
  <c r="C631" i="4"/>
  <c r="F630" i="4"/>
  <c r="E630" i="4"/>
  <c r="D630" i="4"/>
  <c r="C630" i="4"/>
  <c r="F629" i="4"/>
  <c r="E629" i="4"/>
  <c r="D629" i="4"/>
  <c r="C629" i="4"/>
  <c r="F628" i="4"/>
  <c r="E628" i="4"/>
  <c r="D628" i="4"/>
  <c r="C628" i="4"/>
  <c r="F627" i="4"/>
  <c r="E627" i="4"/>
  <c r="D627" i="4"/>
  <c r="C627" i="4"/>
  <c r="F626" i="4"/>
  <c r="E626" i="4"/>
  <c r="D626" i="4"/>
  <c r="C626" i="4"/>
  <c r="F625" i="4"/>
  <c r="E625" i="4"/>
  <c r="D625" i="4"/>
  <c r="C625" i="4"/>
  <c r="F624" i="4"/>
  <c r="E624" i="4"/>
  <c r="D624" i="4"/>
  <c r="C624" i="4"/>
  <c r="F623" i="4"/>
  <c r="E623" i="4"/>
  <c r="D623" i="4"/>
  <c r="C623" i="4"/>
  <c r="F622" i="4"/>
  <c r="E622" i="4"/>
  <c r="D622" i="4"/>
  <c r="C622" i="4"/>
  <c r="F621" i="4"/>
  <c r="E621" i="4"/>
  <c r="D621" i="4"/>
  <c r="C621" i="4"/>
  <c r="F620" i="4"/>
  <c r="E620" i="4"/>
  <c r="D620" i="4"/>
  <c r="C620" i="4"/>
  <c r="F619" i="4"/>
  <c r="E619" i="4"/>
  <c r="D619" i="4"/>
  <c r="C619" i="4"/>
  <c r="F618" i="4"/>
  <c r="E618" i="4"/>
  <c r="D618" i="4"/>
  <c r="C618" i="4"/>
  <c r="F617" i="4"/>
  <c r="E617" i="4"/>
  <c r="D617" i="4"/>
  <c r="C617" i="4"/>
  <c r="F616" i="4"/>
  <c r="E616" i="4"/>
  <c r="D616" i="4"/>
  <c r="C616" i="4"/>
  <c r="F615" i="4"/>
  <c r="E615" i="4"/>
  <c r="D615" i="4"/>
  <c r="C615" i="4"/>
  <c r="F614" i="4"/>
  <c r="E614" i="4"/>
  <c r="D614" i="4"/>
  <c r="C614" i="4"/>
  <c r="F613" i="4"/>
  <c r="E613" i="4"/>
  <c r="D613" i="4"/>
  <c r="C613" i="4"/>
  <c r="F612" i="4"/>
  <c r="E612" i="4"/>
  <c r="D612" i="4"/>
  <c r="C612" i="4"/>
  <c r="F611" i="4"/>
  <c r="E611" i="4"/>
  <c r="D611" i="4"/>
  <c r="C611" i="4"/>
  <c r="F610" i="4"/>
  <c r="E610" i="4"/>
  <c r="D610" i="4"/>
  <c r="C610" i="4"/>
  <c r="F609" i="4"/>
  <c r="E609" i="4"/>
  <c r="D609" i="4"/>
  <c r="C609" i="4"/>
  <c r="F608" i="4"/>
  <c r="E608" i="4"/>
  <c r="D608" i="4"/>
  <c r="C608" i="4"/>
  <c r="F607" i="4"/>
  <c r="E607" i="4"/>
  <c r="D607" i="4"/>
  <c r="C607" i="4"/>
  <c r="F606" i="4"/>
  <c r="E606" i="4"/>
  <c r="D606" i="4"/>
  <c r="C606" i="4"/>
  <c r="F605" i="4"/>
  <c r="E605" i="4"/>
  <c r="D605" i="4"/>
  <c r="C605" i="4"/>
  <c r="F604" i="4"/>
  <c r="E604" i="4"/>
  <c r="D604" i="4"/>
  <c r="C604" i="4"/>
  <c r="F603" i="4"/>
  <c r="E603" i="4"/>
  <c r="D603" i="4"/>
  <c r="C603" i="4"/>
  <c r="F602" i="4"/>
  <c r="E602" i="4"/>
  <c r="D602" i="4"/>
  <c r="C602" i="4"/>
  <c r="F601" i="4"/>
  <c r="E601" i="4"/>
  <c r="D601" i="4"/>
  <c r="C601" i="4"/>
  <c r="F600" i="4"/>
  <c r="E600" i="4"/>
  <c r="D600" i="4"/>
  <c r="C600" i="4"/>
  <c r="F599" i="4"/>
  <c r="E599" i="4"/>
  <c r="D599" i="4"/>
  <c r="C599" i="4"/>
  <c r="F598" i="4"/>
  <c r="E598" i="4"/>
  <c r="D598" i="4"/>
  <c r="C598" i="4"/>
  <c r="F597" i="4"/>
  <c r="E597" i="4"/>
  <c r="D597" i="4"/>
  <c r="C597" i="4"/>
  <c r="F596" i="4"/>
  <c r="E596" i="4"/>
  <c r="D596" i="4"/>
  <c r="C596" i="4"/>
  <c r="F595" i="4"/>
  <c r="E595" i="4"/>
  <c r="D595" i="4"/>
  <c r="C595" i="4"/>
  <c r="F594" i="4"/>
  <c r="E594" i="4"/>
  <c r="D594" i="4"/>
  <c r="C594" i="4"/>
  <c r="F593" i="4"/>
  <c r="E593" i="4"/>
  <c r="D593" i="4"/>
  <c r="C593" i="4"/>
  <c r="F592" i="4"/>
  <c r="E592" i="4"/>
  <c r="D592" i="4"/>
  <c r="C592" i="4"/>
  <c r="F591" i="4"/>
  <c r="E591" i="4"/>
  <c r="D591" i="4"/>
  <c r="C591" i="4"/>
  <c r="F590" i="4"/>
  <c r="E590" i="4"/>
  <c r="D590" i="4"/>
  <c r="C590" i="4"/>
  <c r="F589" i="4"/>
  <c r="E589" i="4"/>
  <c r="D589" i="4"/>
  <c r="C589" i="4"/>
  <c r="F588" i="4"/>
  <c r="E588" i="4"/>
  <c r="D588" i="4"/>
  <c r="C588" i="4"/>
  <c r="F587" i="4"/>
  <c r="E587" i="4"/>
  <c r="D587" i="4"/>
  <c r="C587" i="4"/>
  <c r="F586" i="4"/>
  <c r="E586" i="4"/>
  <c r="D586" i="4"/>
  <c r="C586" i="4"/>
  <c r="F585" i="4"/>
  <c r="E585" i="4"/>
  <c r="D585" i="4"/>
  <c r="C585" i="4"/>
  <c r="F584" i="4"/>
  <c r="E584" i="4"/>
  <c r="D584" i="4"/>
  <c r="C584" i="4"/>
  <c r="F583" i="4"/>
  <c r="E583" i="4"/>
  <c r="D583" i="4"/>
  <c r="C583" i="4"/>
  <c r="F582" i="4"/>
  <c r="E582" i="4"/>
  <c r="D582" i="4"/>
  <c r="C582" i="4"/>
  <c r="F581" i="4"/>
  <c r="E581" i="4"/>
  <c r="D581" i="4"/>
  <c r="C581" i="4"/>
  <c r="F580" i="4"/>
  <c r="E580" i="4"/>
  <c r="D580" i="4"/>
  <c r="C580" i="4"/>
  <c r="F579" i="4"/>
  <c r="E579" i="4"/>
  <c r="D579" i="4"/>
  <c r="C579" i="4"/>
  <c r="F578" i="4"/>
  <c r="E578" i="4"/>
  <c r="D578" i="4"/>
  <c r="C578" i="4"/>
  <c r="F577" i="4"/>
  <c r="E577" i="4"/>
  <c r="D577" i="4"/>
  <c r="C577" i="4"/>
  <c r="F576" i="4"/>
  <c r="E576" i="4"/>
  <c r="D576" i="4"/>
  <c r="C576" i="4"/>
  <c r="F575" i="4"/>
  <c r="E575" i="4"/>
  <c r="D575" i="4"/>
  <c r="C575" i="4"/>
  <c r="F574" i="4"/>
  <c r="E574" i="4"/>
  <c r="D574" i="4"/>
  <c r="C574" i="4"/>
  <c r="F573" i="4"/>
  <c r="E573" i="4"/>
  <c r="D573" i="4"/>
  <c r="C573" i="4"/>
  <c r="F572" i="4"/>
  <c r="E572" i="4"/>
  <c r="D572" i="4"/>
  <c r="C572" i="4"/>
  <c r="F571" i="4"/>
  <c r="E571" i="4"/>
  <c r="D571" i="4"/>
  <c r="C571" i="4"/>
  <c r="F570" i="4"/>
  <c r="E570" i="4"/>
  <c r="D570" i="4"/>
  <c r="C570" i="4"/>
  <c r="F569" i="4"/>
  <c r="E569" i="4"/>
  <c r="D569" i="4"/>
  <c r="C569" i="4"/>
  <c r="F568" i="4"/>
  <c r="E568" i="4"/>
  <c r="D568" i="4"/>
  <c r="C568" i="4"/>
  <c r="F567" i="4"/>
  <c r="E567" i="4"/>
  <c r="D567" i="4"/>
  <c r="C567" i="4"/>
  <c r="F566" i="4"/>
  <c r="E566" i="4"/>
  <c r="D566" i="4"/>
  <c r="C566" i="4"/>
  <c r="F565" i="4"/>
  <c r="E565" i="4"/>
  <c r="D565" i="4"/>
  <c r="C565" i="4"/>
  <c r="F564" i="4"/>
  <c r="E564" i="4"/>
  <c r="D564" i="4"/>
  <c r="C564" i="4"/>
  <c r="F563" i="4"/>
  <c r="E563" i="4"/>
  <c r="D563" i="4"/>
  <c r="C563" i="4"/>
  <c r="F562" i="4"/>
  <c r="E562" i="4"/>
  <c r="D562" i="4"/>
  <c r="C562" i="4"/>
  <c r="F561" i="4"/>
  <c r="E561" i="4"/>
  <c r="D561" i="4"/>
  <c r="C561" i="4"/>
  <c r="F560" i="4"/>
  <c r="E560" i="4"/>
  <c r="D560" i="4"/>
  <c r="C560" i="4"/>
  <c r="F559" i="4"/>
  <c r="E559" i="4"/>
  <c r="D559" i="4"/>
  <c r="C559" i="4"/>
  <c r="F558" i="4"/>
  <c r="E558" i="4"/>
  <c r="D558" i="4"/>
  <c r="C558" i="4"/>
  <c r="F557" i="4"/>
  <c r="E557" i="4"/>
  <c r="D557" i="4"/>
  <c r="C557" i="4"/>
  <c r="F556" i="4"/>
  <c r="E556" i="4"/>
  <c r="D556" i="4"/>
  <c r="C556" i="4"/>
  <c r="F555" i="4"/>
  <c r="E555" i="4"/>
  <c r="D555" i="4"/>
  <c r="C555" i="4"/>
  <c r="F554" i="4"/>
  <c r="E554" i="4"/>
  <c r="D554" i="4"/>
  <c r="C554" i="4"/>
  <c r="F553" i="4"/>
  <c r="E553" i="4"/>
  <c r="D553" i="4"/>
  <c r="C553" i="4"/>
  <c r="F552" i="4"/>
  <c r="E552" i="4"/>
  <c r="D552" i="4"/>
  <c r="C552" i="4"/>
  <c r="F551" i="4"/>
  <c r="E551" i="4"/>
  <c r="D551" i="4"/>
  <c r="C551" i="4"/>
  <c r="F550" i="4"/>
  <c r="E550" i="4"/>
  <c r="D550" i="4"/>
  <c r="C550" i="4"/>
  <c r="F549" i="4"/>
  <c r="E549" i="4"/>
  <c r="D549" i="4"/>
  <c r="C549" i="4"/>
  <c r="F548" i="4"/>
  <c r="E548" i="4"/>
  <c r="D548" i="4"/>
  <c r="C548" i="4"/>
  <c r="F547" i="4"/>
  <c r="E547" i="4"/>
  <c r="D547" i="4"/>
  <c r="C547" i="4"/>
  <c r="F546" i="4"/>
  <c r="E546" i="4"/>
  <c r="D546" i="4"/>
  <c r="C546" i="4"/>
  <c r="F545" i="4"/>
  <c r="E545" i="4"/>
  <c r="D545" i="4"/>
  <c r="C545" i="4"/>
  <c r="F544" i="4"/>
  <c r="E544" i="4"/>
  <c r="D544" i="4"/>
  <c r="C544" i="4"/>
  <c r="F543" i="4"/>
  <c r="E543" i="4"/>
  <c r="D543" i="4"/>
  <c r="C543" i="4"/>
  <c r="F542" i="4"/>
  <c r="E542" i="4"/>
  <c r="D542" i="4"/>
  <c r="C542" i="4"/>
  <c r="F541" i="4"/>
  <c r="E541" i="4"/>
  <c r="D541" i="4"/>
  <c r="C541" i="4"/>
  <c r="F540" i="4"/>
  <c r="E540" i="4"/>
  <c r="D540" i="4"/>
  <c r="C540" i="4"/>
  <c r="F539" i="4"/>
  <c r="E539" i="4"/>
  <c r="D539" i="4"/>
  <c r="C539" i="4"/>
  <c r="F538" i="4"/>
  <c r="E538" i="4"/>
  <c r="D538" i="4"/>
  <c r="C538" i="4"/>
  <c r="F537" i="4"/>
  <c r="E537" i="4"/>
  <c r="D537" i="4"/>
  <c r="C537" i="4"/>
  <c r="F536" i="4"/>
  <c r="E536" i="4"/>
  <c r="D536" i="4"/>
  <c r="C536" i="4"/>
  <c r="F535" i="4"/>
  <c r="E535" i="4"/>
  <c r="D535" i="4"/>
  <c r="C535" i="4"/>
  <c r="F534" i="4"/>
  <c r="E534" i="4"/>
  <c r="D534" i="4"/>
  <c r="C534" i="4"/>
  <c r="F533" i="4"/>
  <c r="E533" i="4"/>
  <c r="D533" i="4"/>
  <c r="C533" i="4"/>
  <c r="F532" i="4"/>
  <c r="E532" i="4"/>
  <c r="D532" i="4"/>
  <c r="C532" i="4"/>
  <c r="F531" i="4"/>
  <c r="E531" i="4"/>
  <c r="D531" i="4"/>
  <c r="C531" i="4"/>
  <c r="F530" i="4"/>
  <c r="E530" i="4"/>
  <c r="D530" i="4"/>
  <c r="C530" i="4"/>
  <c r="F529" i="4"/>
  <c r="E529" i="4"/>
  <c r="D529" i="4"/>
  <c r="C529" i="4"/>
  <c r="F528" i="4"/>
  <c r="E528" i="4"/>
  <c r="D528" i="4"/>
  <c r="C528" i="4"/>
  <c r="F527" i="4"/>
  <c r="E527" i="4"/>
  <c r="D527" i="4"/>
  <c r="C527" i="4"/>
  <c r="F526" i="4"/>
  <c r="E526" i="4"/>
  <c r="D526" i="4"/>
  <c r="C526" i="4"/>
  <c r="F525" i="4"/>
  <c r="E525" i="4"/>
  <c r="D525" i="4"/>
  <c r="C525" i="4"/>
  <c r="F524" i="4"/>
  <c r="E524" i="4"/>
  <c r="D524" i="4"/>
  <c r="C524" i="4"/>
  <c r="F523" i="4"/>
  <c r="E523" i="4"/>
  <c r="D523" i="4"/>
  <c r="C523" i="4"/>
  <c r="F522" i="4"/>
  <c r="E522" i="4"/>
  <c r="D522" i="4"/>
  <c r="C522" i="4"/>
  <c r="F521" i="4"/>
  <c r="E521" i="4"/>
  <c r="D521" i="4"/>
  <c r="C521" i="4"/>
  <c r="F520" i="4"/>
  <c r="E520" i="4"/>
  <c r="D520" i="4"/>
  <c r="C520" i="4"/>
  <c r="F519" i="4"/>
  <c r="E519" i="4"/>
  <c r="D519" i="4"/>
  <c r="C519" i="4"/>
  <c r="F518" i="4"/>
  <c r="E518" i="4"/>
  <c r="D518" i="4"/>
  <c r="C518" i="4"/>
  <c r="F517" i="4"/>
  <c r="E517" i="4"/>
  <c r="D517" i="4"/>
  <c r="C517" i="4"/>
  <c r="F516" i="4"/>
  <c r="E516" i="4"/>
  <c r="D516" i="4"/>
  <c r="C516" i="4"/>
  <c r="F515" i="4"/>
  <c r="E515" i="4"/>
  <c r="D515" i="4"/>
  <c r="C515" i="4"/>
  <c r="F514" i="4"/>
  <c r="E514" i="4"/>
  <c r="D514" i="4"/>
  <c r="C514" i="4"/>
  <c r="F513" i="4"/>
  <c r="E513" i="4"/>
  <c r="D513" i="4"/>
  <c r="C513" i="4"/>
  <c r="F512" i="4"/>
  <c r="E512" i="4"/>
  <c r="D512" i="4"/>
  <c r="C512" i="4"/>
  <c r="F511" i="4"/>
  <c r="E511" i="4"/>
  <c r="D511" i="4"/>
  <c r="C511" i="4"/>
  <c r="F510" i="4"/>
  <c r="E510" i="4"/>
  <c r="D510" i="4"/>
  <c r="C510" i="4"/>
  <c r="F509" i="4"/>
  <c r="E509" i="4"/>
  <c r="D509" i="4"/>
  <c r="C509" i="4"/>
  <c r="F508" i="4"/>
  <c r="E508" i="4"/>
  <c r="D508" i="4"/>
  <c r="C508" i="4"/>
  <c r="F507" i="4"/>
  <c r="E507" i="4"/>
  <c r="D507" i="4"/>
  <c r="C507" i="4"/>
  <c r="F506" i="4"/>
  <c r="E506" i="4"/>
  <c r="D506" i="4"/>
  <c r="C506" i="4"/>
  <c r="F505" i="4"/>
  <c r="E505" i="4"/>
  <c r="D505" i="4"/>
  <c r="C505" i="4"/>
  <c r="F504" i="4"/>
  <c r="E504" i="4"/>
  <c r="D504" i="4"/>
  <c r="C504" i="4"/>
  <c r="F503" i="4"/>
  <c r="E503" i="4"/>
  <c r="D503" i="4"/>
  <c r="C503" i="4"/>
  <c r="F502" i="4"/>
  <c r="E502" i="4"/>
  <c r="D502" i="4"/>
  <c r="C502" i="4"/>
  <c r="F501" i="4"/>
  <c r="E501" i="4"/>
  <c r="D501" i="4"/>
  <c r="C501" i="4"/>
  <c r="F500" i="4"/>
  <c r="E500" i="4"/>
  <c r="D500" i="4"/>
  <c r="C500" i="4"/>
  <c r="F499" i="4"/>
  <c r="E499" i="4"/>
  <c r="D499" i="4"/>
  <c r="C499" i="4"/>
  <c r="F498" i="4"/>
  <c r="E498" i="4"/>
  <c r="D498" i="4"/>
  <c r="C498" i="4"/>
  <c r="F497" i="4"/>
  <c r="E497" i="4"/>
  <c r="D497" i="4"/>
  <c r="C497" i="4"/>
  <c r="F496" i="4"/>
  <c r="E496" i="4"/>
  <c r="D496" i="4"/>
  <c r="C496" i="4"/>
  <c r="F495" i="4"/>
  <c r="E495" i="4"/>
  <c r="D495" i="4"/>
  <c r="C495" i="4"/>
  <c r="F494" i="4"/>
  <c r="E494" i="4"/>
  <c r="D494" i="4"/>
  <c r="C494" i="4"/>
  <c r="F493" i="4"/>
  <c r="E493" i="4"/>
  <c r="D493" i="4"/>
  <c r="C493" i="4"/>
  <c r="F492" i="4"/>
  <c r="E492" i="4"/>
  <c r="D492" i="4"/>
  <c r="C492" i="4"/>
  <c r="F491" i="4"/>
  <c r="E491" i="4"/>
  <c r="D491" i="4"/>
  <c r="C491" i="4"/>
  <c r="F490" i="4"/>
  <c r="E490" i="4"/>
  <c r="D490" i="4"/>
  <c r="C490" i="4"/>
  <c r="F489" i="4"/>
  <c r="E489" i="4"/>
  <c r="D489" i="4"/>
  <c r="C489" i="4"/>
  <c r="F488" i="4"/>
  <c r="E488" i="4"/>
  <c r="D488" i="4"/>
  <c r="C488" i="4"/>
  <c r="F487" i="4"/>
  <c r="E487" i="4"/>
  <c r="D487" i="4"/>
  <c r="C487" i="4"/>
  <c r="F486" i="4"/>
  <c r="E486" i="4"/>
  <c r="D486" i="4"/>
  <c r="C486" i="4"/>
  <c r="F485" i="4"/>
  <c r="E485" i="4"/>
  <c r="D485" i="4"/>
  <c r="C485" i="4"/>
  <c r="F484" i="4"/>
  <c r="E484" i="4"/>
  <c r="D484" i="4"/>
  <c r="C484" i="4"/>
  <c r="F483" i="4"/>
  <c r="E483" i="4"/>
  <c r="D483" i="4"/>
  <c r="C483" i="4"/>
  <c r="F482" i="4"/>
  <c r="E482" i="4"/>
  <c r="D482" i="4"/>
  <c r="C482" i="4"/>
  <c r="F481" i="4"/>
  <c r="E481" i="4"/>
  <c r="D481" i="4"/>
  <c r="C481" i="4"/>
  <c r="F480" i="4"/>
  <c r="E480" i="4"/>
  <c r="D480" i="4"/>
  <c r="C480" i="4"/>
  <c r="F479" i="4"/>
  <c r="E479" i="4"/>
  <c r="D479" i="4"/>
  <c r="C479" i="4"/>
  <c r="F478" i="4"/>
  <c r="E478" i="4"/>
  <c r="D478" i="4"/>
  <c r="C478" i="4"/>
  <c r="F477" i="4"/>
  <c r="E477" i="4"/>
  <c r="D477" i="4"/>
  <c r="C477" i="4"/>
  <c r="F476" i="4"/>
  <c r="E476" i="4"/>
  <c r="D476" i="4"/>
  <c r="C476" i="4"/>
  <c r="F475" i="4"/>
  <c r="E475" i="4"/>
  <c r="D475" i="4"/>
  <c r="C475" i="4"/>
  <c r="F474" i="4"/>
  <c r="E474" i="4"/>
  <c r="D474" i="4"/>
  <c r="C474" i="4"/>
  <c r="F473" i="4"/>
  <c r="E473" i="4"/>
  <c r="D473" i="4"/>
  <c r="C473" i="4"/>
  <c r="F472" i="4"/>
  <c r="E472" i="4"/>
  <c r="D472" i="4"/>
  <c r="C472" i="4"/>
  <c r="F471" i="4"/>
  <c r="E471" i="4"/>
  <c r="D471" i="4"/>
  <c r="C471" i="4"/>
  <c r="F470" i="4"/>
  <c r="E470" i="4"/>
  <c r="D470" i="4"/>
  <c r="C470" i="4"/>
  <c r="F469" i="4"/>
  <c r="E469" i="4"/>
  <c r="D469" i="4"/>
  <c r="C469" i="4"/>
  <c r="F468" i="4"/>
  <c r="E468" i="4"/>
  <c r="D468" i="4"/>
  <c r="C468" i="4"/>
  <c r="F467" i="4"/>
  <c r="E467" i="4"/>
  <c r="D467" i="4"/>
  <c r="C467" i="4"/>
  <c r="F466" i="4"/>
  <c r="E466" i="4"/>
  <c r="D466" i="4"/>
  <c r="C466" i="4"/>
  <c r="F465" i="4"/>
  <c r="E465" i="4"/>
  <c r="D465" i="4"/>
  <c r="C465" i="4"/>
  <c r="F464" i="4"/>
  <c r="E464" i="4"/>
  <c r="D464" i="4"/>
  <c r="C464" i="4"/>
  <c r="F463" i="4"/>
  <c r="E463" i="4"/>
  <c r="D463" i="4"/>
  <c r="C463" i="4"/>
  <c r="F462" i="4"/>
  <c r="E462" i="4"/>
  <c r="D462" i="4"/>
  <c r="C462" i="4"/>
  <c r="F461" i="4"/>
  <c r="E461" i="4"/>
  <c r="D461" i="4"/>
  <c r="C461" i="4"/>
  <c r="F460" i="4"/>
  <c r="E460" i="4"/>
  <c r="D460" i="4"/>
  <c r="C460" i="4"/>
  <c r="F459" i="4"/>
  <c r="E459" i="4"/>
  <c r="D459" i="4"/>
  <c r="C459" i="4"/>
  <c r="F458" i="4"/>
  <c r="E458" i="4"/>
  <c r="D458" i="4"/>
  <c r="C458" i="4"/>
  <c r="F457" i="4"/>
  <c r="E457" i="4"/>
  <c r="D457" i="4"/>
  <c r="C457" i="4"/>
  <c r="F456" i="4"/>
  <c r="E456" i="4"/>
  <c r="D456" i="4"/>
  <c r="C456" i="4"/>
  <c r="F455" i="4"/>
  <c r="E455" i="4"/>
  <c r="D455" i="4"/>
  <c r="C455" i="4"/>
  <c r="F454" i="4"/>
  <c r="E454" i="4"/>
  <c r="D454" i="4"/>
  <c r="C454" i="4"/>
  <c r="F453" i="4"/>
  <c r="E453" i="4"/>
  <c r="D453" i="4"/>
  <c r="C453" i="4"/>
  <c r="F452" i="4"/>
  <c r="E452" i="4"/>
  <c r="D452" i="4"/>
  <c r="C452" i="4"/>
  <c r="F451" i="4"/>
  <c r="E451" i="4"/>
  <c r="D451" i="4"/>
  <c r="C451" i="4"/>
  <c r="F450" i="4"/>
  <c r="E450" i="4"/>
  <c r="D450" i="4"/>
  <c r="C450" i="4"/>
  <c r="F449" i="4"/>
  <c r="E449" i="4"/>
  <c r="D449" i="4"/>
  <c r="C449" i="4"/>
  <c r="F448" i="4"/>
  <c r="E448" i="4"/>
  <c r="D448" i="4"/>
  <c r="C448" i="4"/>
  <c r="F447" i="4"/>
  <c r="E447" i="4"/>
  <c r="D447" i="4"/>
  <c r="C447" i="4"/>
  <c r="F446" i="4"/>
  <c r="E446" i="4"/>
  <c r="D446" i="4"/>
  <c r="C446" i="4"/>
  <c r="F445" i="4"/>
  <c r="E445" i="4"/>
  <c r="D445" i="4"/>
  <c r="C445" i="4"/>
  <c r="F444" i="4"/>
  <c r="E444" i="4"/>
  <c r="D444" i="4"/>
  <c r="C444" i="4"/>
  <c r="F443" i="4"/>
  <c r="E443" i="4"/>
  <c r="D443" i="4"/>
  <c r="C443" i="4"/>
  <c r="F442" i="4"/>
  <c r="E442" i="4"/>
  <c r="D442" i="4"/>
  <c r="C442" i="4"/>
  <c r="F441" i="4"/>
  <c r="E441" i="4"/>
  <c r="D441" i="4"/>
  <c r="C441" i="4"/>
  <c r="F440" i="4"/>
  <c r="E440" i="4"/>
  <c r="D440" i="4"/>
  <c r="C440" i="4"/>
  <c r="F439" i="4"/>
  <c r="E439" i="4"/>
  <c r="D439" i="4"/>
  <c r="C439" i="4"/>
  <c r="F438" i="4"/>
  <c r="E438" i="4"/>
  <c r="D438" i="4"/>
  <c r="C438" i="4"/>
  <c r="F437" i="4"/>
  <c r="E437" i="4"/>
  <c r="D437" i="4"/>
  <c r="C437" i="4"/>
  <c r="F436" i="4"/>
  <c r="E436" i="4"/>
  <c r="D436" i="4"/>
  <c r="C436" i="4"/>
  <c r="F435" i="4"/>
  <c r="E435" i="4"/>
  <c r="D435" i="4"/>
  <c r="C435" i="4"/>
  <c r="F434" i="4"/>
  <c r="E434" i="4"/>
  <c r="D434" i="4"/>
  <c r="C434" i="4"/>
  <c r="F433" i="4"/>
  <c r="E433" i="4"/>
  <c r="D433" i="4"/>
  <c r="C433" i="4"/>
  <c r="F432" i="4"/>
  <c r="E432" i="4"/>
  <c r="D432" i="4"/>
  <c r="C432" i="4"/>
  <c r="F431" i="4"/>
  <c r="E431" i="4"/>
  <c r="D431" i="4"/>
  <c r="C431" i="4"/>
  <c r="F430" i="4"/>
  <c r="E430" i="4"/>
  <c r="D430" i="4"/>
  <c r="C430" i="4"/>
  <c r="F429" i="4"/>
  <c r="E429" i="4"/>
  <c r="D429" i="4"/>
  <c r="C429" i="4"/>
  <c r="F428" i="4"/>
  <c r="E428" i="4"/>
  <c r="D428" i="4"/>
  <c r="C428" i="4"/>
  <c r="F427" i="4"/>
  <c r="E427" i="4"/>
  <c r="D427" i="4"/>
  <c r="C427" i="4"/>
  <c r="F426" i="4"/>
  <c r="E426" i="4"/>
  <c r="D426" i="4"/>
  <c r="C426" i="4"/>
  <c r="F425" i="4"/>
  <c r="E425" i="4"/>
  <c r="D425" i="4"/>
  <c r="C425" i="4"/>
  <c r="F424" i="4"/>
  <c r="E424" i="4"/>
  <c r="D424" i="4"/>
  <c r="C424" i="4"/>
  <c r="F423" i="4"/>
  <c r="E423" i="4"/>
  <c r="D423" i="4"/>
  <c r="C423" i="4"/>
  <c r="F422" i="4"/>
  <c r="E422" i="4"/>
  <c r="D422" i="4"/>
  <c r="C422" i="4"/>
  <c r="F421" i="4"/>
  <c r="E421" i="4"/>
  <c r="D421" i="4"/>
  <c r="C421" i="4"/>
  <c r="F420" i="4"/>
  <c r="E420" i="4"/>
  <c r="D420" i="4"/>
  <c r="C420" i="4"/>
  <c r="F419" i="4"/>
  <c r="E419" i="4"/>
  <c r="D419" i="4"/>
  <c r="C419" i="4"/>
  <c r="F418" i="4"/>
  <c r="E418" i="4"/>
  <c r="D418" i="4"/>
  <c r="C418" i="4"/>
  <c r="F417" i="4"/>
  <c r="E417" i="4"/>
  <c r="D417" i="4"/>
  <c r="C417" i="4"/>
  <c r="F416" i="4"/>
  <c r="E416" i="4"/>
  <c r="D416" i="4"/>
  <c r="C416" i="4"/>
  <c r="F415" i="4"/>
  <c r="E415" i="4"/>
  <c r="D415" i="4"/>
  <c r="C415" i="4"/>
  <c r="F414" i="4"/>
  <c r="E414" i="4"/>
  <c r="D414" i="4"/>
  <c r="C414" i="4"/>
  <c r="F413" i="4"/>
  <c r="E413" i="4"/>
  <c r="D413" i="4"/>
  <c r="C413" i="4"/>
  <c r="F412" i="4"/>
  <c r="E412" i="4"/>
  <c r="D412" i="4"/>
  <c r="C412" i="4"/>
  <c r="F411" i="4"/>
  <c r="E411" i="4"/>
  <c r="D411" i="4"/>
  <c r="C411" i="4"/>
  <c r="F410" i="4"/>
  <c r="E410" i="4"/>
  <c r="D410" i="4"/>
  <c r="C410" i="4"/>
  <c r="F409" i="4"/>
  <c r="E409" i="4"/>
  <c r="D409" i="4"/>
  <c r="C409" i="4"/>
  <c r="F408" i="4"/>
  <c r="E408" i="4"/>
  <c r="D408" i="4"/>
  <c r="C408" i="4"/>
  <c r="F407" i="4"/>
  <c r="E407" i="4"/>
  <c r="D407" i="4"/>
  <c r="C407" i="4"/>
  <c r="F406" i="4"/>
  <c r="E406" i="4"/>
  <c r="D406" i="4"/>
  <c r="C406" i="4"/>
  <c r="F405" i="4"/>
  <c r="E405" i="4"/>
  <c r="D405" i="4"/>
  <c r="C405" i="4"/>
  <c r="F404" i="4"/>
  <c r="E404" i="4"/>
  <c r="D404" i="4"/>
  <c r="C404" i="4"/>
  <c r="F403" i="4"/>
  <c r="E403" i="4"/>
  <c r="D403" i="4"/>
  <c r="C403" i="4"/>
  <c r="F402" i="4"/>
  <c r="E402" i="4"/>
  <c r="D402" i="4"/>
  <c r="C402" i="4"/>
  <c r="F401" i="4"/>
  <c r="E401" i="4"/>
  <c r="D401" i="4"/>
  <c r="C401" i="4"/>
  <c r="F400" i="4"/>
  <c r="E400" i="4"/>
  <c r="D400" i="4"/>
  <c r="C400" i="4"/>
  <c r="F399" i="4"/>
  <c r="E399" i="4"/>
  <c r="D399" i="4"/>
  <c r="C399" i="4"/>
  <c r="F398" i="4"/>
  <c r="E398" i="4"/>
  <c r="D398" i="4"/>
  <c r="C398" i="4"/>
  <c r="F397" i="4"/>
  <c r="E397" i="4"/>
  <c r="D397" i="4"/>
  <c r="C397" i="4"/>
  <c r="F396" i="4"/>
  <c r="E396" i="4"/>
  <c r="D396" i="4"/>
  <c r="C396" i="4"/>
  <c r="F395" i="4"/>
  <c r="E395" i="4"/>
  <c r="D395" i="4"/>
  <c r="C395" i="4"/>
  <c r="F394" i="4"/>
  <c r="E394" i="4"/>
  <c r="D394" i="4"/>
  <c r="C394" i="4"/>
  <c r="F393" i="4"/>
  <c r="E393" i="4"/>
  <c r="D393" i="4"/>
  <c r="C393" i="4"/>
  <c r="F392" i="4"/>
  <c r="E392" i="4"/>
  <c r="D392" i="4"/>
  <c r="C392" i="4"/>
  <c r="F391" i="4"/>
  <c r="E391" i="4"/>
  <c r="D391" i="4"/>
  <c r="C391" i="4"/>
  <c r="F390" i="4"/>
  <c r="E390" i="4"/>
  <c r="D390" i="4"/>
  <c r="C390" i="4"/>
  <c r="F389" i="4"/>
  <c r="E389" i="4"/>
  <c r="D389" i="4"/>
  <c r="C389" i="4"/>
  <c r="F388" i="4"/>
  <c r="E388" i="4"/>
  <c r="D388" i="4"/>
  <c r="C388" i="4"/>
  <c r="F387" i="4"/>
  <c r="E387" i="4"/>
  <c r="D387" i="4"/>
  <c r="C387" i="4"/>
  <c r="F386" i="4"/>
  <c r="E386" i="4"/>
  <c r="D386" i="4"/>
  <c r="C386" i="4"/>
  <c r="F385" i="4"/>
  <c r="E385" i="4"/>
  <c r="D385" i="4"/>
  <c r="C385" i="4"/>
  <c r="F384" i="4"/>
  <c r="E384" i="4"/>
  <c r="D384" i="4"/>
  <c r="C384" i="4"/>
  <c r="F383" i="4"/>
  <c r="E383" i="4"/>
  <c r="D383" i="4"/>
  <c r="C383" i="4"/>
  <c r="F382" i="4"/>
  <c r="E382" i="4"/>
  <c r="D382" i="4"/>
  <c r="C382" i="4"/>
  <c r="F381" i="4"/>
  <c r="E381" i="4"/>
  <c r="D381" i="4"/>
  <c r="C381" i="4"/>
  <c r="F380" i="4"/>
  <c r="E380" i="4"/>
  <c r="D380" i="4"/>
  <c r="C380" i="4"/>
  <c r="F379" i="4"/>
  <c r="E379" i="4"/>
  <c r="D379" i="4"/>
  <c r="C379" i="4"/>
  <c r="F378" i="4"/>
  <c r="E378" i="4"/>
  <c r="D378" i="4"/>
  <c r="C378" i="4"/>
  <c r="F377" i="4"/>
  <c r="E377" i="4"/>
  <c r="D377" i="4"/>
  <c r="C377" i="4"/>
  <c r="F376" i="4"/>
  <c r="E376" i="4"/>
  <c r="D376" i="4"/>
  <c r="C376" i="4"/>
  <c r="F375" i="4"/>
  <c r="E375" i="4"/>
  <c r="D375" i="4"/>
  <c r="C375" i="4"/>
  <c r="F374" i="4"/>
  <c r="E374" i="4"/>
  <c r="D374" i="4"/>
  <c r="C374" i="4"/>
  <c r="F373" i="4"/>
  <c r="E373" i="4"/>
  <c r="D373" i="4"/>
  <c r="C373" i="4"/>
  <c r="F372" i="4"/>
  <c r="E372" i="4"/>
  <c r="D372" i="4"/>
  <c r="C372" i="4"/>
  <c r="F371" i="4"/>
  <c r="E371" i="4"/>
  <c r="D371" i="4"/>
  <c r="C371" i="4"/>
  <c r="F370" i="4"/>
  <c r="E370" i="4"/>
  <c r="D370" i="4"/>
  <c r="C370" i="4"/>
  <c r="F369" i="4"/>
  <c r="E369" i="4"/>
  <c r="D369" i="4"/>
  <c r="C369" i="4"/>
  <c r="F368" i="4"/>
  <c r="E368" i="4"/>
  <c r="D368" i="4"/>
  <c r="C368" i="4"/>
  <c r="F367" i="4"/>
  <c r="E367" i="4"/>
  <c r="D367" i="4"/>
  <c r="C367" i="4"/>
  <c r="F366" i="4"/>
  <c r="E366" i="4"/>
  <c r="D366" i="4"/>
  <c r="C366" i="4"/>
  <c r="F365" i="4"/>
  <c r="E365" i="4"/>
  <c r="D365" i="4"/>
  <c r="C365" i="4"/>
  <c r="F364" i="4"/>
  <c r="E364" i="4"/>
  <c r="D364" i="4"/>
  <c r="C364" i="4"/>
  <c r="F363" i="4"/>
  <c r="E363" i="4"/>
  <c r="D363" i="4"/>
  <c r="C363" i="4"/>
  <c r="F362" i="4"/>
  <c r="E362" i="4"/>
  <c r="D362" i="4"/>
  <c r="C362" i="4"/>
  <c r="F361" i="4"/>
  <c r="E361" i="4"/>
  <c r="D361" i="4"/>
  <c r="C361" i="4"/>
  <c r="F360" i="4"/>
  <c r="E360" i="4"/>
  <c r="D360" i="4"/>
  <c r="C360" i="4"/>
  <c r="F359" i="4"/>
  <c r="E359" i="4"/>
  <c r="D359" i="4"/>
  <c r="C359" i="4"/>
  <c r="F358" i="4"/>
  <c r="E358" i="4"/>
  <c r="D358" i="4"/>
  <c r="C358" i="4"/>
  <c r="F357" i="4"/>
  <c r="E357" i="4"/>
  <c r="D357" i="4"/>
  <c r="C357" i="4"/>
  <c r="F356" i="4"/>
  <c r="E356" i="4"/>
  <c r="D356" i="4"/>
  <c r="C356" i="4"/>
  <c r="F355" i="4"/>
  <c r="E355" i="4"/>
  <c r="D355" i="4"/>
  <c r="C355" i="4"/>
  <c r="F354" i="4"/>
  <c r="E354" i="4"/>
  <c r="D354" i="4"/>
  <c r="C354" i="4"/>
  <c r="F353" i="4"/>
  <c r="E353" i="4"/>
  <c r="D353" i="4"/>
  <c r="C353" i="4"/>
  <c r="F352" i="4"/>
  <c r="E352" i="4"/>
  <c r="D352" i="4"/>
  <c r="C352" i="4"/>
  <c r="F351" i="4"/>
  <c r="E351" i="4"/>
  <c r="D351" i="4"/>
  <c r="C351" i="4"/>
  <c r="F350" i="4"/>
  <c r="E350" i="4"/>
  <c r="D350" i="4"/>
  <c r="C350" i="4"/>
  <c r="F349" i="4"/>
  <c r="E349" i="4"/>
  <c r="D349" i="4"/>
  <c r="C349" i="4"/>
  <c r="F348" i="4"/>
  <c r="E348" i="4"/>
  <c r="D348" i="4"/>
  <c r="C348" i="4"/>
  <c r="F347" i="4"/>
  <c r="E347" i="4"/>
  <c r="D347" i="4"/>
  <c r="C347" i="4"/>
  <c r="F346" i="4"/>
  <c r="E346" i="4"/>
  <c r="D346" i="4"/>
  <c r="C346" i="4"/>
  <c r="F345" i="4"/>
  <c r="E345" i="4"/>
  <c r="D345" i="4"/>
  <c r="C345" i="4"/>
  <c r="F344" i="4"/>
  <c r="E344" i="4"/>
  <c r="D344" i="4"/>
  <c r="C344" i="4"/>
  <c r="F343" i="4"/>
  <c r="E343" i="4"/>
  <c r="D343" i="4"/>
  <c r="C343" i="4"/>
  <c r="F342" i="4"/>
  <c r="E342" i="4"/>
  <c r="D342" i="4"/>
  <c r="C342" i="4"/>
  <c r="F341" i="4"/>
  <c r="E341" i="4"/>
  <c r="D341" i="4"/>
  <c r="C341" i="4"/>
  <c r="F340" i="4"/>
  <c r="E340" i="4"/>
  <c r="D340" i="4"/>
  <c r="C340" i="4"/>
  <c r="F339" i="4"/>
  <c r="E339" i="4"/>
  <c r="D339" i="4"/>
  <c r="C339" i="4"/>
  <c r="F338" i="4"/>
  <c r="E338" i="4"/>
  <c r="D338" i="4"/>
  <c r="C338" i="4"/>
  <c r="F337" i="4"/>
  <c r="E337" i="4"/>
  <c r="D337" i="4"/>
  <c r="C337" i="4"/>
  <c r="F336" i="4"/>
  <c r="E336" i="4"/>
  <c r="D336" i="4"/>
  <c r="C336" i="4"/>
  <c r="F335" i="4"/>
  <c r="E335" i="4"/>
  <c r="D335" i="4"/>
  <c r="C335" i="4"/>
  <c r="F334" i="4"/>
  <c r="E334" i="4"/>
  <c r="D334" i="4"/>
  <c r="C334" i="4"/>
  <c r="F333" i="4"/>
  <c r="E333" i="4"/>
  <c r="D333" i="4"/>
  <c r="C333" i="4"/>
  <c r="F332" i="4"/>
  <c r="E332" i="4"/>
  <c r="D332" i="4"/>
  <c r="C332" i="4"/>
  <c r="F331" i="4"/>
  <c r="E331" i="4"/>
  <c r="D331" i="4"/>
  <c r="C331" i="4"/>
  <c r="F330" i="4"/>
  <c r="E330" i="4"/>
  <c r="D330" i="4"/>
  <c r="C330" i="4"/>
  <c r="F329" i="4"/>
  <c r="E329" i="4"/>
  <c r="D329" i="4"/>
  <c r="C329" i="4"/>
  <c r="F328" i="4"/>
  <c r="E328" i="4"/>
  <c r="D328" i="4"/>
  <c r="C328" i="4"/>
  <c r="F327" i="4"/>
  <c r="E327" i="4"/>
  <c r="D327" i="4"/>
  <c r="C327" i="4"/>
  <c r="F326" i="4"/>
  <c r="E326" i="4"/>
  <c r="D326" i="4"/>
  <c r="C326" i="4"/>
  <c r="F325" i="4"/>
  <c r="E325" i="4"/>
  <c r="D325" i="4"/>
  <c r="C325" i="4"/>
  <c r="F324" i="4"/>
  <c r="E324" i="4"/>
  <c r="D324" i="4"/>
  <c r="C324" i="4"/>
  <c r="F323" i="4"/>
  <c r="E323" i="4"/>
  <c r="D323" i="4"/>
  <c r="C323" i="4"/>
  <c r="F322" i="4"/>
  <c r="E322" i="4"/>
  <c r="D322" i="4"/>
  <c r="C322" i="4"/>
  <c r="F321" i="4"/>
  <c r="E321" i="4"/>
  <c r="D321" i="4"/>
  <c r="C321" i="4"/>
  <c r="F320" i="4"/>
  <c r="E320" i="4"/>
  <c r="D320" i="4"/>
  <c r="C320" i="4"/>
  <c r="F319" i="4"/>
  <c r="E319" i="4"/>
  <c r="D319" i="4"/>
  <c r="C319" i="4"/>
  <c r="F318" i="4"/>
  <c r="E318" i="4"/>
  <c r="D318" i="4"/>
  <c r="C318" i="4"/>
  <c r="F317" i="4"/>
  <c r="E317" i="4"/>
  <c r="D317" i="4"/>
  <c r="C317" i="4"/>
  <c r="F316" i="4"/>
  <c r="E316" i="4"/>
  <c r="D316" i="4"/>
  <c r="C316" i="4"/>
  <c r="F315" i="4"/>
  <c r="E315" i="4"/>
  <c r="D315" i="4"/>
  <c r="C315" i="4"/>
  <c r="F314" i="4"/>
  <c r="E314" i="4"/>
  <c r="D314" i="4"/>
  <c r="C314" i="4"/>
  <c r="F313" i="4"/>
  <c r="E313" i="4"/>
  <c r="D313" i="4"/>
  <c r="C313" i="4"/>
  <c r="F312" i="4"/>
  <c r="E312" i="4"/>
  <c r="D312" i="4"/>
  <c r="C312" i="4"/>
  <c r="F311" i="4"/>
  <c r="E311" i="4"/>
  <c r="D311" i="4"/>
  <c r="C311" i="4"/>
  <c r="F310" i="4"/>
  <c r="E310" i="4"/>
  <c r="D310" i="4"/>
  <c r="C310" i="4"/>
  <c r="F309" i="4"/>
  <c r="E309" i="4"/>
  <c r="D309" i="4"/>
  <c r="C309" i="4"/>
  <c r="F308" i="4"/>
  <c r="E308" i="4"/>
  <c r="D308" i="4"/>
  <c r="C308" i="4"/>
  <c r="F307" i="4"/>
  <c r="E307" i="4"/>
  <c r="D307" i="4"/>
  <c r="C307" i="4"/>
  <c r="F306" i="4"/>
  <c r="E306" i="4"/>
  <c r="D306" i="4"/>
  <c r="C306" i="4"/>
  <c r="F305" i="4"/>
  <c r="E305" i="4"/>
  <c r="D305" i="4"/>
  <c r="C305" i="4"/>
  <c r="F304" i="4"/>
  <c r="E304" i="4"/>
  <c r="D304" i="4"/>
  <c r="C304" i="4"/>
  <c r="F303" i="4"/>
  <c r="E303" i="4"/>
  <c r="D303" i="4"/>
  <c r="C303" i="4"/>
  <c r="F302" i="4"/>
  <c r="E302" i="4"/>
  <c r="D302" i="4"/>
  <c r="C302" i="4"/>
  <c r="F301" i="4"/>
  <c r="E301" i="4"/>
  <c r="D301" i="4"/>
  <c r="C301" i="4"/>
  <c r="F300" i="4"/>
  <c r="E300" i="4"/>
  <c r="D300" i="4"/>
  <c r="C300" i="4"/>
  <c r="F299" i="4"/>
  <c r="E299" i="4"/>
  <c r="D299" i="4"/>
  <c r="C299" i="4"/>
  <c r="F298" i="4"/>
  <c r="E298" i="4"/>
  <c r="D298" i="4"/>
  <c r="C298" i="4"/>
  <c r="F297" i="4"/>
  <c r="E297" i="4"/>
  <c r="D297" i="4"/>
  <c r="C297" i="4"/>
  <c r="F296" i="4"/>
  <c r="E296" i="4"/>
  <c r="D296" i="4"/>
  <c r="C296" i="4"/>
  <c r="F295" i="4"/>
  <c r="E295" i="4"/>
  <c r="D295" i="4"/>
  <c r="C295" i="4"/>
  <c r="F294" i="4"/>
  <c r="E294" i="4"/>
  <c r="D294" i="4"/>
  <c r="C294" i="4"/>
  <c r="F293" i="4"/>
  <c r="E293" i="4"/>
  <c r="D293" i="4"/>
  <c r="C293" i="4"/>
  <c r="F292" i="4"/>
  <c r="E292" i="4"/>
  <c r="D292" i="4"/>
  <c r="C292" i="4"/>
  <c r="F291" i="4"/>
  <c r="E291" i="4"/>
  <c r="D291" i="4"/>
  <c r="C291" i="4"/>
  <c r="F290" i="4"/>
  <c r="E290" i="4"/>
  <c r="D290" i="4"/>
  <c r="C290" i="4"/>
  <c r="F289" i="4"/>
  <c r="E289" i="4"/>
  <c r="D289" i="4"/>
  <c r="C289" i="4"/>
  <c r="F288" i="4"/>
  <c r="E288" i="4"/>
  <c r="D288" i="4"/>
  <c r="C288" i="4"/>
  <c r="F287" i="4"/>
  <c r="E287" i="4"/>
  <c r="D287" i="4"/>
  <c r="C287" i="4"/>
  <c r="F286" i="4"/>
  <c r="E286" i="4"/>
  <c r="D286" i="4"/>
  <c r="C286" i="4"/>
  <c r="F285" i="4"/>
  <c r="E285" i="4"/>
  <c r="D285" i="4"/>
  <c r="C285" i="4"/>
  <c r="F284" i="4"/>
  <c r="E284" i="4"/>
  <c r="D284" i="4"/>
  <c r="C284" i="4"/>
  <c r="F283" i="4"/>
  <c r="E283" i="4"/>
  <c r="D283" i="4"/>
  <c r="C283" i="4"/>
  <c r="F282" i="4"/>
  <c r="E282" i="4"/>
  <c r="D282" i="4"/>
  <c r="C282" i="4"/>
  <c r="F281" i="4"/>
  <c r="E281" i="4"/>
  <c r="D281" i="4"/>
  <c r="C281" i="4"/>
  <c r="F280" i="4"/>
  <c r="E280" i="4"/>
  <c r="D280" i="4"/>
  <c r="C280" i="4"/>
  <c r="F279" i="4"/>
  <c r="E279" i="4"/>
  <c r="D279" i="4"/>
  <c r="C279" i="4"/>
  <c r="F278" i="4"/>
  <c r="E278" i="4"/>
  <c r="D278" i="4"/>
  <c r="C278" i="4"/>
  <c r="F277" i="4"/>
  <c r="E277" i="4"/>
  <c r="D277" i="4"/>
  <c r="C277" i="4"/>
  <c r="F276" i="4"/>
  <c r="E276" i="4"/>
  <c r="D276" i="4"/>
  <c r="C276" i="4"/>
  <c r="F275" i="4"/>
  <c r="E275" i="4"/>
  <c r="D275" i="4"/>
  <c r="C275" i="4"/>
  <c r="F274" i="4"/>
  <c r="E274" i="4"/>
  <c r="D274" i="4"/>
  <c r="C274" i="4"/>
  <c r="F273" i="4"/>
  <c r="E273" i="4"/>
  <c r="D273" i="4"/>
  <c r="C273" i="4"/>
  <c r="F272" i="4"/>
  <c r="E272" i="4"/>
  <c r="D272" i="4"/>
  <c r="C272" i="4"/>
  <c r="F271" i="4"/>
  <c r="E271" i="4"/>
  <c r="D271" i="4"/>
  <c r="C271" i="4"/>
  <c r="F270" i="4"/>
  <c r="E270" i="4"/>
  <c r="D270" i="4"/>
  <c r="C270" i="4"/>
  <c r="F269" i="4"/>
  <c r="E269" i="4"/>
  <c r="D269" i="4"/>
  <c r="C269" i="4"/>
  <c r="F268" i="4"/>
  <c r="E268" i="4"/>
  <c r="D268" i="4"/>
  <c r="C268" i="4"/>
  <c r="F267" i="4"/>
  <c r="E267" i="4"/>
  <c r="D267" i="4"/>
  <c r="C267" i="4"/>
  <c r="F266" i="4"/>
  <c r="E266" i="4"/>
  <c r="D266" i="4"/>
  <c r="C266" i="4"/>
  <c r="F265" i="4"/>
  <c r="E265" i="4"/>
  <c r="D265" i="4"/>
  <c r="C265" i="4"/>
  <c r="F264" i="4"/>
  <c r="E264" i="4"/>
  <c r="D264" i="4"/>
  <c r="C264" i="4"/>
  <c r="F263" i="4"/>
  <c r="E263" i="4"/>
  <c r="D263" i="4"/>
  <c r="C263" i="4"/>
  <c r="F262" i="4"/>
  <c r="E262" i="4"/>
  <c r="D262" i="4"/>
  <c r="C262" i="4"/>
  <c r="F261" i="4"/>
  <c r="E261" i="4"/>
  <c r="D261" i="4"/>
  <c r="C261" i="4"/>
  <c r="F260" i="4"/>
  <c r="E260" i="4"/>
  <c r="D260" i="4"/>
  <c r="C260" i="4"/>
  <c r="F259" i="4"/>
  <c r="E259" i="4"/>
  <c r="D259" i="4"/>
  <c r="C259" i="4"/>
  <c r="F258" i="4"/>
  <c r="E258" i="4"/>
  <c r="D258" i="4"/>
  <c r="C258" i="4"/>
  <c r="F257" i="4"/>
  <c r="E257" i="4"/>
  <c r="D257" i="4"/>
  <c r="C257" i="4"/>
  <c r="F256" i="4"/>
  <c r="E256" i="4"/>
  <c r="D256" i="4"/>
  <c r="C256" i="4"/>
  <c r="F255" i="4"/>
  <c r="E255" i="4"/>
  <c r="D255" i="4"/>
  <c r="C255" i="4"/>
  <c r="F254" i="4"/>
  <c r="E254" i="4"/>
  <c r="D254" i="4"/>
  <c r="C254" i="4"/>
  <c r="F253" i="4"/>
  <c r="E253" i="4"/>
  <c r="D253" i="4"/>
  <c r="C253" i="4"/>
  <c r="F252" i="4"/>
  <c r="E252" i="4"/>
  <c r="D252" i="4"/>
  <c r="C252" i="4"/>
  <c r="F251" i="4"/>
  <c r="E251" i="4"/>
  <c r="D251" i="4"/>
  <c r="C251" i="4"/>
  <c r="F250" i="4"/>
  <c r="E250" i="4"/>
  <c r="D250" i="4"/>
  <c r="C250" i="4"/>
  <c r="F249" i="4"/>
  <c r="E249" i="4"/>
  <c r="D249" i="4"/>
  <c r="C249" i="4"/>
  <c r="F248" i="4"/>
  <c r="E248" i="4"/>
  <c r="D248" i="4"/>
  <c r="C248" i="4"/>
  <c r="F247" i="4"/>
  <c r="E247" i="4"/>
  <c r="D247" i="4"/>
  <c r="C247" i="4"/>
  <c r="F246" i="4"/>
  <c r="E246" i="4"/>
  <c r="D246" i="4"/>
  <c r="C246" i="4"/>
  <c r="F245" i="4"/>
  <c r="E245" i="4"/>
  <c r="D245" i="4"/>
  <c r="C245" i="4"/>
  <c r="F244" i="4"/>
  <c r="E244" i="4"/>
  <c r="D244" i="4"/>
  <c r="C244" i="4"/>
  <c r="F243" i="4"/>
  <c r="E243" i="4"/>
  <c r="D243" i="4"/>
  <c r="C243" i="4"/>
  <c r="F242" i="4"/>
  <c r="E242" i="4"/>
  <c r="D242" i="4"/>
  <c r="C242" i="4"/>
  <c r="F241" i="4"/>
  <c r="E241" i="4"/>
  <c r="D241" i="4"/>
  <c r="C241" i="4"/>
  <c r="F240" i="4"/>
  <c r="E240" i="4"/>
  <c r="D240" i="4"/>
  <c r="C240" i="4"/>
  <c r="F239" i="4"/>
  <c r="E239" i="4"/>
  <c r="D239" i="4"/>
  <c r="C239" i="4"/>
  <c r="F238" i="4"/>
  <c r="E238" i="4"/>
  <c r="D238" i="4"/>
  <c r="C238" i="4"/>
  <c r="F237" i="4"/>
  <c r="E237" i="4"/>
  <c r="D237" i="4"/>
  <c r="C237" i="4"/>
  <c r="F236" i="4"/>
  <c r="E236" i="4"/>
  <c r="D236" i="4"/>
  <c r="C236" i="4"/>
  <c r="F235" i="4"/>
  <c r="E235" i="4"/>
  <c r="D235" i="4"/>
  <c r="C235" i="4"/>
  <c r="F234" i="4"/>
  <c r="E234" i="4"/>
  <c r="D234" i="4"/>
  <c r="C234" i="4"/>
  <c r="F233" i="4"/>
  <c r="E233" i="4"/>
  <c r="D233" i="4"/>
  <c r="C233" i="4"/>
  <c r="F232" i="4"/>
  <c r="E232" i="4"/>
  <c r="D232" i="4"/>
  <c r="C232" i="4"/>
  <c r="F231" i="4"/>
  <c r="E231" i="4"/>
  <c r="D231" i="4"/>
  <c r="C231" i="4"/>
  <c r="F230" i="4"/>
  <c r="E230" i="4"/>
  <c r="D230" i="4"/>
  <c r="C230" i="4"/>
  <c r="F229" i="4"/>
  <c r="E229" i="4"/>
  <c r="D229" i="4"/>
  <c r="C229" i="4"/>
  <c r="F228" i="4"/>
  <c r="E228" i="4"/>
  <c r="D228" i="4"/>
  <c r="C228" i="4"/>
  <c r="F227" i="4"/>
  <c r="E227" i="4"/>
  <c r="D227" i="4"/>
  <c r="C227" i="4"/>
  <c r="F226" i="4"/>
  <c r="E226" i="4"/>
  <c r="D226" i="4"/>
  <c r="C226" i="4"/>
  <c r="F225" i="4"/>
  <c r="E225" i="4"/>
  <c r="D225" i="4"/>
  <c r="C225" i="4"/>
  <c r="F224" i="4"/>
  <c r="E224" i="4"/>
  <c r="D224" i="4"/>
  <c r="C224" i="4"/>
  <c r="F223" i="4"/>
  <c r="E223" i="4"/>
  <c r="D223" i="4"/>
  <c r="C223" i="4"/>
  <c r="F222" i="4"/>
  <c r="E222" i="4"/>
  <c r="D222" i="4"/>
  <c r="C222" i="4"/>
  <c r="F221" i="4"/>
  <c r="E221" i="4"/>
  <c r="D221" i="4"/>
  <c r="C221" i="4"/>
  <c r="F220" i="4"/>
  <c r="E220" i="4"/>
  <c r="D220" i="4"/>
  <c r="C220" i="4"/>
  <c r="F219" i="4"/>
  <c r="E219" i="4"/>
  <c r="D219" i="4"/>
  <c r="C219" i="4"/>
  <c r="F218" i="4"/>
  <c r="E218" i="4"/>
  <c r="D218" i="4"/>
  <c r="C218" i="4"/>
  <c r="F217" i="4"/>
  <c r="E217" i="4"/>
  <c r="D217" i="4"/>
  <c r="C217" i="4"/>
  <c r="F216" i="4"/>
  <c r="E216" i="4"/>
  <c r="D216" i="4"/>
  <c r="C216" i="4"/>
  <c r="F215" i="4"/>
  <c r="E215" i="4"/>
  <c r="D215" i="4"/>
  <c r="C215" i="4"/>
  <c r="F214" i="4"/>
  <c r="E214" i="4"/>
  <c r="D214" i="4"/>
  <c r="C214" i="4"/>
  <c r="F213" i="4"/>
  <c r="E213" i="4"/>
  <c r="D213" i="4"/>
  <c r="C213" i="4"/>
  <c r="F212" i="4"/>
  <c r="E212" i="4"/>
  <c r="D212" i="4"/>
  <c r="C212" i="4"/>
  <c r="F211" i="4"/>
  <c r="E211" i="4"/>
  <c r="D211" i="4"/>
  <c r="C211" i="4"/>
  <c r="F210" i="4"/>
  <c r="E210" i="4"/>
  <c r="D210" i="4"/>
  <c r="C210" i="4"/>
  <c r="F209" i="4"/>
  <c r="E209" i="4"/>
  <c r="D209" i="4"/>
  <c r="C209" i="4"/>
  <c r="F208" i="4"/>
  <c r="E208" i="4"/>
  <c r="D208" i="4"/>
  <c r="C208" i="4"/>
  <c r="F207" i="4"/>
  <c r="E207" i="4"/>
  <c r="D207" i="4"/>
  <c r="C207" i="4"/>
  <c r="F206" i="4"/>
  <c r="E206" i="4"/>
  <c r="D206" i="4"/>
  <c r="C206" i="4"/>
  <c r="F205" i="4"/>
  <c r="E205" i="4"/>
  <c r="D205" i="4"/>
  <c r="C205" i="4"/>
  <c r="F204" i="4"/>
  <c r="E204" i="4"/>
  <c r="D204" i="4"/>
  <c r="C204" i="4"/>
  <c r="F203" i="4"/>
  <c r="E203" i="4"/>
  <c r="D203" i="4"/>
  <c r="C203" i="4"/>
  <c r="F202" i="4"/>
  <c r="E202" i="4"/>
  <c r="D202" i="4"/>
  <c r="C202" i="4"/>
  <c r="F201" i="4"/>
  <c r="E201" i="4"/>
  <c r="D201" i="4"/>
  <c r="C201" i="4"/>
  <c r="F200" i="4"/>
  <c r="E200" i="4"/>
  <c r="D200" i="4"/>
  <c r="C200" i="4"/>
  <c r="F199" i="4"/>
  <c r="E199" i="4"/>
  <c r="D199" i="4"/>
  <c r="C199" i="4"/>
  <c r="F198" i="4"/>
  <c r="E198" i="4"/>
  <c r="D198" i="4"/>
  <c r="C198" i="4"/>
  <c r="F197" i="4"/>
  <c r="E197" i="4"/>
  <c r="D197" i="4"/>
  <c r="C197" i="4"/>
  <c r="F196" i="4"/>
  <c r="E196" i="4"/>
  <c r="D196" i="4"/>
  <c r="C196" i="4"/>
  <c r="F195" i="4"/>
  <c r="E195" i="4"/>
  <c r="D195" i="4"/>
  <c r="C195" i="4"/>
  <c r="F194" i="4"/>
  <c r="E194" i="4"/>
  <c r="D194" i="4"/>
  <c r="C194" i="4"/>
  <c r="F193" i="4"/>
  <c r="E193" i="4"/>
  <c r="D193" i="4"/>
  <c r="C193" i="4"/>
  <c r="F192" i="4"/>
  <c r="E192" i="4"/>
  <c r="D192" i="4"/>
  <c r="C192" i="4"/>
  <c r="F191" i="4"/>
  <c r="E191" i="4"/>
  <c r="D191" i="4"/>
  <c r="C191" i="4"/>
  <c r="F190" i="4"/>
  <c r="E190" i="4"/>
  <c r="D190" i="4"/>
  <c r="C190" i="4"/>
  <c r="F189" i="4"/>
  <c r="E189" i="4"/>
  <c r="D189" i="4"/>
  <c r="C189" i="4"/>
  <c r="F188" i="4"/>
  <c r="E188" i="4"/>
  <c r="D188" i="4"/>
  <c r="C188" i="4"/>
  <c r="F187" i="4"/>
  <c r="E187" i="4"/>
  <c r="D187" i="4"/>
  <c r="C187" i="4"/>
  <c r="F186" i="4"/>
  <c r="E186" i="4"/>
  <c r="D186" i="4"/>
  <c r="C186" i="4"/>
  <c r="F185" i="4"/>
  <c r="E185" i="4"/>
  <c r="D185" i="4"/>
  <c r="C185" i="4"/>
  <c r="F184" i="4"/>
  <c r="E184" i="4"/>
  <c r="D184" i="4"/>
  <c r="C184" i="4"/>
  <c r="F183" i="4"/>
  <c r="E183" i="4"/>
  <c r="D183" i="4"/>
  <c r="C183" i="4"/>
  <c r="F182" i="4"/>
  <c r="E182" i="4"/>
  <c r="D182" i="4"/>
  <c r="C182" i="4"/>
  <c r="F181" i="4"/>
  <c r="E181" i="4"/>
  <c r="D181" i="4"/>
  <c r="C181" i="4"/>
  <c r="F180" i="4"/>
  <c r="E180" i="4"/>
  <c r="D180" i="4"/>
  <c r="C180" i="4"/>
  <c r="F179" i="4"/>
  <c r="E179" i="4"/>
  <c r="D179" i="4"/>
  <c r="C179" i="4"/>
  <c r="F178" i="4"/>
  <c r="E178" i="4"/>
  <c r="D178" i="4"/>
  <c r="C178" i="4"/>
  <c r="F177" i="4"/>
  <c r="E177" i="4"/>
  <c r="D177" i="4"/>
  <c r="C177" i="4"/>
  <c r="F176" i="4"/>
  <c r="E176" i="4"/>
  <c r="D176" i="4"/>
  <c r="C176" i="4"/>
  <c r="F175" i="4"/>
  <c r="E175" i="4"/>
  <c r="D175" i="4"/>
  <c r="C175" i="4"/>
  <c r="F174" i="4"/>
  <c r="E174" i="4"/>
  <c r="D174" i="4"/>
  <c r="C174" i="4"/>
  <c r="F173" i="4"/>
  <c r="E173" i="4"/>
  <c r="D173" i="4"/>
  <c r="C173" i="4"/>
  <c r="F172" i="4"/>
  <c r="E172" i="4"/>
  <c r="D172" i="4"/>
  <c r="C172" i="4"/>
  <c r="F171" i="4"/>
  <c r="E171" i="4"/>
  <c r="D171" i="4"/>
  <c r="C171" i="4"/>
  <c r="F170" i="4"/>
  <c r="E170" i="4"/>
  <c r="D170" i="4"/>
  <c r="C170" i="4"/>
  <c r="F169" i="4"/>
  <c r="E169" i="4"/>
  <c r="D169" i="4"/>
  <c r="C169" i="4"/>
  <c r="F168" i="4"/>
  <c r="E168" i="4"/>
  <c r="D168" i="4"/>
  <c r="C168" i="4"/>
  <c r="F167" i="4"/>
  <c r="E167" i="4"/>
  <c r="D167" i="4"/>
  <c r="C167" i="4"/>
  <c r="F166" i="4"/>
  <c r="E166" i="4"/>
  <c r="D166" i="4"/>
  <c r="C166" i="4"/>
  <c r="F165" i="4"/>
  <c r="E165" i="4"/>
  <c r="D165" i="4"/>
  <c r="C165" i="4"/>
  <c r="F164" i="4"/>
  <c r="E164" i="4"/>
  <c r="D164" i="4"/>
  <c r="C164" i="4"/>
  <c r="F163" i="4"/>
  <c r="E163" i="4"/>
  <c r="D163" i="4"/>
  <c r="C163" i="4"/>
  <c r="F162" i="4"/>
  <c r="E162" i="4"/>
  <c r="D162" i="4"/>
  <c r="C162" i="4"/>
  <c r="F161" i="4"/>
  <c r="E161" i="4"/>
  <c r="D161" i="4"/>
  <c r="C161" i="4"/>
  <c r="F160" i="4"/>
  <c r="E160" i="4"/>
  <c r="D160" i="4"/>
  <c r="C160" i="4"/>
  <c r="F159" i="4"/>
  <c r="E159" i="4"/>
  <c r="D159" i="4"/>
  <c r="C159" i="4"/>
  <c r="F158" i="4"/>
  <c r="E158" i="4"/>
  <c r="D158" i="4"/>
  <c r="C158" i="4"/>
  <c r="F157" i="4"/>
  <c r="E157" i="4"/>
  <c r="D157" i="4"/>
  <c r="C157" i="4"/>
  <c r="F156" i="4"/>
  <c r="E156" i="4"/>
  <c r="D156" i="4"/>
  <c r="C156" i="4"/>
  <c r="F155" i="4"/>
  <c r="E155" i="4"/>
  <c r="D155" i="4"/>
  <c r="C155" i="4"/>
  <c r="F154" i="4"/>
  <c r="E154" i="4"/>
  <c r="D154" i="4"/>
  <c r="C154" i="4"/>
  <c r="F153" i="4"/>
  <c r="E153" i="4"/>
  <c r="D153" i="4"/>
  <c r="C153" i="4"/>
  <c r="F152" i="4"/>
  <c r="E152" i="4"/>
  <c r="D152" i="4"/>
  <c r="C152" i="4"/>
  <c r="F151" i="4"/>
  <c r="E151" i="4"/>
  <c r="D151" i="4"/>
  <c r="C151" i="4"/>
  <c r="F150" i="4"/>
  <c r="E150" i="4"/>
  <c r="D150" i="4"/>
  <c r="C150" i="4"/>
  <c r="F149" i="4"/>
  <c r="E149" i="4"/>
  <c r="D149" i="4"/>
  <c r="C149" i="4"/>
  <c r="F148" i="4"/>
  <c r="E148" i="4"/>
  <c r="D148" i="4"/>
  <c r="C148" i="4"/>
  <c r="F147" i="4"/>
  <c r="E147" i="4"/>
  <c r="D147" i="4"/>
  <c r="C147" i="4"/>
  <c r="F146" i="4"/>
  <c r="E146" i="4"/>
  <c r="D146" i="4"/>
  <c r="C146" i="4"/>
  <c r="F145" i="4"/>
  <c r="E145" i="4"/>
  <c r="D145" i="4"/>
  <c r="C145" i="4"/>
  <c r="F144" i="4"/>
  <c r="E144" i="4"/>
  <c r="D144" i="4"/>
  <c r="C144" i="4"/>
  <c r="F143" i="4"/>
  <c r="E143" i="4"/>
  <c r="D143" i="4"/>
  <c r="C143" i="4"/>
  <c r="F142" i="4"/>
  <c r="E142" i="4"/>
  <c r="D142" i="4"/>
  <c r="C142" i="4"/>
  <c r="F141" i="4"/>
  <c r="E141" i="4"/>
  <c r="D141" i="4"/>
  <c r="C141" i="4"/>
  <c r="F140" i="4"/>
  <c r="E140" i="4"/>
  <c r="D140" i="4"/>
  <c r="C140" i="4"/>
  <c r="F139" i="4"/>
  <c r="E139" i="4"/>
  <c r="D139" i="4"/>
  <c r="C139" i="4"/>
  <c r="F138" i="4"/>
  <c r="E138" i="4"/>
  <c r="D138" i="4"/>
  <c r="C138" i="4"/>
  <c r="F137" i="4"/>
  <c r="E137" i="4"/>
  <c r="D137" i="4"/>
  <c r="C137" i="4"/>
  <c r="F136" i="4"/>
  <c r="E136" i="4"/>
  <c r="D136" i="4"/>
  <c r="C136" i="4"/>
  <c r="F135" i="4"/>
  <c r="E135" i="4"/>
  <c r="D135" i="4"/>
  <c r="C135" i="4"/>
  <c r="F134" i="4"/>
  <c r="E134" i="4"/>
  <c r="D134" i="4"/>
  <c r="C134" i="4"/>
  <c r="F133" i="4"/>
  <c r="E133" i="4"/>
  <c r="D133" i="4"/>
  <c r="C133" i="4"/>
  <c r="F132" i="4"/>
  <c r="E132" i="4"/>
  <c r="D132" i="4"/>
  <c r="C132" i="4"/>
  <c r="F131" i="4"/>
  <c r="E131" i="4"/>
  <c r="D131" i="4"/>
  <c r="C131" i="4"/>
  <c r="F130" i="4"/>
  <c r="E130" i="4"/>
  <c r="D130" i="4"/>
  <c r="C130" i="4"/>
  <c r="F129" i="4"/>
  <c r="E129" i="4"/>
  <c r="D129" i="4"/>
  <c r="C129" i="4"/>
  <c r="F128" i="4"/>
  <c r="E128" i="4"/>
  <c r="D128" i="4"/>
  <c r="C128" i="4"/>
  <c r="F127" i="4"/>
  <c r="E127" i="4"/>
  <c r="D127" i="4"/>
  <c r="C127" i="4"/>
  <c r="F126" i="4"/>
  <c r="E126" i="4"/>
  <c r="D126" i="4"/>
  <c r="C126" i="4"/>
  <c r="F125" i="4"/>
  <c r="E125" i="4"/>
  <c r="D125" i="4"/>
  <c r="C125" i="4"/>
  <c r="F124" i="4"/>
  <c r="E124" i="4"/>
  <c r="D124" i="4"/>
  <c r="C124" i="4"/>
  <c r="F123" i="4"/>
  <c r="E123" i="4"/>
  <c r="D123" i="4"/>
  <c r="C123" i="4"/>
  <c r="F122" i="4"/>
  <c r="E122" i="4"/>
  <c r="D122" i="4"/>
  <c r="C122" i="4"/>
  <c r="F121" i="4"/>
  <c r="E121" i="4"/>
  <c r="D121" i="4"/>
  <c r="C121" i="4"/>
  <c r="F120" i="4"/>
  <c r="E120" i="4"/>
  <c r="D120" i="4"/>
  <c r="C120" i="4"/>
  <c r="F119" i="4"/>
  <c r="E119" i="4"/>
  <c r="D119" i="4"/>
  <c r="C119" i="4"/>
  <c r="F118" i="4"/>
  <c r="E118" i="4"/>
  <c r="D118" i="4"/>
  <c r="C118" i="4"/>
  <c r="F117" i="4"/>
  <c r="E117" i="4"/>
  <c r="D117" i="4"/>
  <c r="C117" i="4"/>
  <c r="F116" i="4"/>
  <c r="E116" i="4"/>
  <c r="D116" i="4"/>
  <c r="C116" i="4"/>
  <c r="F115" i="4"/>
  <c r="E115" i="4"/>
  <c r="D115" i="4"/>
  <c r="C115" i="4"/>
  <c r="F114" i="4"/>
  <c r="E114" i="4"/>
  <c r="D114" i="4"/>
  <c r="C114" i="4"/>
  <c r="F113" i="4"/>
  <c r="E113" i="4"/>
  <c r="D113" i="4"/>
  <c r="C113" i="4"/>
  <c r="F112" i="4"/>
  <c r="E112" i="4"/>
  <c r="D112" i="4"/>
  <c r="C112" i="4"/>
  <c r="F111" i="4"/>
  <c r="E111" i="4"/>
  <c r="D111" i="4"/>
  <c r="C111" i="4"/>
  <c r="F110" i="4"/>
  <c r="E110" i="4"/>
  <c r="D110" i="4"/>
  <c r="C110" i="4"/>
  <c r="F109" i="4"/>
  <c r="E109" i="4"/>
  <c r="D109" i="4"/>
  <c r="C109" i="4"/>
  <c r="F108" i="4"/>
  <c r="E108" i="4"/>
  <c r="D108" i="4"/>
  <c r="C108" i="4"/>
  <c r="F107" i="4"/>
  <c r="E107" i="4"/>
  <c r="D107" i="4"/>
  <c r="C107" i="4"/>
  <c r="F106" i="4"/>
  <c r="E106" i="4"/>
  <c r="D106" i="4"/>
  <c r="C106" i="4"/>
  <c r="F105" i="4"/>
  <c r="E105" i="4"/>
  <c r="D105" i="4"/>
  <c r="C105" i="4"/>
  <c r="F104" i="4"/>
  <c r="E104" i="4"/>
  <c r="D104" i="4"/>
  <c r="C104" i="4"/>
  <c r="F103" i="4"/>
  <c r="E103" i="4"/>
  <c r="D103" i="4"/>
  <c r="C103" i="4"/>
  <c r="F102" i="4"/>
  <c r="E102" i="4"/>
  <c r="D102" i="4"/>
  <c r="C102" i="4"/>
  <c r="F101" i="4"/>
  <c r="E101" i="4"/>
  <c r="D101" i="4"/>
  <c r="C101" i="4"/>
  <c r="F100" i="4"/>
  <c r="E100" i="4"/>
  <c r="D100" i="4"/>
  <c r="C100" i="4"/>
  <c r="F99" i="4"/>
  <c r="E99" i="4"/>
  <c r="D99" i="4"/>
  <c r="C99" i="4"/>
  <c r="F98" i="4"/>
  <c r="E98" i="4"/>
  <c r="D98" i="4"/>
  <c r="C98" i="4"/>
  <c r="F97" i="4"/>
  <c r="E97" i="4"/>
  <c r="D97" i="4"/>
  <c r="C97" i="4"/>
  <c r="F96" i="4"/>
  <c r="E96" i="4"/>
  <c r="D96" i="4"/>
  <c r="C96" i="4"/>
  <c r="F95" i="4"/>
  <c r="E95" i="4"/>
  <c r="D95" i="4"/>
  <c r="C95" i="4"/>
  <c r="F94" i="4"/>
  <c r="E94" i="4"/>
  <c r="D94" i="4"/>
  <c r="C94" i="4"/>
  <c r="F93" i="4"/>
  <c r="E93" i="4"/>
  <c r="D93" i="4"/>
  <c r="C93" i="4"/>
  <c r="F92" i="4"/>
  <c r="E92" i="4"/>
  <c r="D92" i="4"/>
  <c r="C92" i="4"/>
  <c r="F91" i="4"/>
  <c r="E91" i="4"/>
  <c r="D91" i="4"/>
  <c r="C91" i="4"/>
  <c r="F90" i="4"/>
  <c r="E90" i="4"/>
  <c r="D90" i="4"/>
  <c r="C90" i="4"/>
  <c r="F89" i="4"/>
  <c r="E89" i="4"/>
  <c r="D89" i="4"/>
  <c r="C89" i="4"/>
  <c r="F88" i="4"/>
  <c r="E88" i="4"/>
  <c r="D88" i="4"/>
  <c r="C88" i="4"/>
  <c r="F87" i="4"/>
  <c r="E87" i="4"/>
  <c r="D87" i="4"/>
  <c r="C87" i="4"/>
  <c r="F86" i="4"/>
  <c r="E86" i="4"/>
  <c r="D86" i="4"/>
  <c r="C86" i="4"/>
  <c r="F85" i="4"/>
  <c r="E85" i="4"/>
  <c r="D85" i="4"/>
  <c r="C85" i="4"/>
  <c r="F84" i="4"/>
  <c r="E84" i="4"/>
  <c r="D84" i="4"/>
  <c r="C84" i="4"/>
  <c r="F83" i="4"/>
  <c r="E83" i="4"/>
  <c r="D83" i="4"/>
  <c r="C83" i="4"/>
  <c r="F82" i="4"/>
  <c r="E82" i="4"/>
  <c r="D82" i="4"/>
  <c r="C82" i="4"/>
  <c r="F81" i="4"/>
  <c r="E81" i="4"/>
  <c r="D81" i="4"/>
  <c r="C81" i="4"/>
  <c r="F80" i="4"/>
  <c r="E80" i="4"/>
  <c r="D80" i="4"/>
  <c r="C80" i="4"/>
  <c r="F79" i="4"/>
  <c r="E79" i="4"/>
  <c r="D79" i="4"/>
  <c r="C79" i="4"/>
  <c r="F78" i="4"/>
  <c r="E78" i="4"/>
  <c r="D78" i="4"/>
  <c r="C78" i="4"/>
  <c r="F77" i="4"/>
  <c r="E77" i="4"/>
  <c r="D77" i="4"/>
  <c r="C77" i="4"/>
  <c r="F76" i="4"/>
  <c r="E76" i="4"/>
  <c r="D76" i="4"/>
  <c r="C76" i="4"/>
  <c r="F75" i="4"/>
  <c r="E75" i="4"/>
  <c r="D75" i="4"/>
  <c r="C75" i="4"/>
  <c r="F74" i="4"/>
  <c r="E74" i="4"/>
  <c r="D74" i="4"/>
  <c r="C74" i="4"/>
  <c r="F73" i="4"/>
  <c r="E73" i="4"/>
  <c r="D73" i="4"/>
  <c r="C73" i="4"/>
  <c r="F72" i="4"/>
  <c r="E72" i="4"/>
  <c r="D72" i="4"/>
  <c r="C72" i="4"/>
  <c r="F71" i="4"/>
  <c r="E71" i="4"/>
  <c r="D71" i="4"/>
  <c r="C71" i="4"/>
  <c r="F70" i="4"/>
  <c r="E70" i="4"/>
  <c r="D70" i="4"/>
  <c r="C70" i="4"/>
  <c r="F69" i="4"/>
  <c r="E69" i="4"/>
  <c r="D69" i="4"/>
  <c r="C69" i="4"/>
  <c r="F68" i="4"/>
  <c r="E68" i="4"/>
  <c r="D68" i="4"/>
  <c r="C68" i="4"/>
  <c r="F67" i="4"/>
  <c r="E67" i="4"/>
  <c r="D67" i="4"/>
  <c r="C67" i="4"/>
  <c r="F66" i="4"/>
  <c r="E66" i="4"/>
  <c r="D66" i="4"/>
  <c r="C66" i="4"/>
  <c r="F65" i="4"/>
  <c r="E65" i="4"/>
  <c r="D65" i="4"/>
  <c r="C65" i="4"/>
  <c r="F64" i="4" l="1"/>
  <c r="E64" i="4"/>
  <c r="D64" i="4"/>
  <c r="C64" i="4"/>
  <c r="F63" i="4"/>
  <c r="E63" i="4"/>
  <c r="D63" i="4"/>
  <c r="C63" i="4"/>
  <c r="F62" i="4"/>
  <c r="E62" i="4"/>
  <c r="D62" i="4"/>
  <c r="C62" i="4"/>
  <c r="F61" i="4"/>
  <c r="E61" i="4"/>
  <c r="D61" i="4"/>
  <c r="C61" i="4"/>
  <c r="F60" i="4"/>
  <c r="E60" i="4"/>
  <c r="D60" i="4"/>
  <c r="C60" i="4"/>
  <c r="F59" i="4"/>
  <c r="E59" i="4"/>
  <c r="D59" i="4"/>
  <c r="C59" i="4"/>
  <c r="F58" i="4"/>
  <c r="E58" i="4"/>
  <c r="D58" i="4"/>
  <c r="C58" i="4"/>
  <c r="F57" i="4"/>
  <c r="E57" i="4"/>
  <c r="D57" i="4"/>
  <c r="C57" i="4"/>
  <c r="F56" i="4"/>
  <c r="E56" i="4"/>
  <c r="D56" i="4"/>
  <c r="C56" i="4"/>
  <c r="F55" i="4"/>
  <c r="E55" i="4"/>
  <c r="D55" i="4"/>
  <c r="C55" i="4"/>
  <c r="F54" i="4"/>
  <c r="E54" i="4"/>
  <c r="D54" i="4"/>
  <c r="C54" i="4"/>
  <c r="F53" i="4"/>
  <c r="E53" i="4"/>
  <c r="D53" i="4"/>
  <c r="C53" i="4"/>
  <c r="F52" i="4"/>
  <c r="E52" i="4"/>
  <c r="D52" i="4"/>
  <c r="C52" i="4"/>
  <c r="F51" i="4"/>
  <c r="E51" i="4"/>
  <c r="D51" i="4"/>
  <c r="C51" i="4"/>
  <c r="F50" i="4"/>
  <c r="E50" i="4"/>
  <c r="D50" i="4"/>
  <c r="C50" i="4"/>
  <c r="F49" i="4"/>
  <c r="E49" i="4"/>
  <c r="D49" i="4"/>
  <c r="C49" i="4"/>
  <c r="F48" i="1" l="1"/>
  <c r="E48" i="1"/>
  <c r="D48" i="1"/>
  <c r="C48" i="1"/>
  <c r="F47" i="1"/>
  <c r="E47" i="1"/>
  <c r="D47" i="1"/>
  <c r="C47" i="1"/>
  <c r="F46" i="1"/>
  <c r="E46" i="1"/>
  <c r="D46" i="1"/>
  <c r="C46" i="1"/>
  <c r="F45" i="1"/>
  <c r="E45" i="1"/>
  <c r="D45" i="1"/>
  <c r="C45" i="1"/>
  <c r="F44" i="1"/>
  <c r="E44" i="1"/>
  <c r="D44" i="1"/>
  <c r="C44" i="1"/>
  <c r="F43" i="1"/>
  <c r="E43" i="1"/>
  <c r="D43" i="1"/>
  <c r="C43" i="1"/>
  <c r="F42" i="1"/>
  <c r="E42" i="1"/>
  <c r="D42" i="1"/>
  <c r="C42" i="1"/>
  <c r="F41" i="1"/>
  <c r="E41" i="1"/>
  <c r="D41" i="1"/>
  <c r="C41" i="1"/>
  <c r="F40" i="1"/>
  <c r="E40" i="1"/>
  <c r="D40" i="1"/>
  <c r="C40" i="1"/>
  <c r="F39" i="1"/>
  <c r="E39" i="1"/>
  <c r="D39" i="1"/>
  <c r="C39" i="1"/>
  <c r="F38" i="1"/>
  <c r="E38" i="1"/>
  <c r="D38" i="1"/>
  <c r="C38" i="1"/>
  <c r="F37" i="1"/>
  <c r="E37" i="1"/>
  <c r="D37" i="1"/>
  <c r="C37" i="1"/>
  <c r="F36" i="1"/>
  <c r="E36" i="1"/>
  <c r="D36" i="1"/>
  <c r="C36" i="1"/>
  <c r="F35" i="1"/>
  <c r="E35" i="1"/>
  <c r="D35" i="1"/>
  <c r="C35" i="1"/>
  <c r="F34" i="1"/>
  <c r="E34" i="1"/>
  <c r="D34" i="1"/>
  <c r="C34" i="1"/>
  <c r="F33" i="1"/>
  <c r="E33" i="1"/>
  <c r="D33" i="1"/>
  <c r="C33" i="1"/>
  <c r="F32" i="1"/>
  <c r="E32" i="1"/>
  <c r="D32" i="1"/>
  <c r="C32" i="1"/>
  <c r="F31" i="1"/>
  <c r="E31" i="1"/>
  <c r="D31" i="1"/>
  <c r="C31" i="1"/>
  <c r="F30" i="1"/>
  <c r="E30" i="1"/>
  <c r="D30" i="1"/>
  <c r="C30" i="1"/>
  <c r="F29" i="1"/>
  <c r="E29" i="1"/>
  <c r="D29" i="1"/>
  <c r="C29" i="1"/>
  <c r="F28" i="1"/>
  <c r="E28" i="1"/>
  <c r="D28" i="1"/>
  <c r="C28" i="1"/>
  <c r="F27" i="1"/>
  <c r="E27" i="1"/>
  <c r="D27" i="1"/>
  <c r="C27" i="1"/>
  <c r="F26" i="1"/>
  <c r="E26" i="1"/>
  <c r="D26" i="1"/>
  <c r="C26" i="1"/>
  <c r="F25" i="1"/>
  <c r="E25" i="1"/>
  <c r="D25" i="1"/>
  <c r="C25" i="1"/>
  <c r="F24" i="1"/>
  <c r="E24" i="1"/>
  <c r="D24" i="1"/>
  <c r="C24" i="1"/>
  <c r="F23" i="1"/>
  <c r="E23" i="1"/>
  <c r="D23" i="1"/>
  <c r="C23" i="1"/>
  <c r="F22" i="1"/>
  <c r="E22" i="1"/>
  <c r="D22" i="1"/>
  <c r="C22" i="1"/>
  <c r="F21" i="1"/>
  <c r="E21" i="1"/>
  <c r="D21" i="1"/>
  <c r="C21" i="1"/>
  <c r="F20" i="1"/>
  <c r="E20" i="1"/>
  <c r="D20" i="1"/>
  <c r="C20" i="1"/>
  <c r="F19" i="1"/>
  <c r="E19" i="1"/>
  <c r="D19" i="1"/>
  <c r="C19" i="1"/>
  <c r="F18" i="1"/>
  <c r="E18" i="1"/>
  <c r="D18" i="1"/>
  <c r="C18" i="1"/>
  <c r="F17" i="1"/>
  <c r="E17" i="1"/>
  <c r="D17" i="1"/>
  <c r="C17" i="1"/>
  <c r="F16" i="1"/>
  <c r="E16" i="1"/>
  <c r="D16" i="1"/>
  <c r="C16" i="1"/>
  <c r="F15" i="1"/>
  <c r="E15" i="1"/>
  <c r="D15" i="1"/>
  <c r="C15" i="1"/>
  <c r="F14" i="1"/>
  <c r="E14" i="1"/>
  <c r="D14" i="1"/>
  <c r="C14" i="1"/>
  <c r="F13" i="1"/>
  <c r="E13" i="1"/>
  <c r="D13" i="1"/>
  <c r="C13" i="1"/>
  <c r="F12" i="1"/>
  <c r="E12" i="1"/>
  <c r="D12" i="1"/>
  <c r="C12" i="1"/>
  <c r="F11" i="1"/>
  <c r="E11" i="1"/>
  <c r="D11" i="1"/>
  <c r="C11" i="1"/>
  <c r="F10" i="1"/>
  <c r="E10" i="1"/>
  <c r="D10" i="1"/>
  <c r="C10" i="1"/>
  <c r="F9" i="1"/>
  <c r="E9" i="1"/>
  <c r="D9" i="1"/>
  <c r="C9" i="1"/>
  <c r="B9" i="1"/>
  <c r="B13" i="1" s="1"/>
  <c r="B17" i="1" s="1"/>
  <c r="B21" i="1" s="1"/>
  <c r="B25" i="1" s="1"/>
  <c r="B29" i="1" s="1"/>
  <c r="B33" i="1" s="1"/>
  <c r="B37" i="1" s="1"/>
  <c r="B41" i="1" s="1"/>
  <c r="B45" i="1" s="1"/>
  <c r="F8" i="1"/>
  <c r="E8" i="1"/>
  <c r="D8" i="1"/>
  <c r="C8" i="1"/>
  <c r="F7" i="1"/>
  <c r="E7" i="1"/>
  <c r="D7" i="1"/>
  <c r="C7" i="1"/>
  <c r="F6" i="1"/>
  <c r="E6" i="1"/>
  <c r="D6" i="1"/>
  <c r="C6" i="1"/>
  <c r="J5" i="1"/>
  <c r="K5" i="1" s="1"/>
  <c r="L5" i="1" s="1"/>
  <c r="F5" i="1"/>
  <c r="E5" i="1"/>
  <c r="D5" i="1"/>
  <c r="C5" i="1"/>
  <c r="G6" i="1" s="1"/>
  <c r="F48" i="4"/>
  <c r="E48" i="4"/>
  <c r="D48" i="4"/>
  <c r="C48" i="4"/>
  <c r="F47" i="4"/>
  <c r="E47" i="4"/>
  <c r="D47" i="4"/>
  <c r="C47" i="4"/>
  <c r="F46" i="4"/>
  <c r="E46" i="4"/>
  <c r="D46" i="4"/>
  <c r="C46" i="4"/>
  <c r="F45" i="4"/>
  <c r="E45" i="4"/>
  <c r="D45" i="4"/>
  <c r="C45" i="4"/>
  <c r="F44" i="4"/>
  <c r="E44" i="4"/>
  <c r="D44" i="4"/>
  <c r="C44" i="4"/>
  <c r="F43" i="4"/>
  <c r="E43" i="4"/>
  <c r="D43" i="4"/>
  <c r="C43" i="4"/>
  <c r="F42" i="4"/>
  <c r="E42" i="4"/>
  <c r="D42" i="4"/>
  <c r="C42" i="4"/>
  <c r="F41" i="4"/>
  <c r="E41" i="4"/>
  <c r="D41" i="4"/>
  <c r="C41" i="4"/>
  <c r="F40" i="4"/>
  <c r="E40" i="4"/>
  <c r="D40" i="4"/>
  <c r="C40" i="4"/>
  <c r="F39" i="4"/>
  <c r="E39" i="4"/>
  <c r="D39" i="4"/>
  <c r="C39" i="4"/>
  <c r="F38" i="4"/>
  <c r="E38" i="4"/>
  <c r="D38" i="4"/>
  <c r="C38" i="4"/>
  <c r="F37" i="4"/>
  <c r="E37" i="4"/>
  <c r="D37" i="4"/>
  <c r="C37" i="4"/>
  <c r="F36" i="4"/>
  <c r="E36" i="4"/>
  <c r="D36" i="4"/>
  <c r="C36" i="4"/>
  <c r="F35" i="4"/>
  <c r="E35" i="4"/>
  <c r="D35" i="4"/>
  <c r="C35" i="4"/>
  <c r="F34" i="4"/>
  <c r="E34" i="4"/>
  <c r="D34" i="4"/>
  <c r="C34" i="4"/>
  <c r="F33" i="4"/>
  <c r="E33" i="4"/>
  <c r="D33" i="4"/>
  <c r="C33" i="4"/>
  <c r="F32" i="4"/>
  <c r="E32" i="4"/>
  <c r="D32" i="4"/>
  <c r="C32" i="4"/>
  <c r="F31" i="4"/>
  <c r="E31" i="4"/>
  <c r="D31" i="4"/>
  <c r="C31" i="4"/>
  <c r="F30" i="4"/>
  <c r="E30" i="4"/>
  <c r="D30" i="4"/>
  <c r="C30" i="4"/>
  <c r="F29" i="4"/>
  <c r="E29" i="4"/>
  <c r="D29" i="4"/>
  <c r="C29" i="4"/>
  <c r="F28" i="4"/>
  <c r="E28" i="4"/>
  <c r="D28" i="4"/>
  <c r="C28" i="4"/>
  <c r="F27" i="4"/>
  <c r="E27" i="4"/>
  <c r="D27" i="4"/>
  <c r="C27" i="4"/>
  <c r="F26" i="4"/>
  <c r="E26" i="4"/>
  <c r="D26" i="4"/>
  <c r="C26" i="4"/>
  <c r="F25" i="4"/>
  <c r="E25" i="4"/>
  <c r="D25" i="4"/>
  <c r="C25" i="4"/>
  <c r="F24" i="4"/>
  <c r="E24" i="4"/>
  <c r="D24" i="4"/>
  <c r="C24" i="4"/>
  <c r="F23" i="4"/>
  <c r="E23" i="4"/>
  <c r="D23" i="4"/>
  <c r="C23" i="4"/>
  <c r="F22" i="4"/>
  <c r="E22" i="4"/>
  <c r="D22" i="4"/>
  <c r="C22" i="4"/>
  <c r="F21" i="4"/>
  <c r="E21" i="4"/>
  <c r="D21" i="4"/>
  <c r="C21" i="4"/>
  <c r="F20" i="4"/>
  <c r="E20" i="4"/>
  <c r="D20" i="4"/>
  <c r="C20" i="4"/>
  <c r="F19" i="4"/>
  <c r="E19" i="4"/>
  <c r="D19" i="4"/>
  <c r="C19" i="4"/>
  <c r="F18" i="4"/>
  <c r="E18" i="4"/>
  <c r="D18" i="4"/>
  <c r="C18" i="4"/>
  <c r="F17" i="4"/>
  <c r="E17" i="4"/>
  <c r="D17" i="4"/>
  <c r="C17" i="4"/>
  <c r="F16" i="4"/>
  <c r="E16" i="4"/>
  <c r="D16" i="4"/>
  <c r="C16" i="4"/>
  <c r="F15" i="4"/>
  <c r="E15" i="4"/>
  <c r="D15" i="4"/>
  <c r="C15" i="4"/>
  <c r="F14" i="4"/>
  <c r="E14" i="4"/>
  <c r="D14" i="4"/>
  <c r="C14" i="4"/>
  <c r="F13" i="4"/>
  <c r="E13" i="4"/>
  <c r="D13" i="4"/>
  <c r="C13" i="4"/>
  <c r="F12" i="4"/>
  <c r="E12" i="4"/>
  <c r="D12" i="4"/>
  <c r="C12" i="4"/>
  <c r="F11" i="4"/>
  <c r="E11" i="4"/>
  <c r="D11" i="4"/>
  <c r="C11" i="4"/>
  <c r="F10" i="4"/>
  <c r="E10" i="4"/>
  <c r="D10" i="4"/>
  <c r="C10" i="4"/>
  <c r="F9" i="4"/>
  <c r="E9" i="4"/>
  <c r="D9" i="4"/>
  <c r="C9" i="4"/>
  <c r="B9" i="4"/>
  <c r="B13" i="4" s="1"/>
  <c r="B17" i="4" s="1"/>
  <c r="B21" i="4" s="1"/>
  <c r="B25" i="4" s="1"/>
  <c r="B29" i="4" s="1"/>
  <c r="B33" i="4" s="1"/>
  <c r="B37" i="4" s="1"/>
  <c r="B41" i="4" s="1"/>
  <c r="B45" i="4" s="1"/>
  <c r="B49" i="4" s="1"/>
  <c r="B53" i="4" s="1"/>
  <c r="B57" i="4" s="1"/>
  <c r="B61" i="4" s="1"/>
  <c r="B65" i="4" s="1"/>
  <c r="B69" i="4" s="1"/>
  <c r="B73" i="4" s="1"/>
  <c r="B77" i="4" s="1"/>
  <c r="B81" i="4" s="1"/>
  <c r="B85" i="4" s="1"/>
  <c r="B89" i="4" s="1"/>
  <c r="B93" i="4" s="1"/>
  <c r="B97" i="4" s="1"/>
  <c r="B101" i="4" s="1"/>
  <c r="B105" i="4" s="1"/>
  <c r="B109" i="4" s="1"/>
  <c r="B113" i="4" s="1"/>
  <c r="B117" i="4" s="1"/>
  <c r="B121" i="4" s="1"/>
  <c r="B125" i="4" s="1"/>
  <c r="B129" i="4" s="1"/>
  <c r="B133" i="4" s="1"/>
  <c r="B137" i="4" s="1"/>
  <c r="B141" i="4" s="1"/>
  <c r="B145" i="4" s="1"/>
  <c r="B149" i="4" s="1"/>
  <c r="B153" i="4" s="1"/>
  <c r="B157" i="4" s="1"/>
  <c r="B161" i="4" s="1"/>
  <c r="B165" i="4" s="1"/>
  <c r="B169" i="4" s="1"/>
  <c r="B173" i="4" s="1"/>
  <c r="B177" i="4" s="1"/>
  <c r="B181" i="4" s="1"/>
  <c r="B185" i="4" s="1"/>
  <c r="B189" i="4" s="1"/>
  <c r="B193" i="4" s="1"/>
  <c r="B197" i="4" s="1"/>
  <c r="B201" i="4" s="1"/>
  <c r="B205" i="4" s="1"/>
  <c r="B209" i="4" s="1"/>
  <c r="B213" i="4" s="1"/>
  <c r="B217" i="4" s="1"/>
  <c r="B221" i="4" s="1"/>
  <c r="B225" i="4" s="1"/>
  <c r="B229" i="4" s="1"/>
  <c r="B233" i="4" s="1"/>
  <c r="B237" i="4" s="1"/>
  <c r="B241" i="4" s="1"/>
  <c r="B245" i="4" s="1"/>
  <c r="B249" i="4" s="1"/>
  <c r="B253" i="4" s="1"/>
  <c r="B257" i="4" s="1"/>
  <c r="B261" i="4" s="1"/>
  <c r="B265" i="4" s="1"/>
  <c r="B269" i="4" s="1"/>
  <c r="B273" i="4" s="1"/>
  <c r="B277" i="4" s="1"/>
  <c r="B281" i="4" s="1"/>
  <c r="B285" i="4" s="1"/>
  <c r="B289" i="4" s="1"/>
  <c r="B293" i="4" s="1"/>
  <c r="B297" i="4" s="1"/>
  <c r="B301" i="4" s="1"/>
  <c r="B305" i="4" s="1"/>
  <c r="B309" i="4" s="1"/>
  <c r="B313" i="4" s="1"/>
  <c r="B317" i="4" s="1"/>
  <c r="B321" i="4" s="1"/>
  <c r="B325" i="4" s="1"/>
  <c r="B329" i="4" s="1"/>
  <c r="B333" i="4" s="1"/>
  <c r="B337" i="4" s="1"/>
  <c r="B341" i="4" s="1"/>
  <c r="B345" i="4" s="1"/>
  <c r="B349" i="4" s="1"/>
  <c r="B353" i="4" s="1"/>
  <c r="B357" i="4" s="1"/>
  <c r="B361" i="4" s="1"/>
  <c r="B365" i="4" s="1"/>
  <c r="B369" i="4" s="1"/>
  <c r="B373" i="4" s="1"/>
  <c r="B377" i="4" s="1"/>
  <c r="B381" i="4" s="1"/>
  <c r="B385" i="4" s="1"/>
  <c r="B389" i="4" s="1"/>
  <c r="B393" i="4" s="1"/>
  <c r="B397" i="4" s="1"/>
  <c r="B401" i="4" s="1"/>
  <c r="B405" i="4" s="1"/>
  <c r="B409" i="4" s="1"/>
  <c r="B413" i="4" s="1"/>
  <c r="B417" i="4" s="1"/>
  <c r="B421" i="4" s="1"/>
  <c r="B425" i="4" s="1"/>
  <c r="B429" i="4" s="1"/>
  <c r="B433" i="4" s="1"/>
  <c r="B437" i="4" s="1"/>
  <c r="B441" i="4" s="1"/>
  <c r="B445" i="4" s="1"/>
  <c r="B449" i="4" s="1"/>
  <c r="B453" i="4" s="1"/>
  <c r="B457" i="4" s="1"/>
  <c r="B461" i="4" s="1"/>
  <c r="B465" i="4" s="1"/>
  <c r="B469" i="4" s="1"/>
  <c r="B473" i="4" s="1"/>
  <c r="B477" i="4" s="1"/>
  <c r="B481" i="4" s="1"/>
  <c r="B485" i="4" s="1"/>
  <c r="B489" i="4" s="1"/>
  <c r="B493" i="4" s="1"/>
  <c r="B497" i="4" s="1"/>
  <c r="B501" i="4" s="1"/>
  <c r="B505" i="4" s="1"/>
  <c r="B509" i="4" s="1"/>
  <c r="B513" i="4" s="1"/>
  <c r="B517" i="4" s="1"/>
  <c r="B521" i="4" s="1"/>
  <c r="B525" i="4" s="1"/>
  <c r="B529" i="4" s="1"/>
  <c r="B533" i="4" s="1"/>
  <c r="B537" i="4" s="1"/>
  <c r="B541" i="4" s="1"/>
  <c r="B545" i="4" s="1"/>
  <c r="B549" i="4" s="1"/>
  <c r="B553" i="4" s="1"/>
  <c r="B557" i="4" s="1"/>
  <c r="B561" i="4" s="1"/>
  <c r="B565" i="4" s="1"/>
  <c r="B569" i="4" s="1"/>
  <c r="B573" i="4" s="1"/>
  <c r="B577" i="4" s="1"/>
  <c r="B581" i="4" s="1"/>
  <c r="B585" i="4" s="1"/>
  <c r="B589" i="4" s="1"/>
  <c r="B593" i="4" s="1"/>
  <c r="B597" i="4" s="1"/>
  <c r="B601" i="4" s="1"/>
  <c r="B605" i="4" s="1"/>
  <c r="B609" i="4" s="1"/>
  <c r="B613" i="4" s="1"/>
  <c r="B617" i="4" s="1"/>
  <c r="B621" i="4" s="1"/>
  <c r="B625" i="4" s="1"/>
  <c r="B629" i="4" s="1"/>
  <c r="B633" i="4" s="1"/>
  <c r="B637" i="4" s="1"/>
  <c r="B641" i="4" s="1"/>
  <c r="B645" i="4" s="1"/>
  <c r="B649" i="4" s="1"/>
  <c r="B653" i="4" s="1"/>
  <c r="B657" i="4" s="1"/>
  <c r="B661" i="4" s="1"/>
  <c r="B665" i="4" s="1"/>
  <c r="B669" i="4" s="1"/>
  <c r="B673" i="4" s="1"/>
  <c r="B677" i="4" s="1"/>
  <c r="B681" i="4" s="1"/>
  <c r="B685" i="4" s="1"/>
  <c r="B689" i="4" s="1"/>
  <c r="B693" i="4" s="1"/>
  <c r="B697" i="4" s="1"/>
  <c r="B701" i="4" s="1"/>
  <c r="B705" i="4" s="1"/>
  <c r="B709" i="4" s="1"/>
  <c r="B713" i="4" s="1"/>
  <c r="B717" i="4" s="1"/>
  <c r="B721" i="4" s="1"/>
  <c r="B725" i="4" s="1"/>
  <c r="B729" i="4" s="1"/>
  <c r="B733" i="4" s="1"/>
  <c r="B737" i="4" s="1"/>
  <c r="B741" i="4" s="1"/>
  <c r="B745" i="4" s="1"/>
  <c r="B749" i="4" s="1"/>
  <c r="B753" i="4" s="1"/>
  <c r="B757" i="4" s="1"/>
  <c r="B761" i="4" s="1"/>
  <c r="B765" i="4" s="1"/>
  <c r="B769" i="4" s="1"/>
  <c r="B773" i="4" s="1"/>
  <c r="B777" i="4" s="1"/>
  <c r="B781" i="4" s="1"/>
  <c r="B785" i="4" s="1"/>
  <c r="B789" i="4" s="1"/>
  <c r="B793" i="4" s="1"/>
  <c r="B797" i="4" s="1"/>
  <c r="B801" i="4" s="1"/>
  <c r="B805" i="4" s="1"/>
  <c r="B809" i="4" s="1"/>
  <c r="B813" i="4" s="1"/>
  <c r="B817" i="4" s="1"/>
  <c r="B821" i="4" s="1"/>
  <c r="B825" i="4" s="1"/>
  <c r="B829" i="4" s="1"/>
  <c r="B833" i="4" s="1"/>
  <c r="B837" i="4" s="1"/>
  <c r="B841" i="4" s="1"/>
  <c r="B845" i="4" s="1"/>
  <c r="B849" i="4" s="1"/>
  <c r="B853" i="4" s="1"/>
  <c r="B857" i="4" s="1"/>
  <c r="B861" i="4" s="1"/>
  <c r="B865" i="4" s="1"/>
  <c r="B869" i="4" s="1"/>
  <c r="B873" i="4" s="1"/>
  <c r="B877" i="4" s="1"/>
  <c r="B881" i="4" s="1"/>
  <c r="B885" i="4" s="1"/>
  <c r="B889" i="4" s="1"/>
  <c r="B893" i="4" s="1"/>
  <c r="B897" i="4" s="1"/>
  <c r="B901" i="4" s="1"/>
  <c r="B905" i="4" s="1"/>
  <c r="B909" i="4" s="1"/>
  <c r="B913" i="4" s="1"/>
  <c r="B917" i="4" s="1"/>
  <c r="B921" i="4" s="1"/>
  <c r="B925" i="4" s="1"/>
  <c r="B929" i="4" s="1"/>
  <c r="B933" i="4" s="1"/>
  <c r="B937" i="4" s="1"/>
  <c r="B941" i="4" s="1"/>
  <c r="B945" i="4" s="1"/>
  <c r="B949" i="4" s="1"/>
  <c r="B953" i="4" s="1"/>
  <c r="B957" i="4" s="1"/>
  <c r="B961" i="4" s="1"/>
  <c r="B965" i="4" s="1"/>
  <c r="B969" i="4" s="1"/>
  <c r="B973" i="4" s="1"/>
  <c r="B977" i="4" s="1"/>
  <c r="B981" i="4" s="1"/>
  <c r="B985" i="4" s="1"/>
  <c r="B989" i="4" s="1"/>
  <c r="B993" i="4" s="1"/>
  <c r="B997" i="4" s="1"/>
  <c r="B1001" i="4" s="1"/>
  <c r="B1005" i="4" s="1"/>
  <c r="B1009" i="4" s="1"/>
  <c r="B1013" i="4" s="1"/>
  <c r="B1017" i="4" s="1"/>
  <c r="B1021" i="4" s="1"/>
  <c r="B1025" i="4" s="1"/>
  <c r="B1029" i="4" s="1"/>
  <c r="B1033" i="4" s="1"/>
  <c r="B1037" i="4" s="1"/>
  <c r="B1041" i="4" s="1"/>
  <c r="B1045" i="4" s="1"/>
  <c r="B1049" i="4" s="1"/>
  <c r="B1053" i="4" s="1"/>
  <c r="B1057" i="4" s="1"/>
  <c r="B1061" i="4" s="1"/>
  <c r="B1065" i="4" s="1"/>
  <c r="B1069" i="4" s="1"/>
  <c r="B1073" i="4" s="1"/>
  <c r="B1077" i="4" s="1"/>
  <c r="B1081" i="4" s="1"/>
  <c r="B1085" i="4" s="1"/>
  <c r="B1089" i="4" s="1"/>
  <c r="B1093" i="4" s="1"/>
  <c r="B1097" i="4" s="1"/>
  <c r="B1101" i="4" s="1"/>
  <c r="B1105" i="4" s="1"/>
  <c r="B1109" i="4" s="1"/>
  <c r="B1113" i="4" s="1"/>
  <c r="B1117" i="4" s="1"/>
  <c r="B1121" i="4" s="1"/>
  <c r="B1125" i="4" s="1"/>
  <c r="B1129" i="4" s="1"/>
  <c r="B1133" i="4" s="1"/>
  <c r="B1137" i="4" s="1"/>
  <c r="B1141" i="4" s="1"/>
  <c r="B1145" i="4" s="1"/>
  <c r="B1149" i="4" s="1"/>
  <c r="B1153" i="4" s="1"/>
  <c r="B1157" i="4" s="1"/>
  <c r="B1161" i="4" s="1"/>
  <c r="B1165" i="4" s="1"/>
  <c r="B1169" i="4" s="1"/>
  <c r="B1173" i="4" s="1"/>
  <c r="B1177" i="4" s="1"/>
  <c r="B1181" i="4" s="1"/>
  <c r="B1185" i="4" s="1"/>
  <c r="B1189" i="4" s="1"/>
  <c r="B1193" i="4" s="1"/>
  <c r="B1197" i="4" s="1"/>
  <c r="B1201" i="4" s="1"/>
  <c r="B1205" i="4" s="1"/>
  <c r="B1209" i="4" s="1"/>
  <c r="B1213" i="4" s="1"/>
  <c r="B1217" i="4" s="1"/>
  <c r="B1221" i="4" s="1"/>
  <c r="B1225" i="4" s="1"/>
  <c r="B1229" i="4" s="1"/>
  <c r="B1233" i="4" s="1"/>
  <c r="B1237" i="4" s="1"/>
  <c r="B1241" i="4" s="1"/>
  <c r="B1245" i="4" s="1"/>
  <c r="B1249" i="4" s="1"/>
  <c r="B1253" i="4" s="1"/>
  <c r="B1257" i="4" s="1"/>
  <c r="B1261" i="4" s="1"/>
  <c r="B1265" i="4" s="1"/>
  <c r="B1269" i="4" s="1"/>
  <c r="B1273" i="4" s="1"/>
  <c r="B1277" i="4" s="1"/>
  <c r="B1281" i="4" s="1"/>
  <c r="B1285" i="4" s="1"/>
  <c r="B1289" i="4" s="1"/>
  <c r="B1293" i="4" s="1"/>
  <c r="B1297" i="4" s="1"/>
  <c r="B1301" i="4" s="1"/>
  <c r="B1305" i="4" s="1"/>
  <c r="B1309" i="4" s="1"/>
  <c r="B1313" i="4" s="1"/>
  <c r="B1317" i="4" s="1"/>
  <c r="B1321" i="4" s="1"/>
  <c r="B1325" i="4" s="1"/>
  <c r="B1329" i="4" s="1"/>
  <c r="B1333" i="4" s="1"/>
  <c r="B1337" i="4" s="1"/>
  <c r="B1341" i="4" s="1"/>
  <c r="B1345" i="4" s="1"/>
  <c r="B1349" i="4" s="1"/>
  <c r="B1353" i="4" s="1"/>
  <c r="B1357" i="4" s="1"/>
  <c r="B1361" i="4" s="1"/>
  <c r="B1365" i="4" s="1"/>
  <c r="B1369" i="4" s="1"/>
  <c r="B1373" i="4" s="1"/>
  <c r="B1377" i="4" s="1"/>
  <c r="B1381" i="4" s="1"/>
  <c r="B1385" i="4" s="1"/>
  <c r="B1389" i="4" s="1"/>
  <c r="B1393" i="4" s="1"/>
  <c r="B1397" i="4" s="1"/>
  <c r="B1401" i="4" s="1"/>
  <c r="B1405" i="4" s="1"/>
  <c r="B1409" i="4" s="1"/>
  <c r="B1413" i="4" s="1"/>
  <c r="B1417" i="4" s="1"/>
  <c r="B1421" i="4" s="1"/>
  <c r="B1425" i="4" s="1"/>
  <c r="B1429" i="4" s="1"/>
  <c r="B1433" i="4" s="1"/>
  <c r="B1437" i="4" s="1"/>
  <c r="B1441" i="4" s="1"/>
  <c r="B1445" i="4" s="1"/>
  <c r="B1449" i="4" s="1"/>
  <c r="B1453" i="4" s="1"/>
  <c r="B1457" i="4" s="1"/>
  <c r="B1461" i="4" s="1"/>
  <c r="B1465" i="4" s="1"/>
  <c r="B1469" i="4" s="1"/>
  <c r="B1473" i="4" s="1"/>
  <c r="B1477" i="4" s="1"/>
  <c r="B1481" i="4" s="1"/>
  <c r="B1485" i="4" s="1"/>
  <c r="B1489" i="4" s="1"/>
  <c r="B1493" i="4" s="1"/>
  <c r="B1497" i="4" s="1"/>
  <c r="B1501" i="4" s="1"/>
  <c r="B1505" i="4" s="1"/>
  <c r="B1509" i="4" s="1"/>
  <c r="B1513" i="4" s="1"/>
  <c r="B1517" i="4" s="1"/>
  <c r="B1521" i="4" s="1"/>
  <c r="B1525" i="4" s="1"/>
  <c r="B1529" i="4" s="1"/>
  <c r="B1533" i="4" s="1"/>
  <c r="B1537" i="4" s="1"/>
  <c r="B1541" i="4" s="1"/>
  <c r="B1545" i="4" s="1"/>
  <c r="B1549" i="4" s="1"/>
  <c r="B1553" i="4" s="1"/>
  <c r="B1557" i="4" s="1"/>
  <c r="B1561" i="4" s="1"/>
  <c r="B1565" i="4" s="1"/>
  <c r="B1569" i="4" s="1"/>
  <c r="B1573" i="4" s="1"/>
  <c r="B1577" i="4" s="1"/>
  <c r="B1581" i="4" s="1"/>
  <c r="B1585" i="4" s="1"/>
  <c r="B1589" i="4" s="1"/>
  <c r="B1593" i="4" s="1"/>
  <c r="B1597" i="4" s="1"/>
  <c r="B1601" i="4" s="1"/>
  <c r="B1605" i="4" s="1"/>
  <c r="B1609" i="4" s="1"/>
  <c r="B1613" i="4" s="1"/>
  <c r="B1617" i="4" s="1"/>
  <c r="B1621" i="4" s="1"/>
  <c r="B1625" i="4" s="1"/>
  <c r="B1629" i="4" s="1"/>
  <c r="B1633" i="4" s="1"/>
  <c r="B1637" i="4" s="1"/>
  <c r="B1641" i="4" s="1"/>
  <c r="B1645" i="4" s="1"/>
  <c r="B1649" i="4" s="1"/>
  <c r="B1653" i="4" s="1"/>
  <c r="B1657" i="4" s="1"/>
  <c r="B1661" i="4" s="1"/>
  <c r="B1665" i="4" s="1"/>
  <c r="B1669" i="4" s="1"/>
  <c r="B1673" i="4" s="1"/>
  <c r="B1677" i="4" s="1"/>
  <c r="B1681" i="4" s="1"/>
  <c r="B1685" i="4" s="1"/>
  <c r="B1689" i="4" s="1"/>
  <c r="B1693" i="4" s="1"/>
  <c r="B1697" i="4" s="1"/>
  <c r="B1701" i="4" s="1"/>
  <c r="B1705" i="4" s="1"/>
  <c r="B1709" i="4" s="1"/>
  <c r="B1713" i="4" s="1"/>
  <c r="B1717" i="4" s="1"/>
  <c r="B1721" i="4" s="1"/>
  <c r="B1725" i="4" s="1"/>
  <c r="B1729" i="4" s="1"/>
  <c r="B1733" i="4" s="1"/>
  <c r="B1737" i="4" s="1"/>
  <c r="B1741" i="4" s="1"/>
  <c r="B1745" i="4" s="1"/>
  <c r="B1749" i="4" s="1"/>
  <c r="B1753" i="4" s="1"/>
  <c r="B1757" i="4" s="1"/>
  <c r="B1761" i="4" s="1"/>
  <c r="B1765" i="4" s="1"/>
  <c r="B1769" i="4" s="1"/>
  <c r="B1773" i="4" s="1"/>
  <c r="B1777" i="4" s="1"/>
  <c r="B1781" i="4" s="1"/>
  <c r="B1785" i="4" s="1"/>
  <c r="B1789" i="4" s="1"/>
  <c r="B1793" i="4" s="1"/>
  <c r="B1797" i="4" s="1"/>
  <c r="B1801" i="4" s="1"/>
  <c r="B1805" i="4" s="1"/>
  <c r="B1809" i="4" s="1"/>
  <c r="B1813" i="4" s="1"/>
  <c r="B1817" i="4" s="1"/>
  <c r="B1821" i="4" s="1"/>
  <c r="B1825" i="4" s="1"/>
  <c r="B1829" i="4" s="1"/>
  <c r="B1833" i="4" s="1"/>
  <c r="B1837" i="4" s="1"/>
  <c r="B1841" i="4" s="1"/>
  <c r="B1845" i="4" s="1"/>
  <c r="B1849" i="4" s="1"/>
  <c r="B1853" i="4" s="1"/>
  <c r="B1857" i="4" s="1"/>
  <c r="B1861" i="4" s="1"/>
  <c r="B1865" i="4" s="1"/>
  <c r="B1869" i="4" s="1"/>
  <c r="B1873" i="4" s="1"/>
  <c r="B1877" i="4" s="1"/>
  <c r="B1881" i="4" s="1"/>
  <c r="B1885" i="4" s="1"/>
  <c r="B1889" i="4" s="1"/>
  <c r="B1893" i="4" s="1"/>
  <c r="B1897" i="4" s="1"/>
  <c r="B1901" i="4" s="1"/>
  <c r="B1905" i="4" s="1"/>
  <c r="B1909" i="4" s="1"/>
  <c r="B1913" i="4" s="1"/>
  <c r="B1917" i="4" s="1"/>
  <c r="B1921" i="4" s="1"/>
  <c r="B1925" i="4" s="1"/>
  <c r="B1929" i="4" s="1"/>
  <c r="B1933" i="4" s="1"/>
  <c r="B1937" i="4" s="1"/>
  <c r="B1941" i="4" s="1"/>
  <c r="B1945" i="4" s="1"/>
  <c r="B1949" i="4" s="1"/>
  <c r="B1953" i="4" s="1"/>
  <c r="B1957" i="4" s="1"/>
  <c r="F8" i="4"/>
  <c r="E8" i="4"/>
  <c r="D8" i="4"/>
  <c r="C8" i="4"/>
  <c r="F7" i="4"/>
  <c r="E7" i="4"/>
  <c r="D7" i="4"/>
  <c r="C7" i="4"/>
  <c r="F6" i="4"/>
  <c r="E6" i="4"/>
  <c r="D6" i="4"/>
  <c r="C6" i="4"/>
  <c r="F5" i="4"/>
  <c r="E5" i="4"/>
  <c r="D5" i="4"/>
  <c r="C5" i="4"/>
  <c r="J5" i="4" s="1"/>
  <c r="K5" i="4" s="1"/>
  <c r="L5" i="4" s="1"/>
  <c r="H6" i="1" l="1"/>
  <c r="J6" i="1" s="1"/>
  <c r="K6" i="1" s="1"/>
  <c r="L6" i="1" s="1"/>
  <c r="I6" i="1"/>
  <c r="M5" i="4"/>
  <c r="N5" i="4" s="1"/>
  <c r="G7" i="1" l="1"/>
  <c r="I7" i="1"/>
  <c r="H7" i="1"/>
  <c r="H6" i="4"/>
  <c r="G6" i="4"/>
  <c r="I6" i="4"/>
  <c r="J6" i="4" l="1"/>
  <c r="J7" i="1"/>
  <c r="K7" i="1" s="1"/>
  <c r="L7" i="1" s="1"/>
  <c r="G8" i="1" s="1"/>
  <c r="K6" i="4" l="1"/>
  <c r="L6" i="4" s="1"/>
  <c r="I8" i="1"/>
  <c r="H8" i="1"/>
  <c r="J8" i="1" s="1"/>
  <c r="K8" i="1" s="1"/>
  <c r="L8" i="1" s="1"/>
  <c r="M8" i="1" s="1"/>
  <c r="M6" i="4" l="1"/>
  <c r="G9" i="1"/>
  <c r="N8" i="1"/>
  <c r="H9" i="1"/>
  <c r="I9" i="1"/>
  <c r="N6" i="4" l="1"/>
  <c r="H7" i="4"/>
  <c r="G7" i="4"/>
  <c r="I7" i="4"/>
  <c r="J9" i="1"/>
  <c r="K9" i="1" s="1"/>
  <c r="L9" i="1" s="1"/>
  <c r="J7" i="4" l="1"/>
  <c r="K7" i="4" s="1"/>
  <c r="G10" i="1"/>
  <c r="H10" i="1"/>
  <c r="I10" i="1"/>
  <c r="L7" i="4" l="1"/>
  <c r="M7" i="4"/>
  <c r="J10" i="1"/>
  <c r="K10" i="1" s="1"/>
  <c r="L10" i="1" s="1"/>
  <c r="I11" i="1" s="1"/>
  <c r="I8" i="4" l="1"/>
  <c r="G8" i="4"/>
  <c r="H8" i="4"/>
  <c r="N7" i="4"/>
  <c r="H11" i="1"/>
  <c r="G11" i="1"/>
  <c r="J8" i="4" l="1"/>
  <c r="K8" i="4" s="1"/>
  <c r="J11" i="1"/>
  <c r="K11" i="1" s="1"/>
  <c r="L11" i="1" s="1"/>
  <c r="L8" i="4" l="1"/>
  <c r="M8" i="4"/>
  <c r="I12" i="1"/>
  <c r="G12" i="1"/>
  <c r="H12" i="1"/>
  <c r="N8" i="4" l="1"/>
  <c r="G9" i="4"/>
  <c r="O8" i="4"/>
  <c r="I9" i="4"/>
  <c r="H9" i="4"/>
  <c r="J12" i="1"/>
  <c r="K12" i="1" s="1"/>
  <c r="L12" i="1" s="1"/>
  <c r="G13" i="1" s="1"/>
  <c r="J9" i="4" l="1"/>
  <c r="K9" i="4" s="1"/>
  <c r="N12" i="1"/>
  <c r="M12" i="1"/>
  <c r="H13" i="1"/>
  <c r="I13" i="1"/>
  <c r="L9" i="4" l="1"/>
  <c r="M9" i="4"/>
  <c r="J13" i="1"/>
  <c r="K13" i="1" s="1"/>
  <c r="L13" i="1" s="1"/>
  <c r="I14" i="1" s="1"/>
  <c r="N9" i="4" l="1"/>
  <c r="I10" i="4"/>
  <c r="H10" i="4"/>
  <c r="G10" i="4"/>
  <c r="G14" i="1"/>
  <c r="H14" i="1"/>
  <c r="J10" i="4" l="1"/>
  <c r="K10" i="4" s="1"/>
  <c r="J14" i="1"/>
  <c r="K14" i="1" s="1"/>
  <c r="L14" i="1" s="1"/>
  <c r="G15" i="1" s="1"/>
  <c r="H15" i="1"/>
  <c r="L10" i="4" l="1"/>
  <c r="M10" i="4"/>
  <c r="I15" i="1"/>
  <c r="J15" i="1" s="1"/>
  <c r="K15" i="1" s="1"/>
  <c r="L15" i="1" s="1"/>
  <c r="I11" i="4" l="1"/>
  <c r="G11" i="4"/>
  <c r="H11" i="4"/>
  <c r="N10" i="4"/>
  <c r="G16" i="1"/>
  <c r="H16" i="1"/>
  <c r="I16" i="1"/>
  <c r="J11" i="4" l="1"/>
  <c r="K11" i="4" s="1"/>
  <c r="J16" i="1"/>
  <c r="K16" i="1" s="1"/>
  <c r="L16" i="1" s="1"/>
  <c r="I17" i="1" s="1"/>
  <c r="M11" i="4" l="1"/>
  <c r="L11" i="4"/>
  <c r="N11" i="4" s="1"/>
  <c r="G17" i="1"/>
  <c r="N16" i="1"/>
  <c r="M16" i="1"/>
  <c r="H17" i="1"/>
  <c r="I12" i="4" l="1"/>
  <c r="H12" i="4"/>
  <c r="G12" i="4"/>
  <c r="J17" i="1"/>
  <c r="K17" i="1" s="1"/>
  <c r="L17" i="1" s="1"/>
  <c r="J12" i="4" l="1"/>
  <c r="K12" i="4" s="1"/>
  <c r="M12" i="4" s="1"/>
  <c r="I18" i="1"/>
  <c r="G18" i="1"/>
  <c r="H18" i="1"/>
  <c r="H13" i="4" l="1"/>
  <c r="I13" i="4"/>
  <c r="L12" i="4"/>
  <c r="G13" i="4"/>
  <c r="O12" i="4"/>
  <c r="N12" i="4"/>
  <c r="J18" i="1"/>
  <c r="K18" i="1" s="1"/>
  <c r="L18" i="1" s="1"/>
  <c r="J13" i="4" l="1"/>
  <c r="K13" i="4" s="1"/>
  <c r="I19" i="1"/>
  <c r="G19" i="1"/>
  <c r="H19" i="1"/>
  <c r="L13" i="4" l="1"/>
  <c r="M13" i="4"/>
  <c r="J19" i="1"/>
  <c r="K19" i="1" s="1"/>
  <c r="L19" i="1" s="1"/>
  <c r="G20" i="1" s="1"/>
  <c r="I14" i="4" l="1"/>
  <c r="H14" i="4"/>
  <c r="G14" i="4"/>
  <c r="N13" i="4"/>
  <c r="I20" i="1"/>
  <c r="H20" i="1"/>
  <c r="J14" i="4" l="1"/>
  <c r="K14" i="4" s="1"/>
  <c r="J20" i="1"/>
  <c r="K20" i="1" s="1"/>
  <c r="L20" i="1" s="1"/>
  <c r="I21" i="1" s="1"/>
  <c r="L14" i="4" l="1"/>
  <c r="M14" i="4"/>
  <c r="G21" i="1"/>
  <c r="N20" i="1"/>
  <c r="M20" i="1"/>
  <c r="H21" i="1"/>
  <c r="G15" i="4" l="1"/>
  <c r="H15" i="4"/>
  <c r="I15" i="4"/>
  <c r="N14" i="4"/>
  <c r="J21" i="1"/>
  <c r="K21" i="1" s="1"/>
  <c r="L21" i="1" s="1"/>
  <c r="G22" i="1" s="1"/>
  <c r="J15" i="4" l="1"/>
  <c r="K15" i="4" s="1"/>
  <c r="I22" i="1"/>
  <c r="H22" i="1"/>
  <c r="M15" i="4" l="1"/>
  <c r="L15" i="4"/>
  <c r="J22" i="1"/>
  <c r="K22" i="1" s="1"/>
  <c r="L22" i="1" s="1"/>
  <c r="N15" i="4" l="1"/>
  <c r="I16" i="4"/>
  <c r="H16" i="4"/>
  <c r="G16" i="4"/>
  <c r="G23" i="1"/>
  <c r="I23" i="1"/>
  <c r="H23" i="1"/>
  <c r="J16" i="4" l="1"/>
  <c r="K16" i="4" s="1"/>
  <c r="J23" i="1"/>
  <c r="K23" i="1" s="1"/>
  <c r="L23" i="1" s="1"/>
  <c r="L16" i="4" l="1"/>
  <c r="M16" i="4"/>
  <c r="I24" i="1"/>
  <c r="G24" i="1"/>
  <c r="H24" i="1"/>
  <c r="O16" i="4" l="1"/>
  <c r="G17" i="4"/>
  <c r="H17" i="4"/>
  <c r="I17" i="4"/>
  <c r="N16" i="4"/>
  <c r="J24" i="1"/>
  <c r="K24" i="1" s="1"/>
  <c r="L24" i="1" s="1"/>
  <c r="H25" i="1" s="1"/>
  <c r="J17" i="4" l="1"/>
  <c r="K17" i="4" s="1"/>
  <c r="I25" i="1"/>
  <c r="N24" i="1"/>
  <c r="M24" i="1"/>
  <c r="G25" i="1"/>
  <c r="M17" i="4" l="1"/>
  <c r="L17" i="4"/>
  <c r="J25" i="1"/>
  <c r="K25" i="1" s="1"/>
  <c r="L25" i="1" s="1"/>
  <c r="G18" i="4" l="1"/>
  <c r="H18" i="4"/>
  <c r="I18" i="4"/>
  <c r="N17" i="4"/>
  <c r="H26" i="1"/>
  <c r="I26" i="1"/>
  <c r="G26" i="1"/>
  <c r="J18" i="4" l="1"/>
  <c r="K18" i="4" s="1"/>
  <c r="J26" i="1"/>
  <c r="K26" i="1" s="1"/>
  <c r="L26" i="1" s="1"/>
  <c r="I27" i="1" s="1"/>
  <c r="M18" i="4" l="1"/>
  <c r="L18" i="4"/>
  <c r="H27" i="1"/>
  <c r="G27" i="1"/>
  <c r="N18" i="4" l="1"/>
  <c r="I19" i="4"/>
  <c r="H19" i="4"/>
  <c r="G19" i="4"/>
  <c r="J27" i="1"/>
  <c r="K27" i="1" s="1"/>
  <c r="L27" i="1" s="1"/>
  <c r="G28" i="1" s="1"/>
  <c r="J19" i="4" l="1"/>
  <c r="K19" i="4" s="1"/>
  <c r="I28" i="1"/>
  <c r="H28" i="1"/>
  <c r="J28" i="1" s="1"/>
  <c r="K28" i="1" s="1"/>
  <c r="L28" i="1" s="1"/>
  <c r="L19" i="4" l="1"/>
  <c r="M19" i="4"/>
  <c r="G29" i="1"/>
  <c r="N28" i="1"/>
  <c r="M28" i="1"/>
  <c r="I29" i="1"/>
  <c r="H29" i="1"/>
  <c r="G20" i="4" l="1"/>
  <c r="H20" i="4"/>
  <c r="I20" i="4"/>
  <c r="N19" i="4"/>
  <c r="J29" i="1"/>
  <c r="K29" i="1" s="1"/>
  <c r="L29" i="1" s="1"/>
  <c r="I30" i="1" s="1"/>
  <c r="J20" i="4" l="1"/>
  <c r="K20" i="4" s="1"/>
  <c r="G30" i="1"/>
  <c r="H30" i="1"/>
  <c r="M20" i="4" l="1"/>
  <c r="L20" i="4"/>
  <c r="J30" i="1"/>
  <c r="K30" i="1" s="1"/>
  <c r="L30" i="1" s="1"/>
  <c r="N20" i="4" l="1"/>
  <c r="O20" i="4"/>
  <c r="I21" i="4"/>
  <c r="H21" i="4"/>
  <c r="G21" i="4"/>
  <c r="I31" i="1"/>
  <c r="G31" i="1"/>
  <c r="H31" i="1"/>
  <c r="J21" i="4" l="1"/>
  <c r="K21" i="4" s="1"/>
  <c r="J31" i="1"/>
  <c r="K31" i="1" s="1"/>
  <c r="L31" i="1" s="1"/>
  <c r="L21" i="4" l="1"/>
  <c r="M21" i="4"/>
  <c r="I32" i="1"/>
  <c r="G32" i="1"/>
  <c r="H32" i="1"/>
  <c r="G22" i="4" l="1"/>
  <c r="I22" i="4"/>
  <c r="H22" i="4"/>
  <c r="N21" i="4"/>
  <c r="J32" i="1"/>
  <c r="K32" i="1" s="1"/>
  <c r="L32" i="1" s="1"/>
  <c r="J22" i="4" l="1"/>
  <c r="K22" i="4" s="1"/>
  <c r="M32" i="1"/>
  <c r="N32" i="1"/>
  <c r="I33" i="1"/>
  <c r="G33" i="1"/>
  <c r="H33" i="1"/>
  <c r="M22" i="4" l="1"/>
  <c r="L22" i="4"/>
  <c r="N22" i="4" s="1"/>
  <c r="J33" i="1"/>
  <c r="K33" i="1" s="1"/>
  <c r="L33" i="1" s="1"/>
  <c r="G34" i="1" s="1"/>
  <c r="H23" i="4" l="1"/>
  <c r="I23" i="4"/>
  <c r="G23" i="4"/>
  <c r="I34" i="1"/>
  <c r="H34" i="1"/>
  <c r="J23" i="4" l="1"/>
  <c r="K23" i="4" s="1"/>
  <c r="J34" i="1"/>
  <c r="K34" i="1" s="1"/>
  <c r="L34" i="1" s="1"/>
  <c r="I35" i="1" s="1"/>
  <c r="L23" i="4" l="1"/>
  <c r="M23" i="4"/>
  <c r="G35" i="1"/>
  <c r="H35" i="1"/>
  <c r="G24" i="4" l="1"/>
  <c r="H24" i="4"/>
  <c r="I24" i="4"/>
  <c r="N23" i="4"/>
  <c r="J35" i="1"/>
  <c r="K35" i="1" s="1"/>
  <c r="L35" i="1" s="1"/>
  <c r="J24" i="4" l="1"/>
  <c r="K24" i="4" s="1"/>
  <c r="I36" i="1"/>
  <c r="G36" i="1"/>
  <c r="H36" i="1"/>
  <c r="M24" i="4" l="1"/>
  <c r="L24" i="4"/>
  <c r="N24" i="4" s="1"/>
  <c r="J36" i="1"/>
  <c r="K36" i="1" s="1"/>
  <c r="L36" i="1" s="1"/>
  <c r="O24" i="4" l="1"/>
  <c r="I25" i="4"/>
  <c r="H25" i="4"/>
  <c r="G25" i="4"/>
  <c r="N36" i="1"/>
  <c r="M36" i="1"/>
  <c r="I37" i="1"/>
  <c r="H37" i="1"/>
  <c r="G37" i="1"/>
  <c r="J25" i="4" l="1"/>
  <c r="K25" i="4" s="1"/>
  <c r="J37" i="1"/>
  <c r="K37" i="1" s="1"/>
  <c r="L37" i="1" s="1"/>
  <c r="G38" i="1" s="1"/>
  <c r="L25" i="4" l="1"/>
  <c r="M25" i="4"/>
  <c r="I38" i="1"/>
  <c r="H38" i="1"/>
  <c r="H26" i="4" l="1"/>
  <c r="G26" i="4"/>
  <c r="I26" i="4"/>
  <c r="N25" i="4"/>
  <c r="J38" i="1"/>
  <c r="K38" i="1" s="1"/>
  <c r="L38" i="1" s="1"/>
  <c r="J26" i="4" l="1"/>
  <c r="K26" i="4" s="1"/>
  <c r="I39" i="1"/>
  <c r="G39" i="1"/>
  <c r="H39" i="1"/>
  <c r="M26" i="4" l="1"/>
  <c r="L26" i="4"/>
  <c r="N26" i="4" s="1"/>
  <c r="J39" i="1"/>
  <c r="K39" i="1" s="1"/>
  <c r="L39" i="1" s="1"/>
  <c r="G40" i="1" s="1"/>
  <c r="I27" i="4" l="1"/>
  <c r="G27" i="4"/>
  <c r="H27" i="4"/>
  <c r="I40" i="1"/>
  <c r="H40" i="1"/>
  <c r="J27" i="4" l="1"/>
  <c r="K27" i="4" s="1"/>
  <c r="J40" i="1"/>
  <c r="K40" i="1" s="1"/>
  <c r="L40" i="1" s="1"/>
  <c r="L27" i="4" l="1"/>
  <c r="M27" i="4"/>
  <c r="G41" i="1"/>
  <c r="M40" i="1"/>
  <c r="N40" i="1"/>
  <c r="I41" i="1"/>
  <c r="H41" i="1"/>
  <c r="H28" i="4" l="1"/>
  <c r="G28" i="4"/>
  <c r="I28" i="4"/>
  <c r="N27" i="4"/>
  <c r="J41" i="1"/>
  <c r="K41" i="1" s="1"/>
  <c r="L41" i="1" s="1"/>
  <c r="H42" i="1" s="1"/>
  <c r="J28" i="4" l="1"/>
  <c r="K28" i="4" s="1"/>
  <c r="G42" i="1"/>
  <c r="I42" i="1"/>
  <c r="M28" i="4" l="1"/>
  <c r="L28" i="4"/>
  <c r="N28" i="4" s="1"/>
  <c r="J42" i="1"/>
  <c r="K42" i="1" s="1"/>
  <c r="L42" i="1" s="1"/>
  <c r="G43" i="1" s="1"/>
  <c r="O28" i="4" l="1"/>
  <c r="I29" i="4"/>
  <c r="G29" i="4"/>
  <c r="H29" i="4"/>
  <c r="H43" i="1"/>
  <c r="I43" i="1"/>
  <c r="J29" i="4" l="1"/>
  <c r="K29" i="4" s="1"/>
  <c r="J43" i="1"/>
  <c r="K43" i="1" s="1"/>
  <c r="L43" i="1" s="1"/>
  <c r="H44" i="1" s="1"/>
  <c r="L29" i="4" l="1"/>
  <c r="M29" i="4"/>
  <c r="I44" i="1"/>
  <c r="G44" i="1"/>
  <c r="J44" i="1" s="1"/>
  <c r="K44" i="1" s="1"/>
  <c r="L44" i="1" s="1"/>
  <c r="G45" i="1" s="1"/>
  <c r="H30" i="4" l="1"/>
  <c r="G30" i="4"/>
  <c r="I30" i="4"/>
  <c r="N29" i="4"/>
  <c r="N44" i="1"/>
  <c r="M44" i="1"/>
  <c r="H45" i="1"/>
  <c r="I45" i="1"/>
  <c r="J30" i="4" l="1"/>
  <c r="K30" i="4" s="1"/>
  <c r="J45" i="1"/>
  <c r="K45" i="1" s="1"/>
  <c r="L45" i="1" s="1"/>
  <c r="M30" i="4" l="1"/>
  <c r="L30" i="4"/>
  <c r="N30" i="4" s="1"/>
  <c r="G46" i="1"/>
  <c r="I46" i="1"/>
  <c r="H46" i="1"/>
  <c r="H31" i="4" l="1"/>
  <c r="I31" i="4"/>
  <c r="G31" i="4"/>
  <c r="J46" i="1"/>
  <c r="K46" i="1" s="1"/>
  <c r="L46" i="1" s="1"/>
  <c r="H47" i="1" s="1"/>
  <c r="J31" i="4" l="1"/>
  <c r="K31" i="4" s="1"/>
  <c r="G47" i="1"/>
  <c r="I47" i="1"/>
  <c r="M31" i="4" l="1"/>
  <c r="L31" i="4"/>
  <c r="N31" i="4" s="1"/>
  <c r="J47" i="1"/>
  <c r="K47" i="1" s="1"/>
  <c r="L47" i="1" s="1"/>
  <c r="G48" i="1" s="1"/>
  <c r="G32" i="4" l="1"/>
  <c r="I32" i="4"/>
  <c r="H32" i="4"/>
  <c r="I48" i="1"/>
  <c r="H48" i="1"/>
  <c r="J48" i="1" s="1"/>
  <c r="K48" i="1" s="1"/>
  <c r="L48" i="1" s="1"/>
  <c r="J32" i="4" l="1"/>
  <c r="K32" i="4" s="1"/>
  <c r="N48" i="1"/>
  <c r="M48" i="1"/>
  <c r="M32" i="4" l="1"/>
  <c r="L32" i="4"/>
  <c r="N32" i="4" s="1"/>
  <c r="O32" i="4" l="1"/>
  <c r="H33" i="4"/>
  <c r="I33" i="4"/>
  <c r="G33" i="4"/>
  <c r="J33" i="4" l="1"/>
  <c r="K33" i="4" s="1"/>
  <c r="M33" i="4" l="1"/>
  <c r="L33" i="4"/>
  <c r="N33" i="4" s="1"/>
  <c r="G34" i="4" l="1"/>
  <c r="I34" i="4"/>
  <c r="H34" i="4"/>
  <c r="J34" i="4" l="1"/>
  <c r="K34" i="4" s="1"/>
  <c r="L34" i="4" l="1"/>
  <c r="M34" i="4"/>
  <c r="H35" i="4" l="1"/>
  <c r="I35" i="4"/>
  <c r="G35" i="4"/>
  <c r="N34" i="4"/>
  <c r="J35" i="4" l="1"/>
  <c r="K35" i="4" s="1"/>
  <c r="M35" i="4" l="1"/>
  <c r="L35" i="4"/>
  <c r="N35" i="4" s="1"/>
  <c r="G36" i="4" l="1"/>
  <c r="I36" i="4"/>
  <c r="H36" i="4"/>
  <c r="J36" i="4" l="1"/>
  <c r="K36" i="4" s="1"/>
  <c r="M36" i="4" l="1"/>
  <c r="L36" i="4"/>
  <c r="N36" i="4" s="1"/>
  <c r="O36" i="4" l="1"/>
  <c r="H37" i="4"/>
  <c r="I37" i="4"/>
  <c r="G37" i="4"/>
  <c r="J37" i="4" l="1"/>
  <c r="K37" i="4" s="1"/>
  <c r="M37" i="4" l="1"/>
  <c r="L37" i="4"/>
  <c r="N37" i="4" s="1"/>
  <c r="G38" i="4" l="1"/>
  <c r="H38" i="4"/>
  <c r="I38" i="4"/>
  <c r="J38" i="4" l="1"/>
  <c r="K38" i="4" s="1"/>
  <c r="M38" i="4" l="1"/>
  <c r="L38" i="4"/>
  <c r="N38" i="4" s="1"/>
  <c r="I39" i="4" l="1"/>
  <c r="H39" i="4"/>
  <c r="G39" i="4"/>
  <c r="J39" i="4" l="1"/>
  <c r="K39" i="4" s="1"/>
  <c r="M39" i="4" l="1"/>
  <c r="L39" i="4"/>
  <c r="N39" i="4" s="1"/>
  <c r="G40" i="4" l="1"/>
  <c r="H40" i="4"/>
  <c r="I40" i="4"/>
  <c r="J40" i="4" l="1"/>
  <c r="K40" i="4" s="1"/>
  <c r="M40" i="4" l="1"/>
  <c r="L40" i="4"/>
  <c r="N40" i="4" s="1"/>
  <c r="O40" i="4" l="1"/>
  <c r="I41" i="4"/>
  <c r="H41" i="4"/>
  <c r="G41" i="4"/>
  <c r="J41" i="4" l="1"/>
  <c r="K41" i="4" s="1"/>
  <c r="M41" i="4" l="1"/>
  <c r="L41" i="4"/>
  <c r="N41" i="4" s="1"/>
  <c r="G42" i="4" l="1"/>
  <c r="I42" i="4"/>
  <c r="H42" i="4"/>
  <c r="J42" i="4" l="1"/>
  <c r="K42" i="4" s="1"/>
  <c r="M42" i="4" l="1"/>
  <c r="L42" i="4"/>
  <c r="N42" i="4" s="1"/>
  <c r="H43" i="4" l="1"/>
  <c r="I43" i="4"/>
  <c r="G43" i="4"/>
  <c r="J43" i="4" l="1"/>
  <c r="K43" i="4" s="1"/>
  <c r="L43" i="4" l="1"/>
  <c r="M43" i="4"/>
  <c r="G44" i="4" l="1"/>
  <c r="I44" i="4"/>
  <c r="H44" i="4"/>
  <c r="N43" i="4"/>
  <c r="J44" i="4" l="1"/>
  <c r="K44" i="4" s="1"/>
  <c r="M44" i="4" l="1"/>
  <c r="L44" i="4"/>
  <c r="N44" i="4" s="1"/>
  <c r="O44" i="4" l="1"/>
  <c r="H45" i="4"/>
  <c r="I45" i="4"/>
  <c r="G45" i="4"/>
  <c r="J45" i="4" l="1"/>
  <c r="K45" i="4" s="1"/>
  <c r="L45" i="4" l="1"/>
  <c r="M45" i="4"/>
  <c r="G46" i="4" l="1"/>
  <c r="I46" i="4"/>
  <c r="H46" i="4"/>
  <c r="N45" i="4"/>
  <c r="J46" i="4" l="1"/>
  <c r="K46" i="4" s="1"/>
  <c r="M46" i="4" l="1"/>
  <c r="L46" i="4"/>
  <c r="N46" i="4" s="1"/>
  <c r="H47" i="4" l="1"/>
  <c r="G47" i="4"/>
  <c r="I47" i="4"/>
  <c r="J47" i="4" l="1"/>
  <c r="K47" i="4" s="1"/>
  <c r="M47" i="4" l="1"/>
  <c r="L47" i="4"/>
  <c r="N47" i="4" s="1"/>
  <c r="I48" i="4" l="1"/>
  <c r="G48" i="4"/>
  <c r="H48" i="4"/>
  <c r="J48" i="4" l="1"/>
  <c r="K48" i="4" s="1"/>
  <c r="M48" i="4" l="1"/>
  <c r="L48" i="4"/>
  <c r="N48" i="4" s="1"/>
  <c r="O48" i="4" l="1"/>
  <c r="H49" i="4"/>
  <c r="G49" i="4"/>
  <c r="I49" i="4"/>
  <c r="J49" i="4" l="1"/>
  <c r="K49" i="4" s="1"/>
  <c r="L49" i="4" l="1"/>
  <c r="M49" i="4"/>
  <c r="I50" i="4" l="1"/>
  <c r="G50" i="4"/>
  <c r="H50" i="4"/>
  <c r="N49" i="4"/>
  <c r="J50" i="4" l="1"/>
  <c r="K50" i="4" s="1"/>
  <c r="M50" i="4" l="1"/>
  <c r="L50" i="4"/>
  <c r="N50" i="4" s="1"/>
  <c r="H51" i="4" l="1"/>
  <c r="G51" i="4"/>
  <c r="I51" i="4"/>
  <c r="J51" i="4" l="1"/>
  <c r="K51" i="4" s="1"/>
  <c r="L51" i="4" l="1"/>
  <c r="M51" i="4"/>
  <c r="I52" i="4" l="1"/>
  <c r="H52" i="4"/>
  <c r="G52" i="4"/>
  <c r="N51" i="4"/>
  <c r="J52" i="4" l="1"/>
  <c r="K52" i="4" s="1"/>
  <c r="L52" i="4" l="1"/>
  <c r="M52" i="4"/>
  <c r="O52" i="4" l="1"/>
  <c r="G53" i="4"/>
  <c r="H53" i="4"/>
  <c r="I53" i="4"/>
  <c r="N52" i="4"/>
  <c r="J53" i="4" l="1"/>
  <c r="K53" i="4" s="1"/>
  <c r="L53" i="4" l="1"/>
  <c r="M53" i="4"/>
  <c r="I54" i="4" l="1"/>
  <c r="H54" i="4"/>
  <c r="G54" i="4"/>
  <c r="N53" i="4"/>
  <c r="J54" i="4" l="1"/>
  <c r="K54" i="4" s="1"/>
  <c r="L54" i="4" l="1"/>
  <c r="M54" i="4"/>
  <c r="G55" i="4" l="1"/>
  <c r="I55" i="4"/>
  <c r="H55" i="4"/>
  <c r="N54" i="4"/>
  <c r="J55" i="4" l="1"/>
  <c r="K55" i="4" s="1"/>
  <c r="M55" i="4" l="1"/>
  <c r="L55" i="4"/>
  <c r="N55" i="4" s="1"/>
  <c r="H56" i="4" l="1"/>
  <c r="G56" i="4"/>
  <c r="I56" i="4"/>
  <c r="J56" i="4" l="1"/>
  <c r="K56" i="4" s="1"/>
  <c r="M56" i="4" l="1"/>
  <c r="L56" i="4"/>
  <c r="N56" i="4" s="1"/>
  <c r="O56" i="4" l="1"/>
  <c r="I57" i="4"/>
  <c r="H57" i="4"/>
  <c r="G57" i="4"/>
  <c r="J57" i="4" l="1"/>
  <c r="K57" i="4" s="1"/>
  <c r="M57" i="4" l="1"/>
  <c r="L57" i="4"/>
  <c r="N57" i="4" s="1"/>
  <c r="H58" i="4" l="1"/>
  <c r="G58" i="4"/>
  <c r="I58" i="4"/>
  <c r="J58" i="4" l="1"/>
  <c r="K58" i="4" s="1"/>
  <c r="L58" i="4" l="1"/>
  <c r="M58" i="4"/>
  <c r="I59" i="4" l="1"/>
  <c r="H59" i="4"/>
  <c r="G59" i="4"/>
  <c r="N58" i="4"/>
  <c r="J59" i="4" l="1"/>
  <c r="K59" i="4" s="1"/>
  <c r="M59" i="4" l="1"/>
  <c r="L59" i="4"/>
  <c r="N59" i="4" s="1"/>
  <c r="H60" i="4" l="1"/>
  <c r="G60" i="4"/>
  <c r="I60" i="4"/>
  <c r="J60" i="4" l="1"/>
  <c r="K60" i="4" s="1"/>
  <c r="L60" i="4" l="1"/>
  <c r="M60" i="4"/>
  <c r="N60" i="4" l="1"/>
  <c r="O60" i="4"/>
  <c r="G61" i="4"/>
  <c r="I61" i="4"/>
  <c r="H61" i="4"/>
  <c r="J61" i="4" l="1"/>
  <c r="K61" i="4" s="1"/>
  <c r="M61" i="4" l="1"/>
  <c r="L61" i="4"/>
  <c r="N61" i="4" s="1"/>
  <c r="I62" i="4" l="1"/>
  <c r="H62" i="4"/>
  <c r="G62" i="4"/>
  <c r="J62" i="4" l="1"/>
  <c r="K62" i="4" s="1"/>
  <c r="M62" i="4" l="1"/>
  <c r="L62" i="4"/>
  <c r="N62" i="4" s="1"/>
  <c r="I63" i="4" l="1"/>
  <c r="G63" i="4"/>
  <c r="H63" i="4"/>
  <c r="J63" i="4" l="1"/>
  <c r="K63" i="4" s="1"/>
  <c r="M63" i="4" l="1"/>
  <c r="L63" i="4"/>
  <c r="N63" i="4" s="1"/>
  <c r="H64" i="4" l="1"/>
  <c r="G64" i="4"/>
  <c r="I64" i="4"/>
  <c r="J64" i="4" l="1"/>
  <c r="K64" i="4" s="1"/>
  <c r="L64" i="4" l="1"/>
  <c r="M64" i="4"/>
  <c r="O64" i="4" l="1"/>
  <c r="I65" i="4"/>
  <c r="G65" i="4"/>
  <c r="H65" i="4"/>
  <c r="N64" i="4"/>
  <c r="J65" i="4" l="1"/>
  <c r="K65" i="4" s="1"/>
  <c r="M65" i="4" l="1"/>
  <c r="L65" i="4"/>
  <c r="N65" i="4" s="1"/>
  <c r="H66" i="4" l="1"/>
  <c r="G66" i="4"/>
  <c r="I66" i="4"/>
  <c r="J66" i="4" l="1"/>
  <c r="K66" i="4" s="1"/>
  <c r="M66" i="4" l="1"/>
  <c r="L66" i="4"/>
  <c r="N66" i="4" s="1"/>
  <c r="I67" i="4" l="1"/>
  <c r="G67" i="4"/>
  <c r="H67" i="4"/>
  <c r="J67" i="4" l="1"/>
  <c r="K67" i="4" s="1"/>
  <c r="M67" i="4" l="1"/>
  <c r="L67" i="4"/>
  <c r="N67" i="4" s="1"/>
  <c r="H68" i="4" l="1"/>
  <c r="G68" i="4"/>
  <c r="I68" i="4"/>
  <c r="J68" i="4" l="1"/>
  <c r="K68" i="4" s="1"/>
  <c r="L68" i="4" l="1"/>
  <c r="M68" i="4"/>
  <c r="O68" i="4" l="1"/>
  <c r="G69" i="4"/>
  <c r="I69" i="4"/>
  <c r="H69" i="4"/>
  <c r="N68" i="4"/>
  <c r="J69" i="4" l="1"/>
  <c r="K69" i="4" s="1"/>
  <c r="L69" i="4" l="1"/>
  <c r="M69" i="4"/>
  <c r="H70" i="4" l="1"/>
  <c r="I70" i="4"/>
  <c r="G70" i="4"/>
  <c r="N69" i="4"/>
  <c r="J70" i="4" l="1"/>
  <c r="K70" i="4" s="1"/>
  <c r="L70" i="4" l="1"/>
  <c r="M70" i="4"/>
  <c r="G71" i="4" l="1"/>
  <c r="I71" i="4"/>
  <c r="H71" i="4"/>
  <c r="N70" i="4"/>
  <c r="J71" i="4" l="1"/>
  <c r="K71" i="4" s="1"/>
  <c r="M71" i="4" l="1"/>
  <c r="L71" i="4"/>
  <c r="N71" i="4" s="1"/>
  <c r="G72" i="4" l="1"/>
  <c r="H72" i="4"/>
  <c r="I72" i="4"/>
  <c r="J72" i="4" l="1"/>
  <c r="K72" i="4" s="1"/>
  <c r="L72" i="4" l="1"/>
  <c r="M72" i="4"/>
  <c r="O72" i="4" l="1"/>
  <c r="I73" i="4"/>
  <c r="H73" i="4"/>
  <c r="G73" i="4"/>
  <c r="N72" i="4"/>
  <c r="J73" i="4" l="1"/>
  <c r="K73" i="4" s="1"/>
  <c r="L73" i="4" l="1"/>
  <c r="M73" i="4"/>
  <c r="G74" i="4" l="1"/>
  <c r="I74" i="4"/>
  <c r="H74" i="4"/>
  <c r="N73" i="4"/>
  <c r="J74" i="4" l="1"/>
  <c r="K74" i="4" s="1"/>
  <c r="L74" i="4" l="1"/>
  <c r="M74" i="4"/>
  <c r="H75" i="4" l="1"/>
  <c r="G75" i="4"/>
  <c r="I75" i="4"/>
  <c r="N74" i="4"/>
  <c r="J75" i="4" l="1"/>
  <c r="K75" i="4" s="1"/>
  <c r="L75" i="4" l="1"/>
  <c r="M75" i="4"/>
  <c r="I76" i="4" l="1"/>
  <c r="G76" i="4"/>
  <c r="H76" i="4"/>
  <c r="N75" i="4"/>
  <c r="J76" i="4" l="1"/>
  <c r="K76" i="4" s="1"/>
  <c r="L76" i="4" l="1"/>
  <c r="M76" i="4"/>
  <c r="O76" i="4" l="1"/>
  <c r="H77" i="4"/>
  <c r="I77" i="4"/>
  <c r="G77" i="4"/>
  <c r="N76" i="4"/>
  <c r="J77" i="4" l="1"/>
  <c r="K77" i="4" s="1"/>
  <c r="L77" i="4" l="1"/>
  <c r="M77" i="4"/>
  <c r="G78" i="4" l="1"/>
  <c r="H78" i="4"/>
  <c r="I78" i="4"/>
  <c r="N77" i="4"/>
  <c r="J78" i="4" l="1"/>
  <c r="K78" i="4" s="1"/>
  <c r="L78" i="4" l="1"/>
  <c r="M78" i="4"/>
  <c r="I79" i="4" l="1"/>
  <c r="H79" i="4"/>
  <c r="G79" i="4"/>
  <c r="N78" i="4"/>
  <c r="J79" i="4" l="1"/>
  <c r="K79" i="4" s="1"/>
  <c r="M79" i="4" l="1"/>
  <c r="L79" i="4"/>
  <c r="N79" i="4" s="1"/>
  <c r="H80" i="4" l="1"/>
  <c r="I80" i="4"/>
  <c r="G80" i="4"/>
  <c r="J80" i="4" l="1"/>
  <c r="K80" i="4" s="1"/>
  <c r="M80" i="4" l="1"/>
  <c r="L80" i="4"/>
  <c r="N80" i="4" s="1"/>
  <c r="O80" i="4" l="1"/>
  <c r="G81" i="4"/>
  <c r="I81" i="4"/>
  <c r="H81" i="4"/>
  <c r="J81" i="4" l="1"/>
  <c r="K81" i="4" s="1"/>
  <c r="M81" i="4" l="1"/>
  <c r="L81" i="4"/>
  <c r="N81" i="4" s="1"/>
  <c r="H82" i="4" l="1"/>
  <c r="I82" i="4"/>
  <c r="G82" i="4"/>
  <c r="J82" i="4" l="1"/>
  <c r="K82" i="4" s="1"/>
  <c r="M82" i="4" l="1"/>
  <c r="L82" i="4"/>
  <c r="N82" i="4" s="1"/>
  <c r="G83" i="4" l="1"/>
  <c r="I83" i="4"/>
  <c r="H83" i="4"/>
  <c r="J83" i="4" l="1"/>
  <c r="K83" i="4" s="1"/>
  <c r="M83" i="4" l="1"/>
  <c r="L83" i="4"/>
  <c r="N83" i="4" s="1"/>
  <c r="H84" i="4" l="1"/>
  <c r="I84" i="4"/>
  <c r="G84" i="4"/>
  <c r="J84" i="4" l="1"/>
  <c r="K84" i="4" s="1"/>
  <c r="M84" i="4" l="1"/>
  <c r="L84" i="4"/>
  <c r="N84" i="4" s="1"/>
  <c r="O84" i="4" l="1"/>
  <c r="G85" i="4"/>
  <c r="H85" i="4"/>
  <c r="I85" i="4"/>
  <c r="J85" i="4" l="1"/>
  <c r="K85" i="4" s="1"/>
  <c r="L85" i="4" l="1"/>
  <c r="M85" i="4"/>
  <c r="H86" i="4" l="1"/>
  <c r="I86" i="4"/>
  <c r="G86" i="4"/>
  <c r="N85" i="4"/>
  <c r="J86" i="4" l="1"/>
  <c r="K86" i="4" s="1"/>
  <c r="M86" i="4" l="1"/>
  <c r="L86" i="4"/>
  <c r="N86" i="4" s="1"/>
  <c r="G87" i="4" l="1"/>
  <c r="I87" i="4"/>
  <c r="H87" i="4"/>
  <c r="J87" i="4" l="1"/>
  <c r="K87" i="4" s="1"/>
  <c r="M87" i="4" l="1"/>
  <c r="L87" i="4"/>
  <c r="N87" i="4" s="1"/>
  <c r="H88" i="4" l="1"/>
  <c r="I88" i="4"/>
  <c r="G88" i="4"/>
  <c r="J88" i="4" l="1"/>
  <c r="K88" i="4" s="1"/>
  <c r="M88" i="4" l="1"/>
  <c r="L88" i="4"/>
  <c r="N88" i="4" s="1"/>
  <c r="O88" i="4" l="1"/>
  <c r="G89" i="4"/>
  <c r="I89" i="4"/>
  <c r="H89" i="4"/>
  <c r="J89" i="4" l="1"/>
  <c r="K89" i="4" s="1"/>
  <c r="M89" i="4" l="1"/>
  <c r="L89" i="4"/>
  <c r="N89" i="4" s="1"/>
  <c r="H90" i="4" l="1"/>
  <c r="I90" i="4"/>
  <c r="G90" i="4"/>
  <c r="J90" i="4" l="1"/>
  <c r="K90" i="4" s="1"/>
  <c r="L90" i="4" l="1"/>
  <c r="M90" i="4"/>
  <c r="I91" i="4" l="1"/>
  <c r="G91" i="4"/>
  <c r="H91" i="4"/>
  <c r="N90" i="4"/>
  <c r="J91" i="4" l="1"/>
  <c r="K91" i="4" s="1"/>
  <c r="M91" i="4" l="1"/>
  <c r="L91" i="4"/>
  <c r="N91" i="4" s="1"/>
  <c r="G92" i="4" l="1"/>
  <c r="H92" i="4"/>
  <c r="I92" i="4"/>
  <c r="J92" i="4" l="1"/>
  <c r="K92" i="4" s="1"/>
  <c r="L92" i="4" l="1"/>
  <c r="M92" i="4"/>
  <c r="O92" i="4" l="1"/>
  <c r="I93" i="4"/>
  <c r="H93" i="4"/>
  <c r="G93" i="4"/>
  <c r="N92" i="4"/>
  <c r="J93" i="4" l="1"/>
  <c r="K93" i="4" s="1"/>
  <c r="L93" i="4" l="1"/>
  <c r="M93" i="4"/>
  <c r="H94" i="4" l="1"/>
  <c r="G94" i="4"/>
  <c r="I94" i="4"/>
  <c r="N93" i="4"/>
  <c r="J94" i="4" l="1"/>
  <c r="K94" i="4" s="1"/>
  <c r="M94" i="4" l="1"/>
  <c r="L94" i="4"/>
  <c r="N94" i="4" s="1"/>
  <c r="H95" i="4" l="1"/>
  <c r="G95" i="4"/>
  <c r="I95" i="4"/>
  <c r="J95" i="4" l="1"/>
  <c r="K95" i="4" s="1"/>
  <c r="L95" i="4" l="1"/>
  <c r="M95" i="4"/>
  <c r="I96" i="4" l="1"/>
  <c r="H96" i="4"/>
  <c r="G96" i="4"/>
  <c r="N95" i="4"/>
  <c r="J96" i="4" l="1"/>
  <c r="K96" i="4" s="1"/>
  <c r="M96" i="4" l="1"/>
  <c r="L96" i="4"/>
  <c r="N96" i="4" s="1"/>
  <c r="O96" i="4" l="1"/>
  <c r="I97" i="4"/>
  <c r="H97" i="4"/>
  <c r="G97" i="4"/>
  <c r="J97" i="4" l="1"/>
  <c r="K97" i="4" s="1"/>
  <c r="L97" i="4" l="1"/>
  <c r="M97" i="4"/>
  <c r="H98" i="4" l="1"/>
  <c r="G98" i="4"/>
  <c r="I98" i="4"/>
  <c r="N97" i="4"/>
  <c r="J98" i="4" l="1"/>
  <c r="K98" i="4" s="1"/>
  <c r="L98" i="4" l="1"/>
  <c r="M98" i="4"/>
  <c r="I99" i="4" l="1"/>
  <c r="H99" i="4"/>
  <c r="G99" i="4"/>
  <c r="N98" i="4"/>
  <c r="J99" i="4" l="1"/>
  <c r="K99" i="4" s="1"/>
  <c r="M99" i="4" l="1"/>
  <c r="L99" i="4"/>
  <c r="N99" i="4" s="1"/>
  <c r="G100" i="4" l="1"/>
  <c r="H100" i="4"/>
  <c r="I100" i="4"/>
  <c r="J100" i="4" l="1"/>
  <c r="K100" i="4" s="1"/>
  <c r="M100" i="4" l="1"/>
  <c r="L100" i="4"/>
  <c r="N100" i="4" s="1"/>
  <c r="O100" i="4" l="1"/>
  <c r="I101" i="4"/>
  <c r="G101" i="4"/>
  <c r="H101" i="4"/>
  <c r="J101" i="4" l="1"/>
  <c r="K101" i="4" s="1"/>
  <c r="M101" i="4" l="1"/>
  <c r="L101" i="4"/>
  <c r="N101" i="4" s="1"/>
  <c r="H102" i="4" l="1"/>
  <c r="I102" i="4"/>
  <c r="G102" i="4"/>
  <c r="J102" i="4" l="1"/>
  <c r="K102" i="4" s="1"/>
  <c r="M102" i="4" l="1"/>
  <c r="L102" i="4"/>
  <c r="N102" i="4" s="1"/>
  <c r="H103" i="4" l="1"/>
  <c r="I103" i="4"/>
  <c r="G103" i="4"/>
  <c r="J103" i="4" l="1"/>
  <c r="K103" i="4" s="1"/>
  <c r="M103" i="4" l="1"/>
  <c r="L103" i="4"/>
  <c r="N103" i="4" s="1"/>
  <c r="G104" i="4" l="1"/>
  <c r="I104" i="4"/>
  <c r="H104" i="4"/>
  <c r="J104" i="4" l="1"/>
  <c r="K104" i="4" s="1"/>
  <c r="M104" i="4" l="1"/>
  <c r="L104" i="4"/>
  <c r="N104" i="4" s="1"/>
  <c r="O104" i="4" l="1"/>
  <c r="H105" i="4"/>
  <c r="I105" i="4"/>
  <c r="G105" i="4"/>
  <c r="J105" i="4" l="1"/>
  <c r="K105" i="4" s="1"/>
  <c r="L105" i="4" l="1"/>
  <c r="M105" i="4"/>
  <c r="G106" i="4" l="1"/>
  <c r="H106" i="4"/>
  <c r="I106" i="4"/>
  <c r="N105" i="4"/>
  <c r="J106" i="4" l="1"/>
  <c r="K106" i="4" s="1"/>
  <c r="M106" i="4" l="1"/>
  <c r="L106" i="4"/>
  <c r="N106" i="4" s="1"/>
  <c r="G107" i="4" l="1"/>
  <c r="H107" i="4"/>
  <c r="I107" i="4"/>
  <c r="J107" i="4" l="1"/>
  <c r="K107" i="4" s="1"/>
  <c r="L107" i="4" l="1"/>
  <c r="M107" i="4"/>
  <c r="I108" i="4" l="1"/>
  <c r="H108" i="4"/>
  <c r="G108" i="4"/>
  <c r="N107" i="4"/>
  <c r="J108" i="4" l="1"/>
  <c r="K108" i="4" s="1"/>
  <c r="L108" i="4" l="1"/>
  <c r="M108" i="4"/>
  <c r="O108" i="4" l="1"/>
  <c r="G109" i="4"/>
  <c r="H109" i="4"/>
  <c r="I109" i="4"/>
  <c r="N108" i="4"/>
  <c r="J109" i="4" l="1"/>
  <c r="K109" i="4" s="1"/>
  <c r="L109" i="4" l="1"/>
  <c r="M109" i="4"/>
  <c r="I110" i="4" l="1"/>
  <c r="H110" i="4"/>
  <c r="G110" i="4"/>
  <c r="N109" i="4"/>
  <c r="J110" i="4" l="1"/>
  <c r="K110" i="4" s="1"/>
  <c r="L110" i="4" l="1"/>
  <c r="M110" i="4"/>
  <c r="G111" i="4" l="1"/>
  <c r="H111" i="4"/>
  <c r="I111" i="4"/>
  <c r="N110" i="4"/>
  <c r="J111" i="4" l="1"/>
  <c r="K111" i="4" s="1"/>
  <c r="L111" i="4" l="1"/>
  <c r="M111" i="4"/>
  <c r="I112" i="4" l="1"/>
  <c r="H112" i="4"/>
  <c r="G112" i="4"/>
  <c r="N111" i="4"/>
  <c r="J112" i="4" l="1"/>
  <c r="K112" i="4" s="1"/>
  <c r="L112" i="4" l="1"/>
  <c r="M112" i="4"/>
  <c r="O112" i="4" l="1"/>
  <c r="H113" i="4"/>
  <c r="I113" i="4"/>
  <c r="G113" i="4"/>
  <c r="N112" i="4"/>
  <c r="J113" i="4" l="1"/>
  <c r="K113" i="4" s="1"/>
  <c r="L113" i="4" l="1"/>
  <c r="M113" i="4"/>
  <c r="G114" i="4" l="1"/>
  <c r="I114" i="4"/>
  <c r="H114" i="4"/>
  <c r="N113" i="4"/>
  <c r="J114" i="4" l="1"/>
  <c r="K114" i="4" s="1"/>
  <c r="M114" i="4" l="1"/>
  <c r="L114" i="4"/>
  <c r="N114" i="4" s="1"/>
  <c r="I115" i="4" l="1"/>
  <c r="G115" i="4"/>
  <c r="H115" i="4"/>
  <c r="J115" i="4" l="1"/>
  <c r="K115" i="4" s="1"/>
  <c r="L115" i="4" l="1"/>
  <c r="M115" i="4"/>
  <c r="H116" i="4" l="1"/>
  <c r="G116" i="4"/>
  <c r="I116" i="4"/>
  <c r="N115" i="4"/>
  <c r="J116" i="4" l="1"/>
  <c r="K116" i="4" s="1"/>
  <c r="L116" i="4" l="1"/>
  <c r="M116" i="4"/>
  <c r="O116" i="4" l="1"/>
  <c r="I117" i="4"/>
  <c r="H117" i="4"/>
  <c r="G117" i="4"/>
  <c r="N116" i="4"/>
  <c r="J117" i="4" l="1"/>
  <c r="K117" i="4" s="1"/>
  <c r="L117" i="4" l="1"/>
  <c r="M117" i="4"/>
  <c r="G118" i="4" l="1"/>
  <c r="H118" i="4"/>
  <c r="I118" i="4"/>
  <c r="N117" i="4"/>
  <c r="J118" i="4" l="1"/>
  <c r="K118" i="4" s="1"/>
  <c r="M118" i="4" l="1"/>
  <c r="L118" i="4"/>
  <c r="N118" i="4" s="1"/>
  <c r="I119" i="4" l="1"/>
  <c r="H119" i="4"/>
  <c r="G119" i="4"/>
  <c r="J119" i="4" l="1"/>
  <c r="K119" i="4" s="1"/>
  <c r="M119" i="4" l="1"/>
  <c r="L119" i="4"/>
  <c r="N119" i="4" s="1"/>
  <c r="I120" i="4" l="1"/>
  <c r="G120" i="4"/>
  <c r="H120" i="4"/>
  <c r="J120" i="4" l="1"/>
  <c r="K120" i="4" s="1"/>
  <c r="M120" i="4" l="1"/>
  <c r="L120" i="4"/>
  <c r="N120" i="4" s="1"/>
  <c r="O120" i="4" l="1"/>
  <c r="H121" i="4"/>
  <c r="I121" i="4"/>
  <c r="G121" i="4"/>
  <c r="J121" i="4" l="1"/>
  <c r="K121" i="4" s="1"/>
  <c r="M121" i="4" l="1"/>
  <c r="L121" i="4"/>
  <c r="N121" i="4" s="1"/>
  <c r="G122" i="4" l="1"/>
  <c r="I122" i="4"/>
  <c r="H122" i="4"/>
  <c r="J122" i="4" l="1"/>
  <c r="K122" i="4" s="1"/>
  <c r="L122" i="4" l="1"/>
  <c r="M122" i="4"/>
  <c r="I123" i="4" l="1"/>
  <c r="H123" i="4"/>
  <c r="G123" i="4"/>
  <c r="N122" i="4"/>
  <c r="J123" i="4" l="1"/>
  <c r="K123" i="4" s="1"/>
  <c r="L123" i="4" l="1"/>
  <c r="M123" i="4"/>
  <c r="G124" i="4" l="1"/>
  <c r="H124" i="4"/>
  <c r="I124" i="4"/>
  <c r="N123" i="4"/>
  <c r="J124" i="4" l="1"/>
  <c r="K124" i="4" s="1"/>
  <c r="M124" i="4" l="1"/>
  <c r="L124" i="4"/>
  <c r="N124" i="4" s="1"/>
  <c r="O124" i="4" l="1"/>
  <c r="I125" i="4"/>
  <c r="H125" i="4"/>
  <c r="G125" i="4"/>
  <c r="J125" i="4" l="1"/>
  <c r="K125" i="4" s="1"/>
  <c r="L125" i="4" l="1"/>
  <c r="M125" i="4"/>
  <c r="H126" i="4" l="1"/>
  <c r="G126" i="4"/>
  <c r="I126" i="4"/>
  <c r="N125" i="4"/>
  <c r="J126" i="4" l="1"/>
  <c r="K126" i="4" s="1"/>
  <c r="L126" i="4" l="1"/>
  <c r="M126" i="4"/>
  <c r="H127" i="4" l="1"/>
  <c r="G127" i="4"/>
  <c r="I127" i="4"/>
  <c r="N126" i="4"/>
  <c r="J127" i="4" l="1"/>
  <c r="K127" i="4" s="1"/>
  <c r="L127" i="4" l="1"/>
  <c r="M127" i="4"/>
  <c r="H128" i="4" l="1"/>
  <c r="I128" i="4"/>
  <c r="G128" i="4"/>
  <c r="N127" i="4"/>
  <c r="J128" i="4" l="1"/>
  <c r="K128" i="4" s="1"/>
  <c r="L128" i="4" l="1"/>
  <c r="M128" i="4"/>
  <c r="O128" i="4" l="1"/>
  <c r="G129" i="4"/>
  <c r="I129" i="4"/>
  <c r="H129" i="4"/>
  <c r="N128" i="4"/>
  <c r="J129" i="4" l="1"/>
  <c r="K129" i="4" s="1"/>
  <c r="M129" i="4" l="1"/>
  <c r="L129" i="4"/>
  <c r="N129" i="4" s="1"/>
  <c r="H130" i="4" l="1"/>
  <c r="I130" i="4"/>
  <c r="G130" i="4"/>
  <c r="J130" i="4" l="1"/>
  <c r="K130" i="4" s="1"/>
  <c r="L130" i="4" l="1"/>
  <c r="M130" i="4"/>
  <c r="G131" i="4" l="1"/>
  <c r="I131" i="4"/>
  <c r="H131" i="4"/>
  <c r="N130" i="4"/>
  <c r="J131" i="4" l="1"/>
  <c r="K131" i="4" s="1"/>
  <c r="M131" i="4" l="1"/>
  <c r="L131" i="4"/>
  <c r="N131" i="4" s="1"/>
  <c r="H132" i="4" l="1"/>
  <c r="G132" i="4"/>
  <c r="I132" i="4"/>
  <c r="J132" i="4" l="1"/>
  <c r="K132" i="4" s="1"/>
  <c r="L132" i="4" l="1"/>
  <c r="M132" i="4"/>
  <c r="O132" i="4" l="1"/>
  <c r="G133" i="4"/>
  <c r="H133" i="4"/>
  <c r="I133" i="4"/>
  <c r="N132" i="4"/>
  <c r="J133" i="4" l="1"/>
  <c r="K133" i="4" s="1"/>
  <c r="M133" i="4" l="1"/>
  <c r="L133" i="4"/>
  <c r="N133" i="4" s="1"/>
  <c r="I134" i="4" l="1"/>
  <c r="H134" i="4"/>
  <c r="G134" i="4"/>
  <c r="J134" i="4" l="1"/>
  <c r="K134" i="4" s="1"/>
  <c r="L134" i="4" l="1"/>
  <c r="M134" i="4"/>
  <c r="G135" i="4" l="1"/>
  <c r="I135" i="4"/>
  <c r="H135" i="4"/>
  <c r="N134" i="4"/>
  <c r="J135" i="4" l="1"/>
  <c r="K135" i="4" s="1"/>
  <c r="L135" i="4" l="1"/>
  <c r="M135" i="4"/>
  <c r="H136" i="4" l="1"/>
  <c r="I136" i="4"/>
  <c r="G136" i="4"/>
  <c r="N135" i="4"/>
  <c r="J136" i="4" l="1"/>
  <c r="K136" i="4" s="1"/>
  <c r="M136" i="4" l="1"/>
  <c r="L136" i="4"/>
  <c r="N136" i="4" s="1"/>
  <c r="O136" i="4" l="1"/>
  <c r="H137" i="4"/>
  <c r="I137" i="4"/>
  <c r="G137" i="4"/>
  <c r="J137" i="4" l="1"/>
  <c r="K137" i="4" s="1"/>
  <c r="L137" i="4" l="1"/>
  <c r="M137" i="4"/>
  <c r="I138" i="4" l="1"/>
  <c r="G138" i="4"/>
  <c r="H138" i="4"/>
  <c r="N137" i="4"/>
  <c r="J138" i="4" l="1"/>
  <c r="K138" i="4" s="1"/>
  <c r="L138" i="4" l="1"/>
  <c r="M138" i="4"/>
  <c r="I139" i="4" l="1"/>
  <c r="H139" i="4"/>
  <c r="G139" i="4"/>
  <c r="N138" i="4"/>
  <c r="J139" i="4" l="1"/>
  <c r="K139" i="4" s="1"/>
  <c r="L139" i="4" l="1"/>
  <c r="M139" i="4"/>
  <c r="G140" i="4" l="1"/>
  <c r="I140" i="4"/>
  <c r="H140" i="4"/>
  <c r="N139" i="4"/>
  <c r="J140" i="4" l="1"/>
  <c r="K140" i="4" s="1"/>
  <c r="M140" i="4" l="1"/>
  <c r="L140" i="4"/>
  <c r="N140" i="4" s="1"/>
  <c r="O140" i="4" l="1"/>
  <c r="G141" i="4"/>
  <c r="H141" i="4"/>
  <c r="I141" i="4"/>
  <c r="J141" i="4" l="1"/>
  <c r="K141" i="4" s="1"/>
  <c r="M141" i="4" l="1"/>
  <c r="L141" i="4"/>
  <c r="N141" i="4" s="1"/>
  <c r="I142" i="4" l="1"/>
  <c r="H142" i="4"/>
  <c r="G142" i="4"/>
  <c r="J142" i="4" l="1"/>
  <c r="K142" i="4" s="1"/>
  <c r="L142" i="4" l="1"/>
  <c r="M142" i="4"/>
  <c r="G143" i="4" l="1"/>
  <c r="H143" i="4"/>
  <c r="I143" i="4"/>
  <c r="N142" i="4"/>
  <c r="J143" i="4" l="1"/>
  <c r="K143" i="4" s="1"/>
  <c r="L143" i="4" l="1"/>
  <c r="M143" i="4"/>
  <c r="I144" i="4" l="1"/>
  <c r="G144" i="4"/>
  <c r="H144" i="4"/>
  <c r="N143" i="4"/>
  <c r="J144" i="4" l="1"/>
  <c r="K144" i="4" s="1"/>
  <c r="L144" i="4" l="1"/>
  <c r="M144" i="4"/>
  <c r="O144" i="4" l="1"/>
  <c r="G145" i="4"/>
  <c r="H145" i="4"/>
  <c r="I145" i="4"/>
  <c r="N144" i="4"/>
  <c r="J145" i="4" l="1"/>
  <c r="K145" i="4" s="1"/>
  <c r="M145" i="4" l="1"/>
  <c r="L145" i="4"/>
  <c r="N145" i="4" s="1"/>
  <c r="I146" i="4" l="1"/>
  <c r="H146" i="4"/>
  <c r="G146" i="4"/>
  <c r="J146" i="4" l="1"/>
  <c r="K146" i="4" s="1"/>
  <c r="M146" i="4" l="1"/>
  <c r="L146" i="4"/>
  <c r="N146" i="4" s="1"/>
  <c r="G147" i="4" l="1"/>
  <c r="H147" i="4"/>
  <c r="I147" i="4"/>
  <c r="J147" i="4" l="1"/>
  <c r="K147" i="4" s="1"/>
  <c r="M147" i="4" l="1"/>
  <c r="L147" i="4"/>
  <c r="N147" i="4" s="1"/>
  <c r="I148" i="4" l="1"/>
  <c r="H148" i="4"/>
  <c r="G148" i="4"/>
  <c r="J148" i="4" l="1"/>
  <c r="K148" i="4" s="1"/>
  <c r="M148" i="4" l="1"/>
  <c r="L148" i="4"/>
  <c r="N148" i="4" s="1"/>
  <c r="O148" i="4" l="1"/>
  <c r="G149" i="4"/>
  <c r="H149" i="4"/>
  <c r="I149" i="4"/>
  <c r="J149" i="4" l="1"/>
  <c r="K149" i="4" s="1"/>
  <c r="M149" i="4" l="1"/>
  <c r="L149" i="4"/>
  <c r="N149" i="4" s="1"/>
  <c r="I150" i="4" l="1"/>
  <c r="G150" i="4"/>
  <c r="H150" i="4"/>
  <c r="J150" i="4" l="1"/>
  <c r="K150" i="4" s="1"/>
  <c r="L150" i="4" l="1"/>
  <c r="M150" i="4"/>
  <c r="H151" i="4" l="1"/>
  <c r="I151" i="4"/>
  <c r="G151" i="4"/>
  <c r="N150" i="4"/>
  <c r="J151" i="4" l="1"/>
  <c r="K151" i="4" s="1"/>
  <c r="M151" i="4" l="1"/>
  <c r="L151" i="4"/>
  <c r="N151" i="4" s="1"/>
  <c r="G152" i="4" l="1"/>
  <c r="I152" i="4"/>
  <c r="H152" i="4"/>
  <c r="J152" i="4" l="1"/>
  <c r="K152" i="4" s="1"/>
  <c r="M152" i="4" l="1"/>
  <c r="L152" i="4"/>
  <c r="N152" i="4" s="1"/>
  <c r="O152" i="4" l="1"/>
  <c r="H153" i="4"/>
  <c r="G153" i="4"/>
  <c r="I153" i="4"/>
  <c r="J153" i="4" l="1"/>
  <c r="K153" i="4" s="1"/>
  <c r="L153" i="4" l="1"/>
  <c r="M153" i="4"/>
  <c r="I154" i="4" l="1"/>
  <c r="H154" i="4"/>
  <c r="G154" i="4"/>
  <c r="N153" i="4"/>
  <c r="J154" i="4" l="1"/>
  <c r="K154" i="4" s="1"/>
  <c r="M154" i="4" l="1"/>
  <c r="L154" i="4"/>
  <c r="N154" i="4" s="1"/>
  <c r="G155" i="4" l="1"/>
  <c r="H155" i="4"/>
  <c r="I155" i="4"/>
  <c r="J155" i="4" l="1"/>
  <c r="K155" i="4" s="1"/>
  <c r="M155" i="4" l="1"/>
  <c r="L155" i="4"/>
  <c r="N155" i="4" s="1"/>
  <c r="I156" i="4" l="1"/>
  <c r="H156" i="4"/>
  <c r="G156" i="4"/>
  <c r="J156" i="4" l="1"/>
  <c r="K156" i="4" s="1"/>
  <c r="M156" i="4" l="1"/>
  <c r="L156" i="4"/>
  <c r="N156" i="4" s="1"/>
  <c r="O156" i="4" l="1"/>
  <c r="G157" i="4"/>
  <c r="I157" i="4"/>
  <c r="H157" i="4"/>
  <c r="J157" i="4" l="1"/>
  <c r="K157" i="4" s="1"/>
  <c r="M157" i="4" l="1"/>
  <c r="L157" i="4"/>
  <c r="N157" i="4" s="1"/>
  <c r="H158" i="4" l="1"/>
  <c r="I158" i="4"/>
  <c r="G158" i="4"/>
  <c r="J158" i="4" l="1"/>
  <c r="K158" i="4" s="1"/>
  <c r="L158" i="4" l="1"/>
  <c r="M158" i="4"/>
  <c r="G159" i="4" l="1"/>
  <c r="I159" i="4"/>
  <c r="H159" i="4"/>
  <c r="N158" i="4"/>
  <c r="J159" i="4" l="1"/>
  <c r="K159" i="4" s="1"/>
  <c r="M159" i="4" l="1"/>
  <c r="L159" i="4"/>
  <c r="N159" i="4" s="1"/>
  <c r="G160" i="4" l="1"/>
  <c r="I160" i="4"/>
  <c r="H160" i="4"/>
  <c r="J160" i="4" l="1"/>
  <c r="K160" i="4" s="1"/>
  <c r="L160" i="4" l="1"/>
  <c r="M160" i="4"/>
  <c r="O160" i="4" l="1"/>
  <c r="H161" i="4"/>
  <c r="I161" i="4"/>
  <c r="G161" i="4"/>
  <c r="N160" i="4"/>
  <c r="J161" i="4" l="1"/>
  <c r="K161" i="4" s="1"/>
  <c r="L161" i="4" l="1"/>
  <c r="M161" i="4"/>
  <c r="G162" i="4" l="1"/>
  <c r="I162" i="4"/>
  <c r="H162" i="4"/>
  <c r="N161" i="4"/>
  <c r="J162" i="4" l="1"/>
  <c r="K162" i="4" s="1"/>
  <c r="L162" i="4" l="1"/>
  <c r="M162" i="4"/>
  <c r="H163" i="4" l="1"/>
  <c r="G163" i="4"/>
  <c r="I163" i="4"/>
  <c r="N162" i="4"/>
  <c r="J163" i="4" l="1"/>
  <c r="K163" i="4" s="1"/>
  <c r="L163" i="4" l="1"/>
  <c r="M163" i="4"/>
  <c r="I164" i="4" l="1"/>
  <c r="H164" i="4"/>
  <c r="G164" i="4"/>
  <c r="N163" i="4"/>
  <c r="J164" i="4" l="1"/>
  <c r="K164" i="4" s="1"/>
  <c r="L164" i="4" l="1"/>
  <c r="M164" i="4"/>
  <c r="O164" i="4" l="1"/>
  <c r="G165" i="4"/>
  <c r="I165" i="4"/>
  <c r="H165" i="4"/>
  <c r="N164" i="4"/>
  <c r="J165" i="4" l="1"/>
  <c r="K165" i="4" s="1"/>
  <c r="M165" i="4" l="1"/>
  <c r="L165" i="4"/>
  <c r="N165" i="4" s="1"/>
  <c r="H166" i="4" l="1"/>
  <c r="I166" i="4"/>
  <c r="G166" i="4"/>
  <c r="J166" i="4" l="1"/>
  <c r="K166" i="4" s="1"/>
  <c r="L166" i="4" l="1"/>
  <c r="M166" i="4"/>
  <c r="G167" i="4" l="1"/>
  <c r="H167" i="4"/>
  <c r="I167" i="4"/>
  <c r="N166" i="4"/>
  <c r="J167" i="4" l="1"/>
  <c r="K167" i="4" s="1"/>
  <c r="L167" i="4" l="1"/>
  <c r="M167" i="4"/>
  <c r="I168" i="4" l="1"/>
  <c r="H168" i="4"/>
  <c r="G168" i="4"/>
  <c r="N167" i="4"/>
  <c r="J168" i="4" l="1"/>
  <c r="K168" i="4" s="1"/>
  <c r="L168" i="4" l="1"/>
  <c r="M168" i="4"/>
  <c r="O168" i="4" l="1"/>
  <c r="G169" i="4"/>
  <c r="H169" i="4"/>
  <c r="I169" i="4"/>
  <c r="N168" i="4"/>
  <c r="J169" i="4" l="1"/>
  <c r="K169" i="4" s="1"/>
  <c r="M169" i="4" l="1"/>
  <c r="L169" i="4"/>
  <c r="N169" i="4" s="1"/>
  <c r="H170" i="4" l="1"/>
  <c r="I170" i="4"/>
  <c r="G170" i="4"/>
  <c r="J170" i="4" l="1"/>
  <c r="K170" i="4" s="1"/>
  <c r="M170" i="4" l="1"/>
  <c r="L170" i="4"/>
  <c r="N170" i="4" s="1"/>
  <c r="G171" i="4" l="1"/>
  <c r="I171" i="4"/>
  <c r="H171" i="4"/>
  <c r="J171" i="4" l="1"/>
  <c r="K171" i="4" s="1"/>
  <c r="M171" i="4" l="1"/>
  <c r="L171" i="4"/>
  <c r="N171" i="4" s="1"/>
  <c r="H172" i="4" l="1"/>
  <c r="I172" i="4"/>
  <c r="G172" i="4"/>
  <c r="J172" i="4" l="1"/>
  <c r="K172" i="4" s="1"/>
  <c r="M172" i="4" l="1"/>
  <c r="L172" i="4"/>
  <c r="N172" i="4" s="1"/>
  <c r="O172" i="4" l="1"/>
  <c r="G173" i="4"/>
  <c r="I173" i="4"/>
  <c r="H173" i="4"/>
  <c r="J173" i="4" l="1"/>
  <c r="K173" i="4" s="1"/>
  <c r="M173" i="4" l="1"/>
  <c r="L173" i="4"/>
  <c r="N173" i="4" s="1"/>
  <c r="H174" i="4" l="1"/>
  <c r="I174" i="4"/>
  <c r="G174" i="4"/>
  <c r="J174" i="4" l="1"/>
  <c r="K174" i="4" s="1"/>
  <c r="L174" i="4" l="1"/>
  <c r="M174" i="4"/>
  <c r="G175" i="4" l="1"/>
  <c r="I175" i="4"/>
  <c r="H175" i="4"/>
  <c r="N174" i="4"/>
  <c r="J175" i="4" l="1"/>
  <c r="K175" i="4" s="1"/>
  <c r="L175" i="4" l="1"/>
  <c r="M175" i="4"/>
  <c r="G176" i="4" l="1"/>
  <c r="I176" i="4"/>
  <c r="H176" i="4"/>
  <c r="N175" i="4"/>
  <c r="J176" i="4" l="1"/>
  <c r="K176" i="4" s="1"/>
  <c r="L176" i="4" l="1"/>
  <c r="M176" i="4"/>
  <c r="O176" i="4" l="1"/>
  <c r="G177" i="4"/>
  <c r="I177" i="4"/>
  <c r="H177" i="4"/>
  <c r="N176" i="4"/>
  <c r="J177" i="4" l="1"/>
  <c r="K177" i="4" s="1"/>
  <c r="L177" i="4" l="1"/>
  <c r="M177" i="4"/>
  <c r="H178" i="4" l="1"/>
  <c r="I178" i="4"/>
  <c r="G178" i="4"/>
  <c r="N177" i="4"/>
  <c r="J178" i="4" l="1"/>
  <c r="K178" i="4" s="1"/>
  <c r="M178" i="4" l="1"/>
  <c r="L178" i="4"/>
  <c r="N178" i="4" s="1"/>
  <c r="G179" i="4" l="1"/>
  <c r="I179" i="4"/>
  <c r="H179" i="4"/>
  <c r="J179" i="4" l="1"/>
  <c r="K179" i="4" s="1"/>
  <c r="M179" i="4" l="1"/>
  <c r="L179" i="4"/>
  <c r="N179" i="4" s="1"/>
  <c r="G180" i="4" l="1"/>
  <c r="I180" i="4"/>
  <c r="H180" i="4"/>
  <c r="J180" i="4" l="1"/>
  <c r="K180" i="4" s="1"/>
  <c r="M180" i="4" l="1"/>
  <c r="L180" i="4"/>
  <c r="N180" i="4" s="1"/>
  <c r="O180" i="4" l="1"/>
  <c r="H181" i="4"/>
  <c r="I181" i="4"/>
  <c r="G181" i="4"/>
  <c r="J181" i="4" l="1"/>
  <c r="K181" i="4" s="1"/>
  <c r="L181" i="4" l="1"/>
  <c r="M181" i="4"/>
  <c r="G182" i="4" l="1"/>
  <c r="H182" i="4"/>
  <c r="I182" i="4"/>
  <c r="N181" i="4"/>
  <c r="J182" i="4" l="1"/>
  <c r="K182" i="4" s="1"/>
  <c r="L182" i="4" l="1"/>
  <c r="M182" i="4"/>
  <c r="I183" i="4" l="1"/>
  <c r="H183" i="4"/>
  <c r="G183" i="4"/>
  <c r="N182" i="4"/>
  <c r="J183" i="4" l="1"/>
  <c r="K183" i="4" s="1"/>
  <c r="L183" i="4" l="1"/>
  <c r="M183" i="4"/>
  <c r="I184" i="4" l="1"/>
  <c r="H184" i="4"/>
  <c r="G184" i="4"/>
  <c r="N183" i="4"/>
  <c r="J184" i="4" l="1"/>
  <c r="K184" i="4" s="1"/>
  <c r="L184" i="4" l="1"/>
  <c r="M184" i="4"/>
  <c r="O184" i="4" l="1"/>
  <c r="G185" i="4"/>
  <c r="I185" i="4"/>
  <c r="H185" i="4"/>
  <c r="N184" i="4"/>
  <c r="J185" i="4" l="1"/>
  <c r="K185" i="4" s="1"/>
  <c r="L185" i="4" l="1"/>
  <c r="M185" i="4"/>
  <c r="H186" i="4" l="1"/>
  <c r="I186" i="4"/>
  <c r="G186" i="4"/>
  <c r="N185" i="4"/>
  <c r="J186" i="4" l="1"/>
  <c r="K186" i="4" s="1"/>
  <c r="M186" i="4" l="1"/>
  <c r="L186" i="4"/>
  <c r="N186" i="4" s="1"/>
  <c r="G187" i="4" l="1"/>
  <c r="I187" i="4"/>
  <c r="H187" i="4"/>
  <c r="J187" i="4" l="1"/>
  <c r="K187" i="4" s="1"/>
  <c r="M187" i="4" l="1"/>
  <c r="L187" i="4"/>
  <c r="N187" i="4" s="1"/>
  <c r="H188" i="4" l="1"/>
  <c r="I188" i="4"/>
  <c r="G188" i="4"/>
  <c r="J188" i="4" l="1"/>
  <c r="K188" i="4" s="1"/>
  <c r="M188" i="4" l="1"/>
  <c r="L188" i="4"/>
  <c r="N188" i="4" s="1"/>
  <c r="O188" i="4" l="1"/>
  <c r="H189" i="4"/>
  <c r="I189" i="4"/>
  <c r="G189" i="4"/>
  <c r="J189" i="4" l="1"/>
  <c r="K189" i="4" s="1"/>
  <c r="M189" i="4" l="1"/>
  <c r="L189" i="4"/>
  <c r="N189" i="4" s="1"/>
  <c r="G190" i="4" l="1"/>
  <c r="H190" i="4"/>
  <c r="I190" i="4"/>
  <c r="J190" i="4" l="1"/>
  <c r="K190" i="4" s="1"/>
  <c r="L190" i="4" l="1"/>
  <c r="M190" i="4"/>
  <c r="I191" i="4" l="1"/>
  <c r="G191" i="4"/>
  <c r="H191" i="4"/>
  <c r="N190" i="4"/>
  <c r="J191" i="4" l="1"/>
  <c r="K191" i="4" s="1"/>
  <c r="L191" i="4" l="1"/>
  <c r="M191" i="4"/>
  <c r="H192" i="4" l="1"/>
  <c r="I192" i="4"/>
  <c r="G192" i="4"/>
  <c r="N191" i="4"/>
  <c r="J192" i="4" l="1"/>
  <c r="K192" i="4" s="1"/>
  <c r="L192" i="4" l="1"/>
  <c r="M192" i="4"/>
  <c r="O192" i="4" l="1"/>
  <c r="G193" i="4"/>
  <c r="H193" i="4"/>
  <c r="I193" i="4"/>
  <c r="N192" i="4"/>
  <c r="J193" i="4" l="1"/>
  <c r="K193" i="4" s="1"/>
  <c r="L193" i="4" l="1"/>
  <c r="M193" i="4"/>
  <c r="I194" i="4" l="1"/>
  <c r="H194" i="4"/>
  <c r="G194" i="4"/>
  <c r="N193" i="4"/>
  <c r="J194" i="4" l="1"/>
  <c r="K194" i="4" s="1"/>
  <c r="M194" i="4" l="1"/>
  <c r="L194" i="4"/>
  <c r="N194" i="4" s="1"/>
  <c r="I195" i="4" l="1"/>
  <c r="H195" i="4"/>
  <c r="G195" i="4"/>
  <c r="J195" i="4" l="1"/>
  <c r="K195" i="4" s="1"/>
  <c r="M195" i="4" l="1"/>
  <c r="L195" i="4"/>
  <c r="N195" i="4" s="1"/>
  <c r="G196" i="4" l="1"/>
  <c r="H196" i="4"/>
  <c r="I196" i="4"/>
  <c r="J196" i="4" l="1"/>
  <c r="K196" i="4" s="1"/>
  <c r="M196" i="4" l="1"/>
  <c r="L196" i="4"/>
  <c r="N196" i="4" s="1"/>
  <c r="O196" i="4" l="1"/>
  <c r="G197" i="4"/>
  <c r="H197" i="4"/>
  <c r="I197" i="4"/>
  <c r="J197" i="4" l="1"/>
  <c r="K197" i="4" s="1"/>
  <c r="L197" i="4" l="1"/>
  <c r="M197" i="4"/>
  <c r="I198" i="4" l="1"/>
  <c r="H198" i="4"/>
  <c r="G198" i="4"/>
  <c r="N197" i="4"/>
  <c r="J198" i="4" l="1"/>
  <c r="K198" i="4" s="1"/>
  <c r="L198" i="4" l="1"/>
  <c r="M198" i="4"/>
  <c r="H199" i="4" l="1"/>
  <c r="G199" i="4"/>
  <c r="I199" i="4"/>
  <c r="N198" i="4"/>
  <c r="J199" i="4" l="1"/>
  <c r="K199" i="4" s="1"/>
  <c r="L199" i="4" l="1"/>
  <c r="M199" i="4"/>
  <c r="H200" i="4" l="1"/>
  <c r="I200" i="4"/>
  <c r="G200" i="4"/>
  <c r="N199" i="4"/>
  <c r="J200" i="4" l="1"/>
  <c r="K200" i="4" s="1"/>
  <c r="L200" i="4" l="1"/>
  <c r="M200" i="4"/>
  <c r="O200" i="4" l="1"/>
  <c r="G201" i="4"/>
  <c r="H201" i="4"/>
  <c r="I201" i="4"/>
  <c r="N200" i="4"/>
  <c r="J201" i="4" l="1"/>
  <c r="K201" i="4" s="1"/>
  <c r="M201" i="4" l="1"/>
  <c r="L201" i="4"/>
  <c r="N201" i="4" s="1"/>
  <c r="I202" i="4" l="1"/>
  <c r="H202" i="4"/>
  <c r="G202" i="4"/>
  <c r="J202" i="4" l="1"/>
  <c r="K202" i="4" s="1"/>
  <c r="M202" i="4" l="1"/>
  <c r="L202" i="4"/>
  <c r="N202" i="4" s="1"/>
  <c r="H203" i="4" l="1"/>
  <c r="I203" i="4"/>
  <c r="G203" i="4"/>
  <c r="J203" i="4" l="1"/>
  <c r="K203" i="4" s="1"/>
  <c r="M203" i="4" l="1"/>
  <c r="L203" i="4"/>
  <c r="N203" i="4" s="1"/>
  <c r="G204" i="4" l="1"/>
  <c r="I204" i="4"/>
  <c r="H204" i="4"/>
  <c r="J204" i="4" l="1"/>
  <c r="K204" i="4" s="1"/>
  <c r="M204" i="4" l="1"/>
  <c r="L204" i="4"/>
  <c r="N204" i="4" s="1"/>
  <c r="O204" i="4" l="1"/>
  <c r="G205" i="4"/>
  <c r="H205" i="4"/>
  <c r="I205" i="4"/>
  <c r="J205" i="4" l="1"/>
  <c r="K205" i="4" s="1"/>
  <c r="L205" i="4" l="1"/>
  <c r="M205" i="4"/>
  <c r="H206" i="4" l="1"/>
  <c r="G206" i="4"/>
  <c r="I206" i="4"/>
  <c r="N205" i="4"/>
  <c r="J206" i="4" l="1"/>
  <c r="K206" i="4" s="1"/>
  <c r="L206" i="4" l="1"/>
  <c r="M206" i="4"/>
  <c r="I207" i="4" l="1"/>
  <c r="G207" i="4"/>
  <c r="H207" i="4"/>
  <c r="N206" i="4"/>
  <c r="J207" i="4" l="1"/>
  <c r="K207" i="4" s="1"/>
  <c r="L207" i="4" l="1"/>
  <c r="M207" i="4"/>
  <c r="H208" i="4" l="1"/>
  <c r="I208" i="4"/>
  <c r="G208" i="4"/>
  <c r="N207" i="4"/>
  <c r="J208" i="4" l="1"/>
  <c r="K208" i="4" s="1"/>
  <c r="M208" i="4" l="1"/>
  <c r="L208" i="4"/>
  <c r="N208" i="4" s="1"/>
  <c r="O208" i="4" l="1"/>
  <c r="G209" i="4"/>
  <c r="I209" i="4"/>
  <c r="H209" i="4"/>
  <c r="J209" i="4" l="1"/>
  <c r="K209" i="4" s="1"/>
  <c r="M209" i="4" l="1"/>
  <c r="L209" i="4"/>
  <c r="N209" i="4" s="1"/>
  <c r="G210" i="4" l="1"/>
  <c r="I210" i="4"/>
  <c r="H210" i="4"/>
  <c r="J210" i="4" l="1"/>
  <c r="K210" i="4" s="1"/>
  <c r="L210" i="4" l="1"/>
  <c r="M210" i="4"/>
  <c r="H211" i="4" l="1"/>
  <c r="I211" i="4"/>
  <c r="G211" i="4"/>
  <c r="N210" i="4"/>
  <c r="J211" i="4" l="1"/>
  <c r="K211" i="4" s="1"/>
  <c r="M211" i="4" l="1"/>
  <c r="L211" i="4"/>
  <c r="N211" i="4" s="1"/>
  <c r="G212" i="4" l="1"/>
  <c r="I212" i="4"/>
  <c r="H212" i="4"/>
  <c r="J212" i="4" l="1"/>
  <c r="K212" i="4" s="1"/>
  <c r="L212" i="4" l="1"/>
  <c r="M212" i="4"/>
  <c r="O212" i="4" l="1"/>
  <c r="H213" i="4"/>
  <c r="I213" i="4"/>
  <c r="G213" i="4"/>
  <c r="N212" i="4"/>
  <c r="J213" i="4" l="1"/>
  <c r="K213" i="4" s="1"/>
  <c r="L213" i="4" l="1"/>
  <c r="M213" i="4"/>
  <c r="G214" i="4" l="1"/>
  <c r="H214" i="4"/>
  <c r="I214" i="4"/>
  <c r="N213" i="4"/>
  <c r="J214" i="4" l="1"/>
  <c r="K214" i="4" s="1"/>
  <c r="M214" i="4" l="1"/>
  <c r="L214" i="4"/>
  <c r="N214" i="4" s="1"/>
  <c r="I215" i="4" l="1"/>
  <c r="G215" i="4"/>
  <c r="H215" i="4"/>
  <c r="J215" i="4" l="1"/>
  <c r="K215" i="4" s="1"/>
  <c r="M215" i="4" l="1"/>
  <c r="L215" i="4"/>
  <c r="N215" i="4" s="1"/>
  <c r="G216" i="4" l="1"/>
  <c r="H216" i="4"/>
  <c r="I216" i="4"/>
  <c r="J216" i="4" l="1"/>
  <c r="K216" i="4" s="1"/>
  <c r="M216" i="4" l="1"/>
  <c r="L216" i="4"/>
  <c r="N216" i="4" s="1"/>
  <c r="O216" i="4" l="1"/>
  <c r="I217" i="4"/>
  <c r="H217" i="4"/>
  <c r="G217" i="4"/>
  <c r="J217" i="4" l="1"/>
  <c r="K217" i="4" s="1"/>
  <c r="L217" i="4" l="1"/>
  <c r="M217" i="4"/>
  <c r="G218" i="4" l="1"/>
  <c r="I218" i="4"/>
  <c r="H218" i="4"/>
  <c r="N217" i="4"/>
  <c r="J218" i="4" l="1"/>
  <c r="K218" i="4" s="1"/>
  <c r="M218" i="4" l="1"/>
  <c r="L218" i="4"/>
  <c r="N218" i="4" s="1"/>
  <c r="G219" i="4" l="1"/>
  <c r="I219" i="4"/>
  <c r="H219" i="4"/>
  <c r="J219" i="4" l="1"/>
  <c r="K219" i="4" s="1"/>
  <c r="M219" i="4" l="1"/>
  <c r="L219" i="4"/>
  <c r="N219" i="4" s="1"/>
  <c r="H220" i="4" l="1"/>
  <c r="I220" i="4"/>
  <c r="G220" i="4"/>
  <c r="J220" i="4" l="1"/>
  <c r="K220" i="4" s="1"/>
  <c r="M220" i="4" l="1"/>
  <c r="L220" i="4"/>
  <c r="N220" i="4" s="1"/>
  <c r="O220" i="4" l="1"/>
  <c r="H221" i="4"/>
  <c r="I221" i="4"/>
  <c r="G221" i="4"/>
  <c r="J221" i="4" l="1"/>
  <c r="K221" i="4" s="1"/>
  <c r="M221" i="4" l="1"/>
  <c r="L221" i="4"/>
  <c r="N221" i="4" s="1"/>
  <c r="G222" i="4" l="1"/>
  <c r="I222" i="4"/>
  <c r="H222" i="4"/>
  <c r="J222" i="4" l="1"/>
  <c r="K222" i="4" s="1"/>
  <c r="L222" i="4" l="1"/>
  <c r="M222" i="4"/>
  <c r="H223" i="4" l="1"/>
  <c r="I223" i="4"/>
  <c r="G223" i="4"/>
  <c r="N222" i="4"/>
  <c r="J223" i="4" l="1"/>
  <c r="K223" i="4" s="1"/>
  <c r="L223" i="4" l="1"/>
  <c r="M223" i="4"/>
  <c r="G224" i="4" l="1"/>
  <c r="I224" i="4"/>
  <c r="H224" i="4"/>
  <c r="N223" i="4"/>
  <c r="J224" i="4" l="1"/>
  <c r="K224" i="4" s="1"/>
  <c r="M224" i="4" l="1"/>
  <c r="L224" i="4"/>
  <c r="N224" i="4" s="1"/>
  <c r="O224" i="4" l="1"/>
  <c r="H225" i="4"/>
  <c r="I225" i="4"/>
  <c r="G225" i="4"/>
  <c r="J225" i="4" l="1"/>
  <c r="K225" i="4" s="1"/>
  <c r="M225" i="4" l="1"/>
  <c r="L225" i="4"/>
  <c r="N225" i="4" s="1"/>
  <c r="I226" i="4" l="1"/>
  <c r="H226" i="4"/>
  <c r="G226" i="4"/>
  <c r="J226" i="4" l="1"/>
  <c r="K226" i="4" s="1"/>
  <c r="M226" i="4" l="1"/>
  <c r="L226" i="4"/>
  <c r="N226" i="4" s="1"/>
  <c r="I227" i="4" l="1"/>
  <c r="G227" i="4"/>
  <c r="H227" i="4"/>
  <c r="J227" i="4" l="1"/>
  <c r="K227" i="4" s="1"/>
  <c r="M227" i="4" l="1"/>
  <c r="L227" i="4"/>
  <c r="N227" i="4" s="1"/>
  <c r="H228" i="4" l="1"/>
  <c r="I228" i="4"/>
  <c r="G228" i="4"/>
  <c r="J228" i="4" l="1"/>
  <c r="K228" i="4" s="1"/>
  <c r="M228" i="4" l="1"/>
  <c r="L228" i="4"/>
  <c r="N228" i="4" s="1"/>
  <c r="O228" i="4" l="1"/>
  <c r="I229" i="4"/>
  <c r="H229" i="4"/>
  <c r="G229" i="4"/>
  <c r="J229" i="4" l="1"/>
  <c r="K229" i="4" s="1"/>
  <c r="M229" i="4" l="1"/>
  <c r="L229" i="4"/>
  <c r="N229" i="4" s="1"/>
  <c r="H230" i="4" l="1"/>
  <c r="I230" i="4"/>
  <c r="G230" i="4"/>
  <c r="J230" i="4" l="1"/>
  <c r="K230" i="4" s="1"/>
  <c r="M230" i="4" l="1"/>
  <c r="L230" i="4"/>
  <c r="N230" i="4" s="1"/>
  <c r="G231" i="4" l="1"/>
  <c r="I231" i="4"/>
  <c r="H231" i="4"/>
  <c r="J231" i="4" l="1"/>
  <c r="K231" i="4" s="1"/>
  <c r="M231" i="4" l="1"/>
  <c r="L231" i="4"/>
  <c r="N231" i="4" s="1"/>
  <c r="G232" i="4" l="1"/>
  <c r="I232" i="4"/>
  <c r="H232" i="4"/>
  <c r="J232" i="4" l="1"/>
  <c r="K232" i="4" s="1"/>
  <c r="M232" i="4" l="1"/>
  <c r="L232" i="4"/>
  <c r="N232" i="4" s="1"/>
  <c r="O232" i="4" l="1"/>
  <c r="H233" i="4"/>
  <c r="I233" i="4"/>
  <c r="G233" i="4"/>
  <c r="J233" i="4" l="1"/>
  <c r="K233" i="4" s="1"/>
  <c r="L233" i="4" l="1"/>
  <c r="M233" i="4"/>
  <c r="I234" i="4" l="1"/>
  <c r="H234" i="4"/>
  <c r="G234" i="4"/>
  <c r="N233" i="4"/>
  <c r="J234" i="4" l="1"/>
  <c r="K234" i="4" s="1"/>
  <c r="M234" i="4" l="1"/>
  <c r="L234" i="4"/>
  <c r="N234" i="4" s="1"/>
  <c r="G235" i="4" l="1"/>
  <c r="H235" i="4"/>
  <c r="I235" i="4"/>
  <c r="J235" i="4" l="1"/>
  <c r="K235" i="4" s="1"/>
  <c r="L235" i="4" l="1"/>
  <c r="M235" i="4"/>
  <c r="I236" i="4" l="1"/>
  <c r="G236" i="4"/>
  <c r="H236" i="4"/>
  <c r="N235" i="4"/>
  <c r="J236" i="4" l="1"/>
  <c r="K236" i="4" s="1"/>
  <c r="M236" i="4" l="1"/>
  <c r="L236" i="4"/>
  <c r="N236" i="4" s="1"/>
  <c r="O236" i="4" l="1"/>
  <c r="H237" i="4"/>
  <c r="I237" i="4"/>
  <c r="G237" i="4"/>
  <c r="J237" i="4" l="1"/>
  <c r="K237" i="4" s="1"/>
  <c r="L237" i="4" l="1"/>
  <c r="M237" i="4"/>
  <c r="G238" i="4" l="1"/>
  <c r="H238" i="4"/>
  <c r="I238" i="4"/>
  <c r="N237" i="4"/>
  <c r="J238" i="4" l="1"/>
  <c r="K238" i="4" s="1"/>
  <c r="L238" i="4" l="1"/>
  <c r="M238" i="4"/>
  <c r="I239" i="4" l="1"/>
  <c r="H239" i="4"/>
  <c r="G239" i="4"/>
  <c r="N238" i="4"/>
  <c r="J239" i="4" l="1"/>
  <c r="K239" i="4" s="1"/>
  <c r="M239" i="4" l="1"/>
  <c r="L239" i="4"/>
  <c r="N239" i="4" s="1"/>
  <c r="G240" i="4" l="1"/>
  <c r="I240" i="4"/>
  <c r="H240" i="4"/>
  <c r="J240" i="4" l="1"/>
  <c r="K240" i="4" s="1"/>
  <c r="M240" i="4" l="1"/>
  <c r="L240" i="4"/>
  <c r="N240" i="4" s="1"/>
  <c r="O240" i="4" l="1"/>
  <c r="H241" i="4"/>
  <c r="I241" i="4"/>
  <c r="G241" i="4"/>
  <c r="J241" i="4" l="1"/>
  <c r="K241" i="4" s="1"/>
  <c r="M241" i="4" l="1"/>
  <c r="L241" i="4"/>
  <c r="N241" i="4" s="1"/>
  <c r="G242" i="4" l="1"/>
  <c r="I242" i="4"/>
  <c r="H242" i="4"/>
  <c r="J242" i="4" l="1"/>
  <c r="K242" i="4" s="1"/>
  <c r="M242" i="4" l="1"/>
  <c r="L242" i="4"/>
  <c r="N242" i="4" s="1"/>
  <c r="H243" i="4" l="1"/>
  <c r="I243" i="4"/>
  <c r="G243" i="4"/>
  <c r="J243" i="4" l="1"/>
  <c r="K243" i="4" s="1"/>
  <c r="M243" i="4" l="1"/>
  <c r="L243" i="4"/>
  <c r="N243" i="4" s="1"/>
  <c r="G244" i="4" l="1"/>
  <c r="I244" i="4"/>
  <c r="H244" i="4"/>
  <c r="J244" i="4" l="1"/>
  <c r="K244" i="4" s="1"/>
  <c r="M244" i="4" l="1"/>
  <c r="L244" i="4"/>
  <c r="N244" i="4" s="1"/>
  <c r="O244" i="4" l="1"/>
  <c r="H245" i="4"/>
  <c r="G245" i="4"/>
  <c r="I245" i="4"/>
  <c r="J245" i="4" l="1"/>
  <c r="K245" i="4" s="1"/>
  <c r="M245" i="4" l="1"/>
  <c r="L245" i="4"/>
  <c r="N245" i="4" s="1"/>
  <c r="G246" i="4" l="1"/>
  <c r="H246" i="4"/>
  <c r="I246" i="4"/>
  <c r="J246" i="4" l="1"/>
  <c r="K246" i="4" s="1"/>
  <c r="L246" i="4" l="1"/>
  <c r="M246" i="4"/>
  <c r="I247" i="4" l="1"/>
  <c r="G247" i="4"/>
  <c r="H247" i="4"/>
  <c r="N246" i="4"/>
  <c r="J247" i="4" l="1"/>
  <c r="K247" i="4" s="1"/>
  <c r="M247" i="4" l="1"/>
  <c r="L247" i="4"/>
  <c r="N247" i="4" s="1"/>
  <c r="H248" i="4" l="1"/>
  <c r="I248" i="4"/>
  <c r="G248" i="4"/>
  <c r="J248" i="4" l="1"/>
  <c r="K248" i="4" s="1"/>
  <c r="L248" i="4" l="1"/>
  <c r="M248" i="4"/>
  <c r="O248" i="4" l="1"/>
  <c r="G249" i="4"/>
  <c r="H249" i="4"/>
  <c r="I249" i="4"/>
  <c r="N248" i="4"/>
  <c r="J249" i="4" l="1"/>
  <c r="K249" i="4" s="1"/>
  <c r="L249" i="4" l="1"/>
  <c r="M249" i="4"/>
  <c r="I250" i="4" l="1"/>
  <c r="H250" i="4"/>
  <c r="G250" i="4"/>
  <c r="N249" i="4"/>
  <c r="J250" i="4" l="1"/>
  <c r="K250" i="4" s="1"/>
  <c r="M250" i="4" l="1"/>
  <c r="L250" i="4"/>
  <c r="N250" i="4" s="1"/>
  <c r="G251" i="4" l="1"/>
  <c r="H251" i="4"/>
  <c r="I251" i="4"/>
  <c r="J251" i="4" l="1"/>
  <c r="K251" i="4" s="1"/>
  <c r="L251" i="4" l="1"/>
  <c r="M251" i="4"/>
  <c r="I252" i="4" l="1"/>
  <c r="H252" i="4"/>
  <c r="G252" i="4"/>
  <c r="N251" i="4"/>
  <c r="J252" i="4" l="1"/>
  <c r="K252" i="4" s="1"/>
  <c r="L252" i="4" l="1"/>
  <c r="M252" i="4"/>
  <c r="O252" i="4" l="1"/>
  <c r="I253" i="4"/>
  <c r="H253" i="4"/>
  <c r="G253" i="4"/>
  <c r="N252" i="4"/>
  <c r="J253" i="4" l="1"/>
  <c r="K253" i="4" s="1"/>
  <c r="L253" i="4" l="1"/>
  <c r="M253" i="4"/>
  <c r="G254" i="4" l="1"/>
  <c r="I254" i="4"/>
  <c r="H254" i="4"/>
  <c r="N253" i="4"/>
  <c r="J254" i="4" l="1"/>
  <c r="K254" i="4" s="1"/>
  <c r="M254" i="4" l="1"/>
  <c r="L254" i="4"/>
  <c r="N254" i="4" s="1"/>
  <c r="H255" i="4" l="1"/>
  <c r="I255" i="4"/>
  <c r="G255" i="4"/>
  <c r="J255" i="4" l="1"/>
  <c r="K255" i="4" s="1"/>
  <c r="M255" i="4" l="1"/>
  <c r="L255" i="4"/>
  <c r="N255" i="4" s="1"/>
  <c r="G256" i="4" l="1"/>
  <c r="I256" i="4"/>
  <c r="H256" i="4"/>
  <c r="J256" i="4" l="1"/>
  <c r="K256" i="4" s="1"/>
  <c r="L256" i="4" l="1"/>
  <c r="M256" i="4"/>
  <c r="O256" i="4" l="1"/>
  <c r="H257" i="4"/>
  <c r="I257" i="4"/>
  <c r="G257" i="4"/>
  <c r="N256" i="4"/>
  <c r="J257" i="4" l="1"/>
  <c r="K257" i="4" s="1"/>
  <c r="L257" i="4" l="1"/>
  <c r="M257" i="4"/>
  <c r="G258" i="4" l="1"/>
  <c r="I258" i="4"/>
  <c r="H258" i="4"/>
  <c r="N257" i="4"/>
  <c r="J258" i="4" l="1"/>
  <c r="K258" i="4" s="1"/>
  <c r="L258" i="4" l="1"/>
  <c r="M258" i="4"/>
  <c r="N258" i="4" l="1"/>
  <c r="I259" i="4"/>
  <c r="G259" i="4"/>
  <c r="H259" i="4"/>
  <c r="J259" i="4" l="1"/>
  <c r="K259" i="4" s="1"/>
  <c r="L259" i="4" l="1"/>
  <c r="M259" i="4"/>
  <c r="I260" i="4" l="1"/>
  <c r="G260" i="4"/>
  <c r="H260" i="4"/>
  <c r="N259" i="4"/>
  <c r="J260" i="4" l="1"/>
  <c r="K260" i="4" s="1"/>
  <c r="M260" i="4" l="1"/>
  <c r="L260" i="4"/>
  <c r="N260" i="4" s="1"/>
  <c r="O260" i="4" l="1"/>
  <c r="H261" i="4"/>
  <c r="I261" i="4"/>
  <c r="G261" i="4"/>
  <c r="J261" i="4" l="1"/>
  <c r="K261" i="4" s="1"/>
  <c r="M261" i="4" l="1"/>
  <c r="L261" i="4"/>
  <c r="N261" i="4" s="1"/>
  <c r="I262" i="4" l="1"/>
  <c r="H262" i="4"/>
  <c r="G262" i="4"/>
  <c r="J262" i="4" l="1"/>
  <c r="K262" i="4" s="1"/>
  <c r="M262" i="4" l="1"/>
  <c r="L262" i="4"/>
  <c r="N262" i="4" s="1"/>
  <c r="G263" i="4" l="1"/>
  <c r="H263" i="4"/>
  <c r="I263" i="4"/>
  <c r="J263" i="4" l="1"/>
  <c r="K263" i="4" s="1"/>
  <c r="M263" i="4" l="1"/>
  <c r="L263" i="4"/>
  <c r="N263" i="4" s="1"/>
  <c r="G264" i="4" l="1"/>
  <c r="I264" i="4"/>
  <c r="H264" i="4"/>
  <c r="J264" i="4" l="1"/>
  <c r="K264" i="4" s="1"/>
  <c r="L264" i="4" l="1"/>
  <c r="M264" i="4"/>
  <c r="O264" i="4" l="1"/>
  <c r="H265" i="4"/>
  <c r="I265" i="4"/>
  <c r="G265" i="4"/>
  <c r="N264" i="4"/>
  <c r="J265" i="4" l="1"/>
  <c r="K265" i="4" s="1"/>
  <c r="L265" i="4" l="1"/>
  <c r="M265" i="4"/>
  <c r="G266" i="4" l="1"/>
  <c r="I266" i="4"/>
  <c r="H266" i="4"/>
  <c r="N265" i="4"/>
  <c r="J266" i="4" l="1"/>
  <c r="K266" i="4" s="1"/>
  <c r="L266" i="4" l="1"/>
  <c r="M266" i="4"/>
  <c r="G267" i="4" l="1"/>
  <c r="H267" i="4"/>
  <c r="I267" i="4"/>
  <c r="N266" i="4"/>
  <c r="J267" i="4" l="1"/>
  <c r="K267" i="4" s="1"/>
  <c r="L267" i="4" l="1"/>
  <c r="M267" i="4"/>
  <c r="I268" i="4" l="1"/>
  <c r="H268" i="4"/>
  <c r="G268" i="4"/>
  <c r="N267" i="4"/>
  <c r="J268" i="4" l="1"/>
  <c r="K268" i="4" s="1"/>
  <c r="L268" i="4" l="1"/>
  <c r="M268" i="4"/>
  <c r="O268" i="4" l="1"/>
  <c r="G269" i="4"/>
  <c r="I269" i="4"/>
  <c r="H269" i="4"/>
  <c r="N268" i="4"/>
  <c r="J269" i="4" l="1"/>
  <c r="K269" i="4" s="1"/>
  <c r="M269" i="4" l="1"/>
  <c r="L269" i="4"/>
  <c r="N269" i="4" s="1"/>
  <c r="H270" i="4" l="1"/>
  <c r="I270" i="4"/>
  <c r="G270" i="4"/>
  <c r="J270" i="4" l="1"/>
  <c r="K270" i="4" s="1"/>
  <c r="L270" i="4" l="1"/>
  <c r="M270" i="4"/>
  <c r="G271" i="4" l="1"/>
  <c r="I271" i="4"/>
  <c r="H271" i="4"/>
  <c r="N270" i="4"/>
  <c r="J271" i="4" l="1"/>
  <c r="K271" i="4" s="1"/>
  <c r="L271" i="4" l="1"/>
  <c r="M271" i="4"/>
  <c r="G272" i="4" l="1"/>
  <c r="I272" i="4"/>
  <c r="H272" i="4"/>
  <c r="N271" i="4"/>
  <c r="J272" i="4" l="1"/>
  <c r="K272" i="4" s="1"/>
  <c r="L272" i="4" l="1"/>
  <c r="M272" i="4"/>
  <c r="O272" i="4" l="1"/>
  <c r="H273" i="4"/>
  <c r="I273" i="4"/>
  <c r="G273" i="4"/>
  <c r="N272" i="4"/>
  <c r="J273" i="4" l="1"/>
  <c r="K273" i="4" s="1"/>
  <c r="L273" i="4" l="1"/>
  <c r="M273" i="4"/>
  <c r="G274" i="4" l="1"/>
  <c r="H274" i="4"/>
  <c r="I274" i="4"/>
  <c r="N273" i="4"/>
  <c r="J274" i="4" l="1"/>
  <c r="K274" i="4" s="1"/>
  <c r="M274" i="4" l="1"/>
  <c r="L274" i="4"/>
  <c r="N274" i="4" s="1"/>
  <c r="I275" i="4" l="1"/>
  <c r="H275" i="4"/>
  <c r="G275" i="4"/>
  <c r="J275" i="4" l="1"/>
  <c r="K275" i="4" s="1"/>
  <c r="M275" i="4" l="1"/>
  <c r="L275" i="4"/>
  <c r="N275" i="4" s="1"/>
  <c r="G276" i="4" l="1"/>
  <c r="I276" i="4"/>
  <c r="H276" i="4"/>
  <c r="J276" i="4" l="1"/>
  <c r="K276" i="4" s="1"/>
  <c r="M276" i="4" l="1"/>
  <c r="L276" i="4"/>
  <c r="N276" i="4" s="1"/>
  <c r="O276" i="4" l="1"/>
  <c r="H277" i="4"/>
  <c r="G277" i="4"/>
  <c r="I277" i="4"/>
  <c r="J277" i="4" l="1"/>
  <c r="K277" i="4" s="1"/>
  <c r="M277" i="4" l="1"/>
  <c r="L277" i="4"/>
  <c r="N277" i="4" s="1"/>
  <c r="I278" i="4" l="1"/>
  <c r="H278" i="4"/>
  <c r="G278" i="4"/>
  <c r="J278" i="4" l="1"/>
  <c r="K278" i="4" s="1"/>
  <c r="M278" i="4" l="1"/>
  <c r="L278" i="4"/>
  <c r="N278" i="4" s="1"/>
  <c r="G279" i="4" l="1"/>
  <c r="I279" i="4"/>
  <c r="H279" i="4"/>
  <c r="J279" i="4" l="1"/>
  <c r="K279" i="4" s="1"/>
  <c r="M279" i="4" l="1"/>
  <c r="L279" i="4"/>
  <c r="N279" i="4" s="1"/>
  <c r="I280" i="4" l="1"/>
  <c r="H280" i="4"/>
  <c r="G280" i="4"/>
  <c r="J280" i="4" l="1"/>
  <c r="K280" i="4" s="1"/>
  <c r="L280" i="4" l="1"/>
  <c r="M280" i="4"/>
  <c r="O280" i="4" l="1"/>
  <c r="I281" i="4"/>
  <c r="H281" i="4"/>
  <c r="G281" i="4"/>
  <c r="N280" i="4"/>
  <c r="J281" i="4" l="1"/>
  <c r="K281" i="4" s="1"/>
  <c r="L281" i="4" l="1"/>
  <c r="M281" i="4"/>
  <c r="G282" i="4" l="1"/>
  <c r="H282" i="4"/>
  <c r="I282" i="4"/>
  <c r="N281" i="4"/>
  <c r="J282" i="4" l="1"/>
  <c r="K282" i="4" s="1"/>
  <c r="L282" i="4" l="1"/>
  <c r="M282" i="4"/>
  <c r="G283" i="4" l="1"/>
  <c r="H283" i="4"/>
  <c r="I283" i="4"/>
  <c r="N282" i="4"/>
  <c r="J283" i="4" l="1"/>
  <c r="K283" i="4" s="1"/>
  <c r="L283" i="4" l="1"/>
  <c r="M283" i="4"/>
  <c r="I284" i="4" l="1"/>
  <c r="G284" i="4"/>
  <c r="H284" i="4"/>
  <c r="N283" i="4"/>
  <c r="J284" i="4" l="1"/>
  <c r="K284" i="4" s="1"/>
  <c r="M284" i="4" l="1"/>
  <c r="L284" i="4"/>
  <c r="N284" i="4" s="1"/>
  <c r="O284" i="4" l="1"/>
  <c r="H285" i="4"/>
  <c r="I285" i="4"/>
  <c r="G285" i="4"/>
  <c r="J285" i="4" l="1"/>
  <c r="K285" i="4" s="1"/>
  <c r="L285" i="4" l="1"/>
  <c r="M285" i="4"/>
  <c r="I286" i="4" l="1"/>
  <c r="H286" i="4"/>
  <c r="G286" i="4"/>
  <c r="N285" i="4"/>
  <c r="J286" i="4" l="1"/>
  <c r="K286" i="4" s="1"/>
  <c r="L286" i="4" l="1"/>
  <c r="M286" i="4"/>
  <c r="G287" i="4" l="1"/>
  <c r="H287" i="4"/>
  <c r="I287" i="4"/>
  <c r="N286" i="4"/>
  <c r="J287" i="4" l="1"/>
  <c r="K287" i="4" s="1"/>
  <c r="M287" i="4" l="1"/>
  <c r="L287" i="4"/>
  <c r="N287" i="4" s="1"/>
  <c r="I288" i="4" l="1"/>
  <c r="H288" i="4"/>
  <c r="G288" i="4"/>
  <c r="J288" i="4" l="1"/>
  <c r="K288" i="4" s="1"/>
  <c r="L288" i="4" l="1"/>
  <c r="M288" i="4"/>
  <c r="O288" i="4" l="1"/>
  <c r="G289" i="4"/>
  <c r="I289" i="4"/>
  <c r="H289" i="4"/>
  <c r="N288" i="4"/>
  <c r="J289" i="4" l="1"/>
  <c r="K289" i="4" s="1"/>
  <c r="M289" i="4" l="1"/>
  <c r="L289" i="4"/>
  <c r="N289" i="4" s="1"/>
  <c r="H290" i="4" l="1"/>
  <c r="I290" i="4"/>
  <c r="G290" i="4"/>
  <c r="J290" i="4" l="1"/>
  <c r="K290" i="4" s="1"/>
  <c r="L290" i="4" l="1"/>
  <c r="M290" i="4"/>
  <c r="G291" i="4" l="1"/>
  <c r="I291" i="4"/>
  <c r="H291" i="4"/>
  <c r="N290" i="4"/>
  <c r="J291" i="4" l="1"/>
  <c r="K291" i="4" s="1"/>
  <c r="M291" i="4" l="1"/>
  <c r="L291" i="4"/>
  <c r="N291" i="4" s="1"/>
  <c r="H292" i="4" l="1"/>
  <c r="I292" i="4"/>
  <c r="G292" i="4"/>
  <c r="J292" i="4" l="1"/>
  <c r="K292" i="4" s="1"/>
  <c r="L292" i="4" l="1"/>
  <c r="M292" i="4"/>
  <c r="O292" i="4" l="1"/>
  <c r="G293" i="4"/>
  <c r="H293" i="4"/>
  <c r="I293" i="4"/>
  <c r="N292" i="4"/>
  <c r="J293" i="4" l="1"/>
  <c r="K293" i="4" s="1"/>
  <c r="M293" i="4" l="1"/>
  <c r="L293" i="4"/>
  <c r="N293" i="4" s="1"/>
  <c r="I294" i="4" l="1"/>
  <c r="H294" i="4"/>
  <c r="G294" i="4"/>
  <c r="J294" i="4" l="1"/>
  <c r="K294" i="4" s="1"/>
  <c r="M294" i="4" l="1"/>
  <c r="L294" i="4"/>
  <c r="N294" i="4" s="1"/>
  <c r="G295" i="4" l="1"/>
  <c r="H295" i="4"/>
  <c r="I295" i="4"/>
  <c r="J295" i="4" l="1"/>
  <c r="K295" i="4" s="1"/>
  <c r="M295" i="4" l="1"/>
  <c r="L295" i="4"/>
  <c r="N295" i="4" s="1"/>
  <c r="I296" i="4" l="1"/>
  <c r="H296" i="4"/>
  <c r="G296" i="4"/>
  <c r="J296" i="4" l="1"/>
  <c r="K296" i="4" s="1"/>
  <c r="L296" i="4" l="1"/>
  <c r="M296" i="4"/>
  <c r="O296" i="4" l="1"/>
  <c r="H297" i="4"/>
  <c r="G297" i="4"/>
  <c r="I297" i="4"/>
  <c r="N296" i="4"/>
  <c r="J297" i="4" l="1"/>
  <c r="K297" i="4" s="1"/>
  <c r="M297" i="4" l="1"/>
  <c r="L297" i="4"/>
  <c r="N297" i="4" s="1"/>
  <c r="I298" i="4" l="1"/>
  <c r="G298" i="4"/>
  <c r="H298" i="4"/>
  <c r="J298" i="4" l="1"/>
  <c r="K298" i="4" s="1"/>
  <c r="L298" i="4" l="1"/>
  <c r="M298" i="4"/>
  <c r="H299" i="4" l="1"/>
  <c r="I299" i="4"/>
  <c r="G299" i="4"/>
  <c r="N298" i="4"/>
  <c r="J299" i="4" l="1"/>
  <c r="K299" i="4" s="1"/>
  <c r="L299" i="4" l="1"/>
  <c r="M299" i="4"/>
  <c r="G300" i="4" l="1"/>
  <c r="H300" i="4"/>
  <c r="I300" i="4"/>
  <c r="N299" i="4"/>
  <c r="J300" i="4" l="1"/>
  <c r="K300" i="4" s="1"/>
  <c r="L300" i="4" l="1"/>
  <c r="M300" i="4"/>
  <c r="O300" i="4" l="1"/>
  <c r="G301" i="4"/>
  <c r="I301" i="4"/>
  <c r="H301" i="4"/>
  <c r="N300" i="4"/>
  <c r="J301" i="4" l="1"/>
  <c r="K301" i="4" s="1"/>
  <c r="L301" i="4" l="1"/>
  <c r="M301" i="4"/>
  <c r="H302" i="4" l="1"/>
  <c r="G302" i="4"/>
  <c r="I302" i="4"/>
  <c r="N301" i="4"/>
  <c r="J302" i="4" l="1"/>
  <c r="K302" i="4" s="1"/>
  <c r="L302" i="4" l="1"/>
  <c r="M302" i="4"/>
  <c r="I303" i="4" l="1"/>
  <c r="H303" i="4"/>
  <c r="G303" i="4"/>
  <c r="N302" i="4"/>
  <c r="J303" i="4" l="1"/>
  <c r="K303" i="4" s="1"/>
  <c r="M303" i="4" l="1"/>
  <c r="L303" i="4"/>
  <c r="N303" i="4" s="1"/>
  <c r="G304" i="4" l="1"/>
  <c r="I304" i="4"/>
  <c r="H304" i="4"/>
  <c r="J304" i="4" l="1"/>
  <c r="K304" i="4" s="1"/>
  <c r="L304" i="4" l="1"/>
  <c r="M304" i="4"/>
  <c r="O304" i="4" l="1"/>
  <c r="H305" i="4"/>
  <c r="G305" i="4"/>
  <c r="I305" i="4"/>
  <c r="N304" i="4"/>
  <c r="J305" i="4" l="1"/>
  <c r="K305" i="4" s="1"/>
  <c r="M305" i="4" l="1"/>
  <c r="L305" i="4"/>
  <c r="N305" i="4" s="1"/>
  <c r="I306" i="4" l="1"/>
  <c r="G306" i="4"/>
  <c r="H306" i="4"/>
  <c r="J306" i="4" l="1"/>
  <c r="K306" i="4" s="1"/>
  <c r="L306" i="4" l="1"/>
  <c r="M306" i="4"/>
  <c r="G307" i="4" l="1"/>
  <c r="I307" i="4"/>
  <c r="H307" i="4"/>
  <c r="N306" i="4"/>
  <c r="J307" i="4" l="1"/>
  <c r="K307" i="4" s="1"/>
  <c r="M307" i="4" l="1"/>
  <c r="L307" i="4"/>
  <c r="N307" i="4" s="1"/>
  <c r="H308" i="4" l="1"/>
  <c r="I308" i="4"/>
  <c r="G308" i="4"/>
  <c r="J308" i="4" l="1"/>
  <c r="K308" i="4" s="1"/>
  <c r="M308" i="4" l="1"/>
  <c r="L308" i="4"/>
  <c r="N308" i="4" s="1"/>
  <c r="O308" i="4" l="1"/>
  <c r="I309" i="4"/>
  <c r="G309" i="4"/>
  <c r="H309" i="4"/>
  <c r="J309" i="4" l="1"/>
  <c r="K309" i="4" s="1"/>
  <c r="M309" i="4" l="1"/>
  <c r="L309" i="4"/>
  <c r="N309" i="4" s="1"/>
  <c r="H310" i="4" l="1"/>
  <c r="I310" i="4"/>
  <c r="G310" i="4"/>
  <c r="J310" i="4" l="1"/>
  <c r="K310" i="4" s="1"/>
  <c r="M310" i="4" l="1"/>
  <c r="L310" i="4"/>
  <c r="N310" i="4" s="1"/>
  <c r="G311" i="4" l="1"/>
  <c r="I311" i="4"/>
  <c r="H311" i="4"/>
  <c r="J311" i="4" l="1"/>
  <c r="K311" i="4" s="1"/>
  <c r="M311" i="4" l="1"/>
  <c r="L311" i="4"/>
  <c r="N311" i="4" s="1"/>
  <c r="H312" i="4" l="1"/>
  <c r="G312" i="4"/>
  <c r="I312" i="4"/>
  <c r="J312" i="4" l="1"/>
  <c r="K312" i="4" s="1"/>
  <c r="L312" i="4" l="1"/>
  <c r="M312" i="4"/>
  <c r="O312" i="4" l="1"/>
  <c r="I313" i="4"/>
  <c r="H313" i="4"/>
  <c r="G313" i="4"/>
  <c r="N312" i="4"/>
  <c r="J313" i="4" l="1"/>
  <c r="K313" i="4" s="1"/>
  <c r="L313" i="4" l="1"/>
  <c r="M313" i="4"/>
  <c r="G314" i="4" l="1"/>
  <c r="I314" i="4"/>
  <c r="H314" i="4"/>
  <c r="N313" i="4"/>
  <c r="J314" i="4" l="1"/>
  <c r="K314" i="4" s="1"/>
  <c r="M314" i="4" l="1"/>
  <c r="L314" i="4"/>
  <c r="N314" i="4" s="1"/>
  <c r="H315" i="4" l="1"/>
  <c r="G315" i="4"/>
  <c r="I315" i="4"/>
  <c r="J315" i="4" l="1"/>
  <c r="K315" i="4" s="1"/>
  <c r="L315" i="4" l="1"/>
  <c r="M315" i="4"/>
  <c r="H316" i="4" l="1"/>
  <c r="I316" i="4"/>
  <c r="G316" i="4"/>
  <c r="N315" i="4"/>
  <c r="J316" i="4" l="1"/>
  <c r="K316" i="4" s="1"/>
  <c r="M316" i="4" l="1"/>
  <c r="L316" i="4"/>
  <c r="N316" i="4" s="1"/>
  <c r="O316" i="4" l="1"/>
  <c r="G317" i="4"/>
  <c r="H317" i="4"/>
  <c r="I317" i="4"/>
  <c r="J317" i="4" l="1"/>
  <c r="K317" i="4" s="1"/>
  <c r="M317" i="4" l="1"/>
  <c r="L317" i="4"/>
  <c r="N317" i="4" s="1"/>
  <c r="I318" i="4" l="1"/>
  <c r="H318" i="4"/>
  <c r="G318" i="4"/>
  <c r="J318" i="4" l="1"/>
  <c r="K318" i="4" s="1"/>
  <c r="M318" i="4" l="1"/>
  <c r="L318" i="4"/>
  <c r="N318" i="4" s="1"/>
  <c r="I319" i="4" l="1"/>
  <c r="H319" i="4"/>
  <c r="G319" i="4"/>
  <c r="J319" i="4" l="1"/>
  <c r="K319" i="4" s="1"/>
  <c r="L319" i="4" l="1"/>
  <c r="M319" i="4"/>
  <c r="G320" i="4" l="1"/>
  <c r="H320" i="4"/>
  <c r="I320" i="4"/>
  <c r="N319" i="4"/>
  <c r="J320" i="4" l="1"/>
  <c r="K320" i="4" s="1"/>
  <c r="L320" i="4" l="1"/>
  <c r="M320" i="4"/>
  <c r="O320" i="4" l="1"/>
  <c r="G321" i="4"/>
  <c r="H321" i="4"/>
  <c r="I321" i="4"/>
  <c r="N320" i="4"/>
  <c r="J321" i="4" l="1"/>
  <c r="K321" i="4" s="1"/>
  <c r="M321" i="4" l="1"/>
  <c r="L321" i="4"/>
  <c r="N321" i="4" s="1"/>
  <c r="I322" i="4" l="1"/>
  <c r="H322" i="4"/>
  <c r="G322" i="4"/>
  <c r="J322" i="4" l="1"/>
  <c r="K322" i="4" s="1"/>
  <c r="L322" i="4" l="1"/>
  <c r="M322" i="4"/>
  <c r="G323" i="4" l="1"/>
  <c r="H323" i="4"/>
  <c r="I323" i="4"/>
  <c r="N322" i="4"/>
  <c r="J323" i="4" l="1"/>
  <c r="K323" i="4" s="1"/>
  <c r="L323" i="4" l="1"/>
  <c r="M323" i="4"/>
  <c r="I324" i="4" l="1"/>
  <c r="G324" i="4"/>
  <c r="H324" i="4"/>
  <c r="N323" i="4"/>
  <c r="J324" i="4" l="1"/>
  <c r="K324" i="4" s="1"/>
  <c r="L324" i="4" l="1"/>
  <c r="M324" i="4"/>
  <c r="O324" i="4" l="1"/>
  <c r="H325" i="4"/>
  <c r="G325" i="4"/>
  <c r="I325" i="4"/>
  <c r="N324" i="4"/>
  <c r="J325" i="4" l="1"/>
  <c r="K325" i="4" s="1"/>
  <c r="M325" i="4" l="1"/>
  <c r="L325" i="4"/>
  <c r="N325" i="4" s="1"/>
  <c r="I326" i="4" l="1"/>
  <c r="H326" i="4"/>
  <c r="G326" i="4"/>
  <c r="J326" i="4" l="1"/>
  <c r="K326" i="4" s="1"/>
  <c r="M326" i="4" l="1"/>
  <c r="L326" i="4"/>
  <c r="N326" i="4" s="1"/>
  <c r="G327" i="4" l="1"/>
  <c r="H327" i="4"/>
  <c r="I327" i="4"/>
  <c r="J327" i="4" l="1"/>
  <c r="K327" i="4" s="1"/>
  <c r="M327" i="4" l="1"/>
  <c r="L327" i="4"/>
  <c r="N327" i="4" s="1"/>
  <c r="G328" i="4" l="1"/>
  <c r="I328" i="4"/>
  <c r="H328" i="4"/>
  <c r="J328" i="4" l="1"/>
  <c r="K328" i="4" s="1"/>
  <c r="M328" i="4" l="1"/>
  <c r="L328" i="4"/>
  <c r="N328" i="4" s="1"/>
  <c r="O328" i="4" l="1"/>
  <c r="H329" i="4"/>
  <c r="I329" i="4"/>
  <c r="G329" i="4"/>
  <c r="J329" i="4" l="1"/>
  <c r="K329" i="4" s="1"/>
  <c r="L329" i="4" l="1"/>
  <c r="M329" i="4"/>
  <c r="G330" i="4" l="1"/>
  <c r="I330" i="4"/>
  <c r="H330" i="4"/>
  <c r="N329" i="4"/>
  <c r="J330" i="4" l="1"/>
  <c r="K330" i="4" s="1"/>
  <c r="M330" i="4" l="1"/>
  <c r="L330" i="4"/>
  <c r="N330" i="4" s="1"/>
  <c r="H331" i="4" l="1"/>
  <c r="I331" i="4"/>
  <c r="G331" i="4"/>
  <c r="J331" i="4" l="1"/>
  <c r="K331" i="4" s="1"/>
  <c r="M331" i="4" l="1"/>
  <c r="L331" i="4"/>
  <c r="N331" i="4" s="1"/>
  <c r="G332" i="4" l="1"/>
  <c r="H332" i="4"/>
  <c r="I332" i="4"/>
  <c r="J332" i="4" l="1"/>
  <c r="K332" i="4" s="1"/>
  <c r="L332" i="4" l="1"/>
  <c r="M332" i="4"/>
  <c r="O332" i="4" l="1"/>
  <c r="G333" i="4"/>
  <c r="I333" i="4"/>
  <c r="H333" i="4"/>
  <c r="N332" i="4"/>
  <c r="J333" i="4" l="1"/>
  <c r="K333" i="4" s="1"/>
  <c r="L333" i="4" l="1"/>
  <c r="M333" i="4"/>
  <c r="I334" i="4" l="1"/>
  <c r="H334" i="4"/>
  <c r="G334" i="4"/>
  <c r="N333" i="4"/>
  <c r="J334" i="4" l="1"/>
  <c r="K334" i="4" s="1"/>
  <c r="L334" i="4" l="1"/>
  <c r="M334" i="4"/>
  <c r="H335" i="4" l="1"/>
  <c r="G335" i="4"/>
  <c r="I335" i="4"/>
  <c r="N334" i="4"/>
  <c r="J335" i="4" l="1"/>
  <c r="K335" i="4" s="1"/>
  <c r="L335" i="4" l="1"/>
  <c r="M335" i="4"/>
  <c r="I336" i="4" l="1"/>
  <c r="G336" i="4"/>
  <c r="H336" i="4"/>
  <c r="N335" i="4"/>
  <c r="J336" i="4" l="1"/>
  <c r="K336" i="4" s="1"/>
  <c r="L336" i="4" l="1"/>
  <c r="M336" i="4"/>
  <c r="O336" i="4" l="1"/>
  <c r="H337" i="4"/>
  <c r="G337" i="4"/>
  <c r="I337" i="4"/>
  <c r="N336" i="4"/>
  <c r="J337" i="4" l="1"/>
  <c r="K337" i="4" s="1"/>
  <c r="M337" i="4" l="1"/>
  <c r="L337" i="4"/>
  <c r="N337" i="4" s="1"/>
  <c r="H338" i="4" l="1"/>
  <c r="I338" i="4"/>
  <c r="G338" i="4"/>
  <c r="J338" i="4" l="1"/>
  <c r="K338" i="4" s="1"/>
  <c r="M338" i="4" l="1"/>
  <c r="L338" i="4"/>
  <c r="N338" i="4" s="1"/>
  <c r="I339" i="4" l="1"/>
  <c r="G339" i="4"/>
  <c r="H339" i="4"/>
  <c r="J339" i="4" l="1"/>
  <c r="K339" i="4" s="1"/>
  <c r="M339" i="4" l="1"/>
  <c r="L339" i="4"/>
  <c r="N339" i="4" s="1"/>
  <c r="H340" i="4" l="1"/>
  <c r="G340" i="4"/>
  <c r="I340" i="4"/>
  <c r="J340" i="4" l="1"/>
  <c r="K340" i="4" s="1"/>
  <c r="M340" i="4" l="1"/>
  <c r="L340" i="4"/>
  <c r="N340" i="4" s="1"/>
  <c r="O340" i="4" l="1"/>
  <c r="I341" i="4"/>
  <c r="G341" i="4"/>
  <c r="H341" i="4"/>
  <c r="J341" i="4" l="1"/>
  <c r="K341" i="4" s="1"/>
  <c r="L341" i="4" l="1"/>
  <c r="M341" i="4"/>
  <c r="I342" i="4" l="1"/>
  <c r="H342" i="4"/>
  <c r="G342" i="4"/>
  <c r="N341" i="4"/>
  <c r="J342" i="4" l="1"/>
  <c r="K342" i="4" s="1"/>
  <c r="M342" i="4" l="1"/>
  <c r="L342" i="4"/>
  <c r="N342" i="4" s="1"/>
  <c r="H343" i="4" l="1"/>
  <c r="G343" i="4"/>
  <c r="I343" i="4"/>
  <c r="J343" i="4" l="1"/>
  <c r="K343" i="4" s="1"/>
  <c r="M343" i="4" l="1"/>
  <c r="L343" i="4"/>
  <c r="N343" i="4" s="1"/>
  <c r="I344" i="4" l="1"/>
  <c r="G344" i="4"/>
  <c r="H344" i="4"/>
  <c r="J344" i="4" l="1"/>
  <c r="K344" i="4" s="1"/>
  <c r="M344" i="4" l="1"/>
  <c r="L344" i="4"/>
  <c r="N344" i="4" s="1"/>
  <c r="O344" i="4" l="1"/>
  <c r="H345" i="4"/>
  <c r="G345" i="4"/>
  <c r="I345" i="4"/>
  <c r="J345" i="4" l="1"/>
  <c r="K345" i="4" s="1"/>
  <c r="M345" i="4" l="1"/>
  <c r="L345" i="4"/>
  <c r="N345" i="4" s="1"/>
  <c r="I346" i="4" l="1"/>
  <c r="G346" i="4"/>
  <c r="H346" i="4"/>
  <c r="J346" i="4" l="1"/>
  <c r="K346" i="4" s="1"/>
  <c r="M346" i="4" l="1"/>
  <c r="L346" i="4"/>
  <c r="N346" i="4" s="1"/>
  <c r="H347" i="4" l="1"/>
  <c r="G347" i="4"/>
  <c r="I347" i="4"/>
  <c r="J347" i="4" l="1"/>
  <c r="K347" i="4" s="1"/>
  <c r="L347" i="4" l="1"/>
  <c r="M347" i="4"/>
  <c r="I348" i="4" l="1"/>
  <c r="G348" i="4"/>
  <c r="H348" i="4"/>
  <c r="N347" i="4"/>
  <c r="J348" i="4" l="1"/>
  <c r="K348" i="4" s="1"/>
  <c r="M348" i="4" l="1"/>
  <c r="L348" i="4"/>
  <c r="N348" i="4" s="1"/>
  <c r="O348" i="4" l="1"/>
  <c r="H349" i="4"/>
  <c r="G349" i="4"/>
  <c r="I349" i="4"/>
  <c r="J349" i="4" l="1"/>
  <c r="K349" i="4" s="1"/>
  <c r="L349" i="4" l="1"/>
  <c r="M349" i="4"/>
  <c r="H350" i="4" l="1"/>
  <c r="I350" i="4"/>
  <c r="G350" i="4"/>
  <c r="N349" i="4"/>
  <c r="J350" i="4" l="1"/>
  <c r="K350" i="4" s="1"/>
  <c r="L350" i="4" l="1"/>
  <c r="M350" i="4"/>
  <c r="I351" i="4" l="1"/>
  <c r="G351" i="4"/>
  <c r="H351" i="4"/>
  <c r="N350" i="4"/>
  <c r="J351" i="4" l="1"/>
  <c r="K351" i="4" s="1"/>
  <c r="L351" i="4" l="1"/>
  <c r="M351" i="4"/>
  <c r="H352" i="4" l="1"/>
  <c r="G352" i="4"/>
  <c r="I352" i="4"/>
  <c r="N351" i="4"/>
  <c r="J352" i="4" l="1"/>
  <c r="K352" i="4" s="1"/>
  <c r="M352" i="4" l="1"/>
  <c r="L352" i="4"/>
  <c r="N352" i="4" s="1"/>
  <c r="O352" i="4" l="1"/>
  <c r="I353" i="4"/>
  <c r="G353" i="4"/>
  <c r="H353" i="4"/>
  <c r="J353" i="4" l="1"/>
  <c r="K353" i="4" s="1"/>
  <c r="M353" i="4" l="1"/>
  <c r="L353" i="4"/>
  <c r="N353" i="4" s="1"/>
  <c r="I354" i="4" l="1"/>
  <c r="H354" i="4"/>
  <c r="G354" i="4"/>
  <c r="J354" i="4" l="1"/>
  <c r="K354" i="4" s="1"/>
  <c r="M354" i="4" l="1"/>
  <c r="L354" i="4"/>
  <c r="N354" i="4" s="1"/>
  <c r="H355" i="4" l="1"/>
  <c r="G355" i="4"/>
  <c r="I355" i="4"/>
  <c r="J355" i="4" l="1"/>
  <c r="K355" i="4" s="1"/>
  <c r="L355" i="4" l="1"/>
  <c r="M355" i="4"/>
  <c r="I356" i="4" l="1"/>
  <c r="H356" i="4"/>
  <c r="G356" i="4"/>
  <c r="N355" i="4"/>
  <c r="J356" i="4" l="1"/>
  <c r="K356" i="4" s="1"/>
  <c r="M356" i="4" l="1"/>
  <c r="L356" i="4"/>
  <c r="N356" i="4" s="1"/>
  <c r="O356" i="4" l="1"/>
  <c r="H357" i="4"/>
  <c r="G357" i="4"/>
  <c r="I357" i="4"/>
  <c r="J357" i="4" l="1"/>
  <c r="K357" i="4" s="1"/>
  <c r="M357" i="4" l="1"/>
  <c r="L357" i="4"/>
  <c r="N357" i="4" s="1"/>
  <c r="I358" i="4" l="1"/>
  <c r="G358" i="4"/>
  <c r="H358" i="4"/>
  <c r="J358" i="4" l="1"/>
  <c r="K358" i="4" s="1"/>
  <c r="M358" i="4" l="1"/>
  <c r="L358" i="4"/>
  <c r="N358" i="4" s="1"/>
  <c r="H359" i="4" l="1"/>
  <c r="G359" i="4"/>
  <c r="I359" i="4"/>
  <c r="J359" i="4" l="1"/>
  <c r="K359" i="4" s="1"/>
  <c r="L359" i="4" l="1"/>
  <c r="M359" i="4"/>
  <c r="I360" i="4" l="1"/>
  <c r="G360" i="4"/>
  <c r="H360" i="4"/>
  <c r="N359" i="4"/>
  <c r="J360" i="4" l="1"/>
  <c r="K360" i="4" s="1"/>
  <c r="L360" i="4" l="1"/>
  <c r="M360" i="4"/>
  <c r="O360" i="4" l="1"/>
  <c r="H361" i="4"/>
  <c r="G361" i="4"/>
  <c r="I361" i="4"/>
  <c r="N360" i="4"/>
  <c r="J361" i="4" l="1"/>
  <c r="K361" i="4" s="1"/>
  <c r="L361" i="4" l="1"/>
  <c r="M361" i="4"/>
  <c r="H362" i="4" l="1"/>
  <c r="I362" i="4"/>
  <c r="G362" i="4"/>
  <c r="N361" i="4"/>
  <c r="J362" i="4" l="1"/>
  <c r="K362" i="4" s="1"/>
  <c r="M362" i="4" l="1"/>
  <c r="L362" i="4"/>
  <c r="N362" i="4" s="1"/>
  <c r="I363" i="4" l="1"/>
  <c r="H363" i="4"/>
  <c r="G363" i="4"/>
  <c r="J363" i="4" l="1"/>
  <c r="K363" i="4" s="1"/>
  <c r="L363" i="4" l="1"/>
  <c r="M363" i="4"/>
  <c r="G364" i="4" l="1"/>
  <c r="I364" i="4"/>
  <c r="H364" i="4"/>
  <c r="N363" i="4"/>
  <c r="J364" i="4" l="1"/>
  <c r="K364" i="4" s="1"/>
  <c r="L364" i="4" l="1"/>
  <c r="M364" i="4"/>
  <c r="O364" i="4" l="1"/>
  <c r="H365" i="4"/>
  <c r="I365" i="4"/>
  <c r="G365" i="4"/>
  <c r="N364" i="4"/>
  <c r="J365" i="4" l="1"/>
  <c r="K365" i="4" s="1"/>
  <c r="M365" i="4" l="1"/>
  <c r="L365" i="4"/>
  <c r="N365" i="4" s="1"/>
  <c r="H366" i="4" l="1"/>
  <c r="G366" i="4"/>
  <c r="I366" i="4"/>
  <c r="J366" i="4" l="1"/>
  <c r="K366" i="4" s="1"/>
  <c r="L366" i="4" l="1"/>
  <c r="M366" i="4"/>
  <c r="I367" i="4" l="1"/>
  <c r="G367" i="4"/>
  <c r="H367" i="4"/>
  <c r="N366" i="4"/>
  <c r="J367" i="4" l="1"/>
  <c r="K367" i="4" s="1"/>
  <c r="L367" i="4" l="1"/>
  <c r="M367" i="4"/>
  <c r="H368" i="4" l="1"/>
  <c r="G368" i="4"/>
  <c r="I368" i="4"/>
  <c r="N367" i="4"/>
  <c r="J368" i="4" l="1"/>
  <c r="K368" i="4" s="1"/>
  <c r="L368" i="4" l="1"/>
  <c r="M368" i="4"/>
  <c r="O368" i="4" l="1"/>
  <c r="I369" i="4"/>
  <c r="G369" i="4"/>
  <c r="H369" i="4"/>
  <c r="N368" i="4"/>
  <c r="J369" i="4" l="1"/>
  <c r="K369" i="4" s="1"/>
  <c r="L369" i="4" l="1"/>
  <c r="M369" i="4"/>
  <c r="H370" i="4" l="1"/>
  <c r="G370" i="4"/>
  <c r="I370" i="4"/>
  <c r="N369" i="4"/>
  <c r="J370" i="4" l="1"/>
  <c r="K370" i="4" s="1"/>
  <c r="L370" i="4" l="1"/>
  <c r="M370" i="4"/>
  <c r="I371" i="4" l="1"/>
  <c r="G371" i="4"/>
  <c r="H371" i="4"/>
  <c r="N370" i="4"/>
  <c r="J371" i="4" l="1"/>
  <c r="K371" i="4" s="1"/>
  <c r="M371" i="4" l="1"/>
  <c r="L371" i="4"/>
  <c r="N371" i="4" s="1"/>
  <c r="H372" i="4" l="1"/>
  <c r="G372" i="4"/>
  <c r="I372" i="4"/>
  <c r="J372" i="4" l="1"/>
  <c r="K372" i="4" s="1"/>
  <c r="M372" i="4" l="1"/>
  <c r="L372" i="4"/>
  <c r="N372" i="4" s="1"/>
  <c r="O372" i="4" l="1"/>
  <c r="I373" i="4"/>
  <c r="G373" i="4"/>
  <c r="H373" i="4"/>
  <c r="J373" i="4" l="1"/>
  <c r="K373" i="4" s="1"/>
  <c r="M373" i="4" l="1"/>
  <c r="L373" i="4"/>
  <c r="N373" i="4" s="1"/>
  <c r="I374" i="4" l="1"/>
  <c r="H374" i="4"/>
  <c r="G374" i="4"/>
  <c r="J374" i="4" l="1"/>
  <c r="K374" i="4" s="1"/>
  <c r="L374" i="4" l="1"/>
  <c r="M374" i="4"/>
  <c r="H375" i="4" l="1"/>
  <c r="G375" i="4"/>
  <c r="I375" i="4"/>
  <c r="N374" i="4"/>
  <c r="J375" i="4" l="1"/>
  <c r="K375" i="4" s="1"/>
  <c r="M375" i="4" l="1"/>
  <c r="L375" i="4"/>
  <c r="N375" i="4" s="1"/>
  <c r="I376" i="4" l="1"/>
  <c r="G376" i="4"/>
  <c r="H376" i="4"/>
  <c r="J376" i="4" l="1"/>
  <c r="K376" i="4" s="1"/>
  <c r="M376" i="4" l="1"/>
  <c r="L376" i="4"/>
  <c r="N376" i="4" s="1"/>
  <c r="O376" i="4" l="1"/>
  <c r="H377" i="4"/>
  <c r="G377" i="4"/>
  <c r="I377" i="4"/>
  <c r="J377" i="4" l="1"/>
  <c r="K377" i="4" s="1"/>
  <c r="L377" i="4" l="1"/>
  <c r="M377" i="4"/>
  <c r="I378" i="4" l="1"/>
  <c r="G378" i="4"/>
  <c r="H378" i="4"/>
  <c r="N377" i="4"/>
  <c r="J378" i="4" l="1"/>
  <c r="K378" i="4" s="1"/>
  <c r="M378" i="4" l="1"/>
  <c r="L378" i="4"/>
  <c r="N378" i="4" s="1"/>
  <c r="H379" i="4" l="1"/>
  <c r="G379" i="4"/>
  <c r="I379" i="4"/>
  <c r="J379" i="4" l="1"/>
  <c r="K379" i="4" s="1"/>
  <c r="M379" i="4" l="1"/>
  <c r="L379" i="4"/>
  <c r="N379" i="4" s="1"/>
  <c r="I380" i="4" l="1"/>
  <c r="G380" i="4"/>
  <c r="H380" i="4"/>
  <c r="J380" i="4" l="1"/>
  <c r="K380" i="4" s="1"/>
  <c r="L380" i="4" l="1"/>
  <c r="M380" i="4"/>
  <c r="O380" i="4" l="1"/>
  <c r="H381" i="4"/>
  <c r="G381" i="4"/>
  <c r="I381" i="4"/>
  <c r="N380" i="4"/>
  <c r="J381" i="4" l="1"/>
  <c r="K381" i="4" s="1"/>
  <c r="M381" i="4" l="1"/>
  <c r="L381" i="4"/>
  <c r="N381" i="4" s="1"/>
  <c r="H382" i="4" l="1"/>
  <c r="I382" i="4"/>
  <c r="G382" i="4"/>
  <c r="J382" i="4" l="1"/>
  <c r="K382" i="4" s="1"/>
  <c r="M382" i="4" l="1"/>
  <c r="L382" i="4"/>
  <c r="N382" i="4" s="1"/>
  <c r="I383" i="4" l="1"/>
  <c r="G383" i="4"/>
  <c r="H383" i="4"/>
  <c r="J383" i="4" l="1"/>
  <c r="K383" i="4" s="1"/>
  <c r="M383" i="4" l="1"/>
  <c r="L383" i="4"/>
  <c r="N383" i="4" s="1"/>
  <c r="H384" i="4" l="1"/>
  <c r="G384" i="4"/>
  <c r="I384" i="4"/>
  <c r="J384" i="4" l="1"/>
  <c r="K384" i="4" s="1"/>
  <c r="M384" i="4" l="1"/>
  <c r="L384" i="4"/>
  <c r="N384" i="4" s="1"/>
  <c r="O384" i="4" l="1"/>
  <c r="I385" i="4"/>
  <c r="G385" i="4"/>
  <c r="H385" i="4"/>
  <c r="J385" i="4" l="1"/>
  <c r="K385" i="4" s="1"/>
  <c r="L385" i="4" l="1"/>
  <c r="M385" i="4"/>
  <c r="G386" i="4" l="1"/>
  <c r="H386" i="4"/>
  <c r="I386" i="4"/>
  <c r="N385" i="4"/>
  <c r="J386" i="4" l="1"/>
  <c r="K386" i="4" s="1"/>
  <c r="M386" i="4" l="1"/>
  <c r="L386" i="4"/>
  <c r="N386" i="4" s="1"/>
  <c r="I387" i="4" l="1"/>
  <c r="H387" i="4"/>
  <c r="G387" i="4"/>
  <c r="J387" i="4" l="1"/>
  <c r="K387" i="4" s="1"/>
  <c r="M387" i="4" l="1"/>
  <c r="L387" i="4"/>
  <c r="N387" i="4" s="1"/>
  <c r="H388" i="4" l="1"/>
  <c r="G388" i="4"/>
  <c r="I388" i="4"/>
  <c r="J388" i="4" l="1"/>
  <c r="K388" i="4" s="1"/>
  <c r="M388" i="4" l="1"/>
  <c r="L388" i="4"/>
  <c r="N388" i="4" s="1"/>
  <c r="O388" i="4" l="1"/>
  <c r="I389" i="4"/>
  <c r="G389" i="4"/>
  <c r="H389" i="4"/>
  <c r="J389" i="4" l="1"/>
  <c r="K389" i="4" s="1"/>
  <c r="M389" i="4" l="1"/>
  <c r="L389" i="4"/>
  <c r="N389" i="4" s="1"/>
  <c r="H390" i="4" l="1"/>
  <c r="G390" i="4"/>
  <c r="I390" i="4"/>
  <c r="J390" i="4" l="1"/>
  <c r="K390" i="4" s="1"/>
  <c r="M390" i="4" l="1"/>
  <c r="L390" i="4"/>
  <c r="N390" i="4" s="1"/>
  <c r="I391" i="4" l="1"/>
  <c r="G391" i="4"/>
  <c r="H391" i="4"/>
  <c r="J391" i="4" l="1"/>
  <c r="K391" i="4" s="1"/>
  <c r="L391" i="4" l="1"/>
  <c r="M391" i="4"/>
  <c r="H392" i="4" l="1"/>
  <c r="G392" i="4"/>
  <c r="I392" i="4"/>
  <c r="N391" i="4"/>
  <c r="J392" i="4" l="1"/>
  <c r="K392" i="4" s="1"/>
  <c r="M392" i="4" l="1"/>
  <c r="L392" i="4"/>
  <c r="N392" i="4" s="1"/>
  <c r="O392" i="4" l="1"/>
  <c r="I393" i="4"/>
  <c r="G393" i="4"/>
  <c r="H393" i="4"/>
  <c r="J393" i="4" l="1"/>
  <c r="K393" i="4" s="1"/>
  <c r="M393" i="4" l="1"/>
  <c r="L393" i="4"/>
  <c r="N393" i="4" s="1"/>
  <c r="H394" i="4" l="1"/>
  <c r="G394" i="4"/>
  <c r="I394" i="4"/>
  <c r="J394" i="4" l="1"/>
  <c r="K394" i="4" s="1"/>
  <c r="M394" i="4" l="1"/>
  <c r="L394" i="4"/>
  <c r="N394" i="4" s="1"/>
  <c r="I395" i="4" l="1"/>
  <c r="G395" i="4"/>
  <c r="H395" i="4"/>
  <c r="J395" i="4" l="1"/>
  <c r="K395" i="4" s="1"/>
  <c r="M395" i="4" l="1"/>
  <c r="L395" i="4"/>
  <c r="N395" i="4" s="1"/>
  <c r="H396" i="4" l="1"/>
  <c r="G396" i="4"/>
  <c r="I396" i="4"/>
  <c r="J396" i="4" l="1"/>
  <c r="K396" i="4" s="1"/>
  <c r="M396" i="4" l="1"/>
  <c r="L396" i="4"/>
  <c r="N396" i="4" s="1"/>
  <c r="O396" i="4" l="1"/>
  <c r="I397" i="4"/>
  <c r="G397" i="4"/>
  <c r="H397" i="4"/>
  <c r="J397" i="4" l="1"/>
  <c r="K397" i="4" s="1"/>
  <c r="L397" i="4" l="1"/>
  <c r="M397" i="4"/>
  <c r="I398" i="4" l="1"/>
  <c r="H398" i="4"/>
  <c r="G398" i="4"/>
  <c r="N397" i="4"/>
  <c r="J398" i="4" l="1"/>
  <c r="K398" i="4" s="1"/>
  <c r="M398" i="4" l="1"/>
  <c r="L398" i="4"/>
  <c r="N398" i="4" s="1"/>
  <c r="H399" i="4" l="1"/>
  <c r="G399" i="4"/>
  <c r="I399" i="4"/>
  <c r="J399" i="4" l="1"/>
  <c r="K399" i="4" s="1"/>
  <c r="L399" i="4" l="1"/>
  <c r="M399" i="4"/>
  <c r="I400" i="4" l="1"/>
  <c r="G400" i="4"/>
  <c r="H400" i="4"/>
  <c r="N399" i="4"/>
  <c r="J400" i="4" l="1"/>
  <c r="K400" i="4" s="1"/>
  <c r="L400" i="4" l="1"/>
  <c r="M400" i="4"/>
  <c r="O400" i="4" l="1"/>
  <c r="H401" i="4"/>
  <c r="G401" i="4"/>
  <c r="I401" i="4"/>
  <c r="N400" i="4"/>
  <c r="J401" i="4" l="1"/>
  <c r="K401" i="4" s="1"/>
  <c r="L401" i="4" l="1"/>
  <c r="M401" i="4"/>
  <c r="I402" i="4" l="1"/>
  <c r="G402" i="4"/>
  <c r="H402" i="4"/>
  <c r="N401" i="4"/>
  <c r="J402" i="4" l="1"/>
  <c r="K402" i="4" s="1"/>
  <c r="L402" i="4" l="1"/>
  <c r="M402" i="4"/>
  <c r="H403" i="4" l="1"/>
  <c r="G403" i="4"/>
  <c r="I403" i="4"/>
  <c r="N402" i="4"/>
  <c r="J403" i="4" l="1"/>
  <c r="K403" i="4" s="1"/>
  <c r="L403" i="4" l="1"/>
  <c r="M403" i="4"/>
  <c r="I404" i="4" l="1"/>
  <c r="G404" i="4"/>
  <c r="H404" i="4"/>
  <c r="N403" i="4"/>
  <c r="J404" i="4" l="1"/>
  <c r="K404" i="4" s="1"/>
  <c r="M404" i="4" l="1"/>
  <c r="L404" i="4"/>
  <c r="N404" i="4" s="1"/>
  <c r="O404" i="4" l="1"/>
  <c r="H405" i="4"/>
  <c r="G405" i="4"/>
  <c r="I405" i="4"/>
  <c r="J405" i="4" l="1"/>
  <c r="K405" i="4" s="1"/>
  <c r="L405" i="4" l="1"/>
  <c r="M405" i="4"/>
  <c r="H406" i="4" l="1"/>
  <c r="I406" i="4"/>
  <c r="G406" i="4"/>
  <c r="N405" i="4"/>
  <c r="J406" i="4" l="1"/>
  <c r="K406" i="4" s="1"/>
  <c r="M406" i="4" l="1"/>
  <c r="L406" i="4"/>
  <c r="N406" i="4" s="1"/>
  <c r="I407" i="4" l="1"/>
  <c r="G407" i="4"/>
  <c r="H407" i="4"/>
  <c r="J407" i="4" l="1"/>
  <c r="K407" i="4" s="1"/>
  <c r="L407" i="4" l="1"/>
  <c r="M407" i="4"/>
  <c r="H408" i="4" l="1"/>
  <c r="G408" i="4"/>
  <c r="I408" i="4"/>
  <c r="N407" i="4"/>
  <c r="J408" i="4" l="1"/>
  <c r="K408" i="4" s="1"/>
  <c r="M408" i="4" l="1"/>
  <c r="L408" i="4"/>
  <c r="N408" i="4" s="1"/>
  <c r="O408" i="4" l="1"/>
  <c r="I409" i="4"/>
  <c r="G409" i="4"/>
  <c r="H409" i="4"/>
  <c r="J409" i="4" l="1"/>
  <c r="K409" i="4" s="1"/>
  <c r="L409" i="4" l="1"/>
  <c r="M409" i="4"/>
  <c r="H410" i="4" l="1"/>
  <c r="G410" i="4"/>
  <c r="I410" i="4"/>
  <c r="N409" i="4"/>
  <c r="J410" i="4" l="1"/>
  <c r="K410" i="4" s="1"/>
  <c r="L410" i="4" l="1"/>
  <c r="M410" i="4"/>
  <c r="I411" i="4" l="1"/>
  <c r="G411" i="4"/>
  <c r="H411" i="4"/>
  <c r="N410" i="4"/>
  <c r="J411" i="4" l="1"/>
  <c r="K411" i="4" s="1"/>
  <c r="M411" i="4" l="1"/>
  <c r="L411" i="4"/>
  <c r="N411" i="4" s="1"/>
  <c r="H412" i="4" l="1"/>
  <c r="G412" i="4"/>
  <c r="I412" i="4"/>
  <c r="J412" i="4" l="1"/>
  <c r="K412" i="4" s="1"/>
  <c r="L412" i="4" l="1"/>
  <c r="M412" i="4"/>
  <c r="O412" i="4" l="1"/>
  <c r="I413" i="4"/>
  <c r="G413" i="4"/>
  <c r="H413" i="4"/>
  <c r="N412" i="4"/>
  <c r="J413" i="4" l="1"/>
  <c r="K413" i="4" s="1"/>
  <c r="M413" i="4" l="1"/>
  <c r="L413" i="4"/>
  <c r="N413" i="4" s="1"/>
  <c r="I414" i="4" l="1"/>
  <c r="H414" i="4"/>
  <c r="G414" i="4"/>
  <c r="J414" i="4" l="1"/>
  <c r="K414" i="4" s="1"/>
  <c r="L414" i="4" l="1"/>
  <c r="M414" i="4"/>
  <c r="H415" i="4" l="1"/>
  <c r="G415" i="4"/>
  <c r="I415" i="4"/>
  <c r="N414" i="4"/>
  <c r="J415" i="4" l="1"/>
  <c r="K415" i="4" s="1"/>
  <c r="M415" i="4" l="1"/>
  <c r="L415" i="4"/>
  <c r="N415" i="4" s="1"/>
  <c r="I416" i="4" l="1"/>
  <c r="G416" i="4"/>
  <c r="H416" i="4"/>
  <c r="J416" i="4" l="1"/>
  <c r="K416" i="4" s="1"/>
  <c r="L416" i="4" l="1"/>
  <c r="M416" i="4"/>
  <c r="O416" i="4" l="1"/>
  <c r="H417" i="4"/>
  <c r="G417" i="4"/>
  <c r="I417" i="4"/>
  <c r="N416" i="4"/>
  <c r="J417" i="4" l="1"/>
  <c r="K417" i="4" s="1"/>
  <c r="L417" i="4" l="1"/>
  <c r="M417" i="4"/>
  <c r="I418" i="4" l="1"/>
  <c r="G418" i="4"/>
  <c r="H418" i="4"/>
  <c r="N417" i="4"/>
  <c r="J418" i="4" l="1"/>
  <c r="K418" i="4" s="1"/>
  <c r="L418" i="4" l="1"/>
  <c r="M418" i="4"/>
  <c r="H419" i="4" l="1"/>
  <c r="G419" i="4"/>
  <c r="I419" i="4"/>
  <c r="N418" i="4"/>
  <c r="J419" i="4" l="1"/>
  <c r="K419" i="4" s="1"/>
  <c r="M419" i="4" l="1"/>
  <c r="L419" i="4"/>
  <c r="N419" i="4" s="1"/>
  <c r="I420" i="4" l="1"/>
  <c r="G420" i="4"/>
  <c r="H420" i="4"/>
  <c r="J420" i="4" l="1"/>
  <c r="K420" i="4" s="1"/>
  <c r="M420" i="4" l="1"/>
  <c r="L420" i="4"/>
  <c r="N420" i="4" s="1"/>
  <c r="O420" i="4" l="1"/>
  <c r="H421" i="4"/>
  <c r="G421" i="4"/>
  <c r="I421" i="4"/>
  <c r="J421" i="4" l="1"/>
  <c r="K421" i="4" s="1"/>
  <c r="L421" i="4" l="1"/>
  <c r="M421" i="4"/>
  <c r="I422" i="4" l="1"/>
  <c r="G422" i="4"/>
  <c r="H422" i="4"/>
  <c r="N421" i="4"/>
  <c r="J422" i="4" l="1"/>
  <c r="K422" i="4" s="1"/>
  <c r="M422" i="4" l="1"/>
  <c r="L422" i="4"/>
  <c r="N422" i="4" s="1"/>
  <c r="H423" i="4" l="1"/>
  <c r="G423" i="4"/>
  <c r="I423" i="4"/>
  <c r="J423" i="4" l="1"/>
  <c r="K423" i="4" s="1"/>
  <c r="L423" i="4" l="1"/>
  <c r="M423" i="4"/>
  <c r="I424" i="4" l="1"/>
  <c r="G424" i="4"/>
  <c r="H424" i="4"/>
  <c r="N423" i="4"/>
  <c r="J424" i="4" l="1"/>
  <c r="K424" i="4" s="1"/>
  <c r="L424" i="4" l="1"/>
  <c r="M424" i="4"/>
  <c r="O424" i="4" l="1"/>
  <c r="H425" i="4"/>
  <c r="G425" i="4"/>
  <c r="I425" i="4"/>
  <c r="N424" i="4"/>
  <c r="J425" i="4" l="1"/>
  <c r="K425" i="4" s="1"/>
  <c r="L425" i="4" l="1"/>
  <c r="M425" i="4"/>
  <c r="I426" i="4" l="1"/>
  <c r="H426" i="4"/>
  <c r="G426" i="4"/>
  <c r="N425" i="4"/>
  <c r="J426" i="4" l="1"/>
  <c r="K426" i="4" s="1"/>
  <c r="L426" i="4" l="1"/>
  <c r="M426" i="4"/>
  <c r="H427" i="4" l="1"/>
  <c r="G427" i="4"/>
  <c r="I427" i="4"/>
  <c r="N426" i="4"/>
  <c r="J427" i="4" l="1"/>
  <c r="K427" i="4" s="1"/>
  <c r="M427" i="4" l="1"/>
  <c r="L427" i="4"/>
  <c r="N427" i="4" s="1"/>
  <c r="I428" i="4" l="1"/>
  <c r="G428" i="4"/>
  <c r="H428" i="4"/>
  <c r="J428" i="4" l="1"/>
  <c r="K428" i="4" s="1"/>
  <c r="L428" i="4" l="1"/>
  <c r="M428" i="4"/>
  <c r="O428" i="4" l="1"/>
  <c r="H429" i="4"/>
  <c r="G429" i="4"/>
  <c r="I429" i="4"/>
  <c r="N428" i="4"/>
  <c r="J429" i="4" l="1"/>
  <c r="K429" i="4" s="1"/>
  <c r="M429" i="4" l="1"/>
  <c r="L429" i="4"/>
  <c r="N429" i="4" s="1"/>
  <c r="H430" i="4" l="1"/>
  <c r="I430" i="4"/>
  <c r="G430" i="4"/>
  <c r="J430" i="4" l="1"/>
  <c r="K430" i="4" s="1"/>
  <c r="L430" i="4" l="1"/>
  <c r="M430" i="4"/>
  <c r="I431" i="4" l="1"/>
  <c r="G431" i="4"/>
  <c r="H431" i="4"/>
  <c r="N430" i="4"/>
  <c r="J431" i="4" l="1"/>
  <c r="K431" i="4" s="1"/>
  <c r="L431" i="4" l="1"/>
  <c r="M431" i="4"/>
  <c r="H432" i="4" l="1"/>
  <c r="G432" i="4"/>
  <c r="I432" i="4"/>
  <c r="N431" i="4"/>
  <c r="J432" i="4" l="1"/>
  <c r="K432" i="4" s="1"/>
  <c r="L432" i="4" l="1"/>
  <c r="M432" i="4"/>
  <c r="O432" i="4" l="1"/>
  <c r="I433" i="4"/>
  <c r="G433" i="4"/>
  <c r="H433" i="4"/>
  <c r="N432" i="4"/>
  <c r="J433" i="4" l="1"/>
  <c r="K433" i="4" s="1"/>
  <c r="M433" i="4" l="1"/>
  <c r="L433" i="4"/>
  <c r="N433" i="4" s="1"/>
  <c r="H434" i="4" l="1"/>
  <c r="G434" i="4"/>
  <c r="I434" i="4"/>
  <c r="J434" i="4" l="1"/>
  <c r="K434" i="4" s="1"/>
  <c r="L434" i="4" l="1"/>
  <c r="M434" i="4"/>
  <c r="I435" i="4" l="1"/>
  <c r="G435" i="4"/>
  <c r="H435" i="4"/>
  <c r="N434" i="4"/>
  <c r="J435" i="4" l="1"/>
  <c r="K435" i="4" s="1"/>
  <c r="M435" i="4" l="1"/>
  <c r="L435" i="4"/>
  <c r="N435" i="4" s="1"/>
  <c r="H436" i="4" l="1"/>
  <c r="G436" i="4"/>
  <c r="I436" i="4"/>
  <c r="J436" i="4" l="1"/>
  <c r="K436" i="4" s="1"/>
  <c r="M436" i="4" l="1"/>
  <c r="L436" i="4"/>
  <c r="N436" i="4" s="1"/>
  <c r="O436" i="4" l="1"/>
  <c r="I437" i="4"/>
  <c r="G437" i="4"/>
  <c r="H437" i="4"/>
  <c r="J437" i="4" l="1"/>
  <c r="K437" i="4" s="1"/>
  <c r="L437" i="4" l="1"/>
  <c r="M437" i="4"/>
  <c r="I438" i="4" l="1"/>
  <c r="H438" i="4"/>
  <c r="G438" i="4"/>
  <c r="N437" i="4"/>
  <c r="J438" i="4" l="1"/>
  <c r="K438" i="4" s="1"/>
  <c r="M438" i="4" l="1"/>
  <c r="L438" i="4"/>
  <c r="N438" i="4" s="1"/>
  <c r="H439" i="4" l="1"/>
  <c r="G439" i="4"/>
  <c r="I439" i="4"/>
  <c r="J439" i="4" l="1"/>
  <c r="K439" i="4" s="1"/>
  <c r="L439" i="4" l="1"/>
  <c r="M439" i="4"/>
  <c r="I440" i="4" l="1"/>
  <c r="G440" i="4"/>
  <c r="H440" i="4"/>
  <c r="N439" i="4"/>
  <c r="J440" i="4" l="1"/>
  <c r="K440" i="4" s="1"/>
  <c r="L440" i="4" l="1"/>
  <c r="M440" i="4"/>
  <c r="O440" i="4" l="1"/>
  <c r="H441" i="4"/>
  <c r="G441" i="4"/>
  <c r="I441" i="4"/>
  <c r="N440" i="4"/>
  <c r="J441" i="4" l="1"/>
  <c r="K441" i="4" s="1"/>
  <c r="L441" i="4" l="1"/>
  <c r="M441" i="4"/>
  <c r="I442" i="4" l="1"/>
  <c r="H442" i="4"/>
  <c r="G442" i="4"/>
  <c r="N441" i="4"/>
  <c r="J442" i="4" l="1"/>
  <c r="K442" i="4" s="1"/>
  <c r="L442" i="4" l="1"/>
  <c r="M442" i="4"/>
  <c r="H443" i="4" l="1"/>
  <c r="G443" i="4"/>
  <c r="I443" i="4"/>
  <c r="N442" i="4"/>
  <c r="J443" i="4" l="1"/>
  <c r="K443" i="4" s="1"/>
  <c r="M443" i="4" l="1"/>
  <c r="L443" i="4"/>
  <c r="N443" i="4" s="1"/>
  <c r="I444" i="4" l="1"/>
  <c r="G444" i="4"/>
  <c r="H444" i="4"/>
  <c r="J444" i="4" l="1"/>
  <c r="K444" i="4" s="1"/>
  <c r="M444" i="4" l="1"/>
  <c r="L444" i="4"/>
  <c r="N444" i="4" s="1"/>
  <c r="O444" i="4" l="1"/>
  <c r="H445" i="4"/>
  <c r="G445" i="4"/>
  <c r="I445" i="4"/>
  <c r="J445" i="4" l="1"/>
  <c r="K445" i="4" s="1"/>
  <c r="L445" i="4" l="1"/>
  <c r="M445" i="4"/>
  <c r="H446" i="4" l="1"/>
  <c r="I446" i="4"/>
  <c r="G446" i="4"/>
  <c r="N445" i="4"/>
  <c r="J446" i="4" l="1"/>
  <c r="K446" i="4" s="1"/>
  <c r="M446" i="4" l="1"/>
  <c r="L446" i="4"/>
  <c r="N446" i="4" s="1"/>
  <c r="I447" i="4" l="1"/>
  <c r="G447" i="4"/>
  <c r="H447" i="4"/>
  <c r="J447" i="4" l="1"/>
  <c r="K447" i="4" s="1"/>
  <c r="L447" i="4" l="1"/>
  <c r="M447" i="4"/>
  <c r="H448" i="4" l="1"/>
  <c r="I448" i="4"/>
  <c r="G448" i="4"/>
  <c r="N447" i="4"/>
  <c r="J448" i="4" l="1"/>
  <c r="K448" i="4" s="1"/>
  <c r="M448" i="4" l="1"/>
  <c r="L448" i="4"/>
  <c r="N448" i="4" s="1"/>
  <c r="O448" i="4" l="1"/>
  <c r="I449" i="4"/>
  <c r="G449" i="4"/>
  <c r="H449" i="4"/>
  <c r="J449" i="4" l="1"/>
  <c r="K449" i="4" s="1"/>
  <c r="M449" i="4" l="1"/>
  <c r="L449" i="4"/>
  <c r="N449" i="4" s="1"/>
  <c r="H450" i="4" l="1"/>
  <c r="G450" i="4"/>
  <c r="I450" i="4"/>
  <c r="J450" i="4" l="1"/>
  <c r="K450" i="4" s="1"/>
  <c r="L450" i="4" l="1"/>
  <c r="M450" i="4"/>
  <c r="I451" i="4" l="1"/>
  <c r="G451" i="4"/>
  <c r="H451" i="4"/>
  <c r="N450" i="4"/>
  <c r="J451" i="4" l="1"/>
  <c r="K451" i="4" s="1"/>
  <c r="L451" i="4" l="1"/>
  <c r="M451" i="4"/>
  <c r="H452" i="4" l="1"/>
  <c r="G452" i="4"/>
  <c r="I452" i="4"/>
  <c r="N451" i="4"/>
  <c r="J452" i="4" l="1"/>
  <c r="K452" i="4" s="1"/>
  <c r="M452" i="4" l="1"/>
  <c r="L452" i="4"/>
  <c r="N452" i="4" s="1"/>
  <c r="O452" i="4" l="1"/>
  <c r="I453" i="4"/>
  <c r="G453" i="4"/>
  <c r="H453" i="4"/>
  <c r="J453" i="4" l="1"/>
  <c r="K453" i="4" s="1"/>
  <c r="M453" i="4" l="1"/>
  <c r="L453" i="4"/>
  <c r="N453" i="4" s="1"/>
  <c r="I454" i="4" l="1"/>
  <c r="H454" i="4"/>
  <c r="G454" i="4"/>
  <c r="J454" i="4" l="1"/>
  <c r="K454" i="4" s="1"/>
  <c r="L454" i="4" l="1"/>
  <c r="M454" i="4"/>
  <c r="H455" i="4" l="1"/>
  <c r="G455" i="4"/>
  <c r="I455" i="4"/>
  <c r="N454" i="4"/>
  <c r="J455" i="4" l="1"/>
  <c r="K455" i="4" s="1"/>
  <c r="L455" i="4" l="1"/>
  <c r="M455" i="4"/>
  <c r="I456" i="4" l="1"/>
  <c r="G456" i="4"/>
  <c r="H456" i="4"/>
  <c r="N455" i="4"/>
  <c r="J456" i="4" l="1"/>
  <c r="K456" i="4" s="1"/>
  <c r="L456" i="4" l="1"/>
  <c r="M456" i="4"/>
  <c r="O456" i="4" l="1"/>
  <c r="H457" i="4"/>
  <c r="G457" i="4"/>
  <c r="I457" i="4"/>
  <c r="N456" i="4"/>
  <c r="J457" i="4" l="1"/>
  <c r="K457" i="4" s="1"/>
  <c r="L457" i="4" l="1"/>
  <c r="M457" i="4"/>
  <c r="H458" i="4" l="1"/>
  <c r="I458" i="4"/>
  <c r="G458" i="4"/>
  <c r="N457" i="4"/>
  <c r="J458" i="4" l="1"/>
  <c r="K458" i="4" s="1"/>
  <c r="L458" i="4" l="1"/>
  <c r="M458" i="4"/>
  <c r="I459" i="4" l="1"/>
  <c r="G459" i="4"/>
  <c r="H459" i="4"/>
  <c r="N458" i="4"/>
  <c r="J459" i="4" l="1"/>
  <c r="K459" i="4" s="1"/>
  <c r="M459" i="4" l="1"/>
  <c r="L459" i="4"/>
  <c r="N459" i="4" s="1"/>
  <c r="H460" i="4" l="1"/>
  <c r="G460" i="4"/>
  <c r="I460" i="4"/>
  <c r="J460" i="4" l="1"/>
  <c r="K460" i="4" s="1"/>
  <c r="M460" i="4" l="1"/>
  <c r="L460" i="4"/>
  <c r="N460" i="4" s="1"/>
  <c r="O460" i="4" l="1"/>
  <c r="I461" i="4"/>
  <c r="G461" i="4"/>
  <c r="H461" i="4"/>
  <c r="J461" i="4" l="1"/>
  <c r="K461" i="4" s="1"/>
  <c r="L461" i="4" l="1"/>
  <c r="M461" i="4"/>
  <c r="I462" i="4" l="1"/>
  <c r="H462" i="4"/>
  <c r="G462" i="4"/>
  <c r="N461" i="4"/>
  <c r="J462" i="4" l="1"/>
  <c r="K462" i="4" s="1"/>
  <c r="M462" i="4" l="1"/>
  <c r="L462" i="4"/>
  <c r="N462" i="4" s="1"/>
  <c r="H463" i="4" l="1"/>
  <c r="G463" i="4"/>
  <c r="I463" i="4"/>
  <c r="J463" i="4" l="1"/>
  <c r="K463" i="4" s="1"/>
  <c r="L463" i="4" l="1"/>
  <c r="M463" i="4"/>
  <c r="I464" i="4" l="1"/>
  <c r="G464" i="4"/>
  <c r="H464" i="4"/>
  <c r="N463" i="4"/>
  <c r="J464" i="4" l="1"/>
  <c r="K464" i="4" s="1"/>
  <c r="L464" i="4" l="1"/>
  <c r="M464" i="4"/>
  <c r="O464" i="4" l="1"/>
  <c r="H465" i="4"/>
  <c r="G465" i="4"/>
  <c r="I465" i="4"/>
  <c r="N464" i="4"/>
  <c r="J465" i="4" l="1"/>
  <c r="K465" i="4" s="1"/>
  <c r="M465" i="4" l="1"/>
  <c r="L465" i="4"/>
  <c r="N465" i="4" s="1"/>
  <c r="I466" i="4" l="1"/>
  <c r="G466" i="4"/>
  <c r="H466" i="4"/>
  <c r="J466" i="4" l="1"/>
  <c r="K466" i="4" s="1"/>
  <c r="M466" i="4" l="1"/>
  <c r="L466" i="4"/>
  <c r="N466" i="4" s="1"/>
  <c r="H467" i="4" l="1"/>
  <c r="G467" i="4"/>
  <c r="I467" i="4"/>
  <c r="J467" i="4" l="1"/>
  <c r="K467" i="4" s="1"/>
  <c r="M467" i="4" l="1"/>
  <c r="L467" i="4"/>
  <c r="N467" i="4" s="1"/>
  <c r="I468" i="4" l="1"/>
  <c r="G468" i="4"/>
  <c r="H468" i="4"/>
  <c r="J468" i="4" l="1"/>
  <c r="K468" i="4" s="1"/>
  <c r="M468" i="4" l="1"/>
  <c r="L468" i="4"/>
  <c r="N468" i="4" s="1"/>
  <c r="O468" i="4" l="1"/>
  <c r="H469" i="4"/>
  <c r="G469" i="4"/>
  <c r="I469" i="4"/>
  <c r="J469" i="4" l="1"/>
  <c r="K469" i="4" s="1"/>
  <c r="M469" i="4" l="1"/>
  <c r="L469" i="4"/>
  <c r="N469" i="4" s="1"/>
  <c r="I470" i="4" l="1"/>
  <c r="G470" i="4"/>
  <c r="H470" i="4"/>
  <c r="J470" i="4" l="1"/>
  <c r="K470" i="4" s="1"/>
  <c r="L470" i="4" l="1"/>
  <c r="M470" i="4"/>
  <c r="H471" i="4" l="1"/>
  <c r="G471" i="4"/>
  <c r="I471" i="4"/>
  <c r="N470" i="4"/>
  <c r="J471" i="4" l="1"/>
  <c r="K471" i="4" s="1"/>
  <c r="L471" i="4" l="1"/>
  <c r="M471" i="4"/>
  <c r="I472" i="4" l="1"/>
  <c r="G472" i="4"/>
  <c r="H472" i="4"/>
  <c r="N471" i="4"/>
  <c r="J472" i="4" l="1"/>
  <c r="K472" i="4" s="1"/>
  <c r="M472" i="4" l="1"/>
  <c r="L472" i="4"/>
  <c r="N472" i="4" s="1"/>
  <c r="O472" i="4" l="1"/>
  <c r="H473" i="4"/>
  <c r="G473" i="4"/>
  <c r="I473" i="4"/>
  <c r="J473" i="4" l="1"/>
  <c r="K473" i="4" s="1"/>
  <c r="L473" i="4" l="1"/>
  <c r="M473" i="4"/>
  <c r="I474" i="4" l="1"/>
  <c r="G474" i="4"/>
  <c r="H474" i="4"/>
  <c r="N473" i="4"/>
  <c r="J474" i="4" l="1"/>
  <c r="K474" i="4" s="1"/>
  <c r="L474" i="4" l="1"/>
  <c r="M474" i="4"/>
  <c r="H475" i="4" l="1"/>
  <c r="G475" i="4"/>
  <c r="I475" i="4"/>
  <c r="N474" i="4"/>
  <c r="J475" i="4" l="1"/>
  <c r="K475" i="4" s="1"/>
  <c r="L475" i="4" l="1"/>
  <c r="M475" i="4"/>
  <c r="I476" i="4" l="1"/>
  <c r="G476" i="4"/>
  <c r="H476" i="4"/>
  <c r="N475" i="4"/>
  <c r="J476" i="4" l="1"/>
  <c r="K476" i="4" s="1"/>
  <c r="L476" i="4" l="1"/>
  <c r="M476" i="4"/>
  <c r="O476" i="4" l="1"/>
  <c r="H477" i="4"/>
  <c r="I477" i="4"/>
  <c r="G477" i="4"/>
  <c r="N476" i="4"/>
  <c r="J477" i="4" l="1"/>
  <c r="K477" i="4" s="1"/>
  <c r="M477" i="4" l="1"/>
  <c r="L477" i="4"/>
  <c r="N477" i="4" s="1"/>
  <c r="I478" i="4" l="1"/>
  <c r="G478" i="4"/>
  <c r="H478" i="4"/>
  <c r="J478" i="4" l="1"/>
  <c r="K478" i="4" s="1"/>
  <c r="M478" i="4" l="1"/>
  <c r="L478" i="4"/>
  <c r="N478" i="4" s="1"/>
  <c r="H479" i="4" l="1"/>
  <c r="G479" i="4"/>
  <c r="I479" i="4"/>
  <c r="J479" i="4" l="1"/>
  <c r="K479" i="4" s="1"/>
  <c r="M479" i="4" l="1"/>
  <c r="L479" i="4"/>
  <c r="N479" i="4" s="1"/>
  <c r="I480" i="4" l="1"/>
  <c r="G480" i="4"/>
  <c r="H480" i="4"/>
  <c r="J480" i="4" l="1"/>
  <c r="K480" i="4" s="1"/>
  <c r="M480" i="4" l="1"/>
  <c r="L480" i="4"/>
  <c r="N480" i="4" s="1"/>
  <c r="O480" i="4" l="1"/>
  <c r="H481" i="4"/>
  <c r="G481" i="4"/>
  <c r="I481" i="4"/>
  <c r="J481" i="4" l="1"/>
  <c r="K481" i="4" s="1"/>
  <c r="M481" i="4" l="1"/>
  <c r="L481" i="4"/>
  <c r="N481" i="4" s="1"/>
  <c r="H482" i="4" l="1"/>
  <c r="I482" i="4"/>
  <c r="G482" i="4"/>
  <c r="J482" i="4" l="1"/>
  <c r="K482" i="4" s="1"/>
  <c r="L482" i="4" l="1"/>
  <c r="M482" i="4"/>
  <c r="I483" i="4" l="1"/>
  <c r="G483" i="4"/>
  <c r="H483" i="4"/>
  <c r="N482" i="4"/>
  <c r="J483" i="4" l="1"/>
  <c r="K483" i="4" s="1"/>
  <c r="L483" i="4" l="1"/>
  <c r="M483" i="4"/>
  <c r="H484" i="4" l="1"/>
  <c r="G484" i="4"/>
  <c r="I484" i="4"/>
  <c r="N483" i="4"/>
  <c r="J484" i="4" l="1"/>
  <c r="K484" i="4" s="1"/>
  <c r="L484" i="4" l="1"/>
  <c r="M484" i="4"/>
  <c r="O484" i="4" l="1"/>
  <c r="I485" i="4"/>
  <c r="G485" i="4"/>
  <c r="H485" i="4"/>
  <c r="N484" i="4"/>
  <c r="J485" i="4" l="1"/>
  <c r="K485" i="4" s="1"/>
  <c r="L485" i="4" l="1"/>
  <c r="M485" i="4"/>
  <c r="I486" i="4" l="1"/>
  <c r="H486" i="4"/>
  <c r="G486" i="4"/>
  <c r="N485" i="4"/>
  <c r="J486" i="4" l="1"/>
  <c r="K486" i="4" s="1"/>
  <c r="L486" i="4" l="1"/>
  <c r="M486" i="4"/>
  <c r="H487" i="4" l="1"/>
  <c r="G487" i="4"/>
  <c r="I487" i="4"/>
  <c r="N486" i="4"/>
  <c r="J487" i="4" l="1"/>
  <c r="K487" i="4" s="1"/>
  <c r="M487" i="4" l="1"/>
  <c r="L487" i="4"/>
  <c r="N487" i="4" s="1"/>
  <c r="I488" i="4" l="1"/>
  <c r="G488" i="4"/>
  <c r="H488" i="4"/>
  <c r="J488" i="4" l="1"/>
  <c r="K488" i="4" s="1"/>
  <c r="L488" i="4" l="1"/>
  <c r="M488" i="4"/>
  <c r="O488" i="4" l="1"/>
  <c r="H489" i="4"/>
  <c r="G489" i="4"/>
  <c r="I489" i="4"/>
  <c r="N488" i="4"/>
  <c r="J489" i="4" l="1"/>
  <c r="K489" i="4" s="1"/>
  <c r="M489" i="4" l="1"/>
  <c r="L489" i="4"/>
  <c r="N489" i="4" s="1"/>
  <c r="H490" i="4" l="1"/>
  <c r="I490" i="4"/>
  <c r="G490" i="4"/>
  <c r="J490" i="4" l="1"/>
  <c r="K490" i="4" s="1"/>
  <c r="L490" i="4" l="1"/>
  <c r="M490" i="4"/>
  <c r="I491" i="4" l="1"/>
  <c r="G491" i="4"/>
  <c r="H491" i="4"/>
  <c r="N490" i="4"/>
  <c r="J491" i="4" l="1"/>
  <c r="K491" i="4" s="1"/>
  <c r="M491" i="4" l="1"/>
  <c r="L491" i="4"/>
  <c r="N491" i="4" s="1"/>
  <c r="H492" i="4" l="1"/>
  <c r="G492" i="4"/>
  <c r="I492" i="4"/>
  <c r="J492" i="4" l="1"/>
  <c r="K492" i="4" s="1"/>
  <c r="L492" i="4" l="1"/>
  <c r="M492" i="4"/>
  <c r="O492" i="4" l="1"/>
  <c r="I493" i="4"/>
  <c r="H493" i="4"/>
  <c r="G493" i="4"/>
  <c r="N492" i="4"/>
  <c r="J493" i="4" l="1"/>
  <c r="K493" i="4" s="1"/>
  <c r="M493" i="4" l="1"/>
  <c r="L493" i="4"/>
  <c r="N493" i="4" s="1"/>
  <c r="H494" i="4" l="1"/>
  <c r="G494" i="4"/>
  <c r="I494" i="4"/>
  <c r="J494" i="4" l="1"/>
  <c r="K494" i="4" s="1"/>
  <c r="L494" i="4" l="1"/>
  <c r="M494" i="4"/>
  <c r="I495" i="4" l="1"/>
  <c r="G495" i="4"/>
  <c r="H495" i="4"/>
  <c r="N494" i="4"/>
  <c r="J495" i="4" l="1"/>
  <c r="K495" i="4" s="1"/>
  <c r="L495" i="4" l="1"/>
  <c r="M495" i="4"/>
  <c r="H496" i="4" l="1"/>
  <c r="G496" i="4"/>
  <c r="I496" i="4"/>
  <c r="N495" i="4"/>
  <c r="J496" i="4" l="1"/>
  <c r="K496" i="4" s="1"/>
  <c r="M496" i="4" l="1"/>
  <c r="L496" i="4"/>
  <c r="N496" i="4" s="1"/>
  <c r="O496" i="4" l="1"/>
  <c r="I497" i="4"/>
  <c r="G497" i="4"/>
  <c r="H497" i="4"/>
  <c r="J497" i="4" l="1"/>
  <c r="K497" i="4" s="1"/>
  <c r="L497" i="4" l="1"/>
  <c r="M497" i="4"/>
  <c r="H498" i="4" l="1"/>
  <c r="G498" i="4"/>
  <c r="I498" i="4"/>
  <c r="N497" i="4"/>
  <c r="J498" i="4" l="1"/>
  <c r="K498" i="4" s="1"/>
  <c r="L498" i="4" l="1"/>
  <c r="M498" i="4"/>
  <c r="I499" i="4" l="1"/>
  <c r="G499" i="4"/>
  <c r="H499" i="4"/>
  <c r="N498" i="4"/>
  <c r="J499" i="4" l="1"/>
  <c r="K499" i="4" s="1"/>
  <c r="M499" i="4" l="1"/>
  <c r="L499" i="4"/>
  <c r="N499" i="4" s="1"/>
  <c r="H500" i="4" l="1"/>
  <c r="G500" i="4"/>
  <c r="I500" i="4"/>
  <c r="J500" i="4" l="1"/>
  <c r="K500" i="4" s="1"/>
  <c r="L500" i="4" l="1"/>
  <c r="M500" i="4"/>
  <c r="O500" i="4" l="1"/>
  <c r="I501" i="4"/>
  <c r="G501" i="4"/>
  <c r="H501" i="4"/>
  <c r="N500" i="4"/>
  <c r="J501" i="4" l="1"/>
  <c r="K501" i="4" s="1"/>
  <c r="L501" i="4" l="1"/>
  <c r="M501" i="4"/>
  <c r="I502" i="4" l="1"/>
  <c r="H502" i="4"/>
  <c r="G502" i="4"/>
  <c r="N501" i="4"/>
  <c r="J502" i="4" l="1"/>
  <c r="K502" i="4" s="1"/>
  <c r="M502" i="4" l="1"/>
  <c r="L502" i="4"/>
  <c r="N502" i="4" s="1"/>
  <c r="H503" i="4" l="1"/>
  <c r="G503" i="4"/>
  <c r="I503" i="4"/>
  <c r="J503" i="4" l="1"/>
  <c r="K503" i="4" s="1"/>
  <c r="L503" i="4" l="1"/>
  <c r="M503" i="4"/>
  <c r="I504" i="4" l="1"/>
  <c r="G504" i="4"/>
  <c r="H504" i="4"/>
  <c r="N503" i="4"/>
  <c r="J504" i="4" l="1"/>
  <c r="K504" i="4" s="1"/>
  <c r="M504" i="4" l="1"/>
  <c r="L504" i="4"/>
  <c r="N504" i="4" s="1"/>
  <c r="O504" i="4" l="1"/>
  <c r="H505" i="4"/>
  <c r="G505" i="4"/>
  <c r="I505" i="4"/>
  <c r="J505" i="4" l="1"/>
  <c r="K505" i="4" s="1"/>
  <c r="L505" i="4" l="1"/>
  <c r="M505" i="4"/>
  <c r="I506" i="4" l="1"/>
  <c r="G506" i="4"/>
  <c r="H506" i="4"/>
  <c r="N505" i="4"/>
  <c r="J506" i="4" l="1"/>
  <c r="K506" i="4" s="1"/>
  <c r="M506" i="4" l="1"/>
  <c r="L506" i="4"/>
  <c r="N506" i="4" s="1"/>
  <c r="H507" i="4" l="1"/>
  <c r="G507" i="4"/>
  <c r="I507" i="4"/>
  <c r="J507" i="4" l="1"/>
  <c r="K507" i="4" s="1"/>
  <c r="M507" i="4" l="1"/>
  <c r="L507" i="4"/>
  <c r="N507" i="4" s="1"/>
  <c r="I508" i="4" l="1"/>
  <c r="G508" i="4"/>
  <c r="H508" i="4"/>
  <c r="J508" i="4" l="1"/>
  <c r="K508" i="4" s="1"/>
  <c r="M508" i="4" l="1"/>
  <c r="L508" i="4"/>
  <c r="N508" i="4" s="1"/>
  <c r="O508" i="4" l="1"/>
  <c r="H509" i="4"/>
  <c r="G509" i="4"/>
  <c r="I509" i="4"/>
  <c r="J509" i="4" l="1"/>
  <c r="K509" i="4" s="1"/>
  <c r="M509" i="4" l="1"/>
  <c r="L509" i="4"/>
  <c r="N509" i="4" s="1"/>
  <c r="H510" i="4" l="1"/>
  <c r="I510" i="4"/>
  <c r="G510" i="4"/>
  <c r="J510" i="4" l="1"/>
  <c r="K510" i="4" s="1"/>
  <c r="M510" i="4" l="1"/>
  <c r="L510" i="4"/>
  <c r="N510" i="4" s="1"/>
  <c r="I511" i="4" l="1"/>
  <c r="G511" i="4"/>
  <c r="H511" i="4"/>
  <c r="J511" i="4" l="1"/>
  <c r="K511" i="4" s="1"/>
  <c r="M511" i="4" l="1"/>
  <c r="L511" i="4"/>
  <c r="N511" i="4" s="1"/>
  <c r="H512" i="4" l="1"/>
  <c r="G512" i="4"/>
  <c r="I512" i="4"/>
  <c r="J512" i="4" l="1"/>
  <c r="K512" i="4" s="1"/>
  <c r="L512" i="4" l="1"/>
  <c r="M512" i="4"/>
  <c r="O512" i="4" l="1"/>
  <c r="I513" i="4"/>
  <c r="G513" i="4"/>
  <c r="H513" i="4"/>
  <c r="N512" i="4"/>
  <c r="J513" i="4" l="1"/>
  <c r="K513" i="4" s="1"/>
  <c r="L513" i="4" l="1"/>
  <c r="M513" i="4"/>
  <c r="H514" i="4" l="1"/>
  <c r="G514" i="4"/>
  <c r="I514" i="4"/>
  <c r="N513" i="4"/>
  <c r="J514" i="4" l="1"/>
  <c r="K514" i="4" s="1"/>
  <c r="M514" i="4" l="1"/>
  <c r="L514" i="4"/>
  <c r="N514" i="4" s="1"/>
  <c r="I515" i="4" l="1"/>
  <c r="G515" i="4"/>
  <c r="H515" i="4"/>
  <c r="J515" i="4" l="1"/>
  <c r="K515" i="4" s="1"/>
  <c r="M515" i="4" l="1"/>
  <c r="L515" i="4"/>
  <c r="N515" i="4" s="1"/>
  <c r="H516" i="4" l="1"/>
  <c r="G516" i="4"/>
  <c r="I516" i="4"/>
  <c r="J516" i="4" l="1"/>
  <c r="K516" i="4" s="1"/>
  <c r="L516" i="4" l="1"/>
  <c r="M516" i="4"/>
  <c r="O516" i="4" l="1"/>
  <c r="I517" i="4"/>
  <c r="G517" i="4"/>
  <c r="H517" i="4"/>
  <c r="N516" i="4"/>
  <c r="J517" i="4" l="1"/>
  <c r="K517" i="4" s="1"/>
  <c r="L517" i="4" l="1"/>
  <c r="M517" i="4"/>
  <c r="I518" i="4" l="1"/>
  <c r="H518" i="4"/>
  <c r="G518" i="4"/>
  <c r="N517" i="4"/>
  <c r="J518" i="4" l="1"/>
  <c r="K518" i="4" s="1"/>
  <c r="L518" i="4" l="1"/>
  <c r="M518" i="4"/>
  <c r="H519" i="4" l="1"/>
  <c r="G519" i="4"/>
  <c r="I519" i="4"/>
  <c r="N518" i="4"/>
  <c r="J519" i="4" l="1"/>
  <c r="K519" i="4" s="1"/>
  <c r="L519" i="4" l="1"/>
  <c r="M519" i="4"/>
  <c r="I520" i="4" l="1"/>
  <c r="G520" i="4"/>
  <c r="H520" i="4"/>
  <c r="N519" i="4"/>
  <c r="J520" i="4" l="1"/>
  <c r="K520" i="4" s="1"/>
  <c r="L520" i="4" l="1"/>
  <c r="M520" i="4"/>
  <c r="O520" i="4" l="1"/>
  <c r="H521" i="4"/>
  <c r="G521" i="4"/>
  <c r="I521" i="4"/>
  <c r="N520" i="4"/>
  <c r="J521" i="4" l="1"/>
  <c r="K521" i="4" s="1"/>
  <c r="L521" i="4" l="1"/>
  <c r="M521" i="4"/>
  <c r="H522" i="4" l="1"/>
  <c r="I522" i="4"/>
  <c r="G522" i="4"/>
  <c r="N521" i="4"/>
  <c r="J522" i="4" l="1"/>
  <c r="K522" i="4" s="1"/>
  <c r="M522" i="4" l="1"/>
  <c r="L522" i="4"/>
  <c r="N522" i="4" s="1"/>
  <c r="I523" i="4" l="1"/>
  <c r="G523" i="4"/>
  <c r="H523" i="4"/>
  <c r="J523" i="4" l="1"/>
  <c r="K523" i="4" s="1"/>
  <c r="M523" i="4" l="1"/>
  <c r="L523" i="4"/>
  <c r="N523" i="4" s="1"/>
  <c r="H524" i="4" l="1"/>
  <c r="G524" i="4"/>
  <c r="I524" i="4"/>
  <c r="J524" i="4" l="1"/>
  <c r="K524" i="4" s="1"/>
  <c r="L524" i="4" l="1"/>
  <c r="M524" i="4"/>
  <c r="O524" i="4" l="1"/>
  <c r="I525" i="4"/>
  <c r="G525" i="4"/>
  <c r="H525" i="4"/>
  <c r="N524" i="4"/>
  <c r="J525" i="4" l="1"/>
  <c r="K525" i="4" s="1"/>
  <c r="L525" i="4" l="1"/>
  <c r="M525" i="4"/>
  <c r="H526" i="4" l="1"/>
  <c r="G526" i="4"/>
  <c r="I526" i="4"/>
  <c r="N525" i="4"/>
  <c r="J526" i="4" l="1"/>
  <c r="K526" i="4" s="1"/>
  <c r="M526" i="4" l="1"/>
  <c r="L526" i="4"/>
  <c r="N526" i="4" s="1"/>
  <c r="I527" i="4" l="1"/>
  <c r="G527" i="4"/>
  <c r="H527" i="4"/>
  <c r="J527" i="4" l="1"/>
  <c r="K527" i="4" s="1"/>
  <c r="L527" i="4" l="1"/>
  <c r="M527" i="4"/>
  <c r="H528" i="4" l="1"/>
  <c r="G528" i="4"/>
  <c r="I528" i="4"/>
  <c r="N527" i="4"/>
  <c r="J528" i="4" l="1"/>
  <c r="K528" i="4" s="1"/>
  <c r="L528" i="4" l="1"/>
  <c r="M528" i="4"/>
  <c r="O528" i="4" l="1"/>
  <c r="I529" i="4"/>
  <c r="G529" i="4"/>
  <c r="H529" i="4"/>
  <c r="N528" i="4"/>
  <c r="J529" i="4" l="1"/>
  <c r="K529" i="4" s="1"/>
  <c r="M529" i="4" l="1"/>
  <c r="L529" i="4"/>
  <c r="N529" i="4" s="1"/>
  <c r="H530" i="4" l="1"/>
  <c r="G530" i="4"/>
  <c r="I530" i="4"/>
  <c r="J530" i="4" l="1"/>
  <c r="K530" i="4" s="1"/>
  <c r="M530" i="4" l="1"/>
  <c r="L530" i="4"/>
  <c r="N530" i="4" s="1"/>
  <c r="I531" i="4" l="1"/>
  <c r="G531" i="4"/>
  <c r="H531" i="4"/>
  <c r="J531" i="4" l="1"/>
  <c r="K531" i="4" s="1"/>
  <c r="L531" i="4" l="1"/>
  <c r="M531" i="4"/>
  <c r="H532" i="4" l="1"/>
  <c r="I532" i="4"/>
  <c r="G532" i="4"/>
  <c r="N531" i="4"/>
  <c r="J532" i="4" l="1"/>
  <c r="K532" i="4" s="1"/>
  <c r="M532" i="4" l="1"/>
  <c r="L532" i="4"/>
  <c r="N532" i="4" s="1"/>
  <c r="O532" i="4" l="1"/>
  <c r="I533" i="4"/>
  <c r="H533" i="4"/>
  <c r="G533" i="4"/>
  <c r="J533" i="4" l="1"/>
  <c r="K533" i="4" s="1"/>
  <c r="M533" i="4" l="1"/>
  <c r="L533" i="4"/>
  <c r="N533" i="4" s="1"/>
  <c r="I534" i="4" l="1"/>
  <c r="G534" i="4"/>
  <c r="H534" i="4"/>
  <c r="J534" i="4" l="1"/>
  <c r="K534" i="4" s="1"/>
  <c r="L534" i="4" l="1"/>
  <c r="M534" i="4"/>
  <c r="H535" i="4" l="1"/>
  <c r="G535" i="4"/>
  <c r="I535" i="4"/>
  <c r="N534" i="4"/>
  <c r="J535" i="4" l="1"/>
  <c r="K535" i="4" s="1"/>
  <c r="L535" i="4" l="1"/>
  <c r="M535" i="4"/>
  <c r="I536" i="4" l="1"/>
  <c r="G536" i="4"/>
  <c r="H536" i="4"/>
  <c r="N535" i="4"/>
  <c r="J536" i="4" l="1"/>
  <c r="K536" i="4" s="1"/>
  <c r="L536" i="4" l="1"/>
  <c r="M536" i="4"/>
  <c r="O536" i="4" l="1"/>
  <c r="H537" i="4"/>
  <c r="G537" i="4"/>
  <c r="I537" i="4"/>
  <c r="N536" i="4"/>
  <c r="J537" i="4" l="1"/>
  <c r="K537" i="4" s="1"/>
  <c r="M537" i="4" l="1"/>
  <c r="L537" i="4"/>
  <c r="N537" i="4" s="1"/>
  <c r="H538" i="4" l="1"/>
  <c r="I538" i="4"/>
  <c r="G538" i="4"/>
  <c r="J538" i="4" l="1"/>
  <c r="K538" i="4" s="1"/>
  <c r="L538" i="4" l="1"/>
  <c r="M538" i="4"/>
  <c r="I539" i="4" l="1"/>
  <c r="G539" i="4"/>
  <c r="H539" i="4"/>
  <c r="N538" i="4"/>
  <c r="J539" i="4" l="1"/>
  <c r="K539" i="4" s="1"/>
  <c r="L539" i="4" l="1"/>
  <c r="M539" i="4"/>
  <c r="H540" i="4" l="1"/>
  <c r="G540" i="4"/>
  <c r="I540" i="4"/>
  <c r="N539" i="4"/>
  <c r="J540" i="4" l="1"/>
  <c r="K540" i="4" s="1"/>
  <c r="M540" i="4" l="1"/>
  <c r="L540" i="4"/>
  <c r="N540" i="4" s="1"/>
  <c r="O540" i="4" l="1"/>
  <c r="I541" i="4"/>
  <c r="G541" i="4"/>
  <c r="H541" i="4"/>
  <c r="J541" i="4" l="1"/>
  <c r="K541" i="4" s="1"/>
  <c r="L541" i="4" l="1"/>
  <c r="M541" i="4"/>
  <c r="H542" i="4" l="1"/>
  <c r="G542" i="4"/>
  <c r="I542" i="4"/>
  <c r="N541" i="4"/>
  <c r="J542" i="4" l="1"/>
  <c r="K542" i="4" s="1"/>
  <c r="L542" i="4" l="1"/>
  <c r="M542" i="4"/>
  <c r="I543" i="4" l="1"/>
  <c r="G543" i="4"/>
  <c r="H543" i="4"/>
  <c r="N542" i="4"/>
  <c r="J543" i="4" l="1"/>
  <c r="K543" i="4" s="1"/>
  <c r="M543" i="4" l="1"/>
  <c r="L543" i="4"/>
  <c r="N543" i="4" s="1"/>
  <c r="H544" i="4" l="1"/>
  <c r="G544" i="4"/>
  <c r="I544" i="4"/>
  <c r="J544" i="4" l="1"/>
  <c r="K544" i="4" s="1"/>
  <c r="L544" i="4" l="1"/>
  <c r="M544" i="4"/>
  <c r="O544" i="4" l="1"/>
  <c r="I545" i="4"/>
  <c r="G545" i="4"/>
  <c r="H545" i="4"/>
  <c r="N544" i="4"/>
  <c r="J545" i="4" l="1"/>
  <c r="K545" i="4" s="1"/>
  <c r="L545" i="4" l="1"/>
  <c r="M545" i="4"/>
  <c r="H546" i="4" l="1"/>
  <c r="G546" i="4"/>
  <c r="I546" i="4"/>
  <c r="N545" i="4"/>
  <c r="J546" i="4" l="1"/>
  <c r="K546" i="4" s="1"/>
  <c r="M546" i="4" l="1"/>
  <c r="L546" i="4"/>
  <c r="N546" i="4" s="1"/>
  <c r="I547" i="4" l="1"/>
  <c r="G547" i="4"/>
  <c r="H547" i="4"/>
  <c r="J547" i="4" l="1"/>
  <c r="K547" i="4" s="1"/>
  <c r="M547" i="4" l="1"/>
  <c r="L547" i="4"/>
  <c r="N547" i="4" s="1"/>
  <c r="H548" i="4" l="1"/>
  <c r="G548" i="4"/>
  <c r="I548" i="4"/>
  <c r="J548" i="4" l="1"/>
  <c r="K548" i="4" s="1"/>
  <c r="L548" i="4" l="1"/>
  <c r="M548" i="4"/>
  <c r="O548" i="4" l="1"/>
  <c r="I549" i="4"/>
  <c r="G549" i="4"/>
  <c r="H549" i="4"/>
  <c r="N548" i="4"/>
  <c r="J549" i="4" l="1"/>
  <c r="K549" i="4" s="1"/>
  <c r="M549" i="4" l="1"/>
  <c r="L549" i="4"/>
  <c r="N549" i="4" s="1"/>
  <c r="I550" i="4" l="1"/>
  <c r="H550" i="4"/>
  <c r="G550" i="4"/>
  <c r="J550" i="4" l="1"/>
  <c r="K550" i="4" s="1"/>
  <c r="L550" i="4" l="1"/>
  <c r="M550" i="4"/>
  <c r="H551" i="4" l="1"/>
  <c r="G551" i="4"/>
  <c r="I551" i="4"/>
  <c r="N550" i="4"/>
  <c r="J551" i="4" l="1"/>
  <c r="K551" i="4" s="1"/>
  <c r="L551" i="4" l="1"/>
  <c r="M551" i="4"/>
  <c r="I552" i="4" l="1"/>
  <c r="G552" i="4"/>
  <c r="H552" i="4"/>
  <c r="N551" i="4"/>
  <c r="J552" i="4" l="1"/>
  <c r="K552" i="4" s="1"/>
  <c r="L552" i="4" l="1"/>
  <c r="M552" i="4"/>
  <c r="O552" i="4" l="1"/>
  <c r="H553" i="4"/>
  <c r="G553" i="4"/>
  <c r="I553" i="4"/>
  <c r="N552" i="4"/>
  <c r="J553" i="4" l="1"/>
  <c r="K553" i="4" s="1"/>
  <c r="M553" i="4" l="1"/>
  <c r="L553" i="4"/>
  <c r="N553" i="4" s="1"/>
  <c r="H554" i="4" l="1"/>
  <c r="I554" i="4"/>
  <c r="G554" i="4"/>
  <c r="J554" i="4" l="1"/>
  <c r="K554" i="4" s="1"/>
  <c r="L554" i="4" l="1"/>
  <c r="M554" i="4"/>
  <c r="I555" i="4" l="1"/>
  <c r="G555" i="4"/>
  <c r="H555" i="4"/>
  <c r="N554" i="4"/>
  <c r="J555" i="4" l="1"/>
  <c r="K555" i="4" s="1"/>
  <c r="M555" i="4" l="1"/>
  <c r="L555" i="4"/>
  <c r="N555" i="4" s="1"/>
  <c r="H556" i="4" l="1"/>
  <c r="G556" i="4"/>
  <c r="I556" i="4"/>
  <c r="J556" i="4" l="1"/>
  <c r="K556" i="4" s="1"/>
  <c r="L556" i="4" l="1"/>
  <c r="M556" i="4"/>
  <c r="O556" i="4" l="1"/>
  <c r="I557" i="4"/>
  <c r="G557" i="4"/>
  <c r="H557" i="4"/>
  <c r="N556" i="4"/>
  <c r="J557" i="4" l="1"/>
  <c r="K557" i="4" s="1"/>
  <c r="L557" i="4" l="1"/>
  <c r="M557" i="4"/>
  <c r="I558" i="4" l="1"/>
  <c r="H558" i="4"/>
  <c r="G558" i="4"/>
  <c r="N557" i="4"/>
  <c r="J558" i="4" l="1"/>
  <c r="K558" i="4" s="1"/>
  <c r="L558" i="4" l="1"/>
  <c r="M558" i="4"/>
  <c r="H559" i="4" l="1"/>
  <c r="G559" i="4"/>
  <c r="I559" i="4"/>
  <c r="N558" i="4"/>
  <c r="J559" i="4" l="1"/>
  <c r="K559" i="4" s="1"/>
  <c r="L559" i="4" l="1"/>
  <c r="M559" i="4"/>
  <c r="I560" i="4" l="1"/>
  <c r="G560" i="4"/>
  <c r="H560" i="4"/>
  <c r="N559" i="4"/>
  <c r="J560" i="4" l="1"/>
  <c r="K560" i="4" s="1"/>
  <c r="M560" i="4" l="1"/>
  <c r="L560" i="4"/>
  <c r="N560" i="4" s="1"/>
  <c r="O560" i="4" l="1"/>
  <c r="H561" i="4"/>
  <c r="G561" i="4"/>
  <c r="I561" i="4"/>
  <c r="J561" i="4" l="1"/>
  <c r="K561" i="4" s="1"/>
  <c r="M561" i="4" l="1"/>
  <c r="L561" i="4"/>
  <c r="N561" i="4" s="1"/>
  <c r="H562" i="4" l="1"/>
  <c r="I562" i="4"/>
  <c r="G562" i="4"/>
  <c r="J562" i="4" l="1"/>
  <c r="K562" i="4" s="1"/>
  <c r="L562" i="4" l="1"/>
  <c r="M562" i="4"/>
  <c r="I563" i="4" l="1"/>
  <c r="G563" i="4"/>
  <c r="H563" i="4"/>
  <c r="N562" i="4"/>
  <c r="J563" i="4" l="1"/>
  <c r="K563" i="4" s="1"/>
  <c r="L563" i="4" l="1"/>
  <c r="M563" i="4"/>
  <c r="H564" i="4" l="1"/>
  <c r="G564" i="4"/>
  <c r="I564" i="4"/>
  <c r="N563" i="4"/>
  <c r="J564" i="4" l="1"/>
  <c r="K564" i="4" s="1"/>
  <c r="M564" i="4" l="1"/>
  <c r="L564" i="4"/>
  <c r="N564" i="4" s="1"/>
  <c r="O564" i="4" l="1"/>
  <c r="I565" i="4"/>
  <c r="G565" i="4"/>
  <c r="H565" i="4"/>
  <c r="J565" i="4" l="1"/>
  <c r="K565" i="4" s="1"/>
  <c r="L565" i="4" l="1"/>
  <c r="M565" i="4"/>
  <c r="H566" i="4" l="1"/>
  <c r="G566" i="4"/>
  <c r="I566" i="4"/>
  <c r="N565" i="4"/>
  <c r="J566" i="4" l="1"/>
  <c r="K566" i="4" s="1"/>
  <c r="L566" i="4" l="1"/>
  <c r="M566" i="4"/>
  <c r="I567" i="4" l="1"/>
  <c r="G567" i="4"/>
  <c r="H567" i="4"/>
  <c r="N566" i="4"/>
  <c r="J567" i="4" l="1"/>
  <c r="K567" i="4" s="1"/>
  <c r="L567" i="4" l="1"/>
  <c r="M567" i="4"/>
  <c r="H568" i="4" l="1"/>
  <c r="G568" i="4"/>
  <c r="I568" i="4"/>
  <c r="N567" i="4"/>
  <c r="J568" i="4" l="1"/>
  <c r="K568" i="4" s="1"/>
  <c r="L568" i="4" l="1"/>
  <c r="M568" i="4"/>
  <c r="O568" i="4" l="1"/>
  <c r="I569" i="4"/>
  <c r="H569" i="4"/>
  <c r="G569" i="4"/>
  <c r="N568" i="4"/>
  <c r="J569" i="4" l="1"/>
  <c r="K569" i="4" s="1"/>
  <c r="M569" i="4" l="1"/>
  <c r="L569" i="4"/>
  <c r="N569" i="4" s="1"/>
  <c r="H570" i="4" l="1"/>
  <c r="G570" i="4"/>
  <c r="I570" i="4"/>
  <c r="J570" i="4" l="1"/>
  <c r="K570" i="4" s="1"/>
  <c r="M570" i="4" l="1"/>
  <c r="L570" i="4"/>
  <c r="N570" i="4" s="1"/>
  <c r="I571" i="4" l="1"/>
  <c r="G571" i="4"/>
  <c r="H571" i="4"/>
  <c r="J571" i="4" l="1"/>
  <c r="K571" i="4" s="1"/>
  <c r="M571" i="4" l="1"/>
  <c r="L571" i="4"/>
  <c r="N571" i="4" s="1"/>
  <c r="H572" i="4" l="1"/>
  <c r="G572" i="4"/>
  <c r="I572" i="4"/>
  <c r="J572" i="4" l="1"/>
  <c r="K572" i="4" s="1"/>
  <c r="M572" i="4" l="1"/>
  <c r="L572" i="4"/>
  <c r="N572" i="4" s="1"/>
  <c r="O572" i="4" l="1"/>
  <c r="I573" i="4"/>
  <c r="G573" i="4"/>
  <c r="H573" i="4"/>
  <c r="J573" i="4" l="1"/>
  <c r="K573" i="4" s="1"/>
  <c r="L573" i="4" l="1"/>
  <c r="M573" i="4"/>
  <c r="I574" i="4" l="1"/>
  <c r="H574" i="4"/>
  <c r="G574" i="4"/>
  <c r="N573" i="4"/>
  <c r="J574" i="4" l="1"/>
  <c r="K574" i="4" s="1"/>
  <c r="L574" i="4" l="1"/>
  <c r="M574" i="4"/>
  <c r="H575" i="4" l="1"/>
  <c r="G575" i="4"/>
  <c r="I575" i="4"/>
  <c r="N574" i="4"/>
  <c r="J575" i="4" l="1"/>
  <c r="K575" i="4" s="1"/>
  <c r="M575" i="4" l="1"/>
  <c r="L575" i="4"/>
  <c r="N575" i="4" s="1"/>
  <c r="I576" i="4" l="1"/>
  <c r="G576" i="4"/>
  <c r="H576" i="4"/>
  <c r="J576" i="4" l="1"/>
  <c r="K576" i="4" s="1"/>
  <c r="M576" i="4" l="1"/>
  <c r="L576" i="4"/>
  <c r="N576" i="4" s="1"/>
  <c r="O576" i="4" l="1"/>
  <c r="H577" i="4"/>
  <c r="G577" i="4"/>
  <c r="I577" i="4"/>
  <c r="J577" i="4" l="1"/>
  <c r="K577" i="4" s="1"/>
  <c r="M577" i="4" l="1"/>
  <c r="L577" i="4"/>
  <c r="N577" i="4" s="1"/>
  <c r="I578" i="4" l="1"/>
  <c r="G578" i="4"/>
  <c r="H578" i="4"/>
  <c r="J578" i="4" l="1"/>
  <c r="K578" i="4" s="1"/>
  <c r="L578" i="4" l="1"/>
  <c r="M578" i="4"/>
  <c r="H579" i="4" l="1"/>
  <c r="G579" i="4"/>
  <c r="I579" i="4"/>
  <c r="N578" i="4"/>
  <c r="J579" i="4" l="1"/>
  <c r="K579" i="4" s="1"/>
  <c r="L579" i="4" l="1"/>
  <c r="M579" i="4"/>
  <c r="I580" i="4" l="1"/>
  <c r="G580" i="4"/>
  <c r="H580" i="4"/>
  <c r="N579" i="4"/>
  <c r="J580" i="4" l="1"/>
  <c r="K580" i="4" s="1"/>
  <c r="L580" i="4" l="1"/>
  <c r="M580" i="4"/>
  <c r="O580" i="4" l="1"/>
  <c r="H581" i="4"/>
  <c r="G581" i="4"/>
  <c r="I581" i="4"/>
  <c r="N580" i="4"/>
  <c r="J581" i="4" l="1"/>
  <c r="K581" i="4" s="1"/>
  <c r="M581" i="4" l="1"/>
  <c r="L581" i="4"/>
  <c r="N581" i="4" s="1"/>
  <c r="H582" i="4" l="1"/>
  <c r="I582" i="4"/>
  <c r="G582" i="4"/>
  <c r="J582" i="4" l="1"/>
  <c r="K582" i="4" s="1"/>
  <c r="M582" i="4" l="1"/>
  <c r="L582" i="4"/>
  <c r="N582" i="4" s="1"/>
  <c r="I583" i="4" l="1"/>
  <c r="G583" i="4"/>
  <c r="H583" i="4"/>
  <c r="J583" i="4" l="1"/>
  <c r="K583" i="4" s="1"/>
  <c r="L583" i="4" l="1"/>
  <c r="M583" i="4"/>
  <c r="H584" i="4" l="1"/>
  <c r="G584" i="4"/>
  <c r="I584" i="4"/>
  <c r="N583" i="4"/>
  <c r="J584" i="4" l="1"/>
  <c r="K584" i="4" s="1"/>
  <c r="L584" i="4" l="1"/>
  <c r="M584" i="4"/>
  <c r="O584" i="4" l="1"/>
  <c r="I585" i="4"/>
  <c r="G585" i="4"/>
  <c r="H585" i="4"/>
  <c r="N584" i="4"/>
  <c r="J585" i="4" l="1"/>
  <c r="K585" i="4" s="1"/>
  <c r="L585" i="4" l="1"/>
  <c r="M585" i="4"/>
  <c r="H586" i="4" l="1"/>
  <c r="G586" i="4"/>
  <c r="I586" i="4"/>
  <c r="N585" i="4"/>
  <c r="J586" i="4" l="1"/>
  <c r="K586" i="4" s="1"/>
  <c r="L586" i="4" l="1"/>
  <c r="M586" i="4"/>
  <c r="I587" i="4" l="1"/>
  <c r="G587" i="4"/>
  <c r="H587" i="4"/>
  <c r="N586" i="4"/>
  <c r="J587" i="4" l="1"/>
  <c r="K587" i="4" s="1"/>
  <c r="L587" i="4" l="1"/>
  <c r="M587" i="4"/>
  <c r="H588" i="4" l="1"/>
  <c r="G588" i="4"/>
  <c r="I588" i="4"/>
  <c r="N587" i="4"/>
  <c r="J588" i="4" l="1"/>
  <c r="K588" i="4" s="1"/>
  <c r="L588" i="4" l="1"/>
  <c r="M588" i="4"/>
  <c r="O588" i="4" l="1"/>
  <c r="I589" i="4"/>
  <c r="G589" i="4"/>
  <c r="H589" i="4"/>
  <c r="N588" i="4"/>
  <c r="J589" i="4" l="1"/>
  <c r="K589" i="4" s="1"/>
  <c r="M589" i="4" l="1"/>
  <c r="L589" i="4"/>
  <c r="N589" i="4" s="1"/>
  <c r="H590" i="4" l="1"/>
  <c r="G590" i="4"/>
  <c r="I590" i="4"/>
  <c r="J590" i="4" l="1"/>
  <c r="K590" i="4" s="1"/>
  <c r="L590" i="4" l="1"/>
  <c r="M590" i="4"/>
  <c r="I591" i="4" l="1"/>
  <c r="G591" i="4"/>
  <c r="H591" i="4"/>
  <c r="N590" i="4"/>
  <c r="J591" i="4" l="1"/>
  <c r="K591" i="4" s="1"/>
  <c r="L591" i="4" l="1"/>
  <c r="M591" i="4"/>
  <c r="H592" i="4" l="1"/>
  <c r="G592" i="4"/>
  <c r="I592" i="4"/>
  <c r="N591" i="4"/>
  <c r="J592" i="4" l="1"/>
  <c r="K592" i="4" s="1"/>
  <c r="L592" i="4" l="1"/>
  <c r="M592" i="4"/>
  <c r="O592" i="4" l="1"/>
  <c r="I593" i="4"/>
  <c r="G593" i="4"/>
  <c r="H593" i="4"/>
  <c r="N592" i="4"/>
  <c r="J593" i="4" l="1"/>
  <c r="K593" i="4" s="1"/>
  <c r="L593" i="4" l="1"/>
  <c r="M593" i="4"/>
  <c r="H594" i="4" l="1"/>
  <c r="I594" i="4"/>
  <c r="G594" i="4"/>
  <c r="N593" i="4"/>
  <c r="J594" i="4" l="1"/>
  <c r="K594" i="4" s="1"/>
  <c r="L594" i="4" l="1"/>
  <c r="M594" i="4"/>
  <c r="I595" i="4" l="1"/>
  <c r="G595" i="4"/>
  <c r="H595" i="4"/>
  <c r="N594" i="4"/>
  <c r="J595" i="4" l="1"/>
  <c r="K595" i="4" s="1"/>
  <c r="M595" i="4" l="1"/>
  <c r="L595" i="4"/>
  <c r="N595" i="4" s="1"/>
  <c r="H596" i="4" l="1"/>
  <c r="G596" i="4"/>
  <c r="I596" i="4"/>
  <c r="J596" i="4" l="1"/>
  <c r="K596" i="4" s="1"/>
  <c r="L596" i="4" l="1"/>
  <c r="M596" i="4"/>
  <c r="O596" i="4" l="1"/>
  <c r="I597" i="4"/>
  <c r="G597" i="4"/>
  <c r="H597" i="4"/>
  <c r="N596" i="4"/>
  <c r="J597" i="4" l="1"/>
  <c r="K597" i="4" s="1"/>
  <c r="L597" i="4" l="1"/>
  <c r="M597" i="4"/>
  <c r="I598" i="4" l="1"/>
  <c r="H598" i="4"/>
  <c r="G598" i="4"/>
  <c r="N597" i="4"/>
  <c r="J598" i="4" l="1"/>
  <c r="K598" i="4" s="1"/>
  <c r="M598" i="4" l="1"/>
  <c r="L598" i="4"/>
  <c r="N598" i="4" s="1"/>
  <c r="H599" i="4" l="1"/>
  <c r="G599" i="4"/>
  <c r="I599" i="4"/>
  <c r="J599" i="4" l="1"/>
  <c r="K599" i="4" s="1"/>
  <c r="M599" i="4" l="1"/>
  <c r="L599" i="4"/>
  <c r="N599" i="4" s="1"/>
  <c r="I600" i="4" l="1"/>
  <c r="G600" i="4"/>
  <c r="H600" i="4"/>
  <c r="J600" i="4" l="1"/>
  <c r="K600" i="4" s="1"/>
  <c r="L600" i="4" l="1"/>
  <c r="M600" i="4"/>
  <c r="O600" i="4" l="1"/>
  <c r="H601" i="4"/>
  <c r="G601" i="4"/>
  <c r="I601" i="4"/>
  <c r="N600" i="4"/>
  <c r="J601" i="4" l="1"/>
  <c r="K601" i="4" s="1"/>
  <c r="M601" i="4" l="1"/>
  <c r="L601" i="4"/>
  <c r="N601" i="4" s="1"/>
  <c r="H602" i="4" l="1"/>
  <c r="I602" i="4"/>
  <c r="G602" i="4"/>
  <c r="J602" i="4" l="1"/>
  <c r="K602" i="4" s="1"/>
  <c r="M602" i="4" l="1"/>
  <c r="L602" i="4"/>
  <c r="N602" i="4" s="1"/>
  <c r="I603" i="4" l="1"/>
  <c r="G603" i="4"/>
  <c r="H603" i="4"/>
  <c r="J603" i="4" l="1"/>
  <c r="K603" i="4" s="1"/>
  <c r="M603" i="4" l="1"/>
  <c r="L603" i="4"/>
  <c r="N603" i="4" s="1"/>
  <c r="H604" i="4" l="1"/>
  <c r="G604" i="4"/>
  <c r="I604" i="4"/>
  <c r="J604" i="4" l="1"/>
  <c r="K604" i="4" s="1"/>
  <c r="L604" i="4" l="1"/>
  <c r="M604" i="4"/>
  <c r="O604" i="4" l="1"/>
  <c r="I605" i="4"/>
  <c r="G605" i="4"/>
  <c r="H605" i="4"/>
  <c r="N604" i="4"/>
  <c r="J605" i="4" l="1"/>
  <c r="K605" i="4" s="1"/>
  <c r="M605" i="4" l="1"/>
  <c r="L605" i="4"/>
  <c r="N605" i="4" s="1"/>
  <c r="I606" i="4" l="1"/>
  <c r="H606" i="4"/>
  <c r="G606" i="4"/>
  <c r="J606" i="4" l="1"/>
  <c r="K606" i="4" s="1"/>
  <c r="L606" i="4" l="1"/>
  <c r="M606" i="4"/>
  <c r="H607" i="4" l="1"/>
  <c r="G607" i="4"/>
  <c r="I607" i="4"/>
  <c r="N606" i="4"/>
  <c r="J607" i="4" l="1"/>
  <c r="K607" i="4" s="1"/>
  <c r="L607" i="4" l="1"/>
  <c r="M607" i="4"/>
  <c r="I608" i="4" l="1"/>
  <c r="G608" i="4"/>
  <c r="H608" i="4"/>
  <c r="N607" i="4"/>
  <c r="J608" i="4" l="1"/>
  <c r="K608" i="4" s="1"/>
  <c r="M608" i="4" l="1"/>
  <c r="L608" i="4"/>
  <c r="N608" i="4" s="1"/>
  <c r="O608" i="4" l="1"/>
  <c r="H609" i="4"/>
  <c r="I609" i="4"/>
  <c r="G609" i="4"/>
  <c r="J609" i="4" l="1"/>
  <c r="K609" i="4" s="1"/>
  <c r="L609" i="4" l="1"/>
  <c r="M609" i="4"/>
  <c r="I610" i="4" l="1"/>
  <c r="G610" i="4"/>
  <c r="H610" i="4"/>
  <c r="N609" i="4"/>
  <c r="J610" i="4" l="1"/>
  <c r="K610" i="4" s="1"/>
  <c r="L610" i="4" l="1"/>
  <c r="M610" i="4"/>
  <c r="H611" i="4" l="1"/>
  <c r="G611" i="4"/>
  <c r="I611" i="4"/>
  <c r="N610" i="4"/>
  <c r="J611" i="4" l="1"/>
  <c r="K611" i="4" s="1"/>
  <c r="M611" i="4" l="1"/>
  <c r="L611" i="4"/>
  <c r="N611" i="4" s="1"/>
  <c r="I612" i="4" l="1"/>
  <c r="G612" i="4"/>
  <c r="H612" i="4"/>
  <c r="J612" i="4" l="1"/>
  <c r="K612" i="4" s="1"/>
  <c r="L612" i="4" l="1"/>
  <c r="M612" i="4"/>
  <c r="O612" i="4" l="1"/>
  <c r="H613" i="4"/>
  <c r="G613" i="4"/>
  <c r="I613" i="4"/>
  <c r="N612" i="4"/>
  <c r="J613" i="4" l="1"/>
  <c r="K613" i="4" s="1"/>
  <c r="M613" i="4" l="1"/>
  <c r="L613" i="4"/>
  <c r="N613" i="4" s="1"/>
  <c r="I614" i="4" l="1"/>
  <c r="H614" i="4"/>
  <c r="G614" i="4"/>
  <c r="J614" i="4" l="1"/>
  <c r="K614" i="4" s="1"/>
  <c r="M614" i="4" l="1"/>
  <c r="L614" i="4"/>
  <c r="N614" i="4" s="1"/>
  <c r="H615" i="4" l="1"/>
  <c r="G615" i="4"/>
  <c r="I615" i="4"/>
  <c r="J615" i="4" l="1"/>
  <c r="K615" i="4" s="1"/>
  <c r="L615" i="4" l="1"/>
  <c r="M615" i="4"/>
  <c r="I616" i="4" l="1"/>
  <c r="G616" i="4"/>
  <c r="H616" i="4"/>
  <c r="N615" i="4"/>
  <c r="J616" i="4" l="1"/>
  <c r="K616" i="4" s="1"/>
  <c r="M616" i="4" l="1"/>
  <c r="L616" i="4"/>
  <c r="N616" i="4" s="1"/>
  <c r="O616" i="4" l="1"/>
  <c r="H617" i="4"/>
  <c r="G617" i="4"/>
  <c r="I617" i="4"/>
  <c r="J617" i="4" l="1"/>
  <c r="K617" i="4" s="1"/>
  <c r="L617" i="4" l="1"/>
  <c r="M617" i="4"/>
  <c r="H618" i="4" l="1"/>
  <c r="I618" i="4"/>
  <c r="G618" i="4"/>
  <c r="N617" i="4"/>
  <c r="J618" i="4" l="1"/>
  <c r="K618" i="4" s="1"/>
  <c r="L618" i="4" l="1"/>
  <c r="M618" i="4"/>
  <c r="H619" i="4" l="1"/>
  <c r="G619" i="4"/>
  <c r="I619" i="4"/>
  <c r="N618" i="4"/>
  <c r="J619" i="4" l="1"/>
  <c r="K619" i="4" s="1"/>
  <c r="L619" i="4" l="1"/>
  <c r="M619" i="4"/>
  <c r="I620" i="4" l="1"/>
  <c r="G620" i="4"/>
  <c r="H620" i="4"/>
  <c r="N619" i="4"/>
  <c r="J620" i="4" l="1"/>
  <c r="K620" i="4" s="1"/>
  <c r="L620" i="4" l="1"/>
  <c r="M620" i="4"/>
  <c r="O620" i="4" l="1"/>
  <c r="H621" i="4"/>
  <c r="G621" i="4"/>
  <c r="I621" i="4"/>
  <c r="N620" i="4"/>
  <c r="J621" i="4" l="1"/>
  <c r="K621" i="4" s="1"/>
  <c r="M621" i="4" l="1"/>
  <c r="L621" i="4"/>
  <c r="N621" i="4" s="1"/>
  <c r="H622" i="4" l="1"/>
  <c r="I622" i="4"/>
  <c r="G622" i="4"/>
  <c r="J622" i="4" l="1"/>
  <c r="K622" i="4" s="1"/>
  <c r="M622" i="4" l="1"/>
  <c r="L622" i="4"/>
  <c r="N622" i="4" s="1"/>
  <c r="I623" i="4" l="1"/>
  <c r="G623" i="4"/>
  <c r="H623" i="4"/>
  <c r="J623" i="4" l="1"/>
  <c r="K623" i="4" s="1"/>
  <c r="L623" i="4" l="1"/>
  <c r="M623" i="4"/>
  <c r="H624" i="4" l="1"/>
  <c r="G624" i="4"/>
  <c r="I624" i="4"/>
  <c r="N623" i="4"/>
  <c r="J624" i="4" l="1"/>
  <c r="K624" i="4" s="1"/>
  <c r="L624" i="4" l="1"/>
  <c r="M624" i="4"/>
  <c r="O624" i="4" l="1"/>
  <c r="I625" i="4"/>
  <c r="H625" i="4"/>
  <c r="G625" i="4"/>
  <c r="N624" i="4"/>
  <c r="J625" i="4" l="1"/>
  <c r="K625" i="4" s="1"/>
  <c r="L625" i="4" l="1"/>
  <c r="M625" i="4"/>
  <c r="I626" i="4" l="1"/>
  <c r="G626" i="4"/>
  <c r="H626" i="4"/>
  <c r="N625" i="4"/>
  <c r="J626" i="4" l="1"/>
  <c r="K626" i="4" s="1"/>
  <c r="L626" i="4" l="1"/>
  <c r="M626" i="4"/>
  <c r="H627" i="4" l="1"/>
  <c r="G627" i="4"/>
  <c r="I627" i="4"/>
  <c r="N626" i="4"/>
  <c r="J627" i="4" l="1"/>
  <c r="K627" i="4" s="1"/>
  <c r="M627" i="4" l="1"/>
  <c r="L627" i="4"/>
  <c r="N627" i="4" s="1"/>
  <c r="I628" i="4" l="1"/>
  <c r="G628" i="4"/>
  <c r="H628" i="4"/>
  <c r="J628" i="4" l="1"/>
  <c r="K628" i="4" s="1"/>
  <c r="M628" i="4" l="1"/>
  <c r="L628" i="4"/>
  <c r="N628" i="4" s="1"/>
  <c r="O628" i="4" l="1"/>
  <c r="H629" i="4"/>
  <c r="G629" i="4"/>
  <c r="I629" i="4"/>
  <c r="J629" i="4" l="1"/>
  <c r="K629" i="4" s="1"/>
  <c r="M629" i="4" l="1"/>
  <c r="L629" i="4"/>
  <c r="N629" i="4" s="1"/>
  <c r="H630" i="4" l="1"/>
  <c r="I630" i="4"/>
  <c r="G630" i="4"/>
  <c r="J630" i="4" l="1"/>
  <c r="K630" i="4" s="1"/>
  <c r="L630" i="4" l="1"/>
  <c r="M630" i="4"/>
  <c r="I631" i="4" l="1"/>
  <c r="G631" i="4"/>
  <c r="H631" i="4"/>
  <c r="N630" i="4"/>
  <c r="J631" i="4" l="1"/>
  <c r="K631" i="4" s="1"/>
  <c r="M631" i="4" l="1"/>
  <c r="L631" i="4"/>
  <c r="N631" i="4" s="1"/>
  <c r="H632" i="4" l="1"/>
  <c r="G632" i="4"/>
  <c r="I632" i="4"/>
  <c r="J632" i="4" l="1"/>
  <c r="K632" i="4" s="1"/>
  <c r="M632" i="4" l="1"/>
  <c r="L632" i="4"/>
  <c r="N632" i="4" s="1"/>
  <c r="O632" i="4" l="1"/>
  <c r="I633" i="4"/>
  <c r="G633" i="4"/>
  <c r="H633" i="4"/>
  <c r="J633" i="4" l="1"/>
  <c r="K633" i="4" s="1"/>
  <c r="L633" i="4" l="1"/>
  <c r="M633" i="4"/>
  <c r="I634" i="4" l="1"/>
  <c r="H634" i="4"/>
  <c r="G634" i="4"/>
  <c r="N633" i="4"/>
  <c r="J634" i="4" l="1"/>
  <c r="K634" i="4" s="1"/>
  <c r="L634" i="4" l="1"/>
  <c r="M634" i="4"/>
  <c r="H635" i="4" l="1"/>
  <c r="G635" i="4"/>
  <c r="I635" i="4"/>
  <c r="N634" i="4"/>
  <c r="J635" i="4" l="1"/>
  <c r="K635" i="4" s="1"/>
  <c r="L635" i="4" l="1"/>
  <c r="M635" i="4"/>
  <c r="I636" i="4" l="1"/>
  <c r="G636" i="4"/>
  <c r="H636" i="4"/>
  <c r="N635" i="4"/>
  <c r="J636" i="4" l="1"/>
  <c r="K636" i="4" s="1"/>
  <c r="L636" i="4" l="1"/>
  <c r="M636" i="4"/>
  <c r="O636" i="4" l="1"/>
  <c r="H637" i="4"/>
  <c r="G637" i="4"/>
  <c r="I637" i="4"/>
  <c r="N636" i="4"/>
  <c r="J637" i="4" l="1"/>
  <c r="K637" i="4" s="1"/>
  <c r="L637" i="4" l="1"/>
  <c r="M637" i="4"/>
  <c r="I638" i="4" l="1"/>
  <c r="G638" i="4"/>
  <c r="H638" i="4"/>
  <c r="N637" i="4"/>
  <c r="J638" i="4" l="1"/>
  <c r="K638" i="4" s="1"/>
  <c r="L638" i="4" l="1"/>
  <c r="M638" i="4"/>
  <c r="H639" i="4" l="1"/>
  <c r="G639" i="4"/>
  <c r="I639" i="4"/>
  <c r="N638" i="4"/>
  <c r="J639" i="4" l="1"/>
  <c r="K639" i="4" s="1"/>
  <c r="M639" i="4" l="1"/>
  <c r="L639" i="4"/>
  <c r="N639" i="4" s="1"/>
  <c r="I640" i="4" l="1"/>
  <c r="G640" i="4"/>
  <c r="H640" i="4"/>
  <c r="J640" i="4" l="1"/>
  <c r="K640" i="4" s="1"/>
  <c r="M640" i="4" l="1"/>
  <c r="L640" i="4"/>
  <c r="N640" i="4" s="1"/>
  <c r="O640" i="4" l="1"/>
  <c r="H641" i="4"/>
  <c r="G641" i="4"/>
  <c r="I641" i="4"/>
  <c r="J641" i="4" l="1"/>
  <c r="K641" i="4" s="1"/>
  <c r="L641" i="4" l="1"/>
  <c r="M641" i="4"/>
  <c r="I642" i="4" l="1"/>
  <c r="G642" i="4"/>
  <c r="H642" i="4"/>
  <c r="N641" i="4"/>
  <c r="J642" i="4" l="1"/>
  <c r="K642" i="4" s="1"/>
  <c r="M642" i="4" l="1"/>
  <c r="L642" i="4"/>
  <c r="N642" i="4" s="1"/>
  <c r="H643" i="4" l="1"/>
  <c r="G643" i="4"/>
  <c r="I643" i="4"/>
  <c r="J643" i="4" l="1"/>
  <c r="K643" i="4" s="1"/>
  <c r="M643" i="4" l="1"/>
  <c r="L643" i="4"/>
  <c r="N643" i="4" s="1"/>
  <c r="I644" i="4" l="1"/>
  <c r="G644" i="4"/>
  <c r="H644" i="4"/>
  <c r="J644" i="4" l="1"/>
  <c r="K644" i="4" s="1"/>
  <c r="L644" i="4" l="1"/>
  <c r="M644" i="4"/>
  <c r="O644" i="4" l="1"/>
  <c r="H645" i="4"/>
  <c r="G645" i="4"/>
  <c r="I645" i="4"/>
  <c r="N644" i="4"/>
  <c r="J645" i="4" l="1"/>
  <c r="K645" i="4" s="1"/>
  <c r="M645" i="4" l="1"/>
  <c r="L645" i="4"/>
  <c r="N645" i="4" s="1"/>
  <c r="I646" i="4" l="1"/>
  <c r="G646" i="4"/>
  <c r="H646" i="4"/>
  <c r="J646" i="4" l="1"/>
  <c r="K646" i="4" s="1"/>
  <c r="M646" i="4" l="1"/>
  <c r="L646" i="4"/>
  <c r="N646" i="4" s="1"/>
  <c r="H647" i="4" l="1"/>
  <c r="G647" i="4"/>
  <c r="I647" i="4"/>
  <c r="J647" i="4" l="1"/>
  <c r="K647" i="4" s="1"/>
  <c r="L647" i="4" l="1"/>
  <c r="M647" i="4"/>
  <c r="I648" i="4" l="1"/>
  <c r="G648" i="4"/>
  <c r="H648" i="4"/>
  <c r="N647" i="4"/>
  <c r="J648" i="4" l="1"/>
  <c r="K648" i="4" s="1"/>
  <c r="M648" i="4" l="1"/>
  <c r="L648" i="4"/>
  <c r="N648" i="4" s="1"/>
  <c r="O648" i="4" l="1"/>
  <c r="H649" i="4"/>
  <c r="G649" i="4"/>
  <c r="I649" i="4"/>
  <c r="J649" i="4" l="1"/>
  <c r="K649" i="4" s="1"/>
  <c r="L649" i="4" l="1"/>
  <c r="M649" i="4"/>
  <c r="H650" i="4" l="1"/>
  <c r="I650" i="4"/>
  <c r="G650" i="4"/>
  <c r="N649" i="4"/>
  <c r="J650" i="4" l="1"/>
  <c r="K650" i="4" s="1"/>
  <c r="L650" i="4" l="1"/>
  <c r="M650" i="4"/>
  <c r="I651" i="4" l="1"/>
  <c r="G651" i="4"/>
  <c r="H651" i="4"/>
  <c r="N650" i="4"/>
  <c r="J651" i="4" l="1"/>
  <c r="K651" i="4" s="1"/>
  <c r="M651" i="4" l="1"/>
  <c r="L651" i="4"/>
  <c r="N651" i="4" s="1"/>
  <c r="H652" i="4" l="1"/>
  <c r="G652" i="4"/>
  <c r="I652" i="4"/>
  <c r="J652" i="4" l="1"/>
  <c r="K652" i="4" s="1"/>
  <c r="M652" i="4" l="1"/>
  <c r="L652" i="4"/>
  <c r="N652" i="4" s="1"/>
  <c r="O652" i="4" l="1"/>
  <c r="I653" i="4"/>
  <c r="G653" i="4"/>
  <c r="H653" i="4"/>
  <c r="J653" i="4" l="1"/>
  <c r="K653" i="4" s="1"/>
  <c r="M653" i="4" l="1"/>
  <c r="L653" i="4"/>
  <c r="N653" i="4" s="1"/>
  <c r="I654" i="4" l="1"/>
  <c r="H654" i="4"/>
  <c r="G654" i="4"/>
  <c r="J654" i="4" l="1"/>
  <c r="K654" i="4" s="1"/>
  <c r="M654" i="4" l="1"/>
  <c r="L654" i="4"/>
  <c r="N654" i="4" s="1"/>
  <c r="H655" i="4" l="1"/>
  <c r="G655" i="4"/>
  <c r="I655" i="4"/>
  <c r="J655" i="4" l="1"/>
  <c r="K655" i="4" s="1"/>
  <c r="M655" i="4" l="1"/>
  <c r="L655" i="4"/>
  <c r="N655" i="4" s="1"/>
  <c r="I656" i="4" l="1"/>
  <c r="G656" i="4"/>
  <c r="H656" i="4"/>
  <c r="J656" i="4" l="1"/>
  <c r="K656" i="4" s="1"/>
  <c r="L656" i="4" l="1"/>
  <c r="M656" i="4"/>
  <c r="O656" i="4" l="1"/>
  <c r="H657" i="4"/>
  <c r="G657" i="4"/>
  <c r="I657" i="4"/>
  <c r="N656" i="4"/>
  <c r="J657" i="4" l="1"/>
  <c r="K657" i="4" s="1"/>
  <c r="L657" i="4" l="1"/>
  <c r="M657" i="4"/>
  <c r="I658" i="4" l="1"/>
  <c r="G658" i="4"/>
  <c r="H658" i="4"/>
  <c r="N657" i="4"/>
  <c r="J658" i="4" l="1"/>
  <c r="K658" i="4" s="1"/>
  <c r="L658" i="4" l="1"/>
  <c r="M658" i="4"/>
  <c r="H659" i="4" l="1"/>
  <c r="G659" i="4"/>
  <c r="I659" i="4"/>
  <c r="N658" i="4"/>
  <c r="J659" i="4" l="1"/>
  <c r="K659" i="4" s="1"/>
  <c r="M659" i="4" l="1"/>
  <c r="L659" i="4"/>
  <c r="N659" i="4" s="1"/>
  <c r="I660" i="4" l="1"/>
  <c r="G660" i="4"/>
  <c r="H660" i="4"/>
  <c r="J660" i="4" l="1"/>
  <c r="K660" i="4" s="1"/>
  <c r="L660" i="4" l="1"/>
  <c r="M660" i="4"/>
  <c r="O660" i="4" l="1"/>
  <c r="H661" i="4"/>
  <c r="G661" i="4"/>
  <c r="I661" i="4"/>
  <c r="N660" i="4"/>
  <c r="J661" i="4" l="1"/>
  <c r="K661" i="4" s="1"/>
  <c r="M661" i="4" l="1"/>
  <c r="L661" i="4"/>
  <c r="N661" i="4" s="1"/>
  <c r="I662" i="4" l="1"/>
  <c r="G662" i="4"/>
  <c r="H662" i="4"/>
  <c r="J662" i="4" l="1"/>
  <c r="K662" i="4" s="1"/>
  <c r="M662" i="4" l="1"/>
  <c r="L662" i="4"/>
  <c r="N662" i="4" s="1"/>
  <c r="H663" i="4" l="1"/>
  <c r="G663" i="4"/>
  <c r="I663" i="4"/>
  <c r="J663" i="4" l="1"/>
  <c r="K663" i="4" s="1"/>
  <c r="M663" i="4" l="1"/>
  <c r="L663" i="4"/>
  <c r="N663" i="4" s="1"/>
  <c r="H664" i="4" l="1"/>
  <c r="I664" i="4"/>
  <c r="G664" i="4"/>
  <c r="J664" i="4" l="1"/>
  <c r="K664" i="4" s="1"/>
  <c r="L664" i="4" l="1"/>
  <c r="M664" i="4"/>
  <c r="O664" i="4" l="1"/>
  <c r="I665" i="4"/>
  <c r="G665" i="4"/>
  <c r="H665" i="4"/>
  <c r="N664" i="4"/>
  <c r="J665" i="4" l="1"/>
  <c r="K665" i="4" s="1"/>
  <c r="L665" i="4" l="1"/>
  <c r="M665" i="4"/>
  <c r="H666" i="4" l="1"/>
  <c r="G666" i="4"/>
  <c r="I666" i="4"/>
  <c r="N665" i="4"/>
  <c r="J666" i="4" l="1"/>
  <c r="K666" i="4" s="1"/>
  <c r="L666" i="4" l="1"/>
  <c r="M666" i="4"/>
  <c r="I667" i="4" l="1"/>
  <c r="G667" i="4"/>
  <c r="H667" i="4"/>
  <c r="N666" i="4"/>
  <c r="J667" i="4" l="1"/>
  <c r="K667" i="4" s="1"/>
  <c r="M667" i="4" l="1"/>
  <c r="L667" i="4"/>
  <c r="N667" i="4" s="1"/>
  <c r="H668" i="4" l="1"/>
  <c r="G668" i="4"/>
  <c r="I668" i="4"/>
  <c r="J668" i="4" l="1"/>
  <c r="K668" i="4" s="1"/>
  <c r="M668" i="4" l="1"/>
  <c r="L668" i="4"/>
  <c r="N668" i="4" s="1"/>
  <c r="O668" i="4" l="1"/>
  <c r="H669" i="4"/>
  <c r="I669" i="4"/>
  <c r="G669" i="4"/>
  <c r="J669" i="4" l="1"/>
  <c r="K669" i="4" s="1"/>
  <c r="M669" i="4" l="1"/>
  <c r="L669" i="4"/>
  <c r="N669" i="4" s="1"/>
  <c r="I670" i="4" l="1"/>
  <c r="H670" i="4"/>
  <c r="G670" i="4"/>
  <c r="J670" i="4" l="1"/>
  <c r="K670" i="4" s="1"/>
  <c r="M670" i="4" l="1"/>
  <c r="L670" i="4"/>
  <c r="N670" i="4" s="1"/>
  <c r="H671" i="4" l="1"/>
  <c r="G671" i="4"/>
  <c r="I671" i="4"/>
  <c r="J671" i="4" l="1"/>
  <c r="K671" i="4" s="1"/>
  <c r="M671" i="4" l="1"/>
  <c r="L671" i="4"/>
  <c r="N671" i="4" s="1"/>
  <c r="I672" i="4" l="1"/>
  <c r="G672" i="4"/>
  <c r="H672" i="4"/>
  <c r="J672" i="4" l="1"/>
  <c r="K672" i="4" s="1"/>
  <c r="M672" i="4" l="1"/>
  <c r="L672" i="4"/>
  <c r="N672" i="4" s="1"/>
  <c r="O672" i="4" l="1"/>
  <c r="H673" i="4"/>
  <c r="G673" i="4"/>
  <c r="I673" i="4"/>
  <c r="J673" i="4" l="1"/>
  <c r="K673" i="4" s="1"/>
  <c r="M673" i="4" l="1"/>
  <c r="L673" i="4"/>
  <c r="N673" i="4" s="1"/>
  <c r="I674" i="4" l="1"/>
  <c r="G674" i="4"/>
  <c r="H674" i="4"/>
  <c r="J674" i="4" l="1"/>
  <c r="K674" i="4" s="1"/>
  <c r="L674" i="4" l="1"/>
  <c r="M674" i="4"/>
  <c r="H675" i="4" l="1"/>
  <c r="G675" i="4"/>
  <c r="I675" i="4"/>
  <c r="N674" i="4"/>
  <c r="J675" i="4" l="1"/>
  <c r="K675" i="4" s="1"/>
  <c r="M675" i="4" l="1"/>
  <c r="L675" i="4"/>
  <c r="N675" i="4" s="1"/>
  <c r="I676" i="4" l="1"/>
  <c r="G676" i="4"/>
  <c r="H676" i="4"/>
  <c r="J676" i="4" l="1"/>
  <c r="K676" i="4" s="1"/>
  <c r="L676" i="4" l="1"/>
  <c r="M676" i="4"/>
  <c r="O676" i="4" l="1"/>
  <c r="H677" i="4"/>
  <c r="G677" i="4"/>
  <c r="I677" i="4"/>
  <c r="N676" i="4"/>
  <c r="J677" i="4" l="1"/>
  <c r="K677" i="4" s="1"/>
  <c r="L677" i="4" l="1"/>
  <c r="M677" i="4"/>
  <c r="H678" i="4" l="1"/>
  <c r="I678" i="4"/>
  <c r="G678" i="4"/>
  <c r="N677" i="4"/>
  <c r="J678" i="4" l="1"/>
  <c r="K678" i="4" s="1"/>
  <c r="M678" i="4" l="1"/>
  <c r="L678" i="4"/>
  <c r="N678" i="4" s="1"/>
  <c r="I679" i="4" l="1"/>
  <c r="G679" i="4"/>
  <c r="H679" i="4"/>
  <c r="J679" i="4" l="1"/>
  <c r="K679" i="4" s="1"/>
  <c r="M679" i="4" l="1"/>
  <c r="L679" i="4"/>
  <c r="N679" i="4" s="1"/>
  <c r="H680" i="4" l="1"/>
  <c r="G680" i="4"/>
  <c r="I680" i="4"/>
  <c r="J680" i="4" l="1"/>
  <c r="K680" i="4" s="1"/>
  <c r="L680" i="4" l="1"/>
  <c r="M680" i="4"/>
  <c r="O680" i="4" l="1"/>
  <c r="G681" i="4"/>
  <c r="I681" i="4"/>
  <c r="H681" i="4"/>
  <c r="N680" i="4"/>
  <c r="J681" i="4" l="1"/>
  <c r="K681" i="4" s="1"/>
  <c r="L681" i="4" l="1"/>
  <c r="M681" i="4"/>
  <c r="H682" i="4" l="1"/>
  <c r="I682" i="4"/>
  <c r="G682" i="4"/>
  <c r="N681" i="4"/>
  <c r="J682" i="4" l="1"/>
  <c r="K682" i="4" s="1"/>
  <c r="L682" i="4" l="1"/>
  <c r="M682" i="4"/>
  <c r="I683" i="4" l="1"/>
  <c r="G683" i="4"/>
  <c r="H683" i="4"/>
  <c r="N682" i="4"/>
  <c r="J683" i="4" l="1"/>
  <c r="K683" i="4" s="1"/>
  <c r="L683" i="4" l="1"/>
  <c r="M683" i="4"/>
  <c r="H684" i="4" l="1"/>
  <c r="G684" i="4"/>
  <c r="I684" i="4"/>
  <c r="N683" i="4"/>
  <c r="J684" i="4" l="1"/>
  <c r="K684" i="4" s="1"/>
  <c r="L684" i="4" l="1"/>
  <c r="M684" i="4"/>
  <c r="O684" i="4" l="1"/>
  <c r="I685" i="4"/>
  <c r="G685" i="4"/>
  <c r="H685" i="4"/>
  <c r="N684" i="4"/>
  <c r="J685" i="4" l="1"/>
  <c r="K685" i="4" s="1"/>
  <c r="M685" i="4" l="1"/>
  <c r="L685" i="4"/>
  <c r="N685" i="4" s="1"/>
  <c r="H686" i="4" l="1"/>
  <c r="G686" i="4"/>
  <c r="I686" i="4"/>
  <c r="J686" i="4" l="1"/>
  <c r="K686" i="4" s="1"/>
  <c r="L686" i="4" l="1"/>
  <c r="M686" i="4"/>
  <c r="I687" i="4" l="1"/>
  <c r="G687" i="4"/>
  <c r="H687" i="4"/>
  <c r="N686" i="4"/>
  <c r="J687" i="4" l="1"/>
  <c r="K687" i="4" s="1"/>
  <c r="M687" i="4" l="1"/>
  <c r="L687" i="4"/>
  <c r="N687" i="4" s="1"/>
  <c r="H688" i="4" l="1"/>
  <c r="G688" i="4"/>
  <c r="I688" i="4"/>
  <c r="J688" i="4" l="1"/>
  <c r="K688" i="4" s="1"/>
  <c r="L688" i="4" l="1"/>
  <c r="M688" i="4"/>
  <c r="O688" i="4" l="1"/>
  <c r="I689" i="4"/>
  <c r="G689" i="4"/>
  <c r="H689" i="4"/>
  <c r="N688" i="4"/>
  <c r="J689" i="4" l="1"/>
  <c r="K689" i="4" s="1"/>
  <c r="L689" i="4" l="1"/>
  <c r="M689" i="4"/>
  <c r="H690" i="4" l="1"/>
  <c r="I690" i="4"/>
  <c r="G690" i="4"/>
  <c r="N689" i="4"/>
  <c r="J690" i="4" l="1"/>
  <c r="K690" i="4" s="1"/>
  <c r="L690" i="4" l="1"/>
  <c r="M690" i="4"/>
  <c r="I691" i="4" l="1"/>
  <c r="G691" i="4"/>
  <c r="H691" i="4"/>
  <c r="N690" i="4"/>
  <c r="J691" i="4" l="1"/>
  <c r="K691" i="4" s="1"/>
  <c r="L691" i="4" l="1"/>
  <c r="M691" i="4"/>
  <c r="H692" i="4" l="1"/>
  <c r="G692" i="4"/>
  <c r="I692" i="4"/>
  <c r="N691" i="4"/>
  <c r="J692" i="4" l="1"/>
  <c r="K692" i="4" s="1"/>
  <c r="L692" i="4" l="1"/>
  <c r="M692" i="4"/>
  <c r="O692" i="4" l="1"/>
  <c r="I693" i="4"/>
  <c r="G693" i="4"/>
  <c r="H693" i="4"/>
  <c r="N692" i="4"/>
  <c r="J693" i="4" l="1"/>
  <c r="K693" i="4" s="1"/>
  <c r="L693" i="4" l="1"/>
  <c r="M693" i="4"/>
  <c r="I694" i="4" l="1"/>
  <c r="H694" i="4"/>
  <c r="G694" i="4"/>
  <c r="N693" i="4"/>
  <c r="J694" i="4" l="1"/>
  <c r="K694" i="4" s="1"/>
  <c r="L694" i="4" l="1"/>
  <c r="M694" i="4"/>
  <c r="H695" i="4" l="1"/>
  <c r="G695" i="4"/>
  <c r="I695" i="4"/>
  <c r="N694" i="4"/>
  <c r="J695" i="4" l="1"/>
  <c r="K695" i="4" s="1"/>
  <c r="L695" i="4" l="1"/>
  <c r="M695" i="4"/>
  <c r="I696" i="4" l="1"/>
  <c r="G696" i="4"/>
  <c r="H696" i="4"/>
  <c r="N695" i="4"/>
  <c r="J696" i="4" l="1"/>
  <c r="K696" i="4" s="1"/>
  <c r="L696" i="4" l="1"/>
  <c r="M696" i="4"/>
  <c r="O696" i="4" l="1"/>
  <c r="H697" i="4"/>
  <c r="G697" i="4"/>
  <c r="I697" i="4"/>
  <c r="N696" i="4"/>
  <c r="J697" i="4" l="1"/>
  <c r="K697" i="4" s="1"/>
  <c r="L697" i="4" l="1"/>
  <c r="M697" i="4"/>
  <c r="I698" i="4" l="1"/>
  <c r="G698" i="4"/>
  <c r="H698" i="4"/>
  <c r="N697" i="4"/>
  <c r="J698" i="4" l="1"/>
  <c r="K698" i="4" s="1"/>
  <c r="L698" i="4" l="1"/>
  <c r="M698" i="4"/>
  <c r="H699" i="4" l="1"/>
  <c r="G699" i="4"/>
  <c r="I699" i="4"/>
  <c r="N698" i="4"/>
  <c r="J699" i="4" l="1"/>
  <c r="K699" i="4" s="1"/>
  <c r="M699" i="4" l="1"/>
  <c r="L699" i="4"/>
  <c r="N699" i="4" s="1"/>
  <c r="I700" i="4" l="1"/>
  <c r="G700" i="4"/>
  <c r="H700" i="4"/>
  <c r="J700" i="4" l="1"/>
  <c r="K700" i="4" s="1"/>
  <c r="L700" i="4" l="1"/>
  <c r="M700" i="4"/>
  <c r="O700" i="4" l="1"/>
  <c r="H701" i="4"/>
  <c r="G701" i="4"/>
  <c r="I701" i="4"/>
  <c r="N700" i="4"/>
  <c r="J701" i="4" l="1"/>
  <c r="K701" i="4" s="1"/>
  <c r="M701" i="4" l="1"/>
  <c r="L701" i="4"/>
  <c r="N701" i="4" s="1"/>
  <c r="H702" i="4" l="1"/>
  <c r="I702" i="4"/>
  <c r="G702" i="4"/>
  <c r="J702" i="4" l="1"/>
  <c r="K702" i="4" s="1"/>
  <c r="L702" i="4" l="1"/>
  <c r="M702" i="4"/>
  <c r="I703" i="4" l="1"/>
  <c r="G703" i="4"/>
  <c r="H703" i="4"/>
  <c r="N702" i="4"/>
  <c r="J703" i="4" l="1"/>
  <c r="K703" i="4" s="1"/>
  <c r="M703" i="4" l="1"/>
  <c r="L703" i="4"/>
  <c r="N703" i="4" s="1"/>
  <c r="H704" i="4" l="1"/>
  <c r="G704" i="4"/>
  <c r="I704" i="4"/>
  <c r="J704" i="4" l="1"/>
  <c r="K704" i="4" s="1"/>
  <c r="L704" i="4" l="1"/>
  <c r="M704" i="4"/>
  <c r="O704" i="4" l="1"/>
  <c r="I705" i="4"/>
  <c r="G705" i="4"/>
  <c r="H705" i="4"/>
  <c r="N704" i="4"/>
  <c r="J705" i="4" l="1"/>
  <c r="K705" i="4" s="1"/>
  <c r="L705" i="4" l="1"/>
  <c r="M705" i="4"/>
  <c r="H706" i="4" l="1"/>
  <c r="G706" i="4"/>
  <c r="I706" i="4"/>
  <c r="N705" i="4"/>
  <c r="J706" i="4" l="1"/>
  <c r="K706" i="4" s="1"/>
  <c r="L706" i="4" l="1"/>
  <c r="M706" i="4"/>
  <c r="I707" i="4" l="1"/>
  <c r="G707" i="4"/>
  <c r="H707" i="4"/>
  <c r="N706" i="4"/>
  <c r="J707" i="4" l="1"/>
  <c r="K707" i="4" s="1"/>
  <c r="L707" i="4" l="1"/>
  <c r="M707" i="4"/>
  <c r="H708" i="4" l="1"/>
  <c r="G708" i="4"/>
  <c r="I708" i="4"/>
  <c r="N707" i="4"/>
  <c r="J708" i="4" l="1"/>
  <c r="K708" i="4" s="1"/>
  <c r="L708" i="4" l="1"/>
  <c r="M708" i="4"/>
  <c r="O708" i="4" l="1"/>
  <c r="I709" i="4"/>
  <c r="G709" i="4"/>
  <c r="H709" i="4"/>
  <c r="N708" i="4"/>
  <c r="J709" i="4" l="1"/>
  <c r="K709" i="4" s="1"/>
  <c r="L709" i="4" l="1"/>
  <c r="M709" i="4"/>
  <c r="I710" i="4" l="1"/>
  <c r="H710" i="4"/>
  <c r="G710" i="4"/>
  <c r="N709" i="4"/>
  <c r="J710" i="4" l="1"/>
  <c r="K710" i="4" s="1"/>
  <c r="M710" i="4" l="1"/>
  <c r="L710" i="4"/>
  <c r="N710" i="4" s="1"/>
  <c r="H711" i="4" l="1"/>
  <c r="G711" i="4"/>
  <c r="I711" i="4"/>
  <c r="J711" i="4" l="1"/>
  <c r="K711" i="4" s="1"/>
  <c r="L711" i="4" l="1"/>
  <c r="M711" i="4"/>
  <c r="I712" i="4" l="1"/>
  <c r="G712" i="4"/>
  <c r="H712" i="4"/>
  <c r="N711" i="4"/>
  <c r="J712" i="4" l="1"/>
  <c r="K712" i="4" s="1"/>
  <c r="L712" i="4" l="1"/>
  <c r="M712" i="4"/>
  <c r="O712" i="4" l="1"/>
  <c r="H713" i="4"/>
  <c r="G713" i="4"/>
  <c r="I713" i="4"/>
  <c r="N712" i="4"/>
  <c r="J713" i="4" l="1"/>
  <c r="K713" i="4" s="1"/>
  <c r="M713" i="4" l="1"/>
  <c r="L713" i="4"/>
  <c r="N713" i="4" s="1"/>
  <c r="H714" i="4" l="1"/>
  <c r="I714" i="4"/>
  <c r="G714" i="4"/>
  <c r="J714" i="4" l="1"/>
  <c r="K714" i="4" s="1"/>
  <c r="M714" i="4" l="1"/>
  <c r="L714" i="4"/>
  <c r="N714" i="4" s="1"/>
  <c r="I715" i="4" l="1"/>
  <c r="G715" i="4"/>
  <c r="H715" i="4"/>
  <c r="J715" i="4" l="1"/>
  <c r="K715" i="4" s="1"/>
  <c r="M715" i="4" l="1"/>
  <c r="L715" i="4"/>
  <c r="N715" i="4" s="1"/>
  <c r="H716" i="4" l="1"/>
  <c r="G716" i="4"/>
  <c r="I716" i="4"/>
  <c r="J716" i="4" l="1"/>
  <c r="K716" i="4" s="1"/>
  <c r="L716" i="4" l="1"/>
  <c r="M716" i="4"/>
  <c r="O716" i="4" l="1"/>
  <c r="I717" i="4"/>
  <c r="G717" i="4"/>
  <c r="H717" i="4"/>
  <c r="N716" i="4"/>
  <c r="J717" i="4" l="1"/>
  <c r="K717" i="4" s="1"/>
  <c r="L717" i="4" l="1"/>
  <c r="M717" i="4"/>
  <c r="I718" i="4" l="1"/>
  <c r="H718" i="4"/>
  <c r="G718" i="4"/>
  <c r="N717" i="4"/>
  <c r="J718" i="4" l="1"/>
  <c r="K718" i="4" s="1"/>
  <c r="L718" i="4" l="1"/>
  <c r="M718" i="4"/>
  <c r="H719" i="4" l="1"/>
  <c r="G719" i="4"/>
  <c r="I719" i="4"/>
  <c r="N718" i="4"/>
  <c r="J719" i="4" l="1"/>
  <c r="K719" i="4" s="1"/>
  <c r="L719" i="4" l="1"/>
  <c r="M719" i="4"/>
  <c r="I720" i="4" l="1"/>
  <c r="G720" i="4"/>
  <c r="H720" i="4"/>
  <c r="N719" i="4"/>
  <c r="J720" i="4" l="1"/>
  <c r="K720" i="4" s="1"/>
  <c r="M720" i="4" l="1"/>
  <c r="L720" i="4"/>
  <c r="N720" i="4" s="1"/>
  <c r="O720" i="4" l="1"/>
  <c r="H721" i="4"/>
  <c r="G721" i="4"/>
  <c r="I721" i="4"/>
  <c r="J721" i="4" l="1"/>
  <c r="K721" i="4" s="1"/>
  <c r="L721" i="4" l="1"/>
  <c r="M721" i="4"/>
  <c r="I722" i="4" l="1"/>
  <c r="G722" i="4"/>
  <c r="H722" i="4"/>
  <c r="N721" i="4"/>
  <c r="J722" i="4" l="1"/>
  <c r="K722" i="4" s="1"/>
  <c r="L722" i="4" l="1"/>
  <c r="M722" i="4"/>
  <c r="H723" i="4" l="1"/>
  <c r="G723" i="4"/>
  <c r="I723" i="4"/>
  <c r="N722" i="4"/>
  <c r="J723" i="4" l="1"/>
  <c r="K723" i="4" s="1"/>
  <c r="M723" i="4" l="1"/>
  <c r="L723" i="4"/>
  <c r="N723" i="4" s="1"/>
  <c r="I724" i="4" l="1"/>
  <c r="G724" i="4"/>
  <c r="H724" i="4"/>
  <c r="J724" i="4" l="1"/>
  <c r="K724" i="4" s="1"/>
  <c r="L724" i="4" l="1"/>
  <c r="M724" i="4"/>
  <c r="O724" i="4" l="1"/>
  <c r="H725" i="4"/>
  <c r="G725" i="4"/>
  <c r="I725" i="4"/>
  <c r="N724" i="4"/>
  <c r="J725" i="4" l="1"/>
  <c r="K725" i="4" s="1"/>
  <c r="L725" i="4" l="1"/>
  <c r="M725" i="4"/>
  <c r="I726" i="4" l="1"/>
  <c r="G726" i="4"/>
  <c r="H726" i="4"/>
  <c r="N725" i="4"/>
  <c r="J726" i="4" l="1"/>
  <c r="K726" i="4" s="1"/>
  <c r="L726" i="4" l="1"/>
  <c r="M726" i="4"/>
  <c r="H727" i="4" l="1"/>
  <c r="G727" i="4"/>
  <c r="I727" i="4"/>
  <c r="N726" i="4"/>
  <c r="J727" i="4" l="1"/>
  <c r="K727" i="4" s="1"/>
  <c r="L727" i="4" l="1"/>
  <c r="M727" i="4"/>
  <c r="I728" i="4" l="1"/>
  <c r="G728" i="4"/>
  <c r="H728" i="4"/>
  <c r="N727" i="4"/>
  <c r="J728" i="4" l="1"/>
  <c r="K728" i="4" s="1"/>
  <c r="M728" i="4" l="1"/>
  <c r="L728" i="4"/>
  <c r="N728" i="4" s="1"/>
  <c r="O728" i="4" l="1"/>
  <c r="H729" i="4"/>
  <c r="G729" i="4"/>
  <c r="I729" i="4"/>
  <c r="J729" i="4" l="1"/>
  <c r="K729" i="4" s="1"/>
  <c r="M729" i="4" l="1"/>
  <c r="L729" i="4"/>
  <c r="N729" i="4" s="1"/>
  <c r="H730" i="4" l="1"/>
  <c r="I730" i="4"/>
  <c r="G730" i="4"/>
  <c r="J730" i="4" l="1"/>
  <c r="K730" i="4" s="1"/>
  <c r="L730" i="4" l="1"/>
  <c r="M730" i="4"/>
  <c r="I731" i="4" l="1"/>
  <c r="G731" i="4"/>
  <c r="H731" i="4"/>
  <c r="N730" i="4"/>
  <c r="J731" i="4" l="1"/>
  <c r="K731" i="4" s="1"/>
  <c r="M731" i="4" l="1"/>
  <c r="L731" i="4"/>
  <c r="N731" i="4" s="1"/>
  <c r="H732" i="4" l="1"/>
  <c r="G732" i="4"/>
  <c r="I732" i="4"/>
  <c r="J732" i="4" l="1"/>
  <c r="K732" i="4" s="1"/>
  <c r="L732" i="4" l="1"/>
  <c r="M732" i="4"/>
  <c r="O732" i="4" l="1"/>
  <c r="I733" i="4"/>
  <c r="G733" i="4"/>
  <c r="H733" i="4"/>
  <c r="N732" i="4"/>
  <c r="J733" i="4" l="1"/>
  <c r="K733" i="4" s="1"/>
  <c r="M733" i="4" l="1"/>
  <c r="L733" i="4"/>
  <c r="N733" i="4" s="1"/>
  <c r="I734" i="4" l="1"/>
  <c r="H734" i="4"/>
  <c r="G734" i="4"/>
  <c r="J734" i="4" l="1"/>
  <c r="K734" i="4" s="1"/>
  <c r="M734" i="4" l="1"/>
  <c r="L734" i="4"/>
  <c r="N734" i="4" s="1"/>
  <c r="H735" i="4" l="1"/>
  <c r="G735" i="4"/>
  <c r="I735" i="4"/>
  <c r="J735" i="4" l="1"/>
  <c r="K735" i="4" s="1"/>
  <c r="M735" i="4" l="1"/>
  <c r="L735" i="4"/>
  <c r="N735" i="4" s="1"/>
  <c r="I736" i="4" l="1"/>
  <c r="G736" i="4"/>
  <c r="H736" i="4"/>
  <c r="J736" i="4" l="1"/>
  <c r="K736" i="4" s="1"/>
  <c r="M736" i="4" l="1"/>
  <c r="L736" i="4"/>
  <c r="N736" i="4" s="1"/>
  <c r="O736" i="4" l="1"/>
  <c r="H737" i="4"/>
  <c r="I737" i="4"/>
  <c r="G737" i="4"/>
  <c r="J737" i="4" l="1"/>
  <c r="K737" i="4" s="1"/>
  <c r="L737" i="4" l="1"/>
  <c r="M737" i="4"/>
  <c r="G738" i="4" l="1"/>
  <c r="I738" i="4"/>
  <c r="H738" i="4"/>
  <c r="N737" i="4"/>
  <c r="J738" i="4" l="1"/>
  <c r="K738" i="4" s="1"/>
  <c r="M738" i="4" l="1"/>
  <c r="L738" i="4"/>
  <c r="N738" i="4" s="1"/>
  <c r="H739" i="4" l="1"/>
  <c r="I739" i="4"/>
  <c r="G739" i="4"/>
  <c r="J739" i="4" l="1"/>
  <c r="K739" i="4" s="1"/>
  <c r="M739" i="4" l="1"/>
  <c r="L739" i="4"/>
  <c r="N739" i="4" s="1"/>
  <c r="G740" i="4" l="1"/>
  <c r="H740" i="4"/>
  <c r="I740" i="4"/>
  <c r="J740" i="4" l="1"/>
  <c r="K740" i="4" s="1"/>
  <c r="L740" i="4" l="1"/>
  <c r="M740" i="4"/>
  <c r="O740" i="4" l="1"/>
  <c r="I741" i="4"/>
  <c r="H741" i="4"/>
  <c r="G741" i="4"/>
  <c r="N740" i="4"/>
  <c r="J741" i="4" l="1"/>
  <c r="K741" i="4" s="1"/>
  <c r="L741" i="4" l="1"/>
  <c r="M741" i="4"/>
  <c r="H742" i="4" l="1"/>
  <c r="I742" i="4"/>
  <c r="G742" i="4"/>
  <c r="N741" i="4"/>
  <c r="J742" i="4" l="1"/>
  <c r="K742" i="4" s="1"/>
  <c r="M742" i="4" l="1"/>
  <c r="L742" i="4"/>
  <c r="N742" i="4" s="1"/>
  <c r="H743" i="4" l="1"/>
  <c r="G743" i="4"/>
  <c r="I743" i="4"/>
  <c r="J743" i="4" l="1"/>
  <c r="K743" i="4" s="1"/>
  <c r="M743" i="4" l="1"/>
  <c r="L743" i="4"/>
  <c r="N743" i="4" s="1"/>
  <c r="I744" i="4" l="1"/>
  <c r="G744" i="4"/>
  <c r="H744" i="4"/>
  <c r="J744" i="4" l="1"/>
  <c r="K744" i="4" s="1"/>
  <c r="M744" i="4" l="1"/>
  <c r="L744" i="4"/>
  <c r="N744" i="4" s="1"/>
  <c r="O744" i="4" l="1"/>
  <c r="H745" i="4"/>
  <c r="G745" i="4"/>
  <c r="I745" i="4"/>
  <c r="J745" i="4" l="1"/>
  <c r="K745" i="4" s="1"/>
  <c r="L745" i="4" l="1"/>
  <c r="M745" i="4"/>
  <c r="I746" i="4" l="1"/>
  <c r="H746" i="4"/>
  <c r="G746" i="4"/>
  <c r="N745" i="4"/>
  <c r="J746" i="4" l="1"/>
  <c r="K746" i="4" s="1"/>
  <c r="M746" i="4" l="1"/>
  <c r="L746" i="4"/>
  <c r="N746" i="4" s="1"/>
  <c r="H747" i="4" l="1"/>
  <c r="G747" i="4"/>
  <c r="I747" i="4"/>
  <c r="J747" i="4" l="1"/>
  <c r="K747" i="4" s="1"/>
  <c r="L747" i="4" l="1"/>
  <c r="M747" i="4"/>
  <c r="I748" i="4" l="1"/>
  <c r="G748" i="4"/>
  <c r="H748" i="4"/>
  <c r="N747" i="4"/>
  <c r="J748" i="4" l="1"/>
  <c r="K748" i="4" s="1"/>
  <c r="M748" i="4" l="1"/>
  <c r="L748" i="4"/>
  <c r="N748" i="4" s="1"/>
  <c r="O748" i="4" l="1"/>
  <c r="H749" i="4"/>
  <c r="G749" i="4"/>
  <c r="I749" i="4"/>
  <c r="J749" i="4" l="1"/>
  <c r="K749" i="4" s="1"/>
  <c r="M749" i="4" l="1"/>
  <c r="L749" i="4"/>
  <c r="N749" i="4" s="1"/>
  <c r="I750" i="4" l="1"/>
  <c r="G750" i="4"/>
  <c r="H750" i="4"/>
  <c r="J750" i="4" l="1"/>
  <c r="K750" i="4" s="1"/>
  <c r="M750" i="4" l="1"/>
  <c r="L750" i="4"/>
  <c r="N750" i="4" s="1"/>
  <c r="H751" i="4" l="1"/>
  <c r="G751" i="4"/>
  <c r="I751" i="4"/>
  <c r="J751" i="4" l="1"/>
  <c r="K751" i="4" s="1"/>
  <c r="M751" i="4" l="1"/>
  <c r="L751" i="4"/>
  <c r="N751" i="4" s="1"/>
  <c r="I752" i="4" l="1"/>
  <c r="G752" i="4"/>
  <c r="H752" i="4"/>
  <c r="J752" i="4" l="1"/>
  <c r="K752" i="4" s="1"/>
  <c r="M752" i="4" l="1"/>
  <c r="L752" i="4"/>
  <c r="N752" i="4" s="1"/>
  <c r="O752" i="4" l="1"/>
  <c r="H753" i="4"/>
  <c r="G753" i="4"/>
  <c r="I753" i="4"/>
  <c r="J753" i="4" l="1"/>
  <c r="K753" i="4" s="1"/>
  <c r="L753" i="4" l="1"/>
  <c r="M753" i="4"/>
  <c r="I754" i="4" l="1"/>
  <c r="H754" i="4"/>
  <c r="G754" i="4"/>
  <c r="N753" i="4"/>
  <c r="J754" i="4" l="1"/>
  <c r="K754" i="4" s="1"/>
  <c r="L754" i="4" l="1"/>
  <c r="M754" i="4"/>
  <c r="G755" i="4" l="1"/>
  <c r="I755" i="4"/>
  <c r="H755" i="4"/>
  <c r="N754" i="4"/>
  <c r="J755" i="4" l="1"/>
  <c r="K755" i="4" s="1"/>
  <c r="M755" i="4" l="1"/>
  <c r="L755" i="4"/>
  <c r="N755" i="4" s="1"/>
  <c r="H756" i="4" l="1"/>
  <c r="I756" i="4"/>
  <c r="G756" i="4"/>
  <c r="J756" i="4" l="1"/>
  <c r="K756" i="4" s="1"/>
  <c r="L756" i="4" l="1"/>
  <c r="M756" i="4"/>
  <c r="O756" i="4" l="1"/>
  <c r="I757" i="4"/>
  <c r="G757" i="4"/>
  <c r="H757" i="4"/>
  <c r="N756" i="4"/>
  <c r="J757" i="4" l="1"/>
  <c r="K757" i="4" s="1"/>
  <c r="L757" i="4" l="1"/>
  <c r="M757" i="4"/>
  <c r="H758" i="4" l="1"/>
  <c r="G758" i="4"/>
  <c r="I758" i="4"/>
  <c r="N757" i="4"/>
  <c r="J758" i="4" l="1"/>
  <c r="K758" i="4" s="1"/>
  <c r="M758" i="4" l="1"/>
  <c r="L758" i="4"/>
  <c r="N758" i="4" s="1"/>
  <c r="I759" i="4" l="1"/>
  <c r="G759" i="4"/>
  <c r="H759" i="4"/>
  <c r="J759" i="4" l="1"/>
  <c r="K759" i="4" s="1"/>
  <c r="M759" i="4" l="1"/>
  <c r="L759" i="4"/>
  <c r="N759" i="4" s="1"/>
  <c r="H760" i="4" l="1"/>
  <c r="G760" i="4"/>
  <c r="I760" i="4"/>
  <c r="J760" i="4" l="1"/>
  <c r="K760" i="4" s="1"/>
  <c r="M760" i="4" l="1"/>
  <c r="L760" i="4"/>
  <c r="N760" i="4" s="1"/>
  <c r="O760" i="4" l="1"/>
  <c r="I761" i="4"/>
  <c r="G761" i="4"/>
  <c r="H761" i="4"/>
  <c r="J761" i="4" l="1"/>
  <c r="K761" i="4" s="1"/>
  <c r="L761" i="4" l="1"/>
  <c r="M761" i="4"/>
  <c r="I762" i="4" l="1"/>
  <c r="H762" i="4"/>
  <c r="G762" i="4"/>
  <c r="N761" i="4"/>
  <c r="J762" i="4" l="1"/>
  <c r="K762" i="4" s="1"/>
  <c r="M762" i="4" l="1"/>
  <c r="L762" i="4"/>
  <c r="N762" i="4" s="1"/>
  <c r="H763" i="4" l="1"/>
  <c r="G763" i="4"/>
  <c r="I763" i="4"/>
  <c r="J763" i="4" l="1"/>
  <c r="K763" i="4" s="1"/>
  <c r="L763" i="4" l="1"/>
  <c r="M763" i="4"/>
  <c r="I764" i="4" l="1"/>
  <c r="G764" i="4"/>
  <c r="H764" i="4"/>
  <c r="N763" i="4"/>
  <c r="J764" i="4" l="1"/>
  <c r="K764" i="4" s="1"/>
  <c r="L764" i="4" l="1"/>
  <c r="M764" i="4"/>
  <c r="O764" i="4" l="1"/>
  <c r="H765" i="4"/>
  <c r="G765" i="4"/>
  <c r="I765" i="4"/>
  <c r="N764" i="4"/>
  <c r="J765" i="4" l="1"/>
  <c r="K765" i="4" s="1"/>
  <c r="L765" i="4" l="1"/>
  <c r="M765" i="4"/>
  <c r="I766" i="4" l="1"/>
  <c r="G766" i="4"/>
  <c r="H766" i="4"/>
  <c r="N765" i="4"/>
  <c r="J766" i="4" l="1"/>
  <c r="K766" i="4" s="1"/>
  <c r="M766" i="4" l="1"/>
  <c r="L766" i="4"/>
  <c r="N766" i="4" s="1"/>
  <c r="H767" i="4" l="1"/>
  <c r="G767" i="4"/>
  <c r="I767" i="4"/>
  <c r="J767" i="4" l="1"/>
  <c r="K767" i="4" s="1"/>
  <c r="M767" i="4" l="1"/>
  <c r="L767" i="4"/>
  <c r="N767" i="4" s="1"/>
  <c r="I768" i="4" l="1"/>
  <c r="G768" i="4"/>
  <c r="H768" i="4"/>
  <c r="J768" i="4" l="1"/>
  <c r="K768" i="4" s="1"/>
  <c r="M768" i="4" l="1"/>
  <c r="L768" i="4"/>
  <c r="N768" i="4" s="1"/>
  <c r="O768" i="4" l="1"/>
  <c r="H769" i="4"/>
  <c r="G769" i="4"/>
  <c r="I769" i="4"/>
  <c r="J769" i="4" l="1"/>
  <c r="K769" i="4" s="1"/>
  <c r="L769" i="4" l="1"/>
  <c r="M769" i="4"/>
  <c r="H770" i="4" l="1"/>
  <c r="I770" i="4"/>
  <c r="G770" i="4"/>
  <c r="N769" i="4"/>
  <c r="J770" i="4" l="1"/>
  <c r="K770" i="4" s="1"/>
  <c r="L770" i="4" l="1"/>
  <c r="M770" i="4"/>
  <c r="I771" i="4" l="1"/>
  <c r="G771" i="4"/>
  <c r="H771" i="4"/>
  <c r="N770" i="4"/>
  <c r="J771" i="4" l="1"/>
  <c r="K771" i="4" s="1"/>
  <c r="L771" i="4" l="1"/>
  <c r="M771" i="4"/>
  <c r="H772" i="4" l="1"/>
  <c r="G772" i="4"/>
  <c r="I772" i="4"/>
  <c r="N771" i="4"/>
  <c r="J772" i="4" l="1"/>
  <c r="K772" i="4" s="1"/>
  <c r="L772" i="4" l="1"/>
  <c r="M772" i="4"/>
  <c r="O772" i="4" l="1"/>
  <c r="I773" i="4"/>
  <c r="G773" i="4"/>
  <c r="H773" i="4"/>
  <c r="N772" i="4"/>
  <c r="J773" i="4" l="1"/>
  <c r="K773" i="4" s="1"/>
  <c r="L773" i="4" l="1"/>
  <c r="M773" i="4"/>
  <c r="H774" i="4" l="1"/>
  <c r="G774" i="4"/>
  <c r="I774" i="4"/>
  <c r="N773" i="4"/>
  <c r="J774" i="4" l="1"/>
  <c r="K774" i="4" s="1"/>
  <c r="L774" i="4" l="1"/>
  <c r="M774" i="4"/>
  <c r="I775" i="4" l="1"/>
  <c r="G775" i="4"/>
  <c r="H775" i="4"/>
  <c r="N774" i="4"/>
  <c r="J775" i="4" l="1"/>
  <c r="K775" i="4" s="1"/>
  <c r="L775" i="4" l="1"/>
  <c r="M775" i="4"/>
  <c r="H776" i="4" l="1"/>
  <c r="G776" i="4"/>
  <c r="I776" i="4"/>
  <c r="N775" i="4"/>
  <c r="J776" i="4" l="1"/>
  <c r="K776" i="4" s="1"/>
  <c r="L776" i="4" l="1"/>
  <c r="M776" i="4"/>
  <c r="O776" i="4" l="1"/>
  <c r="I777" i="4"/>
  <c r="G777" i="4"/>
  <c r="H777" i="4"/>
  <c r="N776" i="4"/>
  <c r="J777" i="4" l="1"/>
  <c r="K777" i="4" s="1"/>
  <c r="L777" i="4" l="1"/>
  <c r="M777" i="4"/>
  <c r="I778" i="4" l="1"/>
  <c r="H778" i="4"/>
  <c r="G778" i="4"/>
  <c r="N777" i="4"/>
  <c r="J778" i="4" l="1"/>
  <c r="K778" i="4" s="1"/>
  <c r="L778" i="4" l="1"/>
  <c r="M778" i="4"/>
  <c r="H779" i="4" l="1"/>
  <c r="G779" i="4"/>
  <c r="I779" i="4"/>
  <c r="N778" i="4"/>
  <c r="J779" i="4" l="1"/>
  <c r="K779" i="4" s="1"/>
  <c r="M779" i="4" l="1"/>
  <c r="L779" i="4"/>
  <c r="N779" i="4" s="1"/>
  <c r="I780" i="4" l="1"/>
  <c r="G780" i="4"/>
  <c r="H780" i="4"/>
  <c r="J780" i="4" l="1"/>
  <c r="K780" i="4" s="1"/>
  <c r="L780" i="4" l="1"/>
  <c r="M780" i="4"/>
  <c r="O780" i="4" l="1"/>
  <c r="G781" i="4"/>
  <c r="I781" i="4"/>
  <c r="H781" i="4"/>
  <c r="N780" i="4"/>
  <c r="J781" i="4" l="1"/>
  <c r="K781" i="4" s="1"/>
  <c r="M781" i="4" l="1"/>
  <c r="L781" i="4"/>
  <c r="N781" i="4" s="1"/>
  <c r="H782" i="4" l="1"/>
  <c r="I782" i="4"/>
  <c r="G782" i="4"/>
  <c r="J782" i="4" l="1"/>
  <c r="K782" i="4" s="1"/>
  <c r="M782" i="4" l="1"/>
  <c r="L782" i="4"/>
  <c r="N782" i="4" s="1"/>
  <c r="I783" i="4" l="1"/>
  <c r="G783" i="4"/>
  <c r="H783" i="4"/>
  <c r="J783" i="4" l="1"/>
  <c r="K783" i="4" s="1"/>
  <c r="L783" i="4" l="1"/>
  <c r="M783" i="4"/>
  <c r="H784" i="4" l="1"/>
  <c r="G784" i="4"/>
  <c r="I784" i="4"/>
  <c r="N783" i="4"/>
  <c r="J784" i="4" l="1"/>
  <c r="K784" i="4" s="1"/>
  <c r="M784" i="4" l="1"/>
  <c r="L784" i="4"/>
  <c r="N784" i="4" s="1"/>
  <c r="O784" i="4" l="1"/>
  <c r="I785" i="4"/>
  <c r="G785" i="4"/>
  <c r="H785" i="4"/>
  <c r="J785" i="4" l="1"/>
  <c r="K785" i="4" s="1"/>
  <c r="L785" i="4" l="1"/>
  <c r="M785" i="4"/>
  <c r="H786" i="4" l="1"/>
  <c r="G786" i="4"/>
  <c r="I786" i="4"/>
  <c r="N785" i="4"/>
  <c r="J786" i="4" l="1"/>
  <c r="K786" i="4" s="1"/>
  <c r="L786" i="4" l="1"/>
  <c r="M786" i="4"/>
  <c r="I787" i="4" l="1"/>
  <c r="G787" i="4"/>
  <c r="H787" i="4"/>
  <c r="N786" i="4"/>
  <c r="J787" i="4" l="1"/>
  <c r="K787" i="4" s="1"/>
  <c r="M787" i="4" l="1"/>
  <c r="L787" i="4"/>
  <c r="N787" i="4" s="1"/>
  <c r="H788" i="4" l="1"/>
  <c r="G788" i="4"/>
  <c r="I788" i="4"/>
  <c r="J788" i="4" l="1"/>
  <c r="K788" i="4" s="1"/>
  <c r="L788" i="4" l="1"/>
  <c r="M788" i="4"/>
  <c r="O788" i="4" l="1"/>
  <c r="I789" i="4"/>
  <c r="G789" i="4"/>
  <c r="H789" i="4"/>
  <c r="N788" i="4"/>
  <c r="J789" i="4" l="1"/>
  <c r="K789" i="4" s="1"/>
  <c r="L789" i="4" l="1"/>
  <c r="M789" i="4"/>
  <c r="I790" i="4" l="1"/>
  <c r="H790" i="4"/>
  <c r="G790" i="4"/>
  <c r="N789" i="4"/>
  <c r="J790" i="4" l="1"/>
  <c r="K790" i="4" s="1"/>
  <c r="L790" i="4" l="1"/>
  <c r="M790" i="4"/>
  <c r="H791" i="4" l="1"/>
  <c r="G791" i="4"/>
  <c r="I791" i="4"/>
  <c r="N790" i="4"/>
  <c r="J791" i="4" l="1"/>
  <c r="K791" i="4" s="1"/>
  <c r="L791" i="4" l="1"/>
  <c r="M791" i="4"/>
  <c r="I792" i="4" l="1"/>
  <c r="G792" i="4"/>
  <c r="H792" i="4"/>
  <c r="N791" i="4"/>
  <c r="J792" i="4" l="1"/>
  <c r="K792" i="4" s="1"/>
  <c r="M792" i="4" l="1"/>
  <c r="L792" i="4"/>
  <c r="N792" i="4" s="1"/>
  <c r="O792" i="4" l="1"/>
  <c r="H793" i="4"/>
  <c r="G793" i="4"/>
  <c r="I793" i="4"/>
  <c r="J793" i="4" l="1"/>
  <c r="K793" i="4" s="1"/>
  <c r="M793" i="4" l="1"/>
  <c r="L793" i="4"/>
  <c r="N793" i="4" s="1"/>
  <c r="I794" i="4" l="1"/>
  <c r="H794" i="4"/>
  <c r="G794" i="4"/>
  <c r="J794" i="4" l="1"/>
  <c r="K794" i="4" s="1"/>
  <c r="L794" i="4" l="1"/>
  <c r="M794" i="4"/>
  <c r="H795" i="4" l="1"/>
  <c r="G795" i="4"/>
  <c r="I795" i="4"/>
  <c r="N794" i="4"/>
  <c r="J795" i="4" l="1"/>
  <c r="K795" i="4" s="1"/>
  <c r="M795" i="4" l="1"/>
  <c r="L795" i="4"/>
  <c r="N795" i="4" s="1"/>
  <c r="I796" i="4" l="1"/>
  <c r="G796" i="4"/>
  <c r="H796" i="4"/>
  <c r="J796" i="4" l="1"/>
  <c r="K796" i="4" s="1"/>
  <c r="L796" i="4" l="1"/>
  <c r="M796" i="4"/>
  <c r="O796" i="4" l="1"/>
  <c r="H797" i="4"/>
  <c r="G797" i="4"/>
  <c r="I797" i="4"/>
  <c r="N796" i="4"/>
  <c r="J797" i="4" l="1"/>
  <c r="K797" i="4" s="1"/>
  <c r="L797" i="4" l="1"/>
  <c r="M797" i="4"/>
  <c r="I798" i="4" l="1"/>
  <c r="G798" i="4"/>
  <c r="H798" i="4"/>
  <c r="N797" i="4"/>
  <c r="J798" i="4" l="1"/>
  <c r="K798" i="4" s="1"/>
  <c r="L798" i="4" l="1"/>
  <c r="M798" i="4"/>
  <c r="H799" i="4" l="1"/>
  <c r="G799" i="4"/>
  <c r="I799" i="4"/>
  <c r="N798" i="4"/>
  <c r="J799" i="4" l="1"/>
  <c r="K799" i="4" s="1"/>
  <c r="L799" i="4" l="1"/>
  <c r="M799" i="4"/>
  <c r="I800" i="4" l="1"/>
  <c r="G800" i="4"/>
  <c r="H800" i="4"/>
  <c r="N799" i="4"/>
  <c r="J800" i="4" l="1"/>
  <c r="K800" i="4" s="1"/>
  <c r="M800" i="4" l="1"/>
  <c r="L800" i="4"/>
  <c r="N800" i="4" s="1"/>
  <c r="O800" i="4" l="1"/>
  <c r="H801" i="4"/>
  <c r="G801" i="4"/>
  <c r="I801" i="4"/>
  <c r="J801" i="4" l="1"/>
  <c r="K801" i="4" s="1"/>
  <c r="L801" i="4" l="1"/>
  <c r="M801" i="4"/>
  <c r="H802" i="4" l="1"/>
  <c r="I802" i="4"/>
  <c r="G802" i="4"/>
  <c r="N801" i="4"/>
  <c r="J802" i="4" l="1"/>
  <c r="K802" i="4" s="1"/>
  <c r="M802" i="4" l="1"/>
  <c r="L802" i="4"/>
  <c r="N802" i="4" s="1"/>
  <c r="I803" i="4" l="1"/>
  <c r="G803" i="4"/>
  <c r="H803" i="4"/>
  <c r="J803" i="4" l="1"/>
  <c r="K803" i="4" s="1"/>
  <c r="L803" i="4" l="1"/>
  <c r="M803" i="4"/>
  <c r="H804" i="4" l="1"/>
  <c r="G804" i="4"/>
  <c r="I804" i="4"/>
  <c r="N803" i="4"/>
  <c r="J804" i="4" l="1"/>
  <c r="K804" i="4" s="1"/>
  <c r="L804" i="4" l="1"/>
  <c r="M804" i="4"/>
  <c r="O804" i="4" l="1"/>
  <c r="I805" i="4"/>
  <c r="G805" i="4"/>
  <c r="H805" i="4"/>
  <c r="N804" i="4"/>
  <c r="J805" i="4" l="1"/>
  <c r="K805" i="4" s="1"/>
  <c r="L805" i="4" l="1"/>
  <c r="M805" i="4"/>
  <c r="H806" i="4" l="1"/>
  <c r="I806" i="4"/>
  <c r="G806" i="4"/>
  <c r="N805" i="4"/>
  <c r="J806" i="4" l="1"/>
  <c r="K806" i="4" s="1"/>
  <c r="L806" i="4" l="1"/>
  <c r="M806" i="4"/>
  <c r="I807" i="4" l="1"/>
  <c r="G807" i="4"/>
  <c r="H807" i="4"/>
  <c r="N806" i="4"/>
  <c r="J807" i="4" l="1"/>
  <c r="K807" i="4" s="1"/>
  <c r="L807" i="4" l="1"/>
  <c r="M807" i="4"/>
  <c r="H808" i="4" l="1"/>
  <c r="G808" i="4"/>
  <c r="I808" i="4"/>
  <c r="N807" i="4"/>
  <c r="J808" i="4" l="1"/>
  <c r="K808" i="4" s="1"/>
  <c r="L808" i="4" l="1"/>
  <c r="M808" i="4"/>
  <c r="O808" i="4" l="1"/>
  <c r="I809" i="4"/>
  <c r="G809" i="4"/>
  <c r="H809" i="4"/>
  <c r="N808" i="4"/>
  <c r="J809" i="4" l="1"/>
  <c r="K809" i="4" s="1"/>
  <c r="M809" i="4" l="1"/>
  <c r="L809" i="4"/>
  <c r="N809" i="4" s="1"/>
  <c r="H810" i="4" l="1"/>
  <c r="G810" i="4"/>
  <c r="I810" i="4"/>
  <c r="J810" i="4" l="1"/>
  <c r="K810" i="4" s="1"/>
  <c r="M810" i="4" l="1"/>
  <c r="L810" i="4"/>
  <c r="N810" i="4" s="1"/>
  <c r="I811" i="4" l="1"/>
  <c r="G811" i="4"/>
  <c r="H811" i="4"/>
  <c r="J811" i="4" l="1"/>
  <c r="K811" i="4" s="1"/>
  <c r="L811" i="4" l="1"/>
  <c r="M811" i="4"/>
  <c r="H812" i="4" l="1"/>
  <c r="G812" i="4"/>
  <c r="I812" i="4"/>
  <c r="N811" i="4"/>
  <c r="J812" i="4" l="1"/>
  <c r="K812" i="4" s="1"/>
  <c r="M812" i="4" l="1"/>
  <c r="L812" i="4"/>
  <c r="N812" i="4" s="1"/>
  <c r="O812" i="4" l="1"/>
  <c r="I813" i="4"/>
  <c r="H813" i="4"/>
  <c r="G813" i="4"/>
  <c r="J813" i="4" l="1"/>
  <c r="K813" i="4" s="1"/>
  <c r="L813" i="4" l="1"/>
  <c r="M813" i="4"/>
  <c r="H814" i="4" l="1"/>
  <c r="G814" i="4"/>
  <c r="I814" i="4"/>
  <c r="N813" i="4"/>
  <c r="J814" i="4" l="1"/>
  <c r="K814" i="4" s="1"/>
  <c r="L814" i="4" l="1"/>
  <c r="M814" i="4"/>
  <c r="I815" i="4" l="1"/>
  <c r="G815" i="4"/>
  <c r="H815" i="4"/>
  <c r="N814" i="4"/>
  <c r="J815" i="4" l="1"/>
  <c r="K815" i="4" s="1"/>
  <c r="L815" i="4" l="1"/>
  <c r="M815" i="4"/>
  <c r="H816" i="4" l="1"/>
  <c r="G816" i="4"/>
  <c r="I816" i="4"/>
  <c r="N815" i="4"/>
  <c r="J816" i="4" l="1"/>
  <c r="K816" i="4" s="1"/>
  <c r="L816" i="4" l="1"/>
  <c r="M816" i="4"/>
  <c r="O816" i="4" l="1"/>
  <c r="I817" i="4"/>
  <c r="G817" i="4"/>
  <c r="H817" i="4"/>
  <c r="N816" i="4"/>
  <c r="J817" i="4" l="1"/>
  <c r="K817" i="4" s="1"/>
  <c r="L817" i="4" l="1"/>
  <c r="M817" i="4"/>
  <c r="H818" i="4" l="1"/>
  <c r="G818" i="4"/>
  <c r="I818" i="4"/>
  <c r="N817" i="4"/>
  <c r="J818" i="4" l="1"/>
  <c r="K818" i="4" s="1"/>
  <c r="L818" i="4" l="1"/>
  <c r="M818" i="4"/>
  <c r="I819" i="4" l="1"/>
  <c r="G819" i="4"/>
  <c r="H819" i="4"/>
  <c r="N818" i="4"/>
  <c r="J819" i="4" l="1"/>
  <c r="K819" i="4" s="1"/>
  <c r="L819" i="4" l="1"/>
  <c r="M819" i="4"/>
  <c r="H820" i="4" l="1"/>
  <c r="G820" i="4"/>
  <c r="I820" i="4"/>
  <c r="N819" i="4"/>
  <c r="J820" i="4" l="1"/>
  <c r="K820" i="4" s="1"/>
  <c r="L820" i="4" l="1"/>
  <c r="M820" i="4"/>
  <c r="O820" i="4" l="1"/>
  <c r="I821" i="4"/>
  <c r="G821" i="4"/>
  <c r="H821" i="4"/>
  <c r="N820" i="4"/>
  <c r="J821" i="4" l="1"/>
  <c r="K821" i="4" s="1"/>
  <c r="L821" i="4" l="1"/>
  <c r="M821" i="4"/>
  <c r="H822" i="4" l="1"/>
  <c r="G822" i="4"/>
  <c r="I822" i="4"/>
  <c r="N821" i="4"/>
  <c r="J822" i="4" l="1"/>
  <c r="K822" i="4" s="1"/>
  <c r="L822" i="4" l="1"/>
  <c r="M822" i="4"/>
  <c r="I823" i="4" l="1"/>
  <c r="G823" i="4"/>
  <c r="H823" i="4"/>
  <c r="N822" i="4"/>
  <c r="J823" i="4" l="1"/>
  <c r="K823" i="4" s="1"/>
  <c r="L823" i="4" l="1"/>
  <c r="M823" i="4"/>
  <c r="H824" i="4" l="1"/>
  <c r="G824" i="4"/>
  <c r="I824" i="4"/>
  <c r="N823" i="4"/>
  <c r="J824" i="4" l="1"/>
  <c r="K824" i="4" s="1"/>
  <c r="L824" i="4" l="1"/>
  <c r="M824" i="4"/>
  <c r="O824" i="4" l="1"/>
  <c r="I825" i="4"/>
  <c r="G825" i="4"/>
  <c r="H825" i="4"/>
  <c r="N824" i="4"/>
  <c r="J825" i="4" l="1"/>
  <c r="K825" i="4" s="1"/>
  <c r="M825" i="4" l="1"/>
  <c r="L825" i="4"/>
  <c r="N825" i="4" s="1"/>
  <c r="I826" i="4" l="1"/>
  <c r="H826" i="4"/>
  <c r="G826" i="4"/>
  <c r="J826" i="4" l="1"/>
  <c r="K826" i="4" s="1"/>
  <c r="M826" i="4" l="1"/>
  <c r="L826" i="4"/>
  <c r="N826" i="4" s="1"/>
  <c r="H827" i="4" l="1"/>
  <c r="G827" i="4"/>
  <c r="I827" i="4"/>
  <c r="J827" i="4" l="1"/>
  <c r="K827" i="4" s="1"/>
  <c r="M827" i="4" l="1"/>
  <c r="L827" i="4"/>
  <c r="N827" i="4" s="1"/>
  <c r="I828" i="4" l="1"/>
  <c r="G828" i="4"/>
  <c r="H828" i="4"/>
  <c r="J828" i="4" l="1"/>
  <c r="K828" i="4" s="1"/>
  <c r="M828" i="4" l="1"/>
  <c r="L828" i="4"/>
  <c r="N828" i="4" s="1"/>
  <c r="O828" i="4" l="1"/>
  <c r="I829" i="4"/>
  <c r="G829" i="4"/>
  <c r="H829" i="4"/>
  <c r="J829" i="4" l="1"/>
  <c r="K829" i="4" s="1"/>
  <c r="L829" i="4" l="1"/>
  <c r="M829" i="4"/>
  <c r="I830" i="4" l="1"/>
  <c r="H830" i="4"/>
  <c r="G830" i="4"/>
  <c r="N829" i="4"/>
  <c r="J830" i="4" l="1"/>
  <c r="K830" i="4" s="1"/>
  <c r="M830" i="4" l="1"/>
  <c r="L830" i="4"/>
  <c r="N830" i="4" s="1"/>
  <c r="H831" i="4" l="1"/>
  <c r="G831" i="4"/>
  <c r="I831" i="4"/>
  <c r="J831" i="4" l="1"/>
  <c r="K831" i="4" s="1"/>
  <c r="L831" i="4" l="1"/>
  <c r="M831" i="4"/>
  <c r="I832" i="4" l="1"/>
  <c r="G832" i="4"/>
  <c r="H832" i="4"/>
  <c r="N831" i="4"/>
  <c r="J832" i="4" l="1"/>
  <c r="K832" i="4" s="1"/>
  <c r="M832" i="4" l="1"/>
  <c r="L832" i="4"/>
  <c r="N832" i="4" s="1"/>
  <c r="O832" i="4" l="1"/>
  <c r="H833" i="4"/>
  <c r="G833" i="4"/>
  <c r="I833" i="4"/>
  <c r="J833" i="4" l="1"/>
  <c r="K833" i="4" s="1"/>
  <c r="M833" i="4" l="1"/>
  <c r="L833" i="4"/>
  <c r="N833" i="4" s="1"/>
  <c r="I834" i="4" l="1"/>
  <c r="G834" i="4"/>
  <c r="H834" i="4"/>
  <c r="J834" i="4" l="1"/>
  <c r="K834" i="4" s="1"/>
  <c r="M834" i="4" l="1"/>
  <c r="L834" i="4"/>
  <c r="N834" i="4" s="1"/>
  <c r="H835" i="4" l="1"/>
  <c r="G835" i="4"/>
  <c r="I835" i="4"/>
  <c r="J835" i="4" l="1"/>
  <c r="K835" i="4" s="1"/>
  <c r="L835" i="4" l="1"/>
  <c r="M835" i="4"/>
  <c r="I836" i="4" l="1"/>
  <c r="G836" i="4"/>
  <c r="H836" i="4"/>
  <c r="N835" i="4"/>
  <c r="J836" i="4" l="1"/>
  <c r="K836" i="4" s="1"/>
  <c r="L836" i="4" l="1"/>
  <c r="M836" i="4"/>
  <c r="O836" i="4" l="1"/>
  <c r="H837" i="4"/>
  <c r="G837" i="4"/>
  <c r="I837" i="4"/>
  <c r="N836" i="4"/>
  <c r="J837" i="4" l="1"/>
  <c r="K837" i="4" s="1"/>
  <c r="M837" i="4" l="1"/>
  <c r="L837" i="4"/>
  <c r="N837" i="4" s="1"/>
  <c r="H838" i="4" l="1"/>
  <c r="I838" i="4"/>
  <c r="G838" i="4"/>
  <c r="J838" i="4" l="1"/>
  <c r="K838" i="4" s="1"/>
  <c r="L838" i="4" l="1"/>
  <c r="M838" i="4"/>
  <c r="I839" i="4" l="1"/>
  <c r="G839" i="4"/>
  <c r="H839" i="4"/>
  <c r="N838" i="4"/>
  <c r="J839" i="4" l="1"/>
  <c r="K839" i="4" s="1"/>
  <c r="M839" i="4" l="1"/>
  <c r="L839" i="4"/>
  <c r="N839" i="4" s="1"/>
  <c r="H840" i="4" l="1"/>
  <c r="G840" i="4"/>
  <c r="I840" i="4"/>
  <c r="J840" i="4" l="1"/>
  <c r="K840" i="4" s="1"/>
  <c r="L840" i="4" l="1"/>
  <c r="M840" i="4"/>
  <c r="O840" i="4" l="1"/>
  <c r="H841" i="4"/>
  <c r="G841" i="4"/>
  <c r="I841" i="4"/>
  <c r="N840" i="4"/>
  <c r="J841" i="4" l="1"/>
  <c r="K841" i="4" s="1"/>
  <c r="M841" i="4" l="1"/>
  <c r="L841" i="4"/>
  <c r="N841" i="4" s="1"/>
  <c r="I842" i="4" l="1"/>
  <c r="G842" i="4"/>
  <c r="H842" i="4"/>
  <c r="J842" i="4" l="1"/>
  <c r="K842" i="4" s="1"/>
  <c r="L842" i="4" l="1"/>
  <c r="M842" i="4"/>
  <c r="H843" i="4" l="1"/>
  <c r="G843" i="4"/>
  <c r="I843" i="4"/>
  <c r="N842" i="4"/>
  <c r="J843" i="4" l="1"/>
  <c r="K843" i="4" s="1"/>
  <c r="L843" i="4" l="1"/>
  <c r="M843" i="4"/>
  <c r="I844" i="4" l="1"/>
  <c r="G844" i="4"/>
  <c r="H844" i="4"/>
  <c r="N843" i="4"/>
  <c r="J844" i="4" l="1"/>
  <c r="K844" i="4" s="1"/>
  <c r="L844" i="4" l="1"/>
  <c r="M844" i="4"/>
  <c r="O844" i="4" l="1"/>
  <c r="H845" i="4"/>
  <c r="G845" i="4"/>
  <c r="I845" i="4"/>
  <c r="N844" i="4"/>
  <c r="J845" i="4" l="1"/>
  <c r="K845" i="4" s="1"/>
  <c r="L845" i="4" l="1"/>
  <c r="M845" i="4"/>
  <c r="I846" i="4" l="1"/>
  <c r="G846" i="4"/>
  <c r="H846" i="4"/>
  <c r="N845" i="4"/>
  <c r="J846" i="4" l="1"/>
  <c r="K846" i="4" s="1"/>
  <c r="L846" i="4" l="1"/>
  <c r="M846" i="4"/>
  <c r="H847" i="4" l="1"/>
  <c r="G847" i="4"/>
  <c r="I847" i="4"/>
  <c r="N846" i="4"/>
  <c r="J847" i="4" l="1"/>
  <c r="K847" i="4" s="1"/>
  <c r="L847" i="4" l="1"/>
  <c r="M847" i="4"/>
  <c r="I848" i="4" l="1"/>
  <c r="G848" i="4"/>
  <c r="H848" i="4"/>
  <c r="N847" i="4"/>
  <c r="J848" i="4" l="1"/>
  <c r="K848" i="4" s="1"/>
  <c r="M848" i="4" l="1"/>
  <c r="L848" i="4"/>
  <c r="N848" i="4" s="1"/>
  <c r="O848" i="4" l="1"/>
  <c r="H849" i="4"/>
  <c r="G849" i="4"/>
  <c r="I849" i="4"/>
  <c r="J849" i="4" l="1"/>
  <c r="K849" i="4" s="1"/>
  <c r="L849" i="4" l="1"/>
  <c r="M849" i="4"/>
  <c r="I850" i="4" l="1"/>
  <c r="G850" i="4"/>
  <c r="H850" i="4"/>
  <c r="N849" i="4"/>
  <c r="J850" i="4" l="1"/>
  <c r="K850" i="4" s="1"/>
  <c r="L850" i="4" l="1"/>
  <c r="M850" i="4"/>
  <c r="H851" i="4" l="1"/>
  <c r="G851" i="4"/>
  <c r="I851" i="4"/>
  <c r="N850" i="4"/>
  <c r="J851" i="4" l="1"/>
  <c r="K851" i="4" s="1"/>
  <c r="L851" i="4" l="1"/>
  <c r="M851" i="4"/>
  <c r="G852" i="4" l="1"/>
  <c r="H852" i="4"/>
  <c r="I852" i="4"/>
  <c r="N851" i="4"/>
  <c r="J852" i="4" l="1"/>
  <c r="K852" i="4" s="1"/>
  <c r="L852" i="4" l="1"/>
  <c r="M852" i="4"/>
  <c r="O852" i="4" l="1"/>
  <c r="I853" i="4"/>
  <c r="G853" i="4"/>
  <c r="H853" i="4"/>
  <c r="N852" i="4"/>
  <c r="J853" i="4" l="1"/>
  <c r="K853" i="4" s="1"/>
  <c r="L853" i="4" l="1"/>
  <c r="M853" i="4"/>
  <c r="H854" i="4" l="1"/>
  <c r="G854" i="4"/>
  <c r="I854" i="4"/>
  <c r="N853" i="4"/>
  <c r="J854" i="4" l="1"/>
  <c r="K854" i="4" s="1"/>
  <c r="L854" i="4" l="1"/>
  <c r="M854" i="4"/>
  <c r="I855" i="4" l="1"/>
  <c r="G855" i="4"/>
  <c r="H855" i="4"/>
  <c r="N854" i="4"/>
  <c r="J855" i="4" l="1"/>
  <c r="K855" i="4" s="1"/>
  <c r="M855" i="4" l="1"/>
  <c r="L855" i="4"/>
  <c r="N855" i="4" s="1"/>
  <c r="H856" i="4" l="1"/>
  <c r="G856" i="4"/>
  <c r="I856" i="4"/>
  <c r="J856" i="4" l="1"/>
  <c r="K856" i="4" s="1"/>
  <c r="L856" i="4" l="1"/>
  <c r="M856" i="4"/>
  <c r="O856" i="4" l="1"/>
  <c r="I857" i="4"/>
  <c r="G857" i="4"/>
  <c r="H857" i="4"/>
  <c r="N856" i="4"/>
  <c r="J857" i="4" l="1"/>
  <c r="K857" i="4" s="1"/>
  <c r="M857" i="4" l="1"/>
  <c r="L857" i="4"/>
  <c r="N857" i="4" s="1"/>
  <c r="H858" i="4" l="1"/>
  <c r="G858" i="4"/>
  <c r="I858" i="4"/>
  <c r="J858" i="4" l="1"/>
  <c r="K858" i="4" s="1"/>
  <c r="M858" i="4" l="1"/>
  <c r="L858" i="4"/>
  <c r="N858" i="4" s="1"/>
  <c r="I859" i="4" l="1"/>
  <c r="G859" i="4"/>
  <c r="H859" i="4"/>
  <c r="J859" i="4" l="1"/>
  <c r="K859" i="4" s="1"/>
  <c r="L859" i="4" l="1"/>
  <c r="M859" i="4"/>
  <c r="H860" i="4" l="1"/>
  <c r="G860" i="4"/>
  <c r="I860" i="4"/>
  <c r="N859" i="4"/>
  <c r="J860" i="4" l="1"/>
  <c r="K860" i="4" s="1"/>
  <c r="L860" i="4" l="1"/>
  <c r="M860" i="4"/>
  <c r="O860" i="4" l="1"/>
  <c r="I861" i="4"/>
  <c r="G861" i="4"/>
  <c r="H861" i="4"/>
  <c r="N860" i="4"/>
  <c r="J861" i="4" l="1"/>
  <c r="K861" i="4" s="1"/>
  <c r="L861" i="4" l="1"/>
  <c r="M861" i="4"/>
  <c r="I862" i="4" l="1"/>
  <c r="H862" i="4"/>
  <c r="G862" i="4"/>
  <c r="N861" i="4"/>
  <c r="J862" i="4" l="1"/>
  <c r="K862" i="4" s="1"/>
  <c r="L862" i="4" l="1"/>
  <c r="M862" i="4"/>
  <c r="H863" i="4" l="1"/>
  <c r="G863" i="4"/>
  <c r="I863" i="4"/>
  <c r="N862" i="4"/>
  <c r="J863" i="4" l="1"/>
  <c r="K863" i="4" s="1"/>
  <c r="L863" i="4" l="1"/>
  <c r="M863" i="4"/>
  <c r="I864" i="4" l="1"/>
  <c r="G864" i="4"/>
  <c r="H864" i="4"/>
  <c r="N863" i="4"/>
  <c r="J864" i="4" l="1"/>
  <c r="K864" i="4" s="1"/>
  <c r="L864" i="4" l="1"/>
  <c r="M864" i="4"/>
  <c r="O864" i="4" l="1"/>
  <c r="H865" i="4"/>
  <c r="G865" i="4"/>
  <c r="I865" i="4"/>
  <c r="N864" i="4"/>
  <c r="J865" i="4" l="1"/>
  <c r="K865" i="4" s="1"/>
  <c r="L865" i="4" l="1"/>
  <c r="M865" i="4"/>
  <c r="H866" i="4" l="1"/>
  <c r="I866" i="4"/>
  <c r="G866" i="4"/>
  <c r="N865" i="4"/>
  <c r="J866" i="4" l="1"/>
  <c r="K866" i="4" s="1"/>
  <c r="L866" i="4" l="1"/>
  <c r="M866" i="4"/>
  <c r="I867" i="4" l="1"/>
  <c r="G867" i="4"/>
  <c r="H867" i="4"/>
  <c r="N866" i="4"/>
  <c r="J867" i="4" l="1"/>
  <c r="K867" i="4" s="1"/>
  <c r="L867" i="4" l="1"/>
  <c r="M867" i="4"/>
  <c r="H868" i="4" l="1"/>
  <c r="G868" i="4"/>
  <c r="I868" i="4"/>
  <c r="N867" i="4"/>
  <c r="J868" i="4" l="1"/>
  <c r="K868" i="4" s="1"/>
  <c r="L868" i="4" l="1"/>
  <c r="M868" i="4"/>
  <c r="O868" i="4" l="1"/>
  <c r="I869" i="4"/>
  <c r="G869" i="4"/>
  <c r="H869" i="4"/>
  <c r="N868" i="4"/>
  <c r="J869" i="4" l="1"/>
  <c r="K869" i="4" s="1"/>
  <c r="L869" i="4" l="1"/>
  <c r="M869" i="4"/>
  <c r="H870" i="4" l="1"/>
  <c r="G870" i="4"/>
  <c r="I870" i="4"/>
  <c r="N869" i="4"/>
  <c r="J870" i="4" l="1"/>
  <c r="K870" i="4" s="1"/>
  <c r="L870" i="4" l="1"/>
  <c r="M870" i="4"/>
  <c r="I871" i="4" l="1"/>
  <c r="G871" i="4"/>
  <c r="H871" i="4"/>
  <c r="N870" i="4"/>
  <c r="J871" i="4" l="1"/>
  <c r="K871" i="4" s="1"/>
  <c r="L871" i="4" l="1"/>
  <c r="M871" i="4"/>
  <c r="H872" i="4" l="1"/>
  <c r="G872" i="4"/>
  <c r="I872" i="4"/>
  <c r="N871" i="4"/>
  <c r="J872" i="4" l="1"/>
  <c r="K872" i="4" s="1"/>
  <c r="L872" i="4" l="1"/>
  <c r="M872" i="4"/>
  <c r="O872" i="4" l="1"/>
  <c r="I873" i="4"/>
  <c r="G873" i="4"/>
  <c r="H873" i="4"/>
  <c r="N872" i="4"/>
  <c r="J873" i="4" l="1"/>
  <c r="K873" i="4" s="1"/>
  <c r="L873" i="4" l="1"/>
  <c r="M873" i="4"/>
  <c r="H874" i="4" l="1"/>
  <c r="G874" i="4"/>
  <c r="I874" i="4"/>
  <c r="N873" i="4"/>
  <c r="J874" i="4" l="1"/>
  <c r="K874" i="4" s="1"/>
  <c r="L874" i="4" l="1"/>
  <c r="M874" i="4"/>
  <c r="I875" i="4" l="1"/>
  <c r="G875" i="4"/>
  <c r="H875" i="4"/>
  <c r="N874" i="4"/>
  <c r="J875" i="4" l="1"/>
  <c r="K875" i="4" s="1"/>
  <c r="M875" i="4" l="1"/>
  <c r="L875" i="4"/>
  <c r="N875" i="4" s="1"/>
  <c r="H876" i="4" l="1"/>
  <c r="G876" i="4"/>
  <c r="I876" i="4"/>
  <c r="J876" i="4" l="1"/>
  <c r="K876" i="4" s="1"/>
  <c r="M876" i="4" l="1"/>
  <c r="L876" i="4"/>
  <c r="N876" i="4" s="1"/>
  <c r="O876" i="4" l="1"/>
  <c r="I877" i="4"/>
  <c r="G877" i="4"/>
  <c r="H877" i="4"/>
  <c r="J877" i="4" l="1"/>
  <c r="K877" i="4" s="1"/>
  <c r="M877" i="4" l="1"/>
  <c r="L877" i="4"/>
  <c r="N877" i="4" s="1"/>
  <c r="H878" i="4" l="1"/>
  <c r="G878" i="4"/>
  <c r="I878" i="4"/>
  <c r="J878" i="4" l="1"/>
  <c r="K878" i="4" s="1"/>
  <c r="L878" i="4" l="1"/>
  <c r="M878" i="4"/>
  <c r="I879" i="4" l="1"/>
  <c r="G879" i="4"/>
  <c r="H879" i="4"/>
  <c r="N878" i="4"/>
  <c r="J879" i="4" l="1"/>
  <c r="K879" i="4" s="1"/>
  <c r="L879" i="4" l="1"/>
  <c r="M879" i="4"/>
  <c r="H880" i="4" l="1"/>
  <c r="G880" i="4"/>
  <c r="I880" i="4"/>
  <c r="N879" i="4"/>
  <c r="J880" i="4" l="1"/>
  <c r="K880" i="4" s="1"/>
  <c r="L880" i="4" l="1"/>
  <c r="M880" i="4"/>
  <c r="O880" i="4" l="1"/>
  <c r="I881" i="4"/>
  <c r="G881" i="4"/>
  <c r="H881" i="4"/>
  <c r="N880" i="4"/>
  <c r="J881" i="4" l="1"/>
  <c r="K881" i="4" s="1"/>
  <c r="L881" i="4" l="1"/>
  <c r="M881" i="4"/>
  <c r="I882" i="4" l="1"/>
  <c r="H882" i="4"/>
  <c r="G882" i="4"/>
  <c r="N881" i="4"/>
  <c r="J882" i="4" l="1"/>
  <c r="K882" i="4" s="1"/>
  <c r="L882" i="4" l="1"/>
  <c r="M882" i="4"/>
  <c r="H883" i="4" l="1"/>
  <c r="G883" i="4"/>
  <c r="I883" i="4"/>
  <c r="N882" i="4"/>
  <c r="J883" i="4" l="1"/>
  <c r="K883" i="4" s="1"/>
  <c r="M883" i="4" l="1"/>
  <c r="L883" i="4"/>
  <c r="N883" i="4" s="1"/>
  <c r="I884" i="4" l="1"/>
  <c r="G884" i="4"/>
  <c r="H884" i="4"/>
  <c r="J884" i="4" l="1"/>
  <c r="K884" i="4" s="1"/>
  <c r="L884" i="4" l="1"/>
  <c r="M884" i="4"/>
  <c r="O884" i="4" l="1"/>
  <c r="H885" i="4"/>
  <c r="G885" i="4"/>
  <c r="I885" i="4"/>
  <c r="N884" i="4"/>
  <c r="J885" i="4" l="1"/>
  <c r="K885" i="4" s="1"/>
  <c r="M885" i="4" l="1"/>
  <c r="L885" i="4"/>
  <c r="N885" i="4" s="1"/>
  <c r="H886" i="4" l="1"/>
  <c r="I886" i="4"/>
  <c r="G886" i="4"/>
  <c r="J886" i="4" l="1"/>
  <c r="K886" i="4" s="1"/>
  <c r="L886" i="4" l="1"/>
  <c r="M886" i="4"/>
  <c r="I887" i="4" l="1"/>
  <c r="G887" i="4"/>
  <c r="H887" i="4"/>
  <c r="N886" i="4"/>
  <c r="J887" i="4" l="1"/>
  <c r="K887" i="4" s="1"/>
  <c r="M887" i="4" l="1"/>
  <c r="L887" i="4"/>
  <c r="N887" i="4" s="1"/>
  <c r="H888" i="4" l="1"/>
  <c r="G888" i="4"/>
  <c r="I888" i="4"/>
  <c r="J888" i="4" l="1"/>
  <c r="K888" i="4" s="1"/>
  <c r="L888" i="4" l="1"/>
  <c r="M888" i="4"/>
  <c r="O888" i="4" l="1"/>
  <c r="I889" i="4"/>
  <c r="G889" i="4"/>
  <c r="H889" i="4"/>
  <c r="N888" i="4"/>
  <c r="J889" i="4" l="1"/>
  <c r="K889" i="4" s="1"/>
  <c r="L889" i="4" l="1"/>
  <c r="M889" i="4"/>
  <c r="H890" i="4" l="1"/>
  <c r="G890" i="4"/>
  <c r="I890" i="4"/>
  <c r="N889" i="4"/>
  <c r="J890" i="4" l="1"/>
  <c r="K890" i="4" s="1"/>
  <c r="L890" i="4" l="1"/>
  <c r="M890" i="4"/>
  <c r="I891" i="4" l="1"/>
  <c r="H891" i="4"/>
  <c r="G891" i="4"/>
  <c r="N890" i="4"/>
  <c r="J891" i="4" l="1"/>
  <c r="K891" i="4" s="1"/>
  <c r="L891" i="4" l="1"/>
  <c r="M891" i="4"/>
  <c r="H892" i="4" l="1"/>
  <c r="G892" i="4"/>
  <c r="I892" i="4"/>
  <c r="N891" i="4"/>
  <c r="J892" i="4" l="1"/>
  <c r="K892" i="4" s="1"/>
  <c r="L892" i="4" l="1"/>
  <c r="M892" i="4"/>
  <c r="O892" i="4" l="1"/>
  <c r="I893" i="4"/>
  <c r="G893" i="4"/>
  <c r="H893" i="4"/>
  <c r="N892" i="4"/>
  <c r="J893" i="4" l="1"/>
  <c r="K893" i="4" s="1"/>
  <c r="L893" i="4" l="1"/>
  <c r="M893" i="4"/>
  <c r="I894" i="4" l="1"/>
  <c r="H894" i="4"/>
  <c r="G894" i="4"/>
  <c r="N893" i="4"/>
  <c r="J894" i="4" l="1"/>
  <c r="K894" i="4" s="1"/>
  <c r="L894" i="4" l="1"/>
  <c r="M894" i="4"/>
  <c r="H895" i="4" l="1"/>
  <c r="G895" i="4"/>
  <c r="I895" i="4"/>
  <c r="N894" i="4"/>
  <c r="J895" i="4" l="1"/>
  <c r="K895" i="4" s="1"/>
  <c r="L895" i="4" l="1"/>
  <c r="M895" i="4"/>
  <c r="I896" i="4" l="1"/>
  <c r="G896" i="4"/>
  <c r="H896" i="4"/>
  <c r="N895" i="4"/>
  <c r="J896" i="4" l="1"/>
  <c r="K896" i="4" s="1"/>
  <c r="M896" i="4" l="1"/>
  <c r="L896" i="4"/>
  <c r="N896" i="4" s="1"/>
  <c r="O896" i="4" l="1"/>
  <c r="H897" i="4"/>
  <c r="G897" i="4"/>
  <c r="I897" i="4"/>
  <c r="J897" i="4" l="1"/>
  <c r="K897" i="4" s="1"/>
  <c r="L897" i="4" l="1"/>
  <c r="M897" i="4"/>
  <c r="I898" i="4" l="1"/>
  <c r="G898" i="4"/>
  <c r="H898" i="4"/>
  <c r="N897" i="4"/>
  <c r="J898" i="4" l="1"/>
  <c r="K898" i="4" s="1"/>
  <c r="L898" i="4" l="1"/>
  <c r="M898" i="4"/>
  <c r="H899" i="4" l="1"/>
  <c r="G899" i="4"/>
  <c r="I899" i="4"/>
  <c r="N898" i="4"/>
  <c r="J899" i="4" l="1"/>
  <c r="K899" i="4" s="1"/>
  <c r="M899" i="4" l="1"/>
  <c r="L899" i="4"/>
  <c r="N899" i="4" s="1"/>
  <c r="I900" i="4" l="1"/>
  <c r="G900" i="4"/>
  <c r="H900" i="4"/>
  <c r="J900" i="4" l="1"/>
  <c r="K900" i="4" s="1"/>
  <c r="L900" i="4" l="1"/>
  <c r="M900" i="4"/>
  <c r="O900" i="4" l="1"/>
  <c r="H901" i="4"/>
  <c r="G901" i="4"/>
  <c r="I901" i="4"/>
  <c r="N900" i="4"/>
  <c r="J901" i="4" l="1"/>
  <c r="K901" i="4" s="1"/>
  <c r="M901" i="4" l="1"/>
  <c r="L901" i="4"/>
  <c r="N901" i="4" s="1"/>
  <c r="I902" i="4" l="1"/>
  <c r="G902" i="4"/>
  <c r="H902" i="4"/>
  <c r="J902" i="4" l="1"/>
  <c r="K902" i="4" s="1"/>
  <c r="L902" i="4" l="1"/>
  <c r="M902" i="4"/>
  <c r="H903" i="4" l="1"/>
  <c r="G903" i="4"/>
  <c r="I903" i="4"/>
  <c r="N902" i="4"/>
  <c r="J903" i="4" l="1"/>
  <c r="K903" i="4" s="1"/>
  <c r="M903" i="4" l="1"/>
  <c r="L903" i="4"/>
  <c r="N903" i="4" s="1"/>
  <c r="I904" i="4" l="1"/>
  <c r="G904" i="4"/>
  <c r="H904" i="4"/>
  <c r="J904" i="4" l="1"/>
  <c r="K904" i="4" s="1"/>
  <c r="L904" i="4" l="1"/>
  <c r="M904" i="4"/>
  <c r="O904" i="4" l="1"/>
  <c r="H905" i="4"/>
  <c r="G905" i="4"/>
  <c r="I905" i="4"/>
  <c r="N904" i="4"/>
  <c r="J905" i="4" l="1"/>
  <c r="K905" i="4" s="1"/>
  <c r="L905" i="4" l="1"/>
  <c r="M905" i="4"/>
  <c r="I906" i="4" l="1"/>
  <c r="G906" i="4"/>
  <c r="H906" i="4"/>
  <c r="N905" i="4"/>
  <c r="J906" i="4" l="1"/>
  <c r="K906" i="4" s="1"/>
  <c r="L906" i="4" l="1"/>
  <c r="M906" i="4"/>
  <c r="H907" i="4" l="1"/>
  <c r="G907" i="4"/>
  <c r="I907" i="4"/>
  <c r="N906" i="4"/>
  <c r="J907" i="4" l="1"/>
  <c r="K907" i="4" s="1"/>
  <c r="L907" i="4" l="1"/>
  <c r="M907" i="4"/>
  <c r="I908" i="4" l="1"/>
  <c r="G908" i="4"/>
  <c r="H908" i="4"/>
  <c r="N907" i="4"/>
  <c r="J908" i="4" l="1"/>
  <c r="K908" i="4" s="1"/>
  <c r="M908" i="4" l="1"/>
  <c r="L908" i="4"/>
  <c r="N908" i="4" s="1"/>
  <c r="O908" i="4" l="1"/>
  <c r="I909" i="4"/>
  <c r="G909" i="4"/>
  <c r="H909" i="4"/>
  <c r="J909" i="4" l="1"/>
  <c r="K909" i="4" s="1"/>
  <c r="M909" i="4" l="1"/>
  <c r="L909" i="4"/>
  <c r="N909" i="4" s="1"/>
  <c r="H910" i="4" l="1"/>
  <c r="G910" i="4"/>
  <c r="I910" i="4"/>
  <c r="J910" i="4" l="1"/>
  <c r="K910" i="4" s="1"/>
  <c r="M910" i="4" l="1"/>
  <c r="L910" i="4"/>
  <c r="N910" i="4" s="1"/>
  <c r="I911" i="4" l="1"/>
  <c r="G911" i="4"/>
  <c r="H911" i="4"/>
  <c r="J911" i="4" l="1"/>
  <c r="K911" i="4" s="1"/>
  <c r="M911" i="4" l="1"/>
  <c r="L911" i="4"/>
  <c r="N911" i="4" s="1"/>
  <c r="H912" i="4" l="1"/>
  <c r="G912" i="4"/>
  <c r="I912" i="4"/>
  <c r="J912" i="4" l="1"/>
  <c r="K912" i="4" s="1"/>
  <c r="L912" i="4" l="1"/>
  <c r="M912" i="4"/>
  <c r="O912" i="4" l="1"/>
  <c r="I913" i="4"/>
  <c r="G913" i="4"/>
  <c r="H913" i="4"/>
  <c r="N912" i="4"/>
  <c r="J913" i="4" l="1"/>
  <c r="K913" i="4" s="1"/>
  <c r="M913" i="4" l="1"/>
  <c r="L913" i="4"/>
  <c r="N913" i="4" s="1"/>
  <c r="H914" i="4" l="1"/>
  <c r="G914" i="4"/>
  <c r="I914" i="4"/>
  <c r="J914" i="4" l="1"/>
  <c r="K914" i="4" s="1"/>
  <c r="M914" i="4" l="1"/>
  <c r="L914" i="4"/>
  <c r="N914" i="4" s="1"/>
  <c r="I915" i="4" l="1"/>
  <c r="G915" i="4"/>
  <c r="H915" i="4"/>
  <c r="J915" i="4" l="1"/>
  <c r="K915" i="4" s="1"/>
  <c r="L915" i="4" l="1"/>
  <c r="M915" i="4"/>
  <c r="H916" i="4" l="1"/>
  <c r="G916" i="4"/>
  <c r="I916" i="4"/>
  <c r="N915" i="4"/>
  <c r="J916" i="4" l="1"/>
  <c r="K916" i="4" s="1"/>
  <c r="M916" i="4" l="1"/>
  <c r="L916" i="4"/>
  <c r="N916" i="4" s="1"/>
  <c r="O916" i="4" l="1"/>
  <c r="H917" i="4"/>
  <c r="G917" i="4"/>
  <c r="I917" i="4"/>
  <c r="J917" i="4" l="1"/>
  <c r="K917" i="4" s="1"/>
  <c r="L917" i="4" l="1"/>
  <c r="M917" i="4"/>
  <c r="I918" i="4" l="1"/>
  <c r="G918" i="4"/>
  <c r="H918" i="4"/>
  <c r="N917" i="4"/>
  <c r="J918" i="4" l="1"/>
  <c r="K918" i="4" s="1"/>
  <c r="M918" i="4" l="1"/>
  <c r="L918" i="4"/>
  <c r="N918" i="4" s="1"/>
  <c r="H919" i="4" l="1"/>
  <c r="G919" i="4"/>
  <c r="I919" i="4"/>
  <c r="J919" i="4" l="1"/>
  <c r="K919" i="4" s="1"/>
  <c r="M919" i="4" l="1"/>
  <c r="L919" i="4"/>
  <c r="N919" i="4" s="1"/>
  <c r="I920" i="4" l="1"/>
  <c r="G920" i="4"/>
  <c r="H920" i="4"/>
  <c r="J920" i="4" l="1"/>
  <c r="K920" i="4" s="1"/>
  <c r="M920" i="4" l="1"/>
  <c r="L920" i="4"/>
  <c r="N920" i="4" s="1"/>
  <c r="O920" i="4" l="1"/>
  <c r="H921" i="4"/>
  <c r="G921" i="4"/>
  <c r="I921" i="4"/>
  <c r="J921" i="4" l="1"/>
  <c r="K921" i="4" s="1"/>
  <c r="L921" i="4" l="1"/>
  <c r="M921" i="4"/>
  <c r="I922" i="4" l="1"/>
  <c r="G922" i="4"/>
  <c r="H922" i="4"/>
  <c r="N921" i="4"/>
  <c r="J922" i="4" l="1"/>
  <c r="K922" i="4" s="1"/>
  <c r="L922" i="4" l="1"/>
  <c r="M922" i="4"/>
  <c r="H923" i="4" l="1"/>
  <c r="G923" i="4"/>
  <c r="I923" i="4"/>
  <c r="N922" i="4"/>
  <c r="J923" i="4" l="1"/>
  <c r="K923" i="4" s="1"/>
  <c r="L923" i="4" l="1"/>
  <c r="M923" i="4"/>
  <c r="I924" i="4" l="1"/>
  <c r="G924" i="4"/>
  <c r="H924" i="4"/>
  <c r="N923" i="4"/>
  <c r="J924" i="4" l="1"/>
  <c r="K924" i="4" s="1"/>
  <c r="L924" i="4" l="1"/>
  <c r="M924" i="4"/>
  <c r="O924" i="4" l="1"/>
  <c r="H925" i="4"/>
  <c r="G925" i="4"/>
  <c r="I925" i="4"/>
  <c r="N924" i="4"/>
  <c r="J925" i="4" l="1"/>
  <c r="K925" i="4" s="1"/>
  <c r="M925" i="4" l="1"/>
  <c r="L925" i="4"/>
  <c r="N925" i="4" s="1"/>
  <c r="I926" i="4" l="1"/>
  <c r="G926" i="4"/>
  <c r="H926" i="4"/>
  <c r="J926" i="4" l="1"/>
  <c r="K926" i="4" s="1"/>
  <c r="L926" i="4" l="1"/>
  <c r="M926" i="4"/>
  <c r="H927" i="4" l="1"/>
  <c r="G927" i="4"/>
  <c r="I927" i="4"/>
  <c r="N926" i="4"/>
  <c r="J927" i="4" l="1"/>
  <c r="K927" i="4" s="1"/>
  <c r="L927" i="4" l="1"/>
  <c r="M927" i="4"/>
  <c r="I928" i="4" l="1"/>
  <c r="G928" i="4"/>
  <c r="H928" i="4"/>
  <c r="N927" i="4"/>
  <c r="J928" i="4" l="1"/>
  <c r="K928" i="4" s="1"/>
  <c r="L928" i="4" l="1"/>
  <c r="M928" i="4"/>
  <c r="O928" i="4" l="1"/>
  <c r="H929" i="4"/>
  <c r="G929" i="4"/>
  <c r="I929" i="4"/>
  <c r="N928" i="4"/>
  <c r="J929" i="4" l="1"/>
  <c r="K929" i="4" s="1"/>
  <c r="M929" i="4" l="1"/>
  <c r="L929" i="4"/>
  <c r="N929" i="4" s="1"/>
  <c r="H930" i="4" l="1"/>
  <c r="I930" i="4"/>
  <c r="G930" i="4"/>
  <c r="J930" i="4" l="1"/>
  <c r="K930" i="4" s="1"/>
  <c r="L930" i="4" l="1"/>
  <c r="M930" i="4"/>
  <c r="I931" i="4" l="1"/>
  <c r="G931" i="4"/>
  <c r="H931" i="4"/>
  <c r="N930" i="4"/>
  <c r="J931" i="4" l="1"/>
  <c r="K931" i="4" s="1"/>
  <c r="L931" i="4" l="1"/>
  <c r="M931" i="4"/>
  <c r="H932" i="4" l="1"/>
  <c r="G932" i="4"/>
  <c r="I932" i="4"/>
  <c r="N931" i="4"/>
  <c r="J932" i="4" l="1"/>
  <c r="K932" i="4" s="1"/>
  <c r="M932" i="4" l="1"/>
  <c r="L932" i="4"/>
  <c r="N932" i="4" s="1"/>
  <c r="O932" i="4" l="1"/>
  <c r="I933" i="4"/>
  <c r="G933" i="4"/>
  <c r="H933" i="4"/>
  <c r="J933" i="4" l="1"/>
  <c r="K933" i="4" s="1"/>
  <c r="M933" i="4" l="1"/>
  <c r="L933" i="4"/>
  <c r="N933" i="4" s="1"/>
  <c r="H934" i="4" l="1"/>
  <c r="I934" i="4"/>
  <c r="G934" i="4"/>
  <c r="J934" i="4" l="1"/>
  <c r="K934" i="4" s="1"/>
  <c r="M934" i="4" l="1"/>
  <c r="L934" i="4"/>
  <c r="N934" i="4" s="1"/>
  <c r="I935" i="4" l="1"/>
  <c r="G935" i="4"/>
  <c r="H935" i="4"/>
  <c r="J935" i="4" l="1"/>
  <c r="K935" i="4" s="1"/>
  <c r="L935" i="4" l="1"/>
  <c r="M935" i="4"/>
  <c r="H936" i="4" l="1"/>
  <c r="G936" i="4"/>
  <c r="I936" i="4"/>
  <c r="N935" i="4"/>
  <c r="J936" i="4" l="1"/>
  <c r="K936" i="4" s="1"/>
  <c r="L936" i="4" l="1"/>
  <c r="M936" i="4"/>
  <c r="O936" i="4" l="1"/>
  <c r="I937" i="4"/>
  <c r="G937" i="4"/>
  <c r="H937" i="4"/>
  <c r="N936" i="4"/>
  <c r="J937" i="4" l="1"/>
  <c r="K937" i="4" s="1"/>
  <c r="M937" i="4" l="1"/>
  <c r="L937" i="4"/>
  <c r="N937" i="4" s="1"/>
  <c r="I938" i="4" l="1"/>
  <c r="H938" i="4"/>
  <c r="G938" i="4"/>
  <c r="J938" i="4" l="1"/>
  <c r="K938" i="4" s="1"/>
  <c r="M938" i="4" l="1"/>
  <c r="L938" i="4"/>
  <c r="N938" i="4" s="1"/>
  <c r="H939" i="4" l="1"/>
  <c r="G939" i="4"/>
  <c r="I939" i="4"/>
  <c r="J939" i="4" l="1"/>
  <c r="K939" i="4" s="1"/>
  <c r="L939" i="4" l="1"/>
  <c r="M939" i="4"/>
  <c r="I940" i="4" l="1"/>
  <c r="G940" i="4"/>
  <c r="H940" i="4"/>
  <c r="N939" i="4"/>
  <c r="J940" i="4" l="1"/>
  <c r="K940" i="4" s="1"/>
  <c r="L940" i="4" l="1"/>
  <c r="M940" i="4"/>
  <c r="O940" i="4" l="1"/>
  <c r="H941" i="4"/>
  <c r="G941" i="4"/>
  <c r="I941" i="4"/>
  <c r="N940" i="4"/>
  <c r="J941" i="4" l="1"/>
  <c r="K941" i="4" s="1"/>
  <c r="L941" i="4" l="1"/>
  <c r="M941" i="4"/>
  <c r="I942" i="4" l="1"/>
  <c r="H942" i="4"/>
  <c r="G942" i="4"/>
  <c r="N941" i="4"/>
  <c r="J942" i="4" l="1"/>
  <c r="K942" i="4" s="1"/>
  <c r="M942" i="4" l="1"/>
  <c r="L942" i="4"/>
  <c r="N942" i="4" s="1"/>
  <c r="H943" i="4" l="1"/>
  <c r="G943" i="4"/>
  <c r="I943" i="4"/>
  <c r="J943" i="4" l="1"/>
  <c r="K943" i="4" s="1"/>
  <c r="L943" i="4" l="1"/>
  <c r="M943" i="4"/>
  <c r="I944" i="4" l="1"/>
  <c r="G944" i="4"/>
  <c r="H944" i="4"/>
  <c r="N943" i="4"/>
  <c r="J944" i="4" l="1"/>
  <c r="K944" i="4" s="1"/>
  <c r="L944" i="4" l="1"/>
  <c r="M944" i="4"/>
  <c r="O944" i="4" l="1"/>
  <c r="H945" i="4"/>
  <c r="G945" i="4"/>
  <c r="I945" i="4"/>
  <c r="N944" i="4"/>
  <c r="J945" i="4" l="1"/>
  <c r="K945" i="4" s="1"/>
  <c r="L945" i="4" l="1"/>
  <c r="M945" i="4"/>
  <c r="I946" i="4" l="1"/>
  <c r="G946" i="4"/>
  <c r="H946" i="4"/>
  <c r="N945" i="4"/>
  <c r="J946" i="4" l="1"/>
  <c r="K946" i="4" s="1"/>
  <c r="M946" i="4" l="1"/>
  <c r="L946" i="4"/>
  <c r="N946" i="4" s="1"/>
  <c r="H947" i="4" l="1"/>
  <c r="G947" i="4"/>
  <c r="I947" i="4"/>
  <c r="J947" i="4" l="1"/>
  <c r="K947" i="4" s="1"/>
  <c r="L947" i="4" l="1"/>
  <c r="M947" i="4"/>
  <c r="I948" i="4" l="1"/>
  <c r="G948" i="4"/>
  <c r="H948" i="4"/>
  <c r="N947" i="4"/>
  <c r="J948" i="4" l="1"/>
  <c r="K948" i="4" s="1"/>
  <c r="M948" i="4" l="1"/>
  <c r="L948" i="4"/>
  <c r="N948" i="4" s="1"/>
  <c r="O948" i="4" l="1"/>
  <c r="H949" i="4"/>
  <c r="G949" i="4"/>
  <c r="I949" i="4"/>
  <c r="J949" i="4" l="1"/>
  <c r="K949" i="4" s="1"/>
  <c r="L949" i="4" l="1"/>
  <c r="M949" i="4"/>
  <c r="I950" i="4" l="1"/>
  <c r="G950" i="4"/>
  <c r="H950" i="4"/>
  <c r="N949" i="4"/>
  <c r="J950" i="4" l="1"/>
  <c r="K950" i="4" s="1"/>
  <c r="L950" i="4" l="1"/>
  <c r="M950" i="4"/>
  <c r="H951" i="4" l="1"/>
  <c r="G951" i="4"/>
  <c r="I951" i="4"/>
  <c r="N950" i="4"/>
  <c r="J951" i="4" l="1"/>
  <c r="K951" i="4" s="1"/>
  <c r="M951" i="4" l="1"/>
  <c r="L951" i="4"/>
  <c r="N951" i="4" s="1"/>
  <c r="H952" i="4" l="1"/>
  <c r="G952" i="4"/>
  <c r="I952" i="4"/>
  <c r="J952" i="4" l="1"/>
  <c r="K952" i="4" s="1"/>
  <c r="M952" i="4" l="1"/>
  <c r="L952" i="4"/>
  <c r="N952" i="4" s="1"/>
  <c r="O952" i="4" l="1"/>
  <c r="I953" i="4"/>
  <c r="G953" i="4"/>
  <c r="H953" i="4"/>
  <c r="J953" i="4" l="1"/>
  <c r="K953" i="4" s="1"/>
  <c r="M953" i="4" l="1"/>
  <c r="L953" i="4"/>
  <c r="N953" i="4" s="1"/>
  <c r="I954" i="4" l="1"/>
  <c r="H954" i="4"/>
  <c r="G954" i="4"/>
  <c r="J954" i="4" l="1"/>
  <c r="K954" i="4" s="1"/>
  <c r="L954" i="4" l="1"/>
  <c r="M954" i="4"/>
  <c r="H955" i="4" l="1"/>
  <c r="G955" i="4"/>
  <c r="I955" i="4"/>
  <c r="N954" i="4"/>
  <c r="J955" i="4" l="1"/>
  <c r="K955" i="4" s="1"/>
  <c r="L955" i="4" l="1"/>
  <c r="M955" i="4"/>
  <c r="I956" i="4" l="1"/>
  <c r="G956" i="4"/>
  <c r="H956" i="4"/>
  <c r="N955" i="4"/>
  <c r="J956" i="4" l="1"/>
  <c r="K956" i="4" s="1"/>
  <c r="L956" i="4" l="1"/>
  <c r="M956" i="4"/>
  <c r="O956" i="4" l="1"/>
  <c r="H957" i="4"/>
  <c r="G957" i="4"/>
  <c r="I957" i="4"/>
  <c r="N956" i="4"/>
  <c r="J957" i="4" l="1"/>
  <c r="K957" i="4" s="1"/>
  <c r="L957" i="4" l="1"/>
  <c r="M957" i="4"/>
  <c r="H958" i="4" l="1"/>
  <c r="I958" i="4"/>
  <c r="G958" i="4"/>
  <c r="N957" i="4"/>
  <c r="J958" i="4" l="1"/>
  <c r="K958" i="4" s="1"/>
  <c r="L958" i="4" l="1"/>
  <c r="M958" i="4"/>
  <c r="I959" i="4" l="1"/>
  <c r="G959" i="4"/>
  <c r="H959" i="4"/>
  <c r="N958" i="4"/>
  <c r="J959" i="4" l="1"/>
  <c r="K959" i="4" s="1"/>
  <c r="L959" i="4" l="1"/>
  <c r="M959" i="4"/>
  <c r="H960" i="4" l="1"/>
  <c r="G960" i="4"/>
  <c r="I960" i="4"/>
  <c r="N959" i="4"/>
  <c r="J960" i="4" l="1"/>
  <c r="K960" i="4" s="1"/>
  <c r="L960" i="4" l="1"/>
  <c r="M960" i="4"/>
  <c r="O960" i="4" l="1"/>
  <c r="I961" i="4"/>
  <c r="G961" i="4"/>
  <c r="H961" i="4"/>
  <c r="N960" i="4"/>
  <c r="J961" i="4" l="1"/>
  <c r="K961" i="4" s="1"/>
  <c r="L961" i="4" l="1"/>
  <c r="M961" i="4"/>
  <c r="I962" i="4" l="1"/>
  <c r="H962" i="4"/>
  <c r="G962" i="4"/>
  <c r="N961" i="4"/>
  <c r="J962" i="4" l="1"/>
  <c r="K962" i="4" s="1"/>
  <c r="M962" i="4" l="1"/>
  <c r="L962" i="4"/>
  <c r="N962" i="4" s="1"/>
  <c r="H963" i="4" l="1"/>
  <c r="G963" i="4"/>
  <c r="I963" i="4"/>
  <c r="J963" i="4" l="1"/>
  <c r="K963" i="4" s="1"/>
  <c r="L963" i="4" l="1"/>
  <c r="M963" i="4"/>
  <c r="I964" i="4" l="1"/>
  <c r="G964" i="4"/>
  <c r="H964" i="4"/>
  <c r="N963" i="4"/>
  <c r="J964" i="4" l="1"/>
  <c r="K964" i="4" s="1"/>
  <c r="M964" i="4" l="1"/>
  <c r="L964" i="4"/>
  <c r="N964" i="4" s="1"/>
  <c r="O964" i="4" l="1"/>
  <c r="H965" i="4"/>
  <c r="G965" i="4"/>
  <c r="I965" i="4"/>
  <c r="J965" i="4" l="1"/>
  <c r="K965" i="4" s="1"/>
  <c r="L965" i="4" l="1"/>
  <c r="M965" i="4"/>
  <c r="H966" i="4" l="1"/>
  <c r="G966" i="4"/>
  <c r="I966" i="4"/>
  <c r="N965" i="4"/>
  <c r="J966" i="4" l="1"/>
  <c r="K966" i="4" s="1"/>
  <c r="M966" i="4" l="1"/>
  <c r="L966" i="4"/>
  <c r="N966" i="4" s="1"/>
  <c r="H967" i="4" l="1"/>
  <c r="I967" i="4"/>
  <c r="G967" i="4"/>
  <c r="J967" i="4" l="1"/>
  <c r="K967" i="4" s="1"/>
  <c r="L967" i="4" l="1"/>
  <c r="M967" i="4"/>
  <c r="I968" i="4" l="1"/>
  <c r="G968" i="4"/>
  <c r="H968" i="4"/>
  <c r="N967" i="4"/>
  <c r="J968" i="4" l="1"/>
  <c r="K968" i="4" s="1"/>
  <c r="L968" i="4" l="1"/>
  <c r="M968" i="4"/>
  <c r="O968" i="4" l="1"/>
  <c r="H969" i="4"/>
  <c r="G969" i="4"/>
  <c r="I969" i="4"/>
  <c r="N968" i="4"/>
  <c r="J969" i="4" l="1"/>
  <c r="K969" i="4" s="1"/>
  <c r="L969" i="4" l="1"/>
  <c r="M969" i="4"/>
  <c r="I970" i="4" l="1"/>
  <c r="H970" i="4"/>
  <c r="G970" i="4"/>
  <c r="N969" i="4"/>
  <c r="J970" i="4" l="1"/>
  <c r="K970" i="4" s="1"/>
  <c r="M970" i="4" l="1"/>
  <c r="L970" i="4"/>
  <c r="N970" i="4" s="1"/>
  <c r="I971" i="4" l="1"/>
  <c r="G971" i="4"/>
  <c r="H971" i="4"/>
  <c r="J971" i="4" l="1"/>
  <c r="K971" i="4" s="1"/>
  <c r="L971" i="4" l="1"/>
  <c r="M971" i="4"/>
  <c r="H972" i="4" l="1"/>
  <c r="G972" i="4"/>
  <c r="I972" i="4"/>
  <c r="N971" i="4"/>
  <c r="J972" i="4" l="1"/>
  <c r="K972" i="4" s="1"/>
  <c r="L972" i="4" l="1"/>
  <c r="M972" i="4"/>
  <c r="O972" i="4" l="1"/>
  <c r="I973" i="4"/>
  <c r="G973" i="4"/>
  <c r="H973" i="4"/>
  <c r="N972" i="4"/>
  <c r="J973" i="4" l="1"/>
  <c r="K973" i="4" s="1"/>
  <c r="M973" i="4" l="1"/>
  <c r="L973" i="4"/>
  <c r="N973" i="4" s="1"/>
  <c r="H974" i="4" l="1"/>
  <c r="G974" i="4"/>
  <c r="I974" i="4"/>
  <c r="J974" i="4" l="1"/>
  <c r="K974" i="4" s="1"/>
  <c r="L974" i="4" l="1"/>
  <c r="M974" i="4"/>
  <c r="I975" i="4" l="1"/>
  <c r="G975" i="4"/>
  <c r="H975" i="4"/>
  <c r="N974" i="4"/>
  <c r="J975" i="4" l="1"/>
  <c r="K975" i="4" s="1"/>
  <c r="L975" i="4" l="1"/>
  <c r="M975" i="4"/>
  <c r="H976" i="4" l="1"/>
  <c r="G976" i="4"/>
  <c r="I976" i="4"/>
  <c r="N975" i="4"/>
  <c r="J976" i="4" l="1"/>
  <c r="K976" i="4" s="1"/>
  <c r="M976" i="4" l="1"/>
  <c r="L976" i="4"/>
  <c r="N976" i="4" s="1"/>
  <c r="O976" i="4" l="1"/>
  <c r="I977" i="4"/>
  <c r="G977" i="4"/>
  <c r="H977" i="4"/>
  <c r="J977" i="4" l="1"/>
  <c r="K977" i="4" s="1"/>
  <c r="M977" i="4" l="1"/>
  <c r="L977" i="4"/>
  <c r="N977" i="4" s="1"/>
  <c r="H978" i="4" l="1"/>
  <c r="G978" i="4"/>
  <c r="I978" i="4"/>
  <c r="J978" i="4" l="1"/>
  <c r="K978" i="4" s="1"/>
  <c r="L978" i="4" l="1"/>
  <c r="M978" i="4"/>
  <c r="H979" i="4" l="1"/>
  <c r="G979" i="4"/>
  <c r="I979" i="4"/>
  <c r="N978" i="4"/>
  <c r="J979" i="4" l="1"/>
  <c r="K979" i="4" s="1"/>
  <c r="L979" i="4" l="1"/>
  <c r="M979" i="4"/>
  <c r="I980" i="4" l="1"/>
  <c r="G980" i="4"/>
  <c r="H980" i="4"/>
  <c r="N979" i="4"/>
  <c r="J980" i="4" l="1"/>
  <c r="K980" i="4" s="1"/>
  <c r="M980" i="4" l="1"/>
  <c r="L980" i="4"/>
  <c r="N980" i="4" s="1"/>
  <c r="O980" i="4" l="1"/>
  <c r="H981" i="4"/>
  <c r="G981" i="4"/>
  <c r="I981" i="4"/>
  <c r="J981" i="4" l="1"/>
  <c r="K981" i="4" s="1"/>
  <c r="M981" i="4" l="1"/>
  <c r="L981" i="4"/>
  <c r="N981" i="4" s="1"/>
  <c r="H982" i="4" l="1"/>
  <c r="I982" i="4"/>
  <c r="G982" i="4"/>
  <c r="J982" i="4" l="1"/>
  <c r="K982" i="4" s="1"/>
  <c r="M982" i="4" l="1"/>
  <c r="L982" i="4"/>
  <c r="N982" i="4" s="1"/>
  <c r="I983" i="4" l="1"/>
  <c r="G983" i="4"/>
  <c r="H983" i="4"/>
  <c r="J983" i="4" l="1"/>
  <c r="K983" i="4" s="1"/>
  <c r="L983" i="4" l="1"/>
  <c r="M983" i="4"/>
  <c r="H984" i="4" l="1"/>
  <c r="G984" i="4"/>
  <c r="I984" i="4"/>
  <c r="N983" i="4"/>
  <c r="J984" i="4" l="1"/>
  <c r="K984" i="4" s="1"/>
  <c r="L984" i="4" l="1"/>
  <c r="M984" i="4"/>
  <c r="O984" i="4" l="1"/>
  <c r="I985" i="4"/>
  <c r="G985" i="4"/>
  <c r="H985" i="4"/>
  <c r="N984" i="4"/>
  <c r="J985" i="4" l="1"/>
  <c r="K985" i="4" s="1"/>
  <c r="L985" i="4" l="1"/>
  <c r="M985" i="4"/>
  <c r="H986" i="4" l="1"/>
  <c r="G986" i="4"/>
  <c r="I986" i="4"/>
  <c r="N985" i="4"/>
  <c r="J986" i="4" l="1"/>
  <c r="K986" i="4" s="1"/>
  <c r="L986" i="4" l="1"/>
  <c r="M986" i="4"/>
  <c r="I987" i="4" l="1"/>
  <c r="G987" i="4"/>
  <c r="H987" i="4"/>
  <c r="N986" i="4"/>
  <c r="J987" i="4" l="1"/>
  <c r="K987" i="4" s="1"/>
  <c r="L987" i="4" l="1"/>
  <c r="M987" i="4"/>
  <c r="H988" i="4" l="1"/>
  <c r="G988" i="4"/>
  <c r="I988" i="4"/>
  <c r="N987" i="4"/>
  <c r="J988" i="4" l="1"/>
  <c r="K988" i="4" s="1"/>
  <c r="L988" i="4" l="1"/>
  <c r="M988" i="4"/>
  <c r="O988" i="4" l="1"/>
  <c r="I989" i="4"/>
  <c r="G989" i="4"/>
  <c r="H989" i="4"/>
  <c r="N988" i="4"/>
  <c r="J989" i="4" l="1"/>
  <c r="K989" i="4" s="1"/>
  <c r="L989" i="4" l="1"/>
  <c r="M989" i="4"/>
  <c r="I990" i="4" l="1"/>
  <c r="H990" i="4"/>
  <c r="G990" i="4"/>
  <c r="N989" i="4"/>
  <c r="J990" i="4" l="1"/>
  <c r="K990" i="4" s="1"/>
  <c r="L990" i="4" l="1"/>
  <c r="M990" i="4"/>
  <c r="H991" i="4" l="1"/>
  <c r="G991" i="4"/>
  <c r="I991" i="4"/>
  <c r="N990" i="4"/>
  <c r="J991" i="4" l="1"/>
  <c r="K991" i="4" s="1"/>
  <c r="L991" i="4" l="1"/>
  <c r="M991" i="4"/>
  <c r="I992" i="4" l="1"/>
  <c r="G992" i="4"/>
  <c r="H992" i="4"/>
  <c r="N991" i="4"/>
  <c r="J992" i="4" l="1"/>
  <c r="K992" i="4" s="1"/>
  <c r="M992" i="4" l="1"/>
  <c r="L992" i="4"/>
  <c r="N992" i="4" s="1"/>
  <c r="O992" i="4" l="1"/>
  <c r="H993" i="4"/>
  <c r="G993" i="4"/>
  <c r="I993" i="4"/>
  <c r="J993" i="4" l="1"/>
  <c r="K993" i="4" s="1"/>
  <c r="M993" i="4" l="1"/>
  <c r="L993" i="4"/>
  <c r="N993" i="4" s="1"/>
  <c r="I994" i="4" l="1"/>
  <c r="G994" i="4"/>
  <c r="H994" i="4"/>
  <c r="J994" i="4" l="1"/>
  <c r="K994" i="4" s="1"/>
  <c r="M994" i="4" l="1"/>
  <c r="L994" i="4"/>
  <c r="N994" i="4" s="1"/>
  <c r="H995" i="4" l="1"/>
  <c r="G995" i="4"/>
  <c r="I995" i="4"/>
  <c r="J995" i="4" l="1"/>
  <c r="K995" i="4" s="1"/>
  <c r="M995" i="4" l="1"/>
  <c r="L995" i="4"/>
  <c r="N995" i="4" s="1"/>
  <c r="I996" i="4" l="1"/>
  <c r="G996" i="4"/>
  <c r="H996" i="4"/>
  <c r="J996" i="4" l="1"/>
  <c r="K996" i="4" s="1"/>
  <c r="M996" i="4" l="1"/>
  <c r="L996" i="4"/>
  <c r="N996" i="4" s="1"/>
  <c r="O996" i="4" l="1"/>
  <c r="H997" i="4"/>
  <c r="G997" i="4"/>
  <c r="I997" i="4"/>
  <c r="J997" i="4" l="1"/>
  <c r="K997" i="4" s="1"/>
  <c r="M997" i="4" l="1"/>
  <c r="L997" i="4"/>
  <c r="N997" i="4" s="1"/>
  <c r="H998" i="4" l="1"/>
  <c r="I998" i="4"/>
  <c r="G998" i="4"/>
  <c r="J998" i="4" l="1"/>
  <c r="K998" i="4" s="1"/>
  <c r="L998" i="4" l="1"/>
  <c r="M998" i="4"/>
  <c r="I999" i="4" l="1"/>
  <c r="G999" i="4"/>
  <c r="H999" i="4"/>
  <c r="N998" i="4"/>
  <c r="J999" i="4" l="1"/>
  <c r="K999" i="4" s="1"/>
  <c r="M999" i="4" l="1"/>
  <c r="L999" i="4"/>
  <c r="N999" i="4" s="1"/>
  <c r="H1000" i="4" l="1"/>
  <c r="I1000" i="4"/>
  <c r="G1000" i="4"/>
  <c r="J1000" i="4" l="1"/>
  <c r="K1000" i="4" s="1"/>
  <c r="M1000" i="4" l="1"/>
  <c r="L1000" i="4"/>
  <c r="N1000" i="4" s="1"/>
  <c r="O1000" i="4" l="1"/>
  <c r="I1001" i="4"/>
  <c r="G1001" i="4"/>
  <c r="H1001" i="4"/>
  <c r="J1001" i="4" l="1"/>
  <c r="K1001" i="4" s="1"/>
  <c r="M1001" i="4" l="1"/>
  <c r="L1001" i="4"/>
  <c r="N1001" i="4" s="1"/>
  <c r="H1002" i="4" l="1"/>
  <c r="G1002" i="4"/>
  <c r="I1002" i="4"/>
  <c r="J1002" i="4" l="1"/>
  <c r="K1002" i="4" s="1"/>
  <c r="L1002" i="4" l="1"/>
  <c r="M1002" i="4"/>
  <c r="I1003" i="4" l="1"/>
  <c r="G1003" i="4"/>
  <c r="H1003" i="4"/>
  <c r="N1002" i="4"/>
  <c r="J1003" i="4" l="1"/>
  <c r="K1003" i="4" s="1"/>
  <c r="L1003" i="4" l="1"/>
  <c r="M1003" i="4"/>
  <c r="H1004" i="4" l="1"/>
  <c r="G1004" i="4"/>
  <c r="I1004" i="4"/>
  <c r="N1003" i="4"/>
  <c r="J1004" i="4" l="1"/>
  <c r="K1004" i="4" s="1"/>
  <c r="L1004" i="4" l="1"/>
  <c r="M1004" i="4"/>
  <c r="O1004" i="4" l="1"/>
  <c r="H1005" i="4"/>
  <c r="G1005" i="4"/>
  <c r="I1005" i="4"/>
  <c r="N1004" i="4"/>
  <c r="J1005" i="4" l="1"/>
  <c r="K1005" i="4" s="1"/>
  <c r="L1005" i="4" l="1"/>
  <c r="M1005" i="4"/>
  <c r="H1006" i="4" l="1"/>
  <c r="I1006" i="4"/>
  <c r="G1006" i="4"/>
  <c r="N1005" i="4"/>
  <c r="J1006" i="4" l="1"/>
  <c r="K1006" i="4" s="1"/>
  <c r="L1006" i="4" l="1"/>
  <c r="M1006" i="4"/>
  <c r="I1007" i="4" l="1"/>
  <c r="G1007" i="4"/>
  <c r="H1007" i="4"/>
  <c r="N1006" i="4"/>
  <c r="J1007" i="4" l="1"/>
  <c r="K1007" i="4" s="1"/>
  <c r="M1007" i="4" l="1"/>
  <c r="L1007" i="4"/>
  <c r="N1007" i="4" s="1"/>
  <c r="H1008" i="4" l="1"/>
  <c r="G1008" i="4"/>
  <c r="I1008" i="4"/>
  <c r="J1008" i="4" l="1"/>
  <c r="K1008" i="4" s="1"/>
  <c r="L1008" i="4" l="1"/>
  <c r="M1008" i="4"/>
  <c r="O1008" i="4" l="1"/>
  <c r="G1009" i="4"/>
  <c r="I1009" i="4"/>
  <c r="H1009" i="4"/>
  <c r="N1008" i="4"/>
  <c r="J1009" i="4" l="1"/>
  <c r="K1009" i="4" s="1"/>
  <c r="L1009" i="4" l="1"/>
  <c r="M1009" i="4"/>
  <c r="I1010" i="4" l="1"/>
  <c r="G1010" i="4"/>
  <c r="H1010" i="4"/>
  <c r="N1009" i="4"/>
  <c r="J1010" i="4" l="1"/>
  <c r="K1010" i="4" s="1"/>
  <c r="L1010" i="4" l="1"/>
  <c r="M1010" i="4"/>
  <c r="H1011" i="4" l="1"/>
  <c r="G1011" i="4"/>
  <c r="I1011" i="4"/>
  <c r="N1010" i="4"/>
  <c r="J1011" i="4" l="1"/>
  <c r="K1011" i="4" s="1"/>
  <c r="L1011" i="4" l="1"/>
  <c r="M1011" i="4"/>
  <c r="I1012" i="4" l="1"/>
  <c r="G1012" i="4"/>
  <c r="H1012" i="4"/>
  <c r="N1011" i="4"/>
  <c r="J1012" i="4" l="1"/>
  <c r="K1012" i="4" s="1"/>
  <c r="L1012" i="4" l="1"/>
  <c r="M1012" i="4"/>
  <c r="O1012" i="4" l="1"/>
  <c r="H1013" i="4"/>
  <c r="G1013" i="4"/>
  <c r="I1013" i="4"/>
  <c r="N1012" i="4"/>
  <c r="J1013" i="4" l="1"/>
  <c r="K1013" i="4" s="1"/>
  <c r="L1013" i="4" l="1"/>
  <c r="M1013" i="4"/>
  <c r="H1014" i="4" l="1"/>
  <c r="I1014" i="4"/>
  <c r="G1014" i="4"/>
  <c r="N1013" i="4"/>
  <c r="J1014" i="4" l="1"/>
  <c r="K1014" i="4" s="1"/>
  <c r="M1014" i="4" l="1"/>
  <c r="L1014" i="4"/>
  <c r="N1014" i="4" s="1"/>
  <c r="I1015" i="4" l="1"/>
  <c r="G1015" i="4"/>
  <c r="H1015" i="4"/>
  <c r="J1015" i="4" l="1"/>
  <c r="K1015" i="4" s="1"/>
  <c r="M1015" i="4" l="1"/>
  <c r="L1015" i="4"/>
  <c r="N1015" i="4" s="1"/>
  <c r="H1016" i="4" l="1"/>
  <c r="G1016" i="4"/>
  <c r="I1016" i="4"/>
  <c r="J1016" i="4" l="1"/>
  <c r="K1016" i="4" s="1"/>
  <c r="L1016" i="4" l="1"/>
  <c r="M1016" i="4"/>
  <c r="O1016" i="4" l="1"/>
  <c r="I1017" i="4"/>
  <c r="G1017" i="4"/>
  <c r="H1017" i="4"/>
  <c r="N1016" i="4"/>
  <c r="J1017" i="4" l="1"/>
  <c r="K1017" i="4" s="1"/>
  <c r="L1017" i="4" l="1"/>
  <c r="M1017" i="4"/>
  <c r="H1018" i="4" l="1"/>
  <c r="I1018" i="4"/>
  <c r="G1018" i="4"/>
  <c r="N1017" i="4"/>
  <c r="J1018" i="4" l="1"/>
  <c r="K1018" i="4" s="1"/>
  <c r="L1018" i="4" l="1"/>
  <c r="M1018" i="4"/>
  <c r="H1019" i="4" l="1"/>
  <c r="G1019" i="4"/>
  <c r="I1019" i="4"/>
  <c r="N1018" i="4"/>
  <c r="J1019" i="4" l="1"/>
  <c r="K1019" i="4" s="1"/>
  <c r="L1019" i="4" l="1"/>
  <c r="M1019" i="4"/>
  <c r="I1020" i="4" l="1"/>
  <c r="G1020" i="4"/>
  <c r="H1020" i="4"/>
  <c r="N1019" i="4"/>
  <c r="J1020" i="4" l="1"/>
  <c r="K1020" i="4" s="1"/>
  <c r="M1020" i="4" l="1"/>
  <c r="L1020" i="4"/>
  <c r="N1020" i="4" s="1"/>
  <c r="O1020" i="4" l="1"/>
  <c r="H1021" i="4"/>
  <c r="G1021" i="4"/>
  <c r="I1021" i="4"/>
  <c r="J1021" i="4" l="1"/>
  <c r="K1021" i="4" s="1"/>
  <c r="M1021" i="4" l="1"/>
  <c r="L1021" i="4"/>
  <c r="N1021" i="4" s="1"/>
  <c r="I1022" i="4" l="1"/>
  <c r="H1022" i="4"/>
  <c r="G1022" i="4"/>
  <c r="J1022" i="4" l="1"/>
  <c r="K1022" i="4" s="1"/>
  <c r="M1022" i="4" l="1"/>
  <c r="L1022" i="4"/>
  <c r="N1022" i="4" s="1"/>
  <c r="H1023" i="4" l="1"/>
  <c r="G1023" i="4"/>
  <c r="I1023" i="4"/>
  <c r="J1023" i="4" l="1"/>
  <c r="K1023" i="4" s="1"/>
  <c r="L1023" i="4" l="1"/>
  <c r="M1023" i="4"/>
  <c r="I1024" i="4" l="1"/>
  <c r="G1024" i="4"/>
  <c r="H1024" i="4"/>
  <c r="N1023" i="4"/>
  <c r="J1024" i="4" l="1"/>
  <c r="K1024" i="4" s="1"/>
  <c r="M1024" i="4" l="1"/>
  <c r="L1024" i="4"/>
  <c r="N1024" i="4" s="1"/>
  <c r="O1024" i="4" l="1"/>
  <c r="H1025" i="4"/>
  <c r="G1025" i="4"/>
  <c r="I1025" i="4"/>
  <c r="J1025" i="4" l="1"/>
  <c r="K1025" i="4" s="1"/>
  <c r="L1025" i="4" l="1"/>
  <c r="M1025" i="4"/>
  <c r="H1026" i="4" l="1"/>
  <c r="I1026" i="4"/>
  <c r="G1026" i="4"/>
  <c r="N1025" i="4"/>
  <c r="J1026" i="4" l="1"/>
  <c r="K1026" i="4" s="1"/>
  <c r="M1026" i="4" l="1"/>
  <c r="L1026" i="4"/>
  <c r="N1026" i="4" s="1"/>
  <c r="I1027" i="4" l="1"/>
  <c r="G1027" i="4"/>
  <c r="H1027" i="4"/>
  <c r="J1027" i="4" l="1"/>
  <c r="K1027" i="4" s="1"/>
  <c r="M1027" i="4" l="1"/>
  <c r="L1027" i="4"/>
  <c r="N1027" i="4" s="1"/>
  <c r="H1028" i="4" l="1"/>
  <c r="G1028" i="4"/>
  <c r="I1028" i="4"/>
  <c r="J1028" i="4" l="1"/>
  <c r="K1028" i="4" s="1"/>
  <c r="L1028" i="4" l="1"/>
  <c r="M1028" i="4"/>
  <c r="O1028" i="4" l="1"/>
  <c r="I1029" i="4"/>
  <c r="G1029" i="4"/>
  <c r="H1029" i="4"/>
  <c r="N1028" i="4"/>
  <c r="J1029" i="4" l="1"/>
  <c r="K1029" i="4" s="1"/>
  <c r="M1029" i="4" l="1"/>
  <c r="L1029" i="4"/>
  <c r="N1029" i="4" s="1"/>
  <c r="H1030" i="4" l="1"/>
  <c r="G1030" i="4"/>
  <c r="I1030" i="4"/>
  <c r="J1030" i="4" l="1"/>
  <c r="K1030" i="4" s="1"/>
  <c r="M1030" i="4" l="1"/>
  <c r="L1030" i="4"/>
  <c r="N1030" i="4" s="1"/>
  <c r="I1031" i="4" l="1"/>
  <c r="G1031" i="4"/>
  <c r="H1031" i="4"/>
  <c r="J1031" i="4" l="1"/>
  <c r="K1031" i="4" s="1"/>
  <c r="L1031" i="4" l="1"/>
  <c r="M1031" i="4"/>
  <c r="H1032" i="4" l="1"/>
  <c r="G1032" i="4"/>
  <c r="I1032" i="4"/>
  <c r="N1031" i="4"/>
  <c r="J1032" i="4" l="1"/>
  <c r="K1032" i="4" s="1"/>
  <c r="L1032" i="4" l="1"/>
  <c r="M1032" i="4"/>
  <c r="O1032" i="4" l="1"/>
  <c r="I1033" i="4"/>
  <c r="G1033" i="4"/>
  <c r="H1033" i="4"/>
  <c r="N1032" i="4"/>
  <c r="J1033" i="4" l="1"/>
  <c r="K1033" i="4" s="1"/>
  <c r="L1033" i="4" l="1"/>
  <c r="M1033" i="4"/>
  <c r="I1034" i="4" l="1"/>
  <c r="H1034" i="4"/>
  <c r="G1034" i="4"/>
  <c r="N1033" i="4"/>
  <c r="J1034" i="4" l="1"/>
  <c r="K1034" i="4" s="1"/>
  <c r="L1034" i="4" l="1"/>
  <c r="M1034" i="4"/>
  <c r="H1035" i="4" l="1"/>
  <c r="G1035" i="4"/>
  <c r="I1035" i="4"/>
  <c r="N1034" i="4"/>
  <c r="J1035" i="4" l="1"/>
  <c r="K1035" i="4" s="1"/>
  <c r="L1035" i="4" l="1"/>
  <c r="M1035" i="4"/>
  <c r="I1036" i="4" l="1"/>
  <c r="G1036" i="4"/>
  <c r="H1036" i="4"/>
  <c r="N1035" i="4"/>
  <c r="J1036" i="4" l="1"/>
  <c r="K1036" i="4" s="1"/>
  <c r="L1036" i="4" l="1"/>
  <c r="M1036" i="4"/>
  <c r="O1036" i="4" l="1"/>
  <c r="I1037" i="4"/>
  <c r="H1037" i="4"/>
  <c r="G1037" i="4"/>
  <c r="N1036" i="4"/>
  <c r="J1037" i="4" l="1"/>
  <c r="K1037" i="4" s="1"/>
  <c r="M1037" i="4" l="1"/>
  <c r="L1037" i="4"/>
  <c r="N1037" i="4" s="1"/>
  <c r="I1038" i="4" l="1"/>
  <c r="H1038" i="4"/>
  <c r="G1038" i="4"/>
  <c r="J1038" i="4" l="1"/>
  <c r="K1038" i="4" s="1"/>
  <c r="L1038" i="4" l="1"/>
  <c r="M1038" i="4"/>
  <c r="H1039" i="4" l="1"/>
  <c r="G1039" i="4"/>
  <c r="I1039" i="4"/>
  <c r="N1038" i="4"/>
  <c r="J1039" i="4" l="1"/>
  <c r="K1039" i="4" s="1"/>
  <c r="M1039" i="4" l="1"/>
  <c r="L1039" i="4"/>
  <c r="N1039" i="4" s="1"/>
  <c r="I1040" i="4" l="1"/>
  <c r="G1040" i="4"/>
  <c r="H1040" i="4"/>
  <c r="J1040" i="4" l="1"/>
  <c r="K1040" i="4" s="1"/>
  <c r="M1040" i="4" l="1"/>
  <c r="L1040" i="4"/>
  <c r="N1040" i="4" s="1"/>
  <c r="O1040" i="4" l="1"/>
  <c r="H1041" i="4"/>
  <c r="G1041" i="4"/>
  <c r="I1041" i="4"/>
  <c r="J1041" i="4" l="1"/>
  <c r="K1041" i="4" s="1"/>
  <c r="M1041" i="4" l="1"/>
  <c r="L1041" i="4"/>
  <c r="N1041" i="4" s="1"/>
  <c r="H1042" i="4" l="1"/>
  <c r="I1042" i="4"/>
  <c r="G1042" i="4"/>
  <c r="J1042" i="4" l="1"/>
  <c r="K1042" i="4" s="1"/>
  <c r="M1042" i="4" l="1"/>
  <c r="L1042" i="4"/>
  <c r="N1042" i="4" s="1"/>
  <c r="I1043" i="4" l="1"/>
  <c r="G1043" i="4"/>
  <c r="H1043" i="4"/>
  <c r="J1043" i="4" l="1"/>
  <c r="K1043" i="4" s="1"/>
  <c r="L1043" i="4" l="1"/>
  <c r="M1043" i="4"/>
  <c r="H1044" i="4" l="1"/>
  <c r="G1044" i="4"/>
  <c r="I1044" i="4"/>
  <c r="N1043" i="4"/>
  <c r="J1044" i="4" l="1"/>
  <c r="K1044" i="4" s="1"/>
  <c r="L1044" i="4" l="1"/>
  <c r="M1044" i="4"/>
  <c r="O1044" i="4" l="1"/>
  <c r="I1045" i="4"/>
  <c r="G1045" i="4"/>
  <c r="H1045" i="4"/>
  <c r="N1044" i="4"/>
  <c r="J1045" i="4" l="1"/>
  <c r="K1045" i="4" s="1"/>
  <c r="L1045" i="4" l="1"/>
  <c r="M1045" i="4"/>
  <c r="I1046" i="4" l="1"/>
  <c r="H1046" i="4"/>
  <c r="G1046" i="4"/>
  <c r="N1045" i="4"/>
  <c r="J1046" i="4" l="1"/>
  <c r="K1046" i="4" s="1"/>
  <c r="L1046" i="4" l="1"/>
  <c r="M1046" i="4"/>
  <c r="H1047" i="4" l="1"/>
  <c r="G1047" i="4"/>
  <c r="I1047" i="4"/>
  <c r="N1046" i="4"/>
  <c r="J1047" i="4" l="1"/>
  <c r="K1047" i="4" s="1"/>
  <c r="M1047" i="4" l="1"/>
  <c r="L1047" i="4"/>
  <c r="N1047" i="4" s="1"/>
  <c r="I1048" i="4" l="1"/>
  <c r="G1048" i="4"/>
  <c r="H1048" i="4"/>
  <c r="J1048" i="4" l="1"/>
  <c r="K1048" i="4" s="1"/>
  <c r="L1048" i="4" l="1"/>
  <c r="M1048" i="4"/>
  <c r="O1048" i="4" l="1"/>
  <c r="H1049" i="4"/>
  <c r="G1049" i="4"/>
  <c r="I1049" i="4"/>
  <c r="N1048" i="4"/>
  <c r="J1049" i="4" l="1"/>
  <c r="K1049" i="4" s="1"/>
  <c r="L1049" i="4" l="1"/>
  <c r="M1049" i="4"/>
  <c r="I1050" i="4" l="1"/>
  <c r="G1050" i="4"/>
  <c r="H1050" i="4"/>
  <c r="N1049" i="4"/>
  <c r="J1050" i="4" l="1"/>
  <c r="K1050" i="4" s="1"/>
  <c r="M1050" i="4" l="1"/>
  <c r="L1050" i="4"/>
  <c r="N1050" i="4" s="1"/>
  <c r="H1051" i="4" l="1"/>
  <c r="G1051" i="4"/>
  <c r="I1051" i="4"/>
  <c r="J1051" i="4" l="1"/>
  <c r="K1051" i="4" s="1"/>
  <c r="M1051" i="4" l="1"/>
  <c r="L1051" i="4"/>
  <c r="N1051" i="4" s="1"/>
  <c r="I1052" i="4" l="1"/>
  <c r="G1052" i="4"/>
  <c r="H1052" i="4"/>
  <c r="J1052" i="4" l="1"/>
  <c r="K1052" i="4" s="1"/>
  <c r="M1052" i="4" l="1"/>
  <c r="L1052" i="4"/>
  <c r="N1052" i="4" s="1"/>
  <c r="O1052" i="4" l="1"/>
  <c r="H1053" i="4"/>
  <c r="G1053" i="4"/>
  <c r="I1053" i="4"/>
  <c r="J1053" i="4" l="1"/>
  <c r="K1053" i="4" s="1"/>
  <c r="L1053" i="4" l="1"/>
  <c r="M1053" i="4"/>
  <c r="H1054" i="4" l="1"/>
  <c r="I1054" i="4"/>
  <c r="G1054" i="4"/>
  <c r="N1053" i="4"/>
  <c r="J1054" i="4" l="1"/>
  <c r="K1054" i="4" s="1"/>
  <c r="L1054" i="4" l="1"/>
  <c r="M1054" i="4"/>
  <c r="I1055" i="4" l="1"/>
  <c r="G1055" i="4"/>
  <c r="H1055" i="4"/>
  <c r="N1054" i="4"/>
  <c r="J1055" i="4" l="1"/>
  <c r="K1055" i="4" s="1"/>
  <c r="M1055" i="4" l="1"/>
  <c r="L1055" i="4"/>
  <c r="N1055" i="4" s="1"/>
  <c r="G1056" i="4" l="1"/>
  <c r="I1056" i="4"/>
  <c r="H1056" i="4"/>
  <c r="J1056" i="4" l="1"/>
  <c r="K1056" i="4" s="1"/>
  <c r="L1056" i="4" l="1"/>
  <c r="M1056" i="4"/>
  <c r="O1056" i="4" l="1"/>
  <c r="H1057" i="4"/>
  <c r="I1057" i="4"/>
  <c r="G1057" i="4"/>
  <c r="N1056" i="4"/>
  <c r="J1057" i="4" l="1"/>
  <c r="K1057" i="4" s="1"/>
  <c r="M1057" i="4" l="1"/>
  <c r="L1057" i="4"/>
  <c r="N1057" i="4" s="1"/>
  <c r="I1058" i="4" l="1"/>
  <c r="G1058" i="4"/>
  <c r="H1058" i="4"/>
  <c r="J1058" i="4" l="1"/>
  <c r="K1058" i="4" s="1"/>
  <c r="M1058" i="4" l="1"/>
  <c r="L1058" i="4"/>
  <c r="N1058" i="4" s="1"/>
  <c r="H1059" i="4" l="1"/>
  <c r="G1059" i="4"/>
  <c r="I1059" i="4"/>
  <c r="J1059" i="4" l="1"/>
  <c r="K1059" i="4" s="1"/>
  <c r="L1059" i="4" l="1"/>
  <c r="M1059" i="4"/>
  <c r="I1060" i="4" l="1"/>
  <c r="G1060" i="4"/>
  <c r="H1060" i="4"/>
  <c r="N1059" i="4"/>
  <c r="J1060" i="4" l="1"/>
  <c r="K1060" i="4" s="1"/>
  <c r="M1060" i="4" l="1"/>
  <c r="L1060" i="4"/>
  <c r="N1060" i="4" s="1"/>
  <c r="O1060" i="4" l="1"/>
  <c r="H1061" i="4"/>
  <c r="G1061" i="4"/>
  <c r="I1061" i="4"/>
  <c r="J1061" i="4" l="1"/>
  <c r="K1061" i="4" s="1"/>
  <c r="L1061" i="4" l="1"/>
  <c r="M1061" i="4"/>
  <c r="I1062" i="4" l="1"/>
  <c r="G1062" i="4"/>
  <c r="H1062" i="4"/>
  <c r="N1061" i="4"/>
  <c r="J1062" i="4" l="1"/>
  <c r="K1062" i="4" s="1"/>
  <c r="L1062" i="4" l="1"/>
  <c r="M1062" i="4"/>
  <c r="H1063" i="4" l="1"/>
  <c r="G1063" i="4"/>
  <c r="I1063" i="4"/>
  <c r="N1062" i="4"/>
  <c r="J1063" i="4" l="1"/>
  <c r="K1063" i="4" s="1"/>
  <c r="L1063" i="4" l="1"/>
  <c r="M1063" i="4"/>
  <c r="I1064" i="4" l="1"/>
  <c r="G1064" i="4"/>
  <c r="H1064" i="4"/>
  <c r="N1063" i="4"/>
  <c r="J1064" i="4" l="1"/>
  <c r="K1064" i="4" s="1"/>
  <c r="L1064" i="4" l="1"/>
  <c r="M1064" i="4"/>
  <c r="O1064" i="4" l="1"/>
  <c r="H1065" i="4"/>
  <c r="G1065" i="4"/>
  <c r="I1065" i="4"/>
  <c r="N1064" i="4"/>
  <c r="J1065" i="4" l="1"/>
  <c r="K1065" i="4" s="1"/>
  <c r="M1065" i="4" l="1"/>
  <c r="L1065" i="4"/>
  <c r="N1065" i="4" s="1"/>
  <c r="I1066" i="4" l="1"/>
  <c r="G1066" i="4"/>
  <c r="H1066" i="4"/>
  <c r="J1066" i="4" l="1"/>
  <c r="K1066" i="4" s="1"/>
  <c r="M1066" i="4" l="1"/>
  <c r="L1066" i="4"/>
  <c r="N1066" i="4" s="1"/>
  <c r="H1067" i="4" l="1"/>
  <c r="G1067" i="4"/>
  <c r="I1067" i="4"/>
  <c r="J1067" i="4" l="1"/>
  <c r="K1067" i="4" s="1"/>
  <c r="L1067" i="4" l="1"/>
  <c r="M1067" i="4"/>
  <c r="I1068" i="4" l="1"/>
  <c r="G1068" i="4"/>
  <c r="H1068" i="4"/>
  <c r="N1067" i="4"/>
  <c r="J1068" i="4" l="1"/>
  <c r="K1068" i="4" s="1"/>
  <c r="M1068" i="4" l="1"/>
  <c r="L1068" i="4"/>
  <c r="N1068" i="4" s="1"/>
  <c r="O1068" i="4" l="1"/>
  <c r="H1069" i="4"/>
  <c r="G1069" i="4"/>
  <c r="I1069" i="4"/>
  <c r="J1069" i="4" l="1"/>
  <c r="K1069" i="4" s="1"/>
  <c r="L1069" i="4" l="1"/>
  <c r="M1069" i="4"/>
  <c r="I1070" i="4" l="1"/>
  <c r="H1070" i="4"/>
  <c r="G1070" i="4"/>
  <c r="N1069" i="4"/>
  <c r="J1070" i="4" l="1"/>
  <c r="K1070" i="4" s="1"/>
  <c r="L1070" i="4" l="1"/>
  <c r="M1070" i="4"/>
  <c r="H1071" i="4" l="1"/>
  <c r="G1071" i="4"/>
  <c r="I1071" i="4"/>
  <c r="N1070" i="4"/>
  <c r="J1071" i="4" l="1"/>
  <c r="K1071" i="4" s="1"/>
  <c r="L1071" i="4" l="1"/>
  <c r="M1071" i="4"/>
  <c r="I1072" i="4" l="1"/>
  <c r="G1072" i="4"/>
  <c r="H1072" i="4"/>
  <c r="N1071" i="4"/>
  <c r="J1072" i="4" l="1"/>
  <c r="K1072" i="4" s="1"/>
  <c r="L1072" i="4" l="1"/>
  <c r="M1072" i="4"/>
  <c r="O1072" i="4" l="1"/>
  <c r="H1073" i="4"/>
  <c r="G1073" i="4"/>
  <c r="I1073" i="4"/>
  <c r="N1072" i="4"/>
  <c r="J1073" i="4" l="1"/>
  <c r="K1073" i="4" s="1"/>
  <c r="L1073" i="4" l="1"/>
  <c r="M1073" i="4"/>
  <c r="H1074" i="4" l="1"/>
  <c r="I1074" i="4"/>
  <c r="G1074" i="4"/>
  <c r="N1073" i="4"/>
  <c r="J1074" i="4" l="1"/>
  <c r="K1074" i="4" s="1"/>
  <c r="M1074" i="4" l="1"/>
  <c r="L1074" i="4"/>
  <c r="N1074" i="4" s="1"/>
  <c r="I1075" i="4" l="1"/>
  <c r="G1075" i="4"/>
  <c r="H1075" i="4"/>
  <c r="J1075" i="4" l="1"/>
  <c r="K1075" i="4" s="1"/>
  <c r="L1075" i="4" l="1"/>
  <c r="M1075" i="4"/>
  <c r="H1076" i="4" l="1"/>
  <c r="G1076" i="4"/>
  <c r="I1076" i="4"/>
  <c r="N1075" i="4"/>
  <c r="J1076" i="4" l="1"/>
  <c r="K1076" i="4" s="1"/>
  <c r="M1076" i="4" l="1"/>
  <c r="L1076" i="4"/>
  <c r="N1076" i="4" s="1"/>
  <c r="O1076" i="4" l="1"/>
  <c r="I1077" i="4"/>
  <c r="G1077" i="4"/>
  <c r="H1077" i="4"/>
  <c r="J1077" i="4" l="1"/>
  <c r="K1077" i="4" s="1"/>
  <c r="M1077" i="4" l="1"/>
  <c r="L1077" i="4"/>
  <c r="N1077" i="4" s="1"/>
  <c r="I1078" i="4" l="1"/>
  <c r="H1078" i="4"/>
  <c r="G1078" i="4"/>
  <c r="J1078" i="4" l="1"/>
  <c r="K1078" i="4" s="1"/>
  <c r="L1078" i="4" l="1"/>
  <c r="M1078" i="4"/>
  <c r="H1079" i="4" l="1"/>
  <c r="G1079" i="4"/>
  <c r="I1079" i="4"/>
  <c r="N1078" i="4"/>
  <c r="J1079" i="4" l="1"/>
  <c r="K1079" i="4" s="1"/>
  <c r="L1079" i="4" l="1"/>
  <c r="M1079" i="4"/>
  <c r="I1080" i="4" l="1"/>
  <c r="G1080" i="4"/>
  <c r="H1080" i="4"/>
  <c r="N1079" i="4"/>
  <c r="J1080" i="4" l="1"/>
  <c r="K1080" i="4" s="1"/>
  <c r="L1080" i="4" l="1"/>
  <c r="M1080" i="4"/>
  <c r="O1080" i="4" l="1"/>
  <c r="I1081" i="4"/>
  <c r="G1081" i="4"/>
  <c r="H1081" i="4"/>
  <c r="N1080" i="4"/>
  <c r="J1081" i="4" l="1"/>
  <c r="K1081" i="4" s="1"/>
  <c r="L1081" i="4" l="1"/>
  <c r="M1081" i="4"/>
  <c r="I1082" i="4" l="1"/>
  <c r="H1082" i="4"/>
  <c r="G1082" i="4"/>
  <c r="N1081" i="4"/>
  <c r="J1082" i="4" l="1"/>
  <c r="K1082" i="4" s="1"/>
  <c r="L1082" i="4" l="1"/>
  <c r="M1082" i="4"/>
  <c r="H1083" i="4" l="1"/>
  <c r="G1083" i="4"/>
  <c r="I1083" i="4"/>
  <c r="N1082" i="4"/>
  <c r="J1083" i="4" l="1"/>
  <c r="K1083" i="4" s="1"/>
  <c r="L1083" i="4" l="1"/>
  <c r="M1083" i="4"/>
  <c r="H1084" i="4" l="1"/>
  <c r="G1084" i="4"/>
  <c r="I1084" i="4"/>
  <c r="N1083" i="4"/>
  <c r="J1084" i="4" l="1"/>
  <c r="K1084" i="4" s="1"/>
  <c r="L1084" i="4" l="1"/>
  <c r="M1084" i="4"/>
  <c r="O1084" i="4" l="1"/>
  <c r="I1085" i="4"/>
  <c r="G1085" i="4"/>
  <c r="H1085" i="4"/>
  <c r="N1084" i="4"/>
  <c r="J1085" i="4" l="1"/>
  <c r="K1085" i="4" s="1"/>
  <c r="L1085" i="4" l="1"/>
  <c r="M1085" i="4"/>
  <c r="I1086" i="4" l="1"/>
  <c r="H1086" i="4"/>
  <c r="G1086" i="4"/>
  <c r="N1085" i="4"/>
  <c r="J1086" i="4" l="1"/>
  <c r="K1086" i="4" s="1"/>
  <c r="M1086" i="4" l="1"/>
  <c r="L1086" i="4"/>
  <c r="N1086" i="4" s="1"/>
  <c r="H1087" i="4" l="1"/>
  <c r="G1087" i="4"/>
  <c r="I1087" i="4"/>
  <c r="J1087" i="4" l="1"/>
  <c r="K1087" i="4" s="1"/>
  <c r="L1087" i="4" l="1"/>
  <c r="M1087" i="4"/>
  <c r="I1088" i="4" l="1"/>
  <c r="G1088" i="4"/>
  <c r="H1088" i="4"/>
  <c r="N1087" i="4"/>
  <c r="J1088" i="4" l="1"/>
  <c r="K1088" i="4" s="1"/>
  <c r="L1088" i="4" l="1"/>
  <c r="M1088" i="4"/>
  <c r="O1088" i="4" l="1"/>
  <c r="H1089" i="4"/>
  <c r="G1089" i="4"/>
  <c r="I1089" i="4"/>
  <c r="N1088" i="4"/>
  <c r="J1089" i="4" l="1"/>
  <c r="K1089" i="4" s="1"/>
  <c r="M1089" i="4" l="1"/>
  <c r="L1089" i="4"/>
  <c r="N1089" i="4" s="1"/>
  <c r="H1090" i="4" l="1"/>
  <c r="I1090" i="4"/>
  <c r="G1090" i="4"/>
  <c r="J1090" i="4" l="1"/>
  <c r="K1090" i="4" s="1"/>
  <c r="M1090" i="4" l="1"/>
  <c r="L1090" i="4"/>
  <c r="N1090" i="4" s="1"/>
  <c r="I1091" i="4" l="1"/>
  <c r="G1091" i="4"/>
  <c r="H1091" i="4"/>
  <c r="J1091" i="4" l="1"/>
  <c r="K1091" i="4" s="1"/>
  <c r="L1091" i="4" l="1"/>
  <c r="M1091" i="4"/>
  <c r="H1092" i="4" l="1"/>
  <c r="G1092" i="4"/>
  <c r="I1092" i="4"/>
  <c r="N1091" i="4"/>
  <c r="J1092" i="4" l="1"/>
  <c r="K1092" i="4" s="1"/>
  <c r="L1092" i="4" l="1"/>
  <c r="M1092" i="4"/>
  <c r="O1092" i="4" l="1"/>
  <c r="I1093" i="4"/>
  <c r="G1093" i="4"/>
  <c r="H1093" i="4"/>
  <c r="N1092" i="4"/>
  <c r="J1093" i="4" l="1"/>
  <c r="K1093" i="4" s="1"/>
  <c r="L1093" i="4" l="1"/>
  <c r="M1093" i="4"/>
  <c r="I1094" i="4" l="1"/>
  <c r="G1094" i="4"/>
  <c r="H1094" i="4"/>
  <c r="N1093" i="4"/>
  <c r="J1094" i="4" l="1"/>
  <c r="K1094" i="4" s="1"/>
  <c r="L1094" i="4" l="1"/>
  <c r="M1094" i="4"/>
  <c r="I1095" i="4" l="1"/>
  <c r="G1095" i="4"/>
  <c r="H1095" i="4"/>
  <c r="N1094" i="4"/>
  <c r="J1095" i="4" l="1"/>
  <c r="K1095" i="4" s="1"/>
  <c r="M1095" i="4" l="1"/>
  <c r="L1095" i="4"/>
  <c r="N1095" i="4" s="1"/>
  <c r="H1096" i="4" l="1"/>
  <c r="G1096" i="4"/>
  <c r="I1096" i="4"/>
  <c r="J1096" i="4" l="1"/>
  <c r="K1096" i="4" s="1"/>
  <c r="L1096" i="4" l="1"/>
  <c r="M1096" i="4"/>
  <c r="O1096" i="4" l="1"/>
  <c r="I1097" i="4"/>
  <c r="G1097" i="4"/>
  <c r="H1097" i="4"/>
  <c r="N1096" i="4"/>
  <c r="J1097" i="4" l="1"/>
  <c r="K1097" i="4" s="1"/>
  <c r="L1097" i="4" l="1"/>
  <c r="M1097" i="4"/>
  <c r="I1098" i="4" l="1"/>
  <c r="H1098" i="4"/>
  <c r="G1098" i="4"/>
  <c r="N1097" i="4"/>
  <c r="J1098" i="4" l="1"/>
  <c r="K1098" i="4" s="1"/>
  <c r="M1098" i="4" l="1"/>
  <c r="L1098" i="4"/>
  <c r="N1098" i="4" s="1"/>
  <c r="H1099" i="4" l="1"/>
  <c r="G1099" i="4"/>
  <c r="I1099" i="4"/>
  <c r="J1099" i="4" l="1"/>
  <c r="K1099" i="4" s="1"/>
  <c r="L1099" i="4" l="1"/>
  <c r="M1099" i="4"/>
  <c r="I1100" i="4" l="1"/>
  <c r="G1100" i="4"/>
  <c r="H1100" i="4"/>
  <c r="N1099" i="4"/>
  <c r="J1100" i="4" l="1"/>
  <c r="K1100" i="4" s="1"/>
  <c r="M1100" i="4" l="1"/>
  <c r="L1100" i="4"/>
  <c r="N1100" i="4" s="1"/>
  <c r="O1100" i="4" l="1"/>
  <c r="H1101" i="4"/>
  <c r="G1101" i="4"/>
  <c r="I1101" i="4"/>
  <c r="J1101" i="4" l="1"/>
  <c r="K1101" i="4" s="1"/>
  <c r="L1101" i="4" l="1"/>
  <c r="M1101" i="4"/>
  <c r="H1102" i="4" l="1"/>
  <c r="I1102" i="4"/>
  <c r="G1102" i="4"/>
  <c r="N1101" i="4"/>
  <c r="J1102" i="4" l="1"/>
  <c r="K1102" i="4" s="1"/>
  <c r="M1102" i="4" l="1"/>
  <c r="L1102" i="4"/>
  <c r="N1102" i="4" s="1"/>
  <c r="I1103" i="4" l="1"/>
  <c r="G1103" i="4"/>
  <c r="H1103" i="4"/>
  <c r="J1103" i="4" l="1"/>
  <c r="K1103" i="4" s="1"/>
  <c r="L1103" i="4" l="1"/>
  <c r="M1103" i="4"/>
  <c r="H1104" i="4" l="1"/>
  <c r="G1104" i="4"/>
  <c r="I1104" i="4"/>
  <c r="N1103" i="4"/>
  <c r="J1104" i="4" l="1"/>
  <c r="K1104" i="4" s="1"/>
  <c r="M1104" i="4" l="1"/>
  <c r="L1104" i="4"/>
  <c r="N1104" i="4" s="1"/>
  <c r="O1104" i="4" l="1"/>
  <c r="I1105" i="4"/>
  <c r="G1105" i="4"/>
  <c r="H1105" i="4"/>
  <c r="J1105" i="4" l="1"/>
  <c r="K1105" i="4" s="1"/>
  <c r="L1105" i="4" l="1"/>
  <c r="M1105" i="4"/>
  <c r="H1106" i="4" l="1"/>
  <c r="G1106" i="4"/>
  <c r="I1106" i="4"/>
  <c r="N1105" i="4"/>
  <c r="J1106" i="4" l="1"/>
  <c r="K1106" i="4" s="1"/>
  <c r="L1106" i="4" l="1"/>
  <c r="M1106" i="4"/>
  <c r="I1107" i="4" l="1"/>
  <c r="G1107" i="4"/>
  <c r="H1107" i="4"/>
  <c r="N1106" i="4"/>
  <c r="J1107" i="4" l="1"/>
  <c r="K1107" i="4" s="1"/>
  <c r="M1107" i="4" l="1"/>
  <c r="L1107" i="4"/>
  <c r="N1107" i="4" s="1"/>
  <c r="H1108" i="4" l="1"/>
  <c r="G1108" i="4"/>
  <c r="I1108" i="4"/>
  <c r="J1108" i="4" l="1"/>
  <c r="K1108" i="4" s="1"/>
  <c r="L1108" i="4" l="1"/>
  <c r="M1108" i="4"/>
  <c r="O1108" i="4" l="1"/>
  <c r="I1109" i="4"/>
  <c r="G1109" i="4"/>
  <c r="H1109" i="4"/>
  <c r="N1108" i="4"/>
  <c r="J1109" i="4" l="1"/>
  <c r="K1109" i="4" s="1"/>
  <c r="L1109" i="4" l="1"/>
  <c r="M1109" i="4"/>
  <c r="H1110" i="4" l="1"/>
  <c r="G1110" i="4"/>
  <c r="I1110" i="4"/>
  <c r="N1109" i="4"/>
  <c r="J1110" i="4" l="1"/>
  <c r="K1110" i="4" s="1"/>
  <c r="M1110" i="4" l="1"/>
  <c r="L1110" i="4"/>
  <c r="N1110" i="4" s="1"/>
  <c r="I1111" i="4" l="1"/>
  <c r="G1111" i="4"/>
  <c r="H1111" i="4"/>
  <c r="J1111" i="4" l="1"/>
  <c r="K1111" i="4" s="1"/>
  <c r="L1111" i="4" l="1"/>
  <c r="M1111" i="4"/>
  <c r="H1112" i="4" l="1"/>
  <c r="G1112" i="4"/>
  <c r="I1112" i="4"/>
  <c r="N1111" i="4"/>
  <c r="J1112" i="4" l="1"/>
  <c r="K1112" i="4" s="1"/>
  <c r="M1112" i="4" l="1"/>
  <c r="L1112" i="4"/>
  <c r="N1112" i="4" s="1"/>
  <c r="O1112" i="4" l="1"/>
  <c r="H1113" i="4"/>
  <c r="G1113" i="4"/>
  <c r="I1113" i="4"/>
  <c r="J1113" i="4" l="1"/>
  <c r="K1113" i="4" s="1"/>
  <c r="M1113" i="4" l="1"/>
  <c r="L1113" i="4"/>
  <c r="N1113" i="4" s="1"/>
  <c r="I1114" i="4" l="1"/>
  <c r="G1114" i="4"/>
  <c r="H1114" i="4"/>
  <c r="J1114" i="4" l="1"/>
  <c r="K1114" i="4" s="1"/>
  <c r="M1114" i="4" l="1"/>
  <c r="L1114" i="4"/>
  <c r="N1114" i="4" s="1"/>
  <c r="H1115" i="4" l="1"/>
  <c r="G1115" i="4"/>
  <c r="I1115" i="4"/>
  <c r="J1115" i="4" l="1"/>
  <c r="K1115" i="4" s="1"/>
  <c r="M1115" i="4" l="1"/>
  <c r="L1115" i="4"/>
  <c r="N1115" i="4" s="1"/>
  <c r="I1116" i="4" l="1"/>
  <c r="G1116" i="4"/>
  <c r="H1116" i="4"/>
  <c r="J1116" i="4" l="1"/>
  <c r="K1116" i="4" s="1"/>
  <c r="L1116" i="4" l="1"/>
  <c r="M1116" i="4"/>
  <c r="O1116" i="4" l="1"/>
  <c r="H1117" i="4"/>
  <c r="G1117" i="4"/>
  <c r="I1117" i="4"/>
  <c r="N1116" i="4"/>
  <c r="J1117" i="4" l="1"/>
  <c r="K1117" i="4" s="1"/>
  <c r="L1117" i="4" l="1"/>
  <c r="M1117" i="4"/>
  <c r="H1118" i="4" l="1"/>
  <c r="I1118" i="4"/>
  <c r="G1118" i="4"/>
  <c r="N1117" i="4"/>
  <c r="J1118" i="4" l="1"/>
  <c r="K1118" i="4" s="1"/>
  <c r="M1118" i="4" l="1"/>
  <c r="L1118" i="4"/>
  <c r="N1118" i="4" s="1"/>
  <c r="I1119" i="4" l="1"/>
  <c r="G1119" i="4"/>
  <c r="H1119" i="4"/>
  <c r="J1119" i="4" l="1"/>
  <c r="K1119" i="4" s="1"/>
  <c r="L1119" i="4" l="1"/>
  <c r="M1119" i="4"/>
  <c r="H1120" i="4" l="1"/>
  <c r="G1120" i="4"/>
  <c r="I1120" i="4"/>
  <c r="N1119" i="4"/>
  <c r="J1120" i="4" l="1"/>
  <c r="K1120" i="4" s="1"/>
  <c r="L1120" i="4" l="1"/>
  <c r="M1120" i="4"/>
  <c r="O1120" i="4" l="1"/>
  <c r="I1121" i="4"/>
  <c r="H1121" i="4"/>
  <c r="G1121" i="4"/>
  <c r="N1120" i="4"/>
  <c r="J1121" i="4" l="1"/>
  <c r="K1121" i="4" s="1"/>
  <c r="M1121" i="4" l="1"/>
  <c r="L1121" i="4"/>
  <c r="N1121" i="4" s="1"/>
  <c r="H1122" i="4" l="1"/>
  <c r="G1122" i="4"/>
  <c r="I1122" i="4"/>
  <c r="J1122" i="4" l="1"/>
  <c r="K1122" i="4" s="1"/>
  <c r="L1122" i="4" l="1"/>
  <c r="M1122" i="4"/>
  <c r="I1123" i="4" l="1"/>
  <c r="G1123" i="4"/>
  <c r="H1123" i="4"/>
  <c r="N1122" i="4"/>
  <c r="J1123" i="4" l="1"/>
  <c r="K1123" i="4" s="1"/>
  <c r="L1123" i="4" l="1"/>
  <c r="M1123" i="4"/>
  <c r="H1124" i="4" l="1"/>
  <c r="G1124" i="4"/>
  <c r="I1124" i="4"/>
  <c r="N1123" i="4"/>
  <c r="J1124" i="4" l="1"/>
  <c r="K1124" i="4" s="1"/>
  <c r="L1124" i="4" l="1"/>
  <c r="M1124" i="4"/>
  <c r="O1124" i="4" l="1"/>
  <c r="I1125" i="4"/>
  <c r="G1125" i="4"/>
  <c r="H1125" i="4"/>
  <c r="N1124" i="4"/>
  <c r="J1125" i="4" l="1"/>
  <c r="K1125" i="4" s="1"/>
  <c r="L1125" i="4" l="1"/>
  <c r="M1125" i="4"/>
  <c r="H1126" i="4" l="1"/>
  <c r="I1126" i="4"/>
  <c r="G1126" i="4"/>
  <c r="N1125" i="4"/>
  <c r="J1126" i="4" l="1"/>
  <c r="K1126" i="4" s="1"/>
  <c r="L1126" i="4" l="1"/>
  <c r="M1126" i="4"/>
  <c r="I1127" i="4" l="1"/>
  <c r="G1127" i="4"/>
  <c r="H1127" i="4"/>
  <c r="N1126" i="4"/>
  <c r="J1127" i="4" l="1"/>
  <c r="K1127" i="4" s="1"/>
  <c r="M1127" i="4" l="1"/>
  <c r="L1127" i="4"/>
  <c r="N1127" i="4" s="1"/>
  <c r="H1128" i="4" l="1"/>
  <c r="G1128" i="4"/>
  <c r="I1128" i="4"/>
  <c r="J1128" i="4" l="1"/>
  <c r="K1128" i="4" s="1"/>
  <c r="L1128" i="4" l="1"/>
  <c r="M1128" i="4"/>
  <c r="O1128" i="4" l="1"/>
  <c r="I1129" i="4"/>
  <c r="G1129" i="4"/>
  <c r="H1129" i="4"/>
  <c r="N1128" i="4"/>
  <c r="J1129" i="4" l="1"/>
  <c r="K1129" i="4" s="1"/>
  <c r="M1129" i="4" l="1"/>
  <c r="L1129" i="4"/>
  <c r="N1129" i="4" s="1"/>
  <c r="H1130" i="4" l="1"/>
  <c r="I1130" i="4"/>
  <c r="G1130" i="4"/>
  <c r="J1130" i="4" l="1"/>
  <c r="K1130" i="4" s="1"/>
  <c r="L1130" i="4" l="1"/>
  <c r="M1130" i="4"/>
  <c r="I1131" i="4" l="1"/>
  <c r="G1131" i="4"/>
  <c r="H1131" i="4"/>
  <c r="N1130" i="4"/>
  <c r="J1131" i="4" l="1"/>
  <c r="K1131" i="4" s="1"/>
  <c r="M1131" i="4" l="1"/>
  <c r="L1131" i="4"/>
  <c r="N1131" i="4" s="1"/>
  <c r="H1132" i="4" l="1"/>
  <c r="G1132" i="4"/>
  <c r="I1132" i="4"/>
  <c r="J1132" i="4" l="1"/>
  <c r="K1132" i="4" s="1"/>
  <c r="M1132" i="4" l="1"/>
  <c r="L1132" i="4"/>
  <c r="N1132" i="4" s="1"/>
  <c r="O1132" i="4" l="1"/>
  <c r="I1133" i="4"/>
  <c r="G1133" i="4"/>
  <c r="H1133" i="4"/>
  <c r="J1133" i="4" l="1"/>
  <c r="K1133" i="4" s="1"/>
  <c r="M1133" i="4" l="1"/>
  <c r="L1133" i="4"/>
  <c r="N1133" i="4" s="1"/>
  <c r="I1134" i="4" l="1"/>
  <c r="H1134" i="4"/>
  <c r="G1134" i="4"/>
  <c r="J1134" i="4" l="1"/>
  <c r="K1134" i="4" s="1"/>
  <c r="M1134" i="4" l="1"/>
  <c r="L1134" i="4"/>
  <c r="N1134" i="4" s="1"/>
  <c r="H1135" i="4" l="1"/>
  <c r="G1135" i="4"/>
  <c r="I1135" i="4"/>
  <c r="J1135" i="4" l="1"/>
  <c r="K1135" i="4" s="1"/>
  <c r="L1135" i="4" l="1"/>
  <c r="M1135" i="4"/>
  <c r="I1136" i="4" l="1"/>
  <c r="G1136" i="4"/>
  <c r="H1136" i="4"/>
  <c r="N1135" i="4"/>
  <c r="J1136" i="4" l="1"/>
  <c r="K1136" i="4" s="1"/>
  <c r="L1136" i="4" l="1"/>
  <c r="M1136" i="4"/>
  <c r="O1136" i="4" l="1"/>
  <c r="H1137" i="4"/>
  <c r="G1137" i="4"/>
  <c r="I1137" i="4"/>
  <c r="N1136" i="4"/>
  <c r="J1137" i="4" l="1"/>
  <c r="K1137" i="4" s="1"/>
  <c r="L1137" i="4" l="1"/>
  <c r="M1137" i="4"/>
  <c r="I1138" i="4" l="1"/>
  <c r="G1138" i="4"/>
  <c r="H1138" i="4"/>
  <c r="N1137" i="4"/>
  <c r="J1138" i="4" l="1"/>
  <c r="K1138" i="4" s="1"/>
  <c r="M1138" i="4" l="1"/>
  <c r="L1138" i="4"/>
  <c r="N1138" i="4" s="1"/>
  <c r="H1139" i="4" l="1"/>
  <c r="G1139" i="4"/>
  <c r="I1139" i="4"/>
  <c r="J1139" i="4" l="1"/>
  <c r="K1139" i="4" s="1"/>
  <c r="M1139" i="4" l="1"/>
  <c r="L1139" i="4"/>
  <c r="N1139" i="4" s="1"/>
  <c r="I1140" i="4" l="1"/>
  <c r="G1140" i="4"/>
  <c r="H1140" i="4"/>
  <c r="J1140" i="4" l="1"/>
  <c r="K1140" i="4" s="1"/>
  <c r="L1140" i="4" l="1"/>
  <c r="M1140" i="4"/>
  <c r="O1140" i="4" l="1"/>
  <c r="H1141" i="4"/>
  <c r="G1141" i="4"/>
  <c r="I1141" i="4"/>
  <c r="N1140" i="4"/>
  <c r="J1141" i="4" l="1"/>
  <c r="K1141" i="4" s="1"/>
  <c r="L1141" i="4" l="1"/>
  <c r="M1141" i="4"/>
  <c r="H1142" i="4" l="1"/>
  <c r="I1142" i="4"/>
  <c r="G1142" i="4"/>
  <c r="N1141" i="4"/>
  <c r="J1142" i="4" l="1"/>
  <c r="K1142" i="4" s="1"/>
  <c r="L1142" i="4" l="1"/>
  <c r="M1142" i="4"/>
  <c r="I1143" i="4" l="1"/>
  <c r="G1143" i="4"/>
  <c r="H1143" i="4"/>
  <c r="N1142" i="4"/>
  <c r="J1143" i="4" l="1"/>
  <c r="K1143" i="4" s="1"/>
  <c r="M1143" i="4" l="1"/>
  <c r="L1143" i="4"/>
  <c r="N1143" i="4" s="1"/>
  <c r="H1144" i="4" l="1"/>
  <c r="G1144" i="4"/>
  <c r="I1144" i="4"/>
  <c r="J1144" i="4" l="1"/>
  <c r="K1144" i="4" s="1"/>
  <c r="M1144" i="4" l="1"/>
  <c r="L1144" i="4"/>
  <c r="N1144" i="4" s="1"/>
  <c r="O1144" i="4" l="1"/>
  <c r="I1145" i="4"/>
  <c r="G1145" i="4"/>
  <c r="H1145" i="4"/>
  <c r="J1145" i="4" l="1"/>
  <c r="K1145" i="4" s="1"/>
  <c r="L1145" i="4" l="1"/>
  <c r="M1145" i="4"/>
  <c r="H1146" i="4" l="1"/>
  <c r="G1146" i="4"/>
  <c r="I1146" i="4"/>
  <c r="N1145" i="4"/>
  <c r="J1146" i="4" l="1"/>
  <c r="K1146" i="4" s="1"/>
  <c r="M1146" i="4" l="1"/>
  <c r="L1146" i="4"/>
  <c r="N1146" i="4" s="1"/>
  <c r="I1147" i="4" l="1"/>
  <c r="G1147" i="4"/>
  <c r="H1147" i="4"/>
  <c r="J1147" i="4" l="1"/>
  <c r="K1147" i="4" s="1"/>
  <c r="M1147" i="4" l="1"/>
  <c r="L1147" i="4"/>
  <c r="N1147" i="4" s="1"/>
  <c r="H1148" i="4" l="1"/>
  <c r="G1148" i="4"/>
  <c r="I1148" i="4"/>
  <c r="J1148" i="4" l="1"/>
  <c r="K1148" i="4" s="1"/>
  <c r="M1148" i="4" l="1"/>
  <c r="L1148" i="4"/>
  <c r="N1148" i="4" s="1"/>
  <c r="O1148" i="4" l="1"/>
  <c r="I1149" i="4"/>
  <c r="G1149" i="4"/>
  <c r="H1149" i="4"/>
  <c r="J1149" i="4" l="1"/>
  <c r="K1149" i="4" s="1"/>
  <c r="M1149" i="4" l="1"/>
  <c r="L1149" i="4"/>
  <c r="N1149" i="4" s="1"/>
  <c r="I1150" i="4" l="1"/>
  <c r="H1150" i="4"/>
  <c r="G1150" i="4"/>
  <c r="J1150" i="4" l="1"/>
  <c r="K1150" i="4" s="1"/>
  <c r="M1150" i="4" l="1"/>
  <c r="L1150" i="4"/>
  <c r="N1150" i="4" s="1"/>
  <c r="H1151" i="4" l="1"/>
  <c r="G1151" i="4"/>
  <c r="I1151" i="4"/>
  <c r="J1151" i="4" l="1"/>
  <c r="K1151" i="4" s="1"/>
  <c r="L1151" i="4" l="1"/>
  <c r="M1151" i="4"/>
  <c r="I1152" i="4" l="1"/>
  <c r="G1152" i="4"/>
  <c r="H1152" i="4"/>
  <c r="N1151" i="4"/>
  <c r="J1152" i="4" l="1"/>
  <c r="K1152" i="4" s="1"/>
  <c r="M1152" i="4" l="1"/>
  <c r="L1152" i="4"/>
  <c r="N1152" i="4" s="1"/>
  <c r="O1152" i="4" l="1"/>
  <c r="H1153" i="4"/>
  <c r="G1153" i="4"/>
  <c r="I1153" i="4"/>
  <c r="J1153" i="4" l="1"/>
  <c r="K1153" i="4" s="1"/>
  <c r="L1153" i="4" l="1"/>
  <c r="M1153" i="4"/>
  <c r="I1154" i="4" l="1"/>
  <c r="G1154" i="4"/>
  <c r="H1154" i="4"/>
  <c r="N1153" i="4"/>
  <c r="J1154" i="4" l="1"/>
  <c r="K1154" i="4" s="1"/>
  <c r="L1154" i="4" l="1"/>
  <c r="M1154" i="4"/>
  <c r="H1155" i="4" l="1"/>
  <c r="G1155" i="4"/>
  <c r="I1155" i="4"/>
  <c r="N1154" i="4"/>
  <c r="J1155" i="4" l="1"/>
  <c r="K1155" i="4" s="1"/>
  <c r="M1155" i="4" l="1"/>
  <c r="L1155" i="4"/>
  <c r="N1155" i="4" s="1"/>
  <c r="I1156" i="4" l="1"/>
  <c r="G1156" i="4"/>
  <c r="H1156" i="4"/>
  <c r="J1156" i="4" l="1"/>
  <c r="K1156" i="4" s="1"/>
  <c r="L1156" i="4" l="1"/>
  <c r="M1156" i="4"/>
  <c r="O1156" i="4" l="1"/>
  <c r="H1157" i="4"/>
  <c r="G1157" i="4"/>
  <c r="I1157" i="4"/>
  <c r="N1156" i="4"/>
  <c r="J1157" i="4" l="1"/>
  <c r="K1157" i="4" s="1"/>
  <c r="L1157" i="4" l="1"/>
  <c r="M1157" i="4"/>
  <c r="H1158" i="4" l="1"/>
  <c r="I1158" i="4"/>
  <c r="G1158" i="4"/>
  <c r="N1157" i="4"/>
  <c r="J1158" i="4" l="1"/>
  <c r="K1158" i="4" s="1"/>
  <c r="L1158" i="4" l="1"/>
  <c r="M1158" i="4"/>
  <c r="I1159" i="4" l="1"/>
  <c r="G1159" i="4"/>
  <c r="H1159" i="4"/>
  <c r="N1158" i="4"/>
  <c r="J1159" i="4" l="1"/>
  <c r="K1159" i="4" s="1"/>
  <c r="L1159" i="4" l="1"/>
  <c r="M1159" i="4"/>
  <c r="H1160" i="4" l="1"/>
  <c r="G1160" i="4"/>
  <c r="I1160" i="4"/>
  <c r="N1159" i="4"/>
  <c r="J1160" i="4" l="1"/>
  <c r="K1160" i="4" s="1"/>
  <c r="M1160" i="4" l="1"/>
  <c r="L1160" i="4"/>
  <c r="N1160" i="4" s="1"/>
  <c r="O1160" i="4" l="1"/>
  <c r="I1161" i="4"/>
  <c r="G1161" i="4"/>
  <c r="H1161" i="4"/>
  <c r="J1161" i="4" l="1"/>
  <c r="K1161" i="4" s="1"/>
  <c r="M1161" i="4" l="1"/>
  <c r="L1161" i="4"/>
  <c r="N1161" i="4" s="1"/>
  <c r="I1162" i="4" l="1"/>
  <c r="H1162" i="4"/>
  <c r="G1162" i="4"/>
  <c r="J1162" i="4" l="1"/>
  <c r="K1162" i="4" s="1"/>
  <c r="L1162" i="4" l="1"/>
  <c r="M1162" i="4"/>
  <c r="H1163" i="4" l="1"/>
  <c r="G1163" i="4"/>
  <c r="I1163" i="4"/>
  <c r="N1162" i="4"/>
  <c r="J1163" i="4" l="1"/>
  <c r="K1163" i="4" s="1"/>
  <c r="L1163" i="4" l="1"/>
  <c r="M1163" i="4"/>
  <c r="I1164" i="4" l="1"/>
  <c r="G1164" i="4"/>
  <c r="H1164" i="4"/>
  <c r="N1163" i="4"/>
  <c r="J1164" i="4" l="1"/>
  <c r="K1164" i="4" s="1"/>
  <c r="M1164" i="4" l="1"/>
  <c r="L1164" i="4"/>
  <c r="N1164" i="4" s="1"/>
  <c r="O1164" i="4" l="1"/>
  <c r="H1165" i="4"/>
  <c r="G1165" i="4"/>
  <c r="I1165" i="4"/>
  <c r="J1165" i="4" l="1"/>
  <c r="K1165" i="4" s="1"/>
  <c r="L1165" i="4" l="1"/>
  <c r="M1165" i="4"/>
  <c r="I1166" i="4" l="1"/>
  <c r="G1166" i="4"/>
  <c r="H1166" i="4"/>
  <c r="N1165" i="4"/>
  <c r="J1166" i="4" l="1"/>
  <c r="K1166" i="4" s="1"/>
  <c r="L1166" i="4" l="1"/>
  <c r="M1166" i="4"/>
  <c r="H1167" i="4" l="1"/>
  <c r="G1167" i="4"/>
  <c r="I1167" i="4"/>
  <c r="N1166" i="4"/>
  <c r="J1167" i="4" l="1"/>
  <c r="K1167" i="4" s="1"/>
  <c r="M1167" i="4" l="1"/>
  <c r="L1167" i="4"/>
  <c r="N1167" i="4" s="1"/>
  <c r="I1168" i="4" l="1"/>
  <c r="G1168" i="4"/>
  <c r="H1168" i="4"/>
  <c r="J1168" i="4" l="1"/>
  <c r="K1168" i="4" s="1"/>
  <c r="L1168" i="4" l="1"/>
  <c r="M1168" i="4"/>
  <c r="O1168" i="4" l="1"/>
  <c r="H1169" i="4"/>
  <c r="G1169" i="4"/>
  <c r="I1169" i="4"/>
  <c r="N1168" i="4"/>
  <c r="J1169" i="4" l="1"/>
  <c r="K1169" i="4" s="1"/>
  <c r="L1169" i="4" l="1"/>
  <c r="M1169" i="4"/>
  <c r="I1170" i="4" l="1"/>
  <c r="G1170" i="4"/>
  <c r="H1170" i="4"/>
  <c r="N1169" i="4"/>
  <c r="J1170" i="4" l="1"/>
  <c r="K1170" i="4" s="1"/>
  <c r="M1170" i="4" l="1"/>
  <c r="L1170" i="4"/>
  <c r="N1170" i="4" s="1"/>
  <c r="H1171" i="4" l="1"/>
  <c r="G1171" i="4"/>
  <c r="I1171" i="4"/>
  <c r="J1171" i="4" l="1"/>
  <c r="K1171" i="4" s="1"/>
  <c r="L1171" i="4" l="1"/>
  <c r="M1171" i="4"/>
  <c r="I1172" i="4" l="1"/>
  <c r="G1172" i="4"/>
  <c r="H1172" i="4"/>
  <c r="N1171" i="4"/>
  <c r="J1172" i="4" l="1"/>
  <c r="K1172" i="4" s="1"/>
  <c r="L1172" i="4" l="1"/>
  <c r="M1172" i="4"/>
  <c r="O1172" i="4" l="1"/>
  <c r="H1173" i="4"/>
  <c r="G1173" i="4"/>
  <c r="I1173" i="4"/>
  <c r="N1172" i="4"/>
  <c r="J1173" i="4" l="1"/>
  <c r="K1173" i="4" s="1"/>
  <c r="L1173" i="4" l="1"/>
  <c r="M1173" i="4"/>
  <c r="I1174" i="4" l="1"/>
  <c r="G1174" i="4"/>
  <c r="H1174" i="4"/>
  <c r="N1173" i="4"/>
  <c r="J1174" i="4" l="1"/>
  <c r="K1174" i="4" s="1"/>
  <c r="M1174" i="4" l="1"/>
  <c r="L1174" i="4"/>
  <c r="N1174" i="4" s="1"/>
  <c r="I1175" i="4" l="1"/>
  <c r="G1175" i="4"/>
  <c r="H1175" i="4"/>
  <c r="J1175" i="4" l="1"/>
  <c r="K1175" i="4" s="1"/>
  <c r="L1175" i="4" l="1"/>
  <c r="M1175" i="4"/>
  <c r="H1176" i="4" l="1"/>
  <c r="G1176" i="4"/>
  <c r="I1176" i="4"/>
  <c r="N1175" i="4"/>
  <c r="J1176" i="4" l="1"/>
  <c r="K1176" i="4" s="1"/>
  <c r="L1176" i="4" l="1"/>
  <c r="M1176" i="4"/>
  <c r="O1176" i="4" l="1"/>
  <c r="I1177" i="4"/>
  <c r="G1177" i="4"/>
  <c r="H1177" i="4"/>
  <c r="N1176" i="4"/>
  <c r="J1177" i="4" l="1"/>
  <c r="K1177" i="4" s="1"/>
  <c r="L1177" i="4" l="1"/>
  <c r="M1177" i="4"/>
  <c r="H1178" i="4" l="1"/>
  <c r="G1178" i="4"/>
  <c r="I1178" i="4"/>
  <c r="N1177" i="4"/>
  <c r="J1178" i="4" l="1"/>
  <c r="K1178" i="4" s="1"/>
  <c r="L1178" i="4" l="1"/>
  <c r="M1178" i="4"/>
  <c r="I1179" i="4" l="1"/>
  <c r="G1179" i="4"/>
  <c r="H1179" i="4"/>
  <c r="N1178" i="4"/>
  <c r="J1179" i="4" l="1"/>
  <c r="K1179" i="4" s="1"/>
  <c r="M1179" i="4" l="1"/>
  <c r="L1179" i="4"/>
  <c r="N1179" i="4" s="1"/>
  <c r="H1180" i="4" l="1"/>
  <c r="G1180" i="4"/>
  <c r="I1180" i="4"/>
  <c r="J1180" i="4" l="1"/>
  <c r="K1180" i="4" s="1"/>
  <c r="L1180" i="4" l="1"/>
  <c r="M1180" i="4"/>
  <c r="O1180" i="4" l="1"/>
  <c r="I1181" i="4"/>
  <c r="G1181" i="4"/>
  <c r="H1181" i="4"/>
  <c r="N1180" i="4"/>
  <c r="J1181" i="4" l="1"/>
  <c r="K1181" i="4" s="1"/>
  <c r="L1181" i="4" l="1"/>
  <c r="M1181" i="4"/>
  <c r="H1182" i="4" l="1"/>
  <c r="G1182" i="4"/>
  <c r="I1182" i="4"/>
  <c r="N1181" i="4"/>
  <c r="J1182" i="4" l="1"/>
  <c r="K1182" i="4" s="1"/>
  <c r="L1182" i="4" l="1"/>
  <c r="M1182" i="4"/>
  <c r="I1183" i="4" l="1"/>
  <c r="G1183" i="4"/>
  <c r="H1183" i="4"/>
  <c r="N1182" i="4"/>
  <c r="J1183" i="4" l="1"/>
  <c r="K1183" i="4" s="1"/>
  <c r="M1183" i="4" l="1"/>
  <c r="L1183" i="4"/>
  <c r="N1183" i="4" s="1"/>
  <c r="H1184" i="4" l="1"/>
  <c r="G1184" i="4"/>
  <c r="I1184" i="4"/>
  <c r="J1184" i="4" l="1"/>
  <c r="K1184" i="4" s="1"/>
  <c r="M1184" i="4" l="1"/>
  <c r="L1184" i="4"/>
  <c r="N1184" i="4" s="1"/>
  <c r="O1184" i="4" l="1"/>
  <c r="G1185" i="4"/>
  <c r="H1185" i="4"/>
  <c r="I1185" i="4"/>
  <c r="J1185" i="4" l="1"/>
  <c r="K1185" i="4" s="1"/>
  <c r="M1185" i="4" l="1"/>
  <c r="L1185" i="4"/>
  <c r="N1185" i="4" s="1"/>
  <c r="I1186" i="4" l="1"/>
  <c r="G1186" i="4"/>
  <c r="H1186" i="4"/>
  <c r="J1186" i="4" l="1"/>
  <c r="K1186" i="4" s="1"/>
  <c r="L1186" i="4" l="1"/>
  <c r="M1186" i="4"/>
  <c r="H1187" i="4" l="1"/>
  <c r="G1187" i="4"/>
  <c r="I1187" i="4"/>
  <c r="N1186" i="4"/>
  <c r="J1187" i="4" l="1"/>
  <c r="K1187" i="4" s="1"/>
  <c r="L1187" i="4" l="1"/>
  <c r="M1187" i="4"/>
  <c r="I1188" i="4" l="1"/>
  <c r="G1188" i="4"/>
  <c r="H1188" i="4"/>
  <c r="N1187" i="4"/>
  <c r="J1188" i="4" l="1"/>
  <c r="K1188" i="4" s="1"/>
  <c r="M1188" i="4" l="1"/>
  <c r="L1188" i="4"/>
  <c r="N1188" i="4" s="1"/>
  <c r="O1188" i="4" l="1"/>
  <c r="H1189" i="4"/>
  <c r="G1189" i="4"/>
  <c r="I1189" i="4"/>
  <c r="J1189" i="4" l="1"/>
  <c r="K1189" i="4" s="1"/>
  <c r="M1189" i="4" l="1"/>
  <c r="L1189" i="4"/>
  <c r="N1189" i="4" s="1"/>
  <c r="I1190" i="4" l="1"/>
  <c r="H1190" i="4"/>
  <c r="G1190" i="4"/>
  <c r="J1190" i="4" l="1"/>
  <c r="K1190" i="4" s="1"/>
  <c r="L1190" i="4" l="1"/>
  <c r="M1190" i="4"/>
  <c r="H1191" i="4" l="1"/>
  <c r="G1191" i="4"/>
  <c r="I1191" i="4"/>
  <c r="N1190" i="4"/>
  <c r="J1191" i="4" l="1"/>
  <c r="K1191" i="4" s="1"/>
  <c r="L1191" i="4" l="1"/>
  <c r="M1191" i="4"/>
  <c r="I1192" i="4" l="1"/>
  <c r="G1192" i="4"/>
  <c r="H1192" i="4"/>
  <c r="N1191" i="4"/>
  <c r="J1192" i="4" l="1"/>
  <c r="K1192" i="4" s="1"/>
  <c r="M1192" i="4" l="1"/>
  <c r="L1192" i="4"/>
  <c r="N1192" i="4" s="1"/>
  <c r="O1192" i="4" l="1"/>
  <c r="H1193" i="4"/>
  <c r="G1193" i="4"/>
  <c r="I1193" i="4"/>
  <c r="J1193" i="4" l="1"/>
  <c r="K1193" i="4" s="1"/>
  <c r="M1193" i="4" l="1"/>
  <c r="L1193" i="4"/>
  <c r="N1193" i="4" s="1"/>
  <c r="I1194" i="4" l="1"/>
  <c r="H1194" i="4"/>
  <c r="G1194" i="4"/>
  <c r="J1194" i="4" l="1"/>
  <c r="K1194" i="4" s="1"/>
  <c r="L1194" i="4" l="1"/>
  <c r="M1194" i="4"/>
  <c r="H1195" i="4" l="1"/>
  <c r="G1195" i="4"/>
  <c r="I1195" i="4"/>
  <c r="N1194" i="4"/>
  <c r="J1195" i="4" l="1"/>
  <c r="K1195" i="4" s="1"/>
  <c r="L1195" i="4" l="1"/>
  <c r="M1195" i="4"/>
  <c r="I1196" i="4" l="1"/>
  <c r="G1196" i="4"/>
  <c r="H1196" i="4"/>
  <c r="N1195" i="4"/>
  <c r="J1196" i="4" l="1"/>
  <c r="K1196" i="4" s="1"/>
  <c r="L1196" i="4" l="1"/>
  <c r="M1196" i="4"/>
  <c r="O1196" i="4" l="1"/>
  <c r="H1197" i="4"/>
  <c r="G1197" i="4"/>
  <c r="I1197" i="4"/>
  <c r="N1196" i="4"/>
  <c r="J1197" i="4" l="1"/>
  <c r="K1197" i="4" s="1"/>
  <c r="M1197" i="4" l="1"/>
  <c r="L1197" i="4"/>
  <c r="N1197" i="4" s="1"/>
  <c r="I1198" i="4" l="1"/>
  <c r="G1198" i="4"/>
  <c r="H1198" i="4"/>
  <c r="J1198" i="4" l="1"/>
  <c r="K1198" i="4" s="1"/>
  <c r="L1198" i="4" l="1"/>
  <c r="M1198" i="4"/>
  <c r="H1199" i="4" l="1"/>
  <c r="G1199" i="4"/>
  <c r="I1199" i="4"/>
  <c r="N1198" i="4"/>
  <c r="J1199" i="4" l="1"/>
  <c r="K1199" i="4" s="1"/>
  <c r="M1199" i="4" l="1"/>
  <c r="L1199" i="4"/>
  <c r="N1199" i="4" s="1"/>
  <c r="I1200" i="4" l="1"/>
  <c r="G1200" i="4"/>
  <c r="H1200" i="4"/>
  <c r="J1200" i="4" l="1"/>
  <c r="K1200" i="4" s="1"/>
  <c r="L1200" i="4" l="1"/>
  <c r="M1200" i="4"/>
  <c r="O1200" i="4" l="1"/>
  <c r="H1201" i="4"/>
  <c r="G1201" i="4"/>
  <c r="I1201" i="4"/>
  <c r="N1200" i="4"/>
  <c r="J1201" i="4" l="1"/>
  <c r="K1201" i="4" s="1"/>
  <c r="M1201" i="4" l="1"/>
  <c r="L1201" i="4"/>
  <c r="N1201" i="4" s="1"/>
  <c r="H1202" i="4" l="1"/>
  <c r="I1202" i="4"/>
  <c r="G1202" i="4"/>
  <c r="J1202" i="4" l="1"/>
  <c r="K1202" i="4" s="1"/>
  <c r="L1202" i="4" l="1"/>
  <c r="M1202" i="4"/>
  <c r="I1203" i="4" l="1"/>
  <c r="G1203" i="4"/>
  <c r="H1203" i="4"/>
  <c r="N1202" i="4"/>
  <c r="J1203" i="4" l="1"/>
  <c r="K1203" i="4" s="1"/>
  <c r="M1203" i="4" l="1"/>
  <c r="L1203" i="4"/>
  <c r="N1203" i="4" s="1"/>
  <c r="H1204" i="4" l="1"/>
  <c r="G1204" i="4"/>
  <c r="I1204" i="4"/>
  <c r="J1204" i="4" l="1"/>
  <c r="K1204" i="4" s="1"/>
  <c r="L1204" i="4" l="1"/>
  <c r="M1204" i="4"/>
  <c r="O1204" i="4" l="1"/>
  <c r="I1205" i="4"/>
  <c r="G1205" i="4"/>
  <c r="H1205" i="4"/>
  <c r="N1204" i="4"/>
  <c r="J1205" i="4" l="1"/>
  <c r="K1205" i="4" s="1"/>
  <c r="M1205" i="4" l="1"/>
  <c r="L1205" i="4"/>
  <c r="N1205" i="4" s="1"/>
  <c r="I1206" i="4" l="1"/>
  <c r="H1206" i="4"/>
  <c r="G1206" i="4"/>
  <c r="J1206" i="4" l="1"/>
  <c r="K1206" i="4" s="1"/>
  <c r="L1206" i="4" l="1"/>
  <c r="M1206" i="4"/>
  <c r="H1207" i="4" l="1"/>
  <c r="G1207" i="4"/>
  <c r="I1207" i="4"/>
  <c r="N1206" i="4"/>
  <c r="J1207" i="4" l="1"/>
  <c r="K1207" i="4" s="1"/>
  <c r="M1207" i="4" l="1"/>
  <c r="L1207" i="4"/>
  <c r="N1207" i="4" s="1"/>
  <c r="I1208" i="4" l="1"/>
  <c r="G1208" i="4"/>
  <c r="H1208" i="4"/>
  <c r="J1208" i="4" l="1"/>
  <c r="K1208" i="4" s="1"/>
  <c r="M1208" i="4" l="1"/>
  <c r="L1208" i="4"/>
  <c r="N1208" i="4" s="1"/>
  <c r="O1208" i="4" l="1"/>
  <c r="H1209" i="4"/>
  <c r="G1209" i="4"/>
  <c r="I1209" i="4"/>
  <c r="J1209" i="4" l="1"/>
  <c r="K1209" i="4" s="1"/>
  <c r="L1209" i="4" l="1"/>
  <c r="M1209" i="4"/>
  <c r="H1210" i="4" l="1"/>
  <c r="I1210" i="4"/>
  <c r="G1210" i="4"/>
  <c r="N1209" i="4"/>
  <c r="J1210" i="4" l="1"/>
  <c r="K1210" i="4" s="1"/>
  <c r="M1210" i="4" l="1"/>
  <c r="L1210" i="4"/>
  <c r="N1210" i="4" s="1"/>
  <c r="I1211" i="4" l="1"/>
  <c r="G1211" i="4"/>
  <c r="H1211" i="4"/>
  <c r="J1211" i="4" l="1"/>
  <c r="K1211" i="4" s="1"/>
  <c r="L1211" i="4" l="1"/>
  <c r="M1211" i="4"/>
  <c r="H1212" i="4" l="1"/>
  <c r="G1212" i="4"/>
  <c r="I1212" i="4"/>
  <c r="N1211" i="4"/>
  <c r="J1212" i="4" l="1"/>
  <c r="K1212" i="4" s="1"/>
  <c r="L1212" i="4" l="1"/>
  <c r="M1212" i="4"/>
  <c r="O1212" i="4" l="1"/>
  <c r="I1213" i="4"/>
  <c r="G1213" i="4"/>
  <c r="H1213" i="4"/>
  <c r="N1212" i="4"/>
  <c r="J1213" i="4" l="1"/>
  <c r="K1213" i="4" s="1"/>
  <c r="L1213" i="4" l="1"/>
  <c r="M1213" i="4"/>
  <c r="I1214" i="4" l="1"/>
  <c r="H1214" i="4"/>
  <c r="G1214" i="4"/>
  <c r="N1213" i="4"/>
  <c r="J1214" i="4" l="1"/>
  <c r="K1214" i="4" s="1"/>
  <c r="M1214" i="4" l="1"/>
  <c r="L1214" i="4"/>
  <c r="N1214" i="4" s="1"/>
  <c r="H1215" i="4" l="1"/>
  <c r="G1215" i="4"/>
  <c r="I1215" i="4"/>
  <c r="J1215" i="4" l="1"/>
  <c r="K1215" i="4" s="1"/>
  <c r="L1215" i="4" l="1"/>
  <c r="M1215" i="4"/>
  <c r="I1216" i="4" l="1"/>
  <c r="G1216" i="4"/>
  <c r="H1216" i="4"/>
  <c r="N1215" i="4"/>
  <c r="J1216" i="4" l="1"/>
  <c r="K1216" i="4" s="1"/>
  <c r="L1216" i="4" l="1"/>
  <c r="M1216" i="4"/>
  <c r="O1216" i="4" l="1"/>
  <c r="H1217" i="4"/>
  <c r="G1217" i="4"/>
  <c r="I1217" i="4"/>
  <c r="N1216" i="4"/>
  <c r="J1217" i="4" l="1"/>
  <c r="K1217" i="4" s="1"/>
  <c r="M1217" i="4" l="1"/>
  <c r="L1217" i="4"/>
  <c r="N1217" i="4" s="1"/>
  <c r="I1218" i="4" l="1"/>
  <c r="G1218" i="4"/>
  <c r="H1218" i="4"/>
  <c r="J1218" i="4" l="1"/>
  <c r="K1218" i="4" s="1"/>
  <c r="M1218" i="4" l="1"/>
  <c r="L1218" i="4"/>
  <c r="N1218" i="4" s="1"/>
  <c r="I1219" i="4" l="1"/>
  <c r="G1219" i="4"/>
  <c r="H1219" i="4"/>
  <c r="J1219" i="4" l="1"/>
  <c r="K1219" i="4" s="1"/>
  <c r="M1219" i="4" l="1"/>
  <c r="L1219" i="4"/>
  <c r="N1219" i="4" s="1"/>
  <c r="H1220" i="4" l="1"/>
  <c r="G1220" i="4"/>
  <c r="I1220" i="4"/>
  <c r="J1220" i="4" l="1"/>
  <c r="K1220" i="4" s="1"/>
  <c r="M1220" i="4" l="1"/>
  <c r="L1220" i="4"/>
  <c r="N1220" i="4" s="1"/>
  <c r="O1220" i="4" l="1"/>
  <c r="H1221" i="4"/>
  <c r="I1221" i="4"/>
  <c r="G1221" i="4"/>
  <c r="J1221" i="4" l="1"/>
  <c r="K1221" i="4" s="1"/>
  <c r="M1221" i="4" l="1"/>
  <c r="L1221" i="4"/>
  <c r="N1221" i="4" s="1"/>
  <c r="H1222" i="4" l="1"/>
  <c r="G1222" i="4"/>
  <c r="I1222" i="4"/>
  <c r="J1222" i="4" l="1"/>
  <c r="K1222" i="4" s="1"/>
  <c r="M1222" i="4" l="1"/>
  <c r="L1222" i="4"/>
  <c r="N1222" i="4" s="1"/>
  <c r="I1223" i="4" l="1"/>
  <c r="G1223" i="4"/>
  <c r="H1223" i="4"/>
  <c r="J1223" i="4" l="1"/>
  <c r="K1223" i="4" s="1"/>
  <c r="L1223" i="4" l="1"/>
  <c r="M1223" i="4"/>
  <c r="H1224" i="4" l="1"/>
  <c r="G1224" i="4"/>
  <c r="I1224" i="4"/>
  <c r="N1223" i="4"/>
  <c r="J1224" i="4" l="1"/>
  <c r="K1224" i="4" s="1"/>
  <c r="L1224" i="4" l="1"/>
  <c r="M1224" i="4"/>
  <c r="O1224" i="4" l="1"/>
  <c r="I1225" i="4"/>
  <c r="G1225" i="4"/>
  <c r="H1225" i="4"/>
  <c r="N1224" i="4"/>
  <c r="J1225" i="4" l="1"/>
  <c r="K1225" i="4" s="1"/>
  <c r="L1225" i="4" l="1"/>
  <c r="M1225" i="4"/>
  <c r="I1226" i="4" l="1"/>
  <c r="H1226" i="4"/>
  <c r="G1226" i="4"/>
  <c r="N1225" i="4"/>
  <c r="J1226" i="4" l="1"/>
  <c r="K1226" i="4" s="1"/>
  <c r="L1226" i="4" l="1"/>
  <c r="M1226" i="4"/>
  <c r="H1227" i="4" l="1"/>
  <c r="G1227" i="4"/>
  <c r="I1227" i="4"/>
  <c r="N1226" i="4"/>
  <c r="J1227" i="4" l="1"/>
  <c r="K1227" i="4" s="1"/>
  <c r="L1227" i="4" l="1"/>
  <c r="M1227" i="4"/>
  <c r="I1228" i="4" l="1"/>
  <c r="G1228" i="4"/>
  <c r="H1228" i="4"/>
  <c r="N1227" i="4"/>
  <c r="J1228" i="4" l="1"/>
  <c r="K1228" i="4" s="1"/>
  <c r="L1228" i="4" l="1"/>
  <c r="M1228" i="4"/>
  <c r="O1228" i="4" l="1"/>
  <c r="H1229" i="4"/>
  <c r="G1229" i="4"/>
  <c r="I1229" i="4"/>
  <c r="N1228" i="4"/>
  <c r="J1229" i="4" l="1"/>
  <c r="K1229" i="4" s="1"/>
  <c r="L1229" i="4" l="1"/>
  <c r="M1229" i="4"/>
  <c r="I1230" i="4" l="1"/>
  <c r="G1230" i="4"/>
  <c r="H1230" i="4"/>
  <c r="N1229" i="4"/>
  <c r="J1230" i="4" l="1"/>
  <c r="K1230" i="4" s="1"/>
  <c r="M1230" i="4" l="1"/>
  <c r="L1230" i="4"/>
  <c r="N1230" i="4" s="1"/>
  <c r="H1231" i="4" l="1"/>
  <c r="G1231" i="4"/>
  <c r="I1231" i="4"/>
  <c r="J1231" i="4" l="1"/>
  <c r="K1231" i="4" s="1"/>
  <c r="M1231" i="4" l="1"/>
  <c r="L1231" i="4"/>
  <c r="N1231" i="4" s="1"/>
  <c r="I1232" i="4" l="1"/>
  <c r="G1232" i="4"/>
  <c r="H1232" i="4"/>
  <c r="J1232" i="4" l="1"/>
  <c r="K1232" i="4" s="1"/>
  <c r="L1232" i="4" l="1"/>
  <c r="M1232" i="4"/>
  <c r="O1232" i="4" l="1"/>
  <c r="H1233" i="4"/>
  <c r="G1233" i="4"/>
  <c r="I1233" i="4"/>
  <c r="N1232" i="4"/>
  <c r="J1233" i="4" l="1"/>
  <c r="K1233" i="4" s="1"/>
  <c r="M1233" i="4" l="1"/>
  <c r="L1233" i="4"/>
  <c r="N1233" i="4" s="1"/>
  <c r="H1234" i="4" l="1"/>
  <c r="I1234" i="4"/>
  <c r="G1234" i="4"/>
  <c r="J1234" i="4" l="1"/>
  <c r="K1234" i="4" s="1"/>
  <c r="M1234" i="4" l="1"/>
  <c r="L1234" i="4"/>
  <c r="N1234" i="4" s="1"/>
  <c r="I1235" i="4" l="1"/>
  <c r="G1235" i="4"/>
  <c r="H1235" i="4"/>
  <c r="J1235" i="4" l="1"/>
  <c r="K1235" i="4" s="1"/>
  <c r="M1235" i="4" l="1"/>
  <c r="L1235" i="4"/>
  <c r="N1235" i="4" s="1"/>
  <c r="H1236" i="4" l="1"/>
  <c r="G1236" i="4"/>
  <c r="I1236" i="4"/>
  <c r="J1236" i="4" l="1"/>
  <c r="K1236" i="4" s="1"/>
  <c r="M1236" i="4" l="1"/>
  <c r="L1236" i="4"/>
  <c r="N1236" i="4" s="1"/>
  <c r="O1236" i="4" l="1"/>
  <c r="I1237" i="4"/>
  <c r="G1237" i="4"/>
  <c r="H1237" i="4"/>
  <c r="J1237" i="4" l="1"/>
  <c r="K1237" i="4" s="1"/>
  <c r="M1237" i="4" l="1"/>
  <c r="L1237" i="4"/>
  <c r="N1237" i="4" s="1"/>
  <c r="I1238" i="4" l="1"/>
  <c r="H1238" i="4"/>
  <c r="G1238" i="4"/>
  <c r="J1238" i="4" l="1"/>
  <c r="K1238" i="4" s="1"/>
  <c r="M1238" i="4" l="1"/>
  <c r="L1238" i="4"/>
  <c r="N1238" i="4" s="1"/>
  <c r="H1239" i="4" l="1"/>
  <c r="G1239" i="4"/>
  <c r="I1239" i="4"/>
  <c r="J1239" i="4" l="1"/>
  <c r="K1239" i="4" s="1"/>
  <c r="M1239" i="4" l="1"/>
  <c r="L1239" i="4"/>
  <c r="N1239" i="4" s="1"/>
  <c r="I1240" i="4" l="1"/>
  <c r="G1240" i="4"/>
  <c r="H1240" i="4"/>
  <c r="J1240" i="4" l="1"/>
  <c r="K1240" i="4" s="1"/>
  <c r="L1240" i="4" l="1"/>
  <c r="M1240" i="4"/>
  <c r="O1240" i="4" l="1"/>
  <c r="H1241" i="4"/>
  <c r="G1241" i="4"/>
  <c r="I1241" i="4"/>
  <c r="N1240" i="4"/>
  <c r="J1241" i="4" l="1"/>
  <c r="K1241" i="4" s="1"/>
  <c r="M1241" i="4" l="1"/>
  <c r="L1241" i="4"/>
  <c r="N1241" i="4" s="1"/>
  <c r="I1242" i="4" l="1"/>
  <c r="G1242" i="4"/>
  <c r="H1242" i="4"/>
  <c r="J1242" i="4" l="1"/>
  <c r="K1242" i="4" s="1"/>
  <c r="L1242" i="4" l="1"/>
  <c r="M1242" i="4"/>
  <c r="H1243" i="4" l="1"/>
  <c r="G1243" i="4"/>
  <c r="I1243" i="4"/>
  <c r="N1242" i="4"/>
  <c r="J1243" i="4" l="1"/>
  <c r="K1243" i="4" s="1"/>
  <c r="L1243" i="4" l="1"/>
  <c r="M1243" i="4"/>
  <c r="I1244" i="4" l="1"/>
  <c r="G1244" i="4"/>
  <c r="H1244" i="4"/>
  <c r="N1243" i="4"/>
  <c r="J1244" i="4" l="1"/>
  <c r="K1244" i="4" s="1"/>
  <c r="L1244" i="4" l="1"/>
  <c r="M1244" i="4"/>
  <c r="O1244" i="4" l="1"/>
  <c r="H1245" i="4"/>
  <c r="G1245" i="4"/>
  <c r="I1245" i="4"/>
  <c r="N1244" i="4"/>
  <c r="J1245" i="4" l="1"/>
  <c r="K1245" i="4" s="1"/>
  <c r="M1245" i="4" l="1"/>
  <c r="L1245" i="4"/>
  <c r="N1245" i="4" s="1"/>
  <c r="H1246" i="4" l="1"/>
  <c r="I1246" i="4"/>
  <c r="G1246" i="4"/>
  <c r="J1246" i="4" l="1"/>
  <c r="K1246" i="4" s="1"/>
  <c r="L1246" i="4" l="1"/>
  <c r="M1246" i="4"/>
  <c r="I1247" i="4" l="1"/>
  <c r="G1247" i="4"/>
  <c r="H1247" i="4"/>
  <c r="N1246" i="4"/>
  <c r="J1247" i="4" l="1"/>
  <c r="K1247" i="4" s="1"/>
  <c r="M1247" i="4" l="1"/>
  <c r="L1247" i="4"/>
  <c r="N1247" i="4" s="1"/>
  <c r="H1248" i="4" l="1"/>
  <c r="G1248" i="4"/>
  <c r="I1248" i="4"/>
  <c r="J1248" i="4" l="1"/>
  <c r="K1248" i="4" s="1"/>
  <c r="L1248" i="4" l="1"/>
  <c r="M1248" i="4"/>
  <c r="O1248" i="4" l="1"/>
  <c r="H1249" i="4"/>
  <c r="G1249" i="4"/>
  <c r="I1249" i="4"/>
  <c r="N1248" i="4"/>
  <c r="J1249" i="4" l="1"/>
  <c r="K1249" i="4" s="1"/>
  <c r="M1249" i="4" l="1"/>
  <c r="L1249" i="4"/>
  <c r="N1249" i="4" s="1"/>
  <c r="H1250" i="4" l="1"/>
  <c r="I1250" i="4"/>
  <c r="G1250" i="4"/>
  <c r="J1250" i="4" l="1"/>
  <c r="K1250" i="4" s="1"/>
  <c r="M1250" i="4" l="1"/>
  <c r="L1250" i="4"/>
  <c r="N1250" i="4" s="1"/>
  <c r="I1251" i="4" l="1"/>
  <c r="G1251" i="4"/>
  <c r="H1251" i="4"/>
  <c r="J1251" i="4" l="1"/>
  <c r="K1251" i="4" s="1"/>
  <c r="L1251" i="4" l="1"/>
  <c r="M1251" i="4"/>
  <c r="H1252" i="4" l="1"/>
  <c r="G1252" i="4"/>
  <c r="I1252" i="4"/>
  <c r="N1251" i="4"/>
  <c r="J1252" i="4" l="1"/>
  <c r="K1252" i="4" s="1"/>
  <c r="M1252" i="4" l="1"/>
  <c r="L1252" i="4"/>
  <c r="N1252" i="4" s="1"/>
  <c r="O1252" i="4" l="1"/>
  <c r="I1253" i="4"/>
  <c r="G1253" i="4"/>
  <c r="H1253" i="4"/>
  <c r="J1253" i="4" l="1"/>
  <c r="K1253" i="4" s="1"/>
  <c r="L1253" i="4" l="1"/>
  <c r="M1253" i="4"/>
  <c r="I1254" i="4" l="1"/>
  <c r="H1254" i="4"/>
  <c r="G1254" i="4"/>
  <c r="N1253" i="4"/>
  <c r="J1254" i="4" l="1"/>
  <c r="K1254" i="4" s="1"/>
  <c r="L1254" i="4" l="1"/>
  <c r="M1254" i="4"/>
  <c r="H1255" i="4" l="1"/>
  <c r="G1255" i="4"/>
  <c r="I1255" i="4"/>
  <c r="N1254" i="4"/>
  <c r="J1255" i="4" l="1"/>
  <c r="K1255" i="4" s="1"/>
  <c r="M1255" i="4" l="1"/>
  <c r="L1255" i="4"/>
  <c r="N1255" i="4" s="1"/>
  <c r="H1256" i="4" l="1"/>
  <c r="G1256" i="4"/>
  <c r="I1256" i="4"/>
  <c r="J1256" i="4" l="1"/>
  <c r="K1256" i="4" s="1"/>
  <c r="M1256" i="4" l="1"/>
  <c r="L1256" i="4"/>
  <c r="N1256" i="4" s="1"/>
  <c r="O1256" i="4" l="1"/>
  <c r="I1257" i="4"/>
  <c r="G1257" i="4"/>
  <c r="H1257" i="4"/>
  <c r="J1257" i="4" l="1"/>
  <c r="K1257" i="4" s="1"/>
  <c r="M1257" i="4" l="1"/>
  <c r="L1257" i="4"/>
  <c r="N1257" i="4" s="1"/>
  <c r="H1258" i="4" l="1"/>
  <c r="G1258" i="4"/>
  <c r="I1258" i="4"/>
  <c r="J1258" i="4" l="1"/>
  <c r="K1258" i="4" s="1"/>
  <c r="L1258" i="4" l="1"/>
  <c r="M1258" i="4"/>
  <c r="I1259" i="4" l="1"/>
  <c r="G1259" i="4"/>
  <c r="H1259" i="4"/>
  <c r="N1258" i="4"/>
  <c r="J1259" i="4" l="1"/>
  <c r="K1259" i="4" s="1"/>
  <c r="L1259" i="4" l="1"/>
  <c r="M1259" i="4"/>
  <c r="H1260" i="4" l="1"/>
  <c r="G1260" i="4"/>
  <c r="I1260" i="4"/>
  <c r="N1259" i="4"/>
  <c r="J1260" i="4" l="1"/>
  <c r="K1260" i="4" s="1"/>
  <c r="M1260" i="4" l="1"/>
  <c r="L1260" i="4"/>
  <c r="N1260" i="4" s="1"/>
  <c r="O1260" i="4" l="1"/>
  <c r="I1261" i="4"/>
  <c r="G1261" i="4"/>
  <c r="H1261" i="4"/>
  <c r="J1261" i="4" l="1"/>
  <c r="K1261" i="4" s="1"/>
  <c r="M1261" i="4" l="1"/>
  <c r="L1261" i="4"/>
  <c r="N1261" i="4" s="1"/>
  <c r="H1262" i="4" l="1"/>
  <c r="G1262" i="4"/>
  <c r="I1262" i="4"/>
  <c r="J1262" i="4" l="1"/>
  <c r="K1262" i="4" s="1"/>
  <c r="L1262" i="4" l="1"/>
  <c r="M1262" i="4"/>
  <c r="I1263" i="4" l="1"/>
  <c r="G1263" i="4"/>
  <c r="H1263" i="4"/>
  <c r="N1262" i="4"/>
  <c r="J1263" i="4" l="1"/>
  <c r="K1263" i="4" s="1"/>
  <c r="M1263" i="4" l="1"/>
  <c r="L1263" i="4"/>
  <c r="N1263" i="4" s="1"/>
  <c r="H1264" i="4" l="1"/>
  <c r="G1264" i="4"/>
  <c r="I1264" i="4"/>
  <c r="J1264" i="4" l="1"/>
  <c r="K1264" i="4" s="1"/>
  <c r="L1264" i="4" l="1"/>
  <c r="M1264" i="4"/>
  <c r="O1264" i="4" l="1"/>
  <c r="I1265" i="4"/>
  <c r="G1265" i="4"/>
  <c r="H1265" i="4"/>
  <c r="N1264" i="4"/>
  <c r="J1265" i="4" l="1"/>
  <c r="K1265" i="4" s="1"/>
  <c r="L1265" i="4" l="1"/>
  <c r="M1265" i="4"/>
  <c r="H1266" i="4" l="1"/>
  <c r="G1266" i="4"/>
  <c r="I1266" i="4"/>
  <c r="N1265" i="4"/>
  <c r="J1266" i="4" l="1"/>
  <c r="K1266" i="4" s="1"/>
  <c r="L1266" i="4" l="1"/>
  <c r="M1266" i="4"/>
  <c r="I1267" i="4" l="1"/>
  <c r="H1267" i="4"/>
  <c r="G1267" i="4"/>
  <c r="N1266" i="4"/>
  <c r="J1267" i="4" l="1"/>
  <c r="K1267" i="4" s="1"/>
  <c r="L1267" i="4" l="1"/>
  <c r="M1267" i="4"/>
  <c r="H1268" i="4" l="1"/>
  <c r="G1268" i="4"/>
  <c r="I1268" i="4"/>
  <c r="N1267" i="4"/>
  <c r="J1268" i="4" l="1"/>
  <c r="K1268" i="4" s="1"/>
  <c r="L1268" i="4" l="1"/>
  <c r="M1268" i="4"/>
  <c r="O1268" i="4" l="1"/>
  <c r="I1269" i="4"/>
  <c r="G1269" i="4"/>
  <c r="H1269" i="4"/>
  <c r="N1268" i="4"/>
  <c r="J1269" i="4" l="1"/>
  <c r="K1269" i="4" s="1"/>
  <c r="M1269" i="4" l="1"/>
  <c r="L1269" i="4"/>
  <c r="N1269" i="4" s="1"/>
  <c r="I1270" i="4" l="1"/>
  <c r="H1270" i="4"/>
  <c r="G1270" i="4"/>
  <c r="J1270" i="4" l="1"/>
  <c r="K1270" i="4" s="1"/>
  <c r="M1270" i="4" l="1"/>
  <c r="L1270" i="4"/>
  <c r="N1270" i="4" s="1"/>
  <c r="H1271" i="4" l="1"/>
  <c r="G1271" i="4"/>
  <c r="I1271" i="4"/>
  <c r="J1271" i="4" l="1"/>
  <c r="K1271" i="4" s="1"/>
  <c r="L1271" i="4" l="1"/>
  <c r="M1271" i="4"/>
  <c r="I1272" i="4" l="1"/>
  <c r="G1272" i="4"/>
  <c r="H1272" i="4"/>
  <c r="N1271" i="4"/>
  <c r="J1272" i="4" l="1"/>
  <c r="K1272" i="4" s="1"/>
  <c r="M1272" i="4" l="1"/>
  <c r="L1272" i="4"/>
  <c r="N1272" i="4" s="1"/>
  <c r="O1272" i="4" l="1"/>
  <c r="H1273" i="4"/>
  <c r="I1273" i="4"/>
  <c r="G1273" i="4"/>
  <c r="J1273" i="4" l="1"/>
  <c r="K1273" i="4" s="1"/>
  <c r="L1273" i="4" l="1"/>
  <c r="M1273" i="4"/>
  <c r="I1274" i="4" l="1"/>
  <c r="G1274" i="4"/>
  <c r="H1274" i="4"/>
  <c r="N1273" i="4"/>
  <c r="J1274" i="4" l="1"/>
  <c r="K1274" i="4" s="1"/>
  <c r="M1274" i="4" l="1"/>
  <c r="L1274" i="4"/>
  <c r="N1274" i="4" s="1"/>
  <c r="H1275" i="4" l="1"/>
  <c r="G1275" i="4"/>
  <c r="I1275" i="4"/>
  <c r="J1275" i="4" l="1"/>
  <c r="K1275" i="4" s="1"/>
  <c r="L1275" i="4" l="1"/>
  <c r="M1275" i="4"/>
  <c r="I1276" i="4" l="1"/>
  <c r="G1276" i="4"/>
  <c r="H1276" i="4"/>
  <c r="N1275" i="4"/>
  <c r="J1276" i="4" l="1"/>
  <c r="K1276" i="4" s="1"/>
  <c r="M1276" i="4" l="1"/>
  <c r="L1276" i="4"/>
  <c r="N1276" i="4" s="1"/>
  <c r="O1276" i="4" l="1"/>
  <c r="H1277" i="4"/>
  <c r="G1277" i="4"/>
  <c r="I1277" i="4"/>
  <c r="J1277" i="4" l="1"/>
  <c r="K1277" i="4" s="1"/>
  <c r="M1277" i="4" l="1"/>
  <c r="L1277" i="4"/>
  <c r="N1277" i="4" s="1"/>
  <c r="I1278" i="4" l="1"/>
  <c r="G1278" i="4"/>
  <c r="H1278" i="4"/>
  <c r="J1278" i="4" l="1"/>
  <c r="K1278" i="4" s="1"/>
  <c r="M1278" i="4" l="1"/>
  <c r="L1278" i="4"/>
  <c r="N1278" i="4" s="1"/>
  <c r="H1279" i="4" l="1"/>
  <c r="G1279" i="4"/>
  <c r="I1279" i="4"/>
  <c r="J1279" i="4" l="1"/>
  <c r="K1279" i="4" s="1"/>
  <c r="L1279" i="4" l="1"/>
  <c r="M1279" i="4"/>
  <c r="I1280" i="4" l="1"/>
  <c r="G1280" i="4"/>
  <c r="H1280" i="4"/>
  <c r="N1279" i="4"/>
  <c r="J1280" i="4" l="1"/>
  <c r="K1280" i="4" s="1"/>
  <c r="M1280" i="4" l="1"/>
  <c r="L1280" i="4"/>
  <c r="N1280" i="4" s="1"/>
  <c r="O1280" i="4" l="1"/>
  <c r="H1281" i="4"/>
  <c r="G1281" i="4"/>
  <c r="I1281" i="4"/>
  <c r="J1281" i="4" l="1"/>
  <c r="K1281" i="4" s="1"/>
  <c r="L1281" i="4" l="1"/>
  <c r="M1281" i="4"/>
  <c r="I1282" i="4" l="1"/>
  <c r="H1282" i="4"/>
  <c r="G1282" i="4"/>
  <c r="N1281" i="4"/>
  <c r="J1282" i="4" l="1"/>
  <c r="K1282" i="4" s="1"/>
  <c r="M1282" i="4" l="1"/>
  <c r="L1282" i="4"/>
  <c r="N1282" i="4" s="1"/>
  <c r="H1283" i="4" l="1"/>
  <c r="G1283" i="4"/>
  <c r="I1283" i="4"/>
  <c r="J1283" i="4" l="1"/>
  <c r="K1283" i="4" s="1"/>
  <c r="L1283" i="4" l="1"/>
  <c r="M1283" i="4"/>
  <c r="I1284" i="4" l="1"/>
  <c r="G1284" i="4"/>
  <c r="H1284" i="4"/>
  <c r="N1283" i="4"/>
  <c r="J1284" i="4" l="1"/>
  <c r="K1284" i="4" s="1"/>
  <c r="M1284" i="4" l="1"/>
  <c r="L1284" i="4"/>
  <c r="N1284" i="4" s="1"/>
  <c r="O1284" i="4" l="1"/>
  <c r="H1285" i="4"/>
  <c r="G1285" i="4"/>
  <c r="I1285" i="4"/>
  <c r="J1285" i="4" l="1"/>
  <c r="K1285" i="4" s="1"/>
  <c r="M1285" i="4" l="1"/>
  <c r="L1285" i="4"/>
  <c r="N1285" i="4" s="1"/>
  <c r="I1286" i="4" l="1"/>
  <c r="H1286" i="4"/>
  <c r="G1286" i="4"/>
  <c r="J1286" i="4" l="1"/>
  <c r="K1286" i="4" s="1"/>
  <c r="M1286" i="4" l="1"/>
  <c r="L1286" i="4"/>
  <c r="N1286" i="4" s="1"/>
  <c r="H1287" i="4" l="1"/>
  <c r="G1287" i="4"/>
  <c r="I1287" i="4"/>
  <c r="J1287" i="4" l="1"/>
  <c r="K1287" i="4" s="1"/>
  <c r="L1287" i="4" l="1"/>
  <c r="M1287" i="4"/>
  <c r="I1288" i="4" l="1"/>
  <c r="G1288" i="4"/>
  <c r="H1288" i="4"/>
  <c r="N1287" i="4"/>
  <c r="J1288" i="4" l="1"/>
  <c r="K1288" i="4" s="1"/>
  <c r="M1288" i="4" l="1"/>
  <c r="L1288" i="4"/>
  <c r="N1288" i="4" s="1"/>
  <c r="O1288" i="4" l="1"/>
  <c r="H1289" i="4"/>
  <c r="G1289" i="4"/>
  <c r="I1289" i="4"/>
  <c r="J1289" i="4" l="1"/>
  <c r="K1289" i="4" s="1"/>
  <c r="M1289" i="4" l="1"/>
  <c r="L1289" i="4"/>
  <c r="N1289" i="4" s="1"/>
  <c r="H1290" i="4" l="1"/>
  <c r="I1290" i="4"/>
  <c r="G1290" i="4"/>
  <c r="J1290" i="4" l="1"/>
  <c r="K1290" i="4" s="1"/>
  <c r="M1290" i="4" l="1"/>
  <c r="L1290" i="4"/>
  <c r="N1290" i="4" s="1"/>
  <c r="I1291" i="4" l="1"/>
  <c r="G1291" i="4"/>
  <c r="H1291" i="4"/>
  <c r="J1291" i="4" l="1"/>
  <c r="K1291" i="4" s="1"/>
  <c r="M1291" i="4" l="1"/>
  <c r="L1291" i="4"/>
  <c r="N1291" i="4" s="1"/>
  <c r="H1292" i="4" l="1"/>
  <c r="G1292" i="4"/>
  <c r="I1292" i="4"/>
  <c r="J1292" i="4" l="1"/>
  <c r="K1292" i="4" s="1"/>
  <c r="M1292" i="4" l="1"/>
  <c r="L1292" i="4"/>
  <c r="N1292" i="4" s="1"/>
  <c r="O1292" i="4" l="1"/>
  <c r="I1293" i="4"/>
  <c r="G1293" i="4"/>
  <c r="H1293" i="4"/>
  <c r="J1293" i="4" l="1"/>
  <c r="K1293" i="4" s="1"/>
  <c r="M1293" i="4" l="1"/>
  <c r="L1293" i="4"/>
  <c r="N1293" i="4" s="1"/>
  <c r="I1294" i="4" l="1"/>
  <c r="H1294" i="4"/>
  <c r="G1294" i="4"/>
  <c r="J1294" i="4" l="1"/>
  <c r="K1294" i="4" s="1"/>
  <c r="L1294" i="4" l="1"/>
  <c r="M1294" i="4"/>
  <c r="H1295" i="4" l="1"/>
  <c r="G1295" i="4"/>
  <c r="I1295" i="4"/>
  <c r="N1294" i="4"/>
  <c r="J1295" i="4" l="1"/>
  <c r="K1295" i="4" s="1"/>
  <c r="L1295" i="4" l="1"/>
  <c r="M1295" i="4"/>
  <c r="H1296" i="4" l="1"/>
  <c r="G1296" i="4"/>
  <c r="I1296" i="4"/>
  <c r="N1295" i="4"/>
  <c r="J1296" i="4" l="1"/>
  <c r="K1296" i="4" s="1"/>
  <c r="L1296" i="4" l="1"/>
  <c r="M1296" i="4"/>
  <c r="O1296" i="4" l="1"/>
  <c r="I1297" i="4"/>
  <c r="G1297" i="4"/>
  <c r="H1297" i="4"/>
  <c r="N1296" i="4"/>
  <c r="J1297" i="4" l="1"/>
  <c r="K1297" i="4" s="1"/>
  <c r="L1297" i="4" l="1"/>
  <c r="M1297" i="4"/>
  <c r="H1298" i="4" l="1"/>
  <c r="G1298" i="4"/>
  <c r="I1298" i="4"/>
  <c r="N1297" i="4"/>
  <c r="J1298" i="4" l="1"/>
  <c r="K1298" i="4" s="1"/>
  <c r="M1298" i="4" l="1"/>
  <c r="L1298" i="4"/>
  <c r="N1298" i="4" s="1"/>
  <c r="I1299" i="4" l="1"/>
  <c r="G1299" i="4"/>
  <c r="H1299" i="4"/>
  <c r="J1299" i="4" l="1"/>
  <c r="K1299" i="4" s="1"/>
  <c r="M1299" i="4" l="1"/>
  <c r="L1299" i="4"/>
  <c r="N1299" i="4" s="1"/>
  <c r="H1300" i="4" l="1"/>
  <c r="G1300" i="4"/>
  <c r="I1300" i="4"/>
  <c r="J1300" i="4" l="1"/>
  <c r="K1300" i="4" s="1"/>
  <c r="L1300" i="4" l="1"/>
  <c r="M1300" i="4"/>
  <c r="O1300" i="4" l="1"/>
  <c r="I1301" i="4"/>
  <c r="G1301" i="4"/>
  <c r="H1301" i="4"/>
  <c r="N1300" i="4"/>
  <c r="J1301" i="4" l="1"/>
  <c r="K1301" i="4" s="1"/>
  <c r="L1301" i="4" l="1"/>
  <c r="M1301" i="4"/>
  <c r="H1302" i="4" l="1"/>
  <c r="G1302" i="4"/>
  <c r="I1302" i="4"/>
  <c r="N1301" i="4"/>
  <c r="J1302" i="4" l="1"/>
  <c r="K1302" i="4" s="1"/>
  <c r="L1302" i="4" l="1"/>
  <c r="M1302" i="4"/>
  <c r="I1303" i="4" l="1"/>
  <c r="G1303" i="4"/>
  <c r="H1303" i="4"/>
  <c r="N1302" i="4"/>
  <c r="J1303" i="4" l="1"/>
  <c r="K1303" i="4" s="1"/>
  <c r="M1303" i="4" l="1"/>
  <c r="L1303" i="4"/>
  <c r="N1303" i="4" s="1"/>
  <c r="H1304" i="4" l="1"/>
  <c r="G1304" i="4"/>
  <c r="I1304" i="4"/>
  <c r="J1304" i="4" l="1"/>
  <c r="K1304" i="4" s="1"/>
  <c r="L1304" i="4" l="1"/>
  <c r="M1304" i="4"/>
  <c r="O1304" i="4" l="1"/>
  <c r="I1305" i="4"/>
  <c r="G1305" i="4"/>
  <c r="H1305" i="4"/>
  <c r="N1304" i="4"/>
  <c r="J1305" i="4" l="1"/>
  <c r="K1305" i="4" s="1"/>
  <c r="M1305" i="4" l="1"/>
  <c r="L1305" i="4"/>
  <c r="N1305" i="4" s="1"/>
  <c r="I1306" i="4" l="1"/>
  <c r="H1306" i="4"/>
  <c r="G1306" i="4"/>
  <c r="J1306" i="4" l="1"/>
  <c r="K1306" i="4" s="1"/>
  <c r="L1306" i="4" l="1"/>
  <c r="M1306" i="4"/>
  <c r="H1307" i="4" l="1"/>
  <c r="G1307" i="4"/>
  <c r="I1307" i="4"/>
  <c r="N1306" i="4"/>
  <c r="J1307" i="4" l="1"/>
  <c r="K1307" i="4" s="1"/>
  <c r="M1307" i="4" l="1"/>
  <c r="L1307" i="4"/>
  <c r="N1307" i="4" s="1"/>
  <c r="I1308" i="4" l="1"/>
  <c r="G1308" i="4"/>
  <c r="H1308" i="4"/>
  <c r="J1308" i="4" l="1"/>
  <c r="K1308" i="4" s="1"/>
  <c r="M1308" i="4" l="1"/>
  <c r="L1308" i="4"/>
  <c r="N1308" i="4" s="1"/>
  <c r="O1308" i="4" l="1"/>
  <c r="H1309" i="4"/>
  <c r="G1309" i="4"/>
  <c r="I1309" i="4"/>
  <c r="J1309" i="4" l="1"/>
  <c r="K1309" i="4" s="1"/>
  <c r="L1309" i="4" l="1"/>
  <c r="M1309" i="4"/>
  <c r="I1310" i="4" l="1"/>
  <c r="G1310" i="4"/>
  <c r="H1310" i="4"/>
  <c r="N1309" i="4"/>
  <c r="J1310" i="4" l="1"/>
  <c r="K1310" i="4" s="1"/>
  <c r="L1310" i="4" l="1"/>
  <c r="M1310" i="4"/>
  <c r="H1311" i="4" l="1"/>
  <c r="G1311" i="4"/>
  <c r="I1311" i="4"/>
  <c r="N1310" i="4"/>
  <c r="J1311" i="4" l="1"/>
  <c r="K1311" i="4" s="1"/>
  <c r="M1311" i="4" l="1"/>
  <c r="L1311" i="4"/>
  <c r="N1311" i="4" s="1"/>
  <c r="I1312" i="4" l="1"/>
  <c r="G1312" i="4"/>
  <c r="H1312" i="4"/>
  <c r="J1312" i="4" l="1"/>
  <c r="K1312" i="4" s="1"/>
  <c r="L1312" i="4" l="1"/>
  <c r="M1312" i="4"/>
  <c r="O1312" i="4" l="1"/>
  <c r="H1313" i="4"/>
  <c r="G1313" i="4"/>
  <c r="I1313" i="4"/>
  <c r="N1312" i="4"/>
  <c r="J1313" i="4" l="1"/>
  <c r="K1313" i="4" s="1"/>
  <c r="L1313" i="4" l="1"/>
  <c r="M1313" i="4"/>
  <c r="I1314" i="4" l="1"/>
  <c r="G1314" i="4"/>
  <c r="H1314" i="4"/>
  <c r="N1313" i="4"/>
  <c r="J1314" i="4" l="1"/>
  <c r="K1314" i="4" s="1"/>
  <c r="L1314" i="4" l="1"/>
  <c r="M1314" i="4"/>
  <c r="H1315" i="4" l="1"/>
  <c r="G1315" i="4"/>
  <c r="I1315" i="4"/>
  <c r="N1314" i="4"/>
  <c r="J1315" i="4" l="1"/>
  <c r="K1315" i="4" s="1"/>
  <c r="M1315" i="4" l="1"/>
  <c r="L1315" i="4"/>
  <c r="N1315" i="4" s="1"/>
  <c r="I1316" i="4" l="1"/>
  <c r="G1316" i="4"/>
  <c r="H1316" i="4"/>
  <c r="J1316" i="4" l="1"/>
  <c r="K1316" i="4" s="1"/>
  <c r="L1316" i="4" l="1"/>
  <c r="M1316" i="4"/>
  <c r="O1316" i="4" l="1"/>
  <c r="H1317" i="4"/>
  <c r="G1317" i="4"/>
  <c r="I1317" i="4"/>
  <c r="N1316" i="4"/>
  <c r="J1317" i="4" l="1"/>
  <c r="K1317" i="4" s="1"/>
  <c r="L1317" i="4" l="1"/>
  <c r="M1317" i="4"/>
  <c r="H1318" i="4" l="1"/>
  <c r="I1318" i="4"/>
  <c r="G1318" i="4"/>
  <c r="N1317" i="4"/>
  <c r="J1318" i="4" l="1"/>
  <c r="K1318" i="4" s="1"/>
  <c r="L1318" i="4" l="1"/>
  <c r="M1318" i="4"/>
  <c r="I1319" i="4" l="1"/>
  <c r="G1319" i="4"/>
  <c r="H1319" i="4"/>
  <c r="N1318" i="4"/>
  <c r="J1319" i="4" l="1"/>
  <c r="K1319" i="4" s="1"/>
  <c r="L1319" i="4" l="1"/>
  <c r="M1319" i="4"/>
  <c r="H1320" i="4" l="1"/>
  <c r="G1320" i="4"/>
  <c r="I1320" i="4"/>
  <c r="N1319" i="4"/>
  <c r="J1320" i="4" l="1"/>
  <c r="K1320" i="4" s="1"/>
  <c r="L1320" i="4" l="1"/>
  <c r="M1320" i="4"/>
  <c r="O1320" i="4" l="1"/>
  <c r="I1321" i="4"/>
  <c r="G1321" i="4"/>
  <c r="H1321" i="4"/>
  <c r="N1320" i="4"/>
  <c r="J1321" i="4" l="1"/>
  <c r="K1321" i="4" s="1"/>
  <c r="L1321" i="4" l="1"/>
  <c r="M1321" i="4"/>
  <c r="H1322" i="4" l="1"/>
  <c r="G1322" i="4"/>
  <c r="I1322" i="4"/>
  <c r="N1321" i="4"/>
  <c r="J1322" i="4" l="1"/>
  <c r="K1322" i="4" s="1"/>
  <c r="M1322" i="4" l="1"/>
  <c r="L1322" i="4"/>
  <c r="N1322" i="4" s="1"/>
  <c r="I1323" i="4" l="1"/>
  <c r="G1323" i="4"/>
  <c r="H1323" i="4"/>
  <c r="J1323" i="4" l="1"/>
  <c r="K1323" i="4" s="1"/>
  <c r="L1323" i="4" l="1"/>
  <c r="M1323" i="4"/>
  <c r="H1324" i="4" l="1"/>
  <c r="G1324" i="4"/>
  <c r="I1324" i="4"/>
  <c r="N1323" i="4"/>
  <c r="J1324" i="4" l="1"/>
  <c r="K1324" i="4" s="1"/>
  <c r="M1324" i="4" l="1"/>
  <c r="L1324" i="4"/>
  <c r="N1324" i="4" s="1"/>
  <c r="O1324" i="4" l="1"/>
  <c r="I1325" i="4"/>
  <c r="G1325" i="4"/>
  <c r="H1325" i="4"/>
  <c r="J1325" i="4" l="1"/>
  <c r="K1325" i="4" s="1"/>
  <c r="L1325" i="4" l="1"/>
  <c r="M1325" i="4"/>
  <c r="I1326" i="4" l="1"/>
  <c r="H1326" i="4"/>
  <c r="G1326" i="4"/>
  <c r="N1325" i="4"/>
  <c r="J1326" i="4" l="1"/>
  <c r="K1326" i="4" s="1"/>
  <c r="L1326" i="4" l="1"/>
  <c r="M1326" i="4"/>
  <c r="H1327" i="4" l="1"/>
  <c r="G1327" i="4"/>
  <c r="I1327" i="4"/>
  <c r="N1326" i="4"/>
  <c r="J1327" i="4" l="1"/>
  <c r="K1327" i="4" s="1"/>
  <c r="M1327" i="4" l="1"/>
  <c r="L1327" i="4"/>
  <c r="N1327" i="4" s="1"/>
  <c r="I1328" i="4" l="1"/>
  <c r="G1328" i="4"/>
  <c r="H1328" i="4"/>
  <c r="J1328" i="4" l="1"/>
  <c r="K1328" i="4" s="1"/>
  <c r="L1328" i="4" l="1"/>
  <c r="M1328" i="4"/>
  <c r="O1328" i="4" l="1"/>
  <c r="H1329" i="4"/>
  <c r="G1329" i="4"/>
  <c r="I1329" i="4"/>
  <c r="N1328" i="4"/>
  <c r="J1329" i="4" l="1"/>
  <c r="K1329" i="4" s="1"/>
  <c r="L1329" i="4" l="1"/>
  <c r="M1329" i="4"/>
  <c r="I1330" i="4" l="1"/>
  <c r="G1330" i="4"/>
  <c r="H1330" i="4"/>
  <c r="N1329" i="4"/>
  <c r="J1330" i="4" l="1"/>
  <c r="K1330" i="4" s="1"/>
  <c r="L1330" i="4" l="1"/>
  <c r="M1330" i="4"/>
  <c r="H1331" i="4" l="1"/>
  <c r="G1331" i="4"/>
  <c r="I1331" i="4"/>
  <c r="N1330" i="4"/>
  <c r="J1331" i="4" l="1"/>
  <c r="K1331" i="4" s="1"/>
  <c r="M1331" i="4" l="1"/>
  <c r="L1331" i="4"/>
  <c r="N1331" i="4" s="1"/>
  <c r="I1332" i="4" l="1"/>
  <c r="H1332" i="4"/>
  <c r="G1332" i="4"/>
  <c r="J1332" i="4" l="1"/>
  <c r="K1332" i="4" s="1"/>
  <c r="L1332" i="4" l="1"/>
  <c r="M1332" i="4"/>
  <c r="O1332" i="4" l="1"/>
  <c r="H1333" i="4"/>
  <c r="G1333" i="4"/>
  <c r="I1333" i="4"/>
  <c r="N1332" i="4"/>
  <c r="J1333" i="4" l="1"/>
  <c r="K1333" i="4" s="1"/>
  <c r="M1333" i="4" l="1"/>
  <c r="L1333" i="4"/>
  <c r="N1333" i="4" s="1"/>
  <c r="H1334" i="4" l="1"/>
  <c r="I1334" i="4"/>
  <c r="G1334" i="4"/>
  <c r="J1334" i="4" l="1"/>
  <c r="K1334" i="4" s="1"/>
  <c r="L1334" i="4" l="1"/>
  <c r="M1334" i="4"/>
  <c r="I1335" i="4" l="1"/>
  <c r="G1335" i="4"/>
  <c r="H1335" i="4"/>
  <c r="N1334" i="4"/>
  <c r="J1335" i="4" l="1"/>
  <c r="K1335" i="4" s="1"/>
  <c r="L1335" i="4" l="1"/>
  <c r="M1335" i="4"/>
  <c r="H1336" i="4" l="1"/>
  <c r="G1336" i="4"/>
  <c r="I1336" i="4"/>
  <c r="N1335" i="4"/>
  <c r="J1336" i="4" l="1"/>
  <c r="K1336" i="4" s="1"/>
  <c r="L1336" i="4" l="1"/>
  <c r="M1336" i="4"/>
  <c r="O1336" i="4" l="1"/>
  <c r="G1337" i="4"/>
  <c r="I1337" i="4"/>
  <c r="H1337" i="4"/>
  <c r="N1336" i="4"/>
  <c r="J1337" i="4" l="1"/>
  <c r="K1337" i="4" s="1"/>
  <c r="M1337" i="4" l="1"/>
  <c r="L1337" i="4"/>
  <c r="N1337" i="4" s="1"/>
  <c r="H1338" i="4" l="1"/>
  <c r="G1338" i="4"/>
  <c r="I1338" i="4"/>
  <c r="J1338" i="4" l="1"/>
  <c r="K1338" i="4" s="1"/>
  <c r="M1338" i="4" l="1"/>
  <c r="L1338" i="4"/>
  <c r="N1338" i="4" s="1"/>
  <c r="I1339" i="4" l="1"/>
  <c r="G1339" i="4"/>
  <c r="H1339" i="4"/>
  <c r="J1339" i="4" l="1"/>
  <c r="K1339" i="4" s="1"/>
  <c r="L1339" i="4" l="1"/>
  <c r="M1339" i="4"/>
  <c r="H1340" i="4" l="1"/>
  <c r="G1340" i="4"/>
  <c r="I1340" i="4"/>
  <c r="N1339" i="4"/>
  <c r="J1340" i="4" l="1"/>
  <c r="K1340" i="4" s="1"/>
  <c r="M1340" i="4" l="1"/>
  <c r="L1340" i="4"/>
  <c r="N1340" i="4" s="1"/>
  <c r="O1340" i="4" l="1"/>
  <c r="I1341" i="4"/>
  <c r="G1341" i="4"/>
  <c r="H1341" i="4"/>
  <c r="J1341" i="4" l="1"/>
  <c r="K1341" i="4" s="1"/>
  <c r="L1341" i="4" l="1"/>
  <c r="M1341" i="4"/>
  <c r="H1342" i="4" l="1"/>
  <c r="G1342" i="4"/>
  <c r="I1342" i="4"/>
  <c r="N1341" i="4"/>
  <c r="J1342" i="4" l="1"/>
  <c r="K1342" i="4" s="1"/>
  <c r="L1342" i="4" l="1"/>
  <c r="M1342" i="4"/>
  <c r="I1343" i="4" l="1"/>
  <c r="G1343" i="4"/>
  <c r="H1343" i="4"/>
  <c r="N1342" i="4"/>
  <c r="J1343" i="4" l="1"/>
  <c r="K1343" i="4" s="1"/>
  <c r="M1343" i="4" l="1"/>
  <c r="L1343" i="4"/>
  <c r="N1343" i="4" s="1"/>
  <c r="H1344" i="4" l="1"/>
  <c r="G1344" i="4"/>
  <c r="I1344" i="4"/>
  <c r="J1344" i="4" l="1"/>
  <c r="K1344" i="4" s="1"/>
  <c r="M1344" i="4" l="1"/>
  <c r="L1344" i="4"/>
  <c r="N1344" i="4" s="1"/>
  <c r="O1344" i="4" l="1"/>
  <c r="I1345" i="4"/>
  <c r="G1345" i="4"/>
  <c r="H1345" i="4"/>
  <c r="J1345" i="4" l="1"/>
  <c r="K1345" i="4" s="1"/>
  <c r="M1345" i="4" l="1"/>
  <c r="L1345" i="4"/>
  <c r="N1345" i="4" s="1"/>
  <c r="H1346" i="4" l="1"/>
  <c r="G1346" i="4"/>
  <c r="I1346" i="4"/>
  <c r="J1346" i="4" l="1"/>
  <c r="K1346" i="4" s="1"/>
  <c r="L1346" i="4" l="1"/>
  <c r="M1346" i="4"/>
  <c r="I1347" i="4" l="1"/>
  <c r="G1347" i="4"/>
  <c r="H1347" i="4"/>
  <c r="N1346" i="4"/>
  <c r="J1347" i="4" l="1"/>
  <c r="K1347" i="4" s="1"/>
  <c r="L1347" i="4" l="1"/>
  <c r="M1347" i="4"/>
  <c r="H1348" i="4" l="1"/>
  <c r="G1348" i="4"/>
  <c r="I1348" i="4"/>
  <c r="N1347" i="4"/>
  <c r="J1348" i="4" l="1"/>
  <c r="K1348" i="4" s="1"/>
  <c r="L1348" i="4" l="1"/>
  <c r="M1348" i="4"/>
  <c r="O1348" i="4" l="1"/>
  <c r="I1349" i="4"/>
  <c r="G1349" i="4"/>
  <c r="H1349" i="4"/>
  <c r="N1348" i="4"/>
  <c r="J1349" i="4" l="1"/>
  <c r="K1349" i="4" s="1"/>
  <c r="M1349" i="4" l="1"/>
  <c r="L1349" i="4"/>
  <c r="N1349" i="4" s="1"/>
  <c r="H1350" i="4" l="1"/>
  <c r="G1350" i="4"/>
  <c r="I1350" i="4"/>
  <c r="J1350" i="4" l="1"/>
  <c r="K1350" i="4" s="1"/>
  <c r="M1350" i="4" l="1"/>
  <c r="L1350" i="4"/>
  <c r="N1350" i="4" s="1"/>
  <c r="I1351" i="4" l="1"/>
  <c r="G1351" i="4"/>
  <c r="H1351" i="4"/>
  <c r="J1351" i="4" l="1"/>
  <c r="K1351" i="4" s="1"/>
  <c r="L1351" i="4" l="1"/>
  <c r="M1351" i="4"/>
  <c r="H1352" i="4" l="1"/>
  <c r="G1352" i="4"/>
  <c r="I1352" i="4"/>
  <c r="N1351" i="4"/>
  <c r="J1352" i="4" l="1"/>
  <c r="K1352" i="4" s="1"/>
  <c r="L1352" i="4" l="1"/>
  <c r="M1352" i="4"/>
  <c r="O1352" i="4" l="1"/>
  <c r="I1353" i="4"/>
  <c r="G1353" i="4"/>
  <c r="H1353" i="4"/>
  <c r="N1352" i="4"/>
  <c r="J1353" i="4" l="1"/>
  <c r="K1353" i="4" s="1"/>
  <c r="L1353" i="4" l="1"/>
  <c r="M1353" i="4"/>
  <c r="H1354" i="4" l="1"/>
  <c r="G1354" i="4"/>
  <c r="I1354" i="4"/>
  <c r="N1353" i="4"/>
  <c r="J1354" i="4" l="1"/>
  <c r="K1354" i="4" s="1"/>
  <c r="L1354" i="4" l="1"/>
  <c r="M1354" i="4"/>
  <c r="I1355" i="4" l="1"/>
  <c r="G1355" i="4"/>
  <c r="H1355" i="4"/>
  <c r="N1354" i="4"/>
  <c r="J1355" i="4" l="1"/>
  <c r="K1355" i="4" s="1"/>
  <c r="L1355" i="4" l="1"/>
  <c r="M1355" i="4"/>
  <c r="H1356" i="4" l="1"/>
  <c r="G1356" i="4"/>
  <c r="I1356" i="4"/>
  <c r="N1355" i="4"/>
  <c r="J1356" i="4" l="1"/>
  <c r="K1356" i="4" s="1"/>
  <c r="L1356" i="4" l="1"/>
  <c r="M1356" i="4"/>
  <c r="O1356" i="4" l="1"/>
  <c r="I1357" i="4"/>
  <c r="G1357" i="4"/>
  <c r="H1357" i="4"/>
  <c r="N1356" i="4"/>
  <c r="J1357" i="4" l="1"/>
  <c r="K1357" i="4" s="1"/>
  <c r="L1357" i="4" l="1"/>
  <c r="M1357" i="4"/>
  <c r="I1358" i="4" l="1"/>
  <c r="H1358" i="4"/>
  <c r="G1358" i="4"/>
  <c r="N1357" i="4"/>
  <c r="J1358" i="4" l="1"/>
  <c r="K1358" i="4" s="1"/>
  <c r="L1358" i="4" l="1"/>
  <c r="M1358" i="4"/>
  <c r="H1359" i="4" l="1"/>
  <c r="G1359" i="4"/>
  <c r="I1359" i="4"/>
  <c r="N1358" i="4"/>
  <c r="J1359" i="4" l="1"/>
  <c r="K1359" i="4" s="1"/>
  <c r="L1359" i="4" l="1"/>
  <c r="M1359" i="4"/>
  <c r="I1360" i="4" l="1"/>
  <c r="G1360" i="4"/>
  <c r="H1360" i="4"/>
  <c r="N1359" i="4"/>
  <c r="J1360" i="4" l="1"/>
  <c r="K1360" i="4" s="1"/>
  <c r="L1360" i="4" l="1"/>
  <c r="M1360" i="4"/>
  <c r="O1360" i="4" l="1"/>
  <c r="H1361" i="4"/>
  <c r="G1361" i="4"/>
  <c r="I1361" i="4"/>
  <c r="N1360" i="4"/>
  <c r="J1361" i="4" l="1"/>
  <c r="K1361" i="4" s="1"/>
  <c r="L1361" i="4" l="1"/>
  <c r="M1361" i="4"/>
  <c r="I1362" i="4" l="1"/>
  <c r="G1362" i="4"/>
  <c r="H1362" i="4"/>
  <c r="N1361" i="4"/>
  <c r="J1362" i="4" l="1"/>
  <c r="K1362" i="4" s="1"/>
  <c r="L1362" i="4" l="1"/>
  <c r="M1362" i="4"/>
  <c r="H1363" i="4" l="1"/>
  <c r="G1363" i="4"/>
  <c r="I1363" i="4"/>
  <c r="N1362" i="4"/>
  <c r="J1363" i="4" l="1"/>
  <c r="K1363" i="4" s="1"/>
  <c r="L1363" i="4" l="1"/>
  <c r="M1363" i="4"/>
  <c r="H1364" i="4" l="1"/>
  <c r="G1364" i="4"/>
  <c r="I1364" i="4"/>
  <c r="N1363" i="4"/>
  <c r="J1364" i="4" l="1"/>
  <c r="K1364" i="4" s="1"/>
  <c r="L1364" i="4" l="1"/>
  <c r="M1364" i="4"/>
  <c r="O1364" i="4" l="1"/>
  <c r="I1365" i="4"/>
  <c r="G1365" i="4"/>
  <c r="H1365" i="4"/>
  <c r="N1364" i="4"/>
  <c r="J1365" i="4" l="1"/>
  <c r="K1365" i="4" s="1"/>
  <c r="L1365" i="4" l="1"/>
  <c r="M1365" i="4"/>
  <c r="H1366" i="4" l="1"/>
  <c r="G1366" i="4"/>
  <c r="I1366" i="4"/>
  <c r="N1365" i="4"/>
  <c r="J1366" i="4" l="1"/>
  <c r="K1366" i="4" s="1"/>
  <c r="L1366" i="4" l="1"/>
  <c r="M1366" i="4"/>
  <c r="I1367" i="4" l="1"/>
  <c r="G1367" i="4"/>
  <c r="H1367" i="4"/>
  <c r="N1366" i="4"/>
  <c r="J1367" i="4" l="1"/>
  <c r="K1367" i="4" s="1"/>
  <c r="L1367" i="4" l="1"/>
  <c r="M1367" i="4"/>
  <c r="H1368" i="4" l="1"/>
  <c r="G1368" i="4"/>
  <c r="I1368" i="4"/>
  <c r="N1367" i="4"/>
  <c r="J1368" i="4" l="1"/>
  <c r="K1368" i="4" s="1"/>
  <c r="L1368" i="4" l="1"/>
  <c r="M1368" i="4"/>
  <c r="O1368" i="4" l="1"/>
  <c r="I1369" i="4"/>
  <c r="G1369" i="4"/>
  <c r="H1369" i="4"/>
  <c r="N1368" i="4"/>
  <c r="J1369" i="4" l="1"/>
  <c r="K1369" i="4" s="1"/>
  <c r="L1369" i="4" l="1"/>
  <c r="M1369" i="4"/>
  <c r="H1370" i="4" l="1"/>
  <c r="G1370" i="4"/>
  <c r="I1370" i="4"/>
  <c r="N1369" i="4"/>
  <c r="J1370" i="4" l="1"/>
  <c r="K1370" i="4" s="1"/>
  <c r="L1370" i="4" l="1"/>
  <c r="M1370" i="4"/>
  <c r="I1371" i="4" l="1"/>
  <c r="G1371" i="4"/>
  <c r="H1371" i="4"/>
  <c r="N1370" i="4"/>
  <c r="J1371" i="4" l="1"/>
  <c r="K1371" i="4" s="1"/>
  <c r="L1371" i="4" l="1"/>
  <c r="M1371" i="4"/>
  <c r="H1372" i="4" l="1"/>
  <c r="G1372" i="4"/>
  <c r="I1372" i="4"/>
  <c r="N1371" i="4"/>
  <c r="J1372" i="4" l="1"/>
  <c r="K1372" i="4" s="1"/>
  <c r="M1372" i="4" l="1"/>
  <c r="L1372" i="4"/>
  <c r="N1372" i="4" s="1"/>
  <c r="O1372" i="4" l="1"/>
  <c r="I1373" i="4"/>
  <c r="G1373" i="4"/>
  <c r="H1373" i="4"/>
  <c r="J1373" i="4" l="1"/>
  <c r="K1373" i="4" s="1"/>
  <c r="L1373" i="4" l="1"/>
  <c r="M1373" i="4"/>
  <c r="I1374" i="4" l="1"/>
  <c r="H1374" i="4"/>
  <c r="G1374" i="4"/>
  <c r="N1373" i="4"/>
  <c r="J1374" i="4" l="1"/>
  <c r="K1374" i="4" s="1"/>
  <c r="M1374" i="4" l="1"/>
  <c r="L1374" i="4"/>
  <c r="N1374" i="4" s="1"/>
  <c r="H1375" i="4" l="1"/>
  <c r="G1375" i="4"/>
  <c r="I1375" i="4"/>
  <c r="J1375" i="4" l="1"/>
  <c r="K1375" i="4" s="1"/>
  <c r="L1375" i="4" l="1"/>
  <c r="M1375" i="4"/>
  <c r="G1376" i="4" l="1"/>
  <c r="H1376" i="4"/>
  <c r="I1376" i="4"/>
  <c r="N1375" i="4"/>
  <c r="J1376" i="4" l="1"/>
  <c r="K1376" i="4" s="1"/>
  <c r="L1376" i="4" l="1"/>
  <c r="M1376" i="4"/>
  <c r="O1376" i="4" l="1"/>
  <c r="I1377" i="4"/>
  <c r="H1377" i="4"/>
  <c r="G1377" i="4"/>
  <c r="N1376" i="4"/>
  <c r="J1377" i="4" l="1"/>
  <c r="K1377" i="4" s="1"/>
  <c r="M1377" i="4" l="1"/>
  <c r="L1377" i="4"/>
  <c r="N1377" i="4" s="1"/>
  <c r="H1378" i="4" l="1"/>
  <c r="G1378" i="4"/>
  <c r="I1378" i="4"/>
  <c r="J1378" i="4" l="1"/>
  <c r="K1378" i="4" s="1"/>
  <c r="L1378" i="4" l="1"/>
  <c r="M1378" i="4"/>
  <c r="I1379" i="4" l="1"/>
  <c r="G1379" i="4"/>
  <c r="H1379" i="4"/>
  <c r="N1378" i="4"/>
  <c r="J1379" i="4" l="1"/>
  <c r="K1379" i="4" s="1"/>
  <c r="M1379" i="4" l="1"/>
  <c r="L1379" i="4"/>
  <c r="N1379" i="4" s="1"/>
  <c r="H1380" i="4" l="1"/>
  <c r="G1380" i="4"/>
  <c r="I1380" i="4"/>
  <c r="J1380" i="4" l="1"/>
  <c r="K1380" i="4" s="1"/>
  <c r="L1380" i="4" l="1"/>
  <c r="M1380" i="4"/>
  <c r="O1380" i="4" l="1"/>
  <c r="I1381" i="4"/>
  <c r="G1381" i="4"/>
  <c r="H1381" i="4"/>
  <c r="N1380" i="4"/>
  <c r="J1381" i="4" l="1"/>
  <c r="K1381" i="4" s="1"/>
  <c r="L1381" i="4" l="1"/>
  <c r="M1381" i="4"/>
  <c r="I1382" i="4" l="1"/>
  <c r="H1382" i="4"/>
  <c r="G1382" i="4"/>
  <c r="N1381" i="4"/>
  <c r="J1382" i="4" l="1"/>
  <c r="K1382" i="4" s="1"/>
  <c r="L1382" i="4" l="1"/>
  <c r="M1382" i="4"/>
  <c r="H1383" i="4" l="1"/>
  <c r="G1383" i="4"/>
  <c r="I1383" i="4"/>
  <c r="N1382" i="4"/>
  <c r="J1383" i="4" l="1"/>
  <c r="K1383" i="4" s="1"/>
  <c r="L1383" i="4" l="1"/>
  <c r="M1383" i="4"/>
  <c r="I1384" i="4" l="1"/>
  <c r="G1384" i="4"/>
  <c r="H1384" i="4"/>
  <c r="N1383" i="4"/>
  <c r="J1384" i="4" l="1"/>
  <c r="K1384" i="4" s="1"/>
  <c r="L1384" i="4" l="1"/>
  <c r="M1384" i="4"/>
  <c r="O1384" i="4" l="1"/>
  <c r="H1385" i="4"/>
  <c r="G1385" i="4"/>
  <c r="I1385" i="4"/>
  <c r="N1384" i="4"/>
  <c r="J1385" i="4" l="1"/>
  <c r="K1385" i="4" s="1"/>
  <c r="L1385" i="4" l="1"/>
  <c r="M1385" i="4"/>
  <c r="I1386" i="4" l="1"/>
  <c r="G1386" i="4"/>
  <c r="H1386" i="4"/>
  <c r="N1385" i="4"/>
  <c r="J1386" i="4" l="1"/>
  <c r="K1386" i="4" s="1"/>
  <c r="L1386" i="4" l="1"/>
  <c r="M1386" i="4"/>
  <c r="H1387" i="4" l="1"/>
  <c r="G1387" i="4"/>
  <c r="I1387" i="4"/>
  <c r="N1386" i="4"/>
  <c r="J1387" i="4" l="1"/>
  <c r="K1387" i="4" s="1"/>
  <c r="M1387" i="4" l="1"/>
  <c r="L1387" i="4"/>
  <c r="N1387" i="4" s="1"/>
  <c r="I1388" i="4" l="1"/>
  <c r="G1388" i="4"/>
  <c r="H1388" i="4"/>
  <c r="J1388" i="4" l="1"/>
  <c r="K1388" i="4" s="1"/>
  <c r="M1388" i="4" l="1"/>
  <c r="L1388" i="4"/>
  <c r="N1388" i="4" s="1"/>
  <c r="O1388" i="4" l="1"/>
  <c r="H1389" i="4"/>
  <c r="G1389" i="4"/>
  <c r="I1389" i="4"/>
  <c r="J1389" i="4" l="1"/>
  <c r="K1389" i="4" s="1"/>
  <c r="L1389" i="4" l="1"/>
  <c r="M1389" i="4"/>
  <c r="I1390" i="4" l="1"/>
  <c r="G1390" i="4"/>
  <c r="H1390" i="4"/>
  <c r="N1389" i="4"/>
  <c r="J1390" i="4" l="1"/>
  <c r="K1390" i="4" s="1"/>
  <c r="M1390" i="4" l="1"/>
  <c r="L1390" i="4"/>
  <c r="N1390" i="4" s="1"/>
  <c r="H1391" i="4" l="1"/>
  <c r="G1391" i="4"/>
  <c r="I1391" i="4"/>
  <c r="J1391" i="4" l="1"/>
  <c r="K1391" i="4" s="1"/>
  <c r="L1391" i="4" l="1"/>
  <c r="M1391" i="4"/>
  <c r="I1392" i="4" l="1"/>
  <c r="G1392" i="4"/>
  <c r="H1392" i="4"/>
  <c r="N1391" i="4"/>
  <c r="J1392" i="4" l="1"/>
  <c r="K1392" i="4" s="1"/>
  <c r="L1392" i="4" l="1"/>
  <c r="M1392" i="4"/>
  <c r="O1392" i="4" l="1"/>
  <c r="H1393" i="4"/>
  <c r="G1393" i="4"/>
  <c r="I1393" i="4"/>
  <c r="N1392" i="4"/>
  <c r="J1393" i="4" l="1"/>
  <c r="K1393" i="4" s="1"/>
  <c r="L1393" i="4" l="1"/>
  <c r="M1393" i="4"/>
  <c r="H1394" i="4" l="1"/>
  <c r="I1394" i="4"/>
  <c r="G1394" i="4"/>
  <c r="N1393" i="4"/>
  <c r="J1394" i="4" l="1"/>
  <c r="K1394" i="4" s="1"/>
  <c r="M1394" i="4" l="1"/>
  <c r="L1394" i="4"/>
  <c r="N1394" i="4" s="1"/>
  <c r="I1395" i="4" l="1"/>
  <c r="G1395" i="4"/>
  <c r="H1395" i="4"/>
  <c r="J1395" i="4" l="1"/>
  <c r="K1395" i="4" s="1"/>
  <c r="L1395" i="4" l="1"/>
  <c r="M1395" i="4"/>
  <c r="H1396" i="4" l="1"/>
  <c r="G1396" i="4"/>
  <c r="I1396" i="4"/>
  <c r="N1395" i="4"/>
  <c r="J1396" i="4" l="1"/>
  <c r="K1396" i="4" s="1"/>
  <c r="L1396" i="4" l="1"/>
  <c r="M1396" i="4"/>
  <c r="O1396" i="4" l="1"/>
  <c r="H1397" i="4"/>
  <c r="G1397" i="4"/>
  <c r="I1397" i="4"/>
  <c r="N1396" i="4"/>
  <c r="J1397" i="4" l="1"/>
  <c r="K1397" i="4" s="1"/>
  <c r="M1397" i="4" l="1"/>
  <c r="L1397" i="4"/>
  <c r="N1397" i="4" s="1"/>
  <c r="H1398" i="4" l="1"/>
  <c r="I1398" i="4"/>
  <c r="G1398" i="4"/>
  <c r="J1398" i="4" l="1"/>
  <c r="K1398" i="4" s="1"/>
  <c r="L1398" i="4" l="1"/>
  <c r="M1398" i="4"/>
  <c r="I1399" i="4" l="1"/>
  <c r="G1399" i="4"/>
  <c r="H1399" i="4"/>
  <c r="N1398" i="4"/>
  <c r="J1399" i="4" l="1"/>
  <c r="K1399" i="4" s="1"/>
  <c r="M1399" i="4" l="1"/>
  <c r="L1399" i="4"/>
  <c r="N1399" i="4" s="1"/>
  <c r="H1400" i="4" l="1"/>
  <c r="G1400" i="4"/>
  <c r="I1400" i="4"/>
  <c r="J1400" i="4" l="1"/>
  <c r="K1400" i="4" s="1"/>
  <c r="M1400" i="4" l="1"/>
  <c r="L1400" i="4"/>
  <c r="N1400" i="4" s="1"/>
  <c r="O1400" i="4" l="1"/>
  <c r="I1401" i="4"/>
  <c r="G1401" i="4"/>
  <c r="H1401" i="4"/>
  <c r="J1401" i="4" l="1"/>
  <c r="K1401" i="4" s="1"/>
  <c r="M1401" i="4" l="1"/>
  <c r="L1401" i="4"/>
  <c r="N1401" i="4" s="1"/>
  <c r="H1402" i="4" l="1"/>
  <c r="G1402" i="4"/>
  <c r="I1402" i="4"/>
  <c r="J1402" i="4" l="1"/>
  <c r="K1402" i="4" s="1"/>
  <c r="L1402" i="4" l="1"/>
  <c r="M1402" i="4"/>
  <c r="I1403" i="4" l="1"/>
  <c r="G1403" i="4"/>
  <c r="H1403" i="4"/>
  <c r="N1402" i="4"/>
  <c r="J1403" i="4" l="1"/>
  <c r="K1403" i="4" s="1"/>
  <c r="L1403" i="4" l="1"/>
  <c r="M1403" i="4"/>
  <c r="H1404" i="4" l="1"/>
  <c r="G1404" i="4"/>
  <c r="I1404" i="4"/>
  <c r="N1403" i="4"/>
  <c r="J1404" i="4" l="1"/>
  <c r="K1404" i="4" s="1"/>
  <c r="L1404" i="4" l="1"/>
  <c r="M1404" i="4"/>
  <c r="O1404" i="4" l="1"/>
  <c r="I1405" i="4"/>
  <c r="H1405" i="4"/>
  <c r="G1405" i="4"/>
  <c r="N1404" i="4"/>
  <c r="J1405" i="4" l="1"/>
  <c r="K1405" i="4" s="1"/>
  <c r="L1405" i="4" l="1"/>
  <c r="M1405" i="4"/>
  <c r="H1406" i="4" l="1"/>
  <c r="G1406" i="4"/>
  <c r="I1406" i="4"/>
  <c r="N1405" i="4"/>
  <c r="J1406" i="4" l="1"/>
  <c r="K1406" i="4" s="1"/>
  <c r="L1406" i="4" l="1"/>
  <c r="M1406" i="4"/>
  <c r="I1407" i="4" l="1"/>
  <c r="G1407" i="4"/>
  <c r="H1407" i="4"/>
  <c r="N1406" i="4"/>
  <c r="J1407" i="4" l="1"/>
  <c r="K1407" i="4" s="1"/>
  <c r="L1407" i="4" l="1"/>
  <c r="M1407" i="4"/>
  <c r="H1408" i="4" l="1"/>
  <c r="G1408" i="4"/>
  <c r="I1408" i="4"/>
  <c r="N1407" i="4"/>
  <c r="J1408" i="4" l="1"/>
  <c r="K1408" i="4" s="1"/>
  <c r="M1408" i="4" l="1"/>
  <c r="L1408" i="4"/>
  <c r="N1408" i="4" s="1"/>
  <c r="O1408" i="4" l="1"/>
  <c r="I1409" i="4"/>
  <c r="G1409" i="4"/>
  <c r="H1409" i="4"/>
  <c r="J1409" i="4" l="1"/>
  <c r="K1409" i="4" s="1"/>
  <c r="L1409" i="4" l="1"/>
  <c r="M1409" i="4"/>
  <c r="I1410" i="4" l="1"/>
  <c r="H1410" i="4"/>
  <c r="G1410" i="4"/>
  <c r="N1409" i="4"/>
  <c r="J1410" i="4" l="1"/>
  <c r="K1410" i="4" s="1"/>
  <c r="L1410" i="4" l="1"/>
  <c r="M1410" i="4"/>
  <c r="H1411" i="4" l="1"/>
  <c r="G1411" i="4"/>
  <c r="I1411" i="4"/>
  <c r="N1410" i="4"/>
  <c r="J1411" i="4" l="1"/>
  <c r="K1411" i="4" s="1"/>
  <c r="L1411" i="4" l="1"/>
  <c r="M1411" i="4"/>
  <c r="I1412" i="4" l="1"/>
  <c r="G1412" i="4"/>
  <c r="H1412" i="4"/>
  <c r="N1411" i="4"/>
  <c r="J1412" i="4" l="1"/>
  <c r="K1412" i="4" s="1"/>
  <c r="L1412" i="4" l="1"/>
  <c r="M1412" i="4"/>
  <c r="O1412" i="4" l="1"/>
  <c r="H1413" i="4"/>
  <c r="G1413" i="4"/>
  <c r="I1413" i="4"/>
  <c r="N1412" i="4"/>
  <c r="J1413" i="4" l="1"/>
  <c r="K1413" i="4" s="1"/>
  <c r="M1413" i="4" l="1"/>
  <c r="L1413" i="4"/>
  <c r="N1413" i="4" s="1"/>
  <c r="I1414" i="4" l="1"/>
  <c r="G1414" i="4"/>
  <c r="H1414" i="4"/>
  <c r="J1414" i="4" l="1"/>
  <c r="K1414" i="4" s="1"/>
  <c r="M1414" i="4" l="1"/>
  <c r="L1414" i="4"/>
  <c r="N1414" i="4" s="1"/>
  <c r="H1415" i="4" l="1"/>
  <c r="G1415" i="4"/>
  <c r="I1415" i="4"/>
  <c r="J1415" i="4" l="1"/>
  <c r="K1415" i="4" s="1"/>
  <c r="M1415" i="4" l="1"/>
  <c r="L1415" i="4"/>
  <c r="N1415" i="4" s="1"/>
  <c r="I1416" i="4" l="1"/>
  <c r="G1416" i="4"/>
  <c r="H1416" i="4"/>
  <c r="J1416" i="4" l="1"/>
  <c r="K1416" i="4" s="1"/>
  <c r="M1416" i="4" l="1"/>
  <c r="L1416" i="4"/>
  <c r="N1416" i="4" s="1"/>
  <c r="O1416" i="4" l="1"/>
  <c r="H1417" i="4"/>
  <c r="G1417" i="4"/>
  <c r="I1417" i="4"/>
  <c r="J1417" i="4" l="1"/>
  <c r="K1417" i="4" s="1"/>
  <c r="M1417" i="4" l="1"/>
  <c r="L1417" i="4"/>
  <c r="N1417" i="4" s="1"/>
  <c r="I1418" i="4" l="1"/>
  <c r="G1418" i="4"/>
  <c r="H1418" i="4"/>
  <c r="J1418" i="4" l="1"/>
  <c r="K1418" i="4" s="1"/>
  <c r="M1418" i="4" l="1"/>
  <c r="L1418" i="4"/>
  <c r="N1418" i="4" s="1"/>
  <c r="H1419" i="4" l="1"/>
  <c r="G1419" i="4"/>
  <c r="I1419" i="4"/>
  <c r="J1419" i="4" l="1"/>
  <c r="K1419" i="4" s="1"/>
  <c r="M1419" i="4" l="1"/>
  <c r="L1419" i="4"/>
  <c r="N1419" i="4" s="1"/>
  <c r="G1420" i="4" l="1"/>
  <c r="H1420" i="4"/>
  <c r="I1420" i="4"/>
  <c r="J1420" i="4" l="1"/>
  <c r="K1420" i="4" s="1"/>
  <c r="M1420" i="4" l="1"/>
  <c r="L1420" i="4"/>
  <c r="N1420" i="4" s="1"/>
  <c r="O1420" i="4" l="1"/>
  <c r="I1421" i="4"/>
  <c r="H1421" i="4"/>
  <c r="G1421" i="4"/>
  <c r="J1421" i="4" l="1"/>
  <c r="K1421" i="4" s="1"/>
  <c r="M1421" i="4" l="1"/>
  <c r="L1421" i="4"/>
  <c r="N1421" i="4" s="1"/>
  <c r="I1422" i="4" l="1"/>
  <c r="G1422" i="4"/>
  <c r="H1422" i="4"/>
  <c r="J1422" i="4" l="1"/>
  <c r="K1422" i="4" s="1"/>
  <c r="L1422" i="4" l="1"/>
  <c r="M1422" i="4"/>
  <c r="H1423" i="4" l="1"/>
  <c r="G1423" i="4"/>
  <c r="I1423" i="4"/>
  <c r="N1422" i="4"/>
  <c r="J1423" i="4" l="1"/>
  <c r="K1423" i="4" s="1"/>
  <c r="L1423" i="4" l="1"/>
  <c r="M1423" i="4"/>
  <c r="I1424" i="4" l="1"/>
  <c r="G1424" i="4"/>
  <c r="H1424" i="4"/>
  <c r="N1423" i="4"/>
  <c r="J1424" i="4" l="1"/>
  <c r="K1424" i="4" s="1"/>
  <c r="L1424" i="4" l="1"/>
  <c r="M1424" i="4"/>
  <c r="O1424" i="4" l="1"/>
  <c r="H1425" i="4"/>
  <c r="G1425" i="4"/>
  <c r="I1425" i="4"/>
  <c r="N1424" i="4"/>
  <c r="J1425" i="4" l="1"/>
  <c r="K1425" i="4" s="1"/>
  <c r="L1425" i="4" l="1"/>
  <c r="M1425" i="4"/>
  <c r="H1426" i="4" l="1"/>
  <c r="I1426" i="4"/>
  <c r="G1426" i="4"/>
  <c r="N1425" i="4"/>
  <c r="J1426" i="4" l="1"/>
  <c r="K1426" i="4" s="1"/>
  <c r="L1426" i="4" l="1"/>
  <c r="M1426" i="4"/>
  <c r="I1427" i="4" l="1"/>
  <c r="H1427" i="4"/>
  <c r="G1427" i="4"/>
  <c r="N1426" i="4"/>
  <c r="J1427" i="4" l="1"/>
  <c r="K1427" i="4" s="1"/>
  <c r="M1427" i="4" l="1"/>
  <c r="L1427" i="4"/>
  <c r="N1427" i="4" s="1"/>
  <c r="H1428" i="4" l="1"/>
  <c r="G1428" i="4"/>
  <c r="I1428" i="4"/>
  <c r="J1428" i="4" l="1"/>
  <c r="K1428" i="4" s="1"/>
  <c r="L1428" i="4" l="1"/>
  <c r="M1428" i="4"/>
  <c r="O1428" i="4" l="1"/>
  <c r="I1429" i="4"/>
  <c r="G1429" i="4"/>
  <c r="H1429" i="4"/>
  <c r="N1428" i="4"/>
  <c r="J1429" i="4" l="1"/>
  <c r="K1429" i="4" s="1"/>
  <c r="L1429" i="4" l="1"/>
  <c r="M1429" i="4"/>
  <c r="I1430" i="4" l="1"/>
  <c r="H1430" i="4"/>
  <c r="G1430" i="4"/>
  <c r="N1429" i="4"/>
  <c r="J1430" i="4" l="1"/>
  <c r="K1430" i="4" s="1"/>
  <c r="M1430" i="4" l="1"/>
  <c r="L1430" i="4"/>
  <c r="N1430" i="4" s="1"/>
  <c r="H1431" i="4" l="1"/>
  <c r="G1431" i="4"/>
  <c r="I1431" i="4"/>
  <c r="J1431" i="4" l="1"/>
  <c r="K1431" i="4" s="1"/>
  <c r="L1431" i="4" l="1"/>
  <c r="M1431" i="4"/>
  <c r="I1432" i="4" l="1"/>
  <c r="G1432" i="4"/>
  <c r="H1432" i="4"/>
  <c r="N1431" i="4"/>
  <c r="J1432" i="4" l="1"/>
  <c r="K1432" i="4" s="1"/>
  <c r="M1432" i="4" l="1"/>
  <c r="L1432" i="4"/>
  <c r="N1432" i="4" s="1"/>
  <c r="O1432" i="4" l="1"/>
  <c r="H1433" i="4"/>
  <c r="G1433" i="4"/>
  <c r="I1433" i="4"/>
  <c r="J1433" i="4" l="1"/>
  <c r="K1433" i="4" s="1"/>
  <c r="L1433" i="4" l="1"/>
  <c r="M1433" i="4"/>
  <c r="I1434" i="4" l="1"/>
  <c r="G1434" i="4"/>
  <c r="H1434" i="4"/>
  <c r="N1433" i="4"/>
  <c r="J1434" i="4" l="1"/>
  <c r="K1434" i="4" s="1"/>
  <c r="M1434" i="4" l="1"/>
  <c r="L1434" i="4"/>
  <c r="N1434" i="4" s="1"/>
  <c r="H1435" i="4" l="1"/>
  <c r="G1435" i="4"/>
  <c r="I1435" i="4"/>
  <c r="J1435" i="4" l="1"/>
  <c r="K1435" i="4" s="1"/>
  <c r="L1435" i="4" l="1"/>
  <c r="M1435" i="4"/>
  <c r="I1436" i="4" l="1"/>
  <c r="G1436" i="4"/>
  <c r="H1436" i="4"/>
  <c r="N1435" i="4"/>
  <c r="J1436" i="4" l="1"/>
  <c r="K1436" i="4" s="1"/>
  <c r="L1436" i="4" l="1"/>
  <c r="M1436" i="4"/>
  <c r="O1436" i="4" l="1"/>
  <c r="H1437" i="4"/>
  <c r="G1437" i="4"/>
  <c r="I1437" i="4"/>
  <c r="N1436" i="4"/>
  <c r="J1437" i="4" l="1"/>
  <c r="K1437" i="4" s="1"/>
  <c r="L1437" i="4" l="1"/>
  <c r="M1437" i="4"/>
  <c r="I1438" i="4" l="1"/>
  <c r="G1438" i="4"/>
  <c r="H1438" i="4"/>
  <c r="N1437" i="4"/>
  <c r="J1438" i="4" l="1"/>
  <c r="K1438" i="4" s="1"/>
  <c r="L1438" i="4" l="1"/>
  <c r="M1438" i="4"/>
  <c r="H1439" i="4" l="1"/>
  <c r="G1439" i="4"/>
  <c r="I1439" i="4"/>
  <c r="N1438" i="4"/>
  <c r="J1439" i="4" l="1"/>
  <c r="K1439" i="4" s="1"/>
  <c r="L1439" i="4" l="1"/>
  <c r="M1439" i="4"/>
  <c r="I1440" i="4" l="1"/>
  <c r="G1440" i="4"/>
  <c r="H1440" i="4"/>
  <c r="N1439" i="4"/>
  <c r="J1440" i="4" l="1"/>
  <c r="K1440" i="4" s="1"/>
  <c r="L1440" i="4" l="1"/>
  <c r="M1440" i="4"/>
  <c r="O1440" i="4" l="1"/>
  <c r="H1441" i="4"/>
  <c r="G1441" i="4"/>
  <c r="I1441" i="4"/>
  <c r="N1440" i="4"/>
  <c r="J1441" i="4" l="1"/>
  <c r="K1441" i="4" s="1"/>
  <c r="L1441" i="4" l="1"/>
  <c r="M1441" i="4"/>
  <c r="I1442" i="4" l="1"/>
  <c r="G1442" i="4"/>
  <c r="H1442" i="4"/>
  <c r="N1441" i="4"/>
  <c r="J1442" i="4" l="1"/>
  <c r="K1442" i="4" s="1"/>
  <c r="M1442" i="4" l="1"/>
  <c r="L1442" i="4"/>
  <c r="N1442" i="4" s="1"/>
  <c r="H1443" i="4" l="1"/>
  <c r="G1443" i="4"/>
  <c r="I1443" i="4"/>
  <c r="J1443" i="4" l="1"/>
  <c r="K1443" i="4" s="1"/>
  <c r="L1443" i="4" l="1"/>
  <c r="M1443" i="4"/>
  <c r="I1444" i="4" l="1"/>
  <c r="G1444" i="4"/>
  <c r="H1444" i="4"/>
  <c r="N1443" i="4"/>
  <c r="J1444" i="4" l="1"/>
  <c r="K1444" i="4" s="1"/>
  <c r="M1444" i="4" l="1"/>
  <c r="L1444" i="4"/>
  <c r="N1444" i="4" s="1"/>
  <c r="O1444" i="4" l="1"/>
  <c r="H1445" i="4"/>
  <c r="G1445" i="4"/>
  <c r="I1445" i="4"/>
  <c r="J1445" i="4" l="1"/>
  <c r="K1445" i="4" s="1"/>
  <c r="L1445" i="4" l="1"/>
  <c r="M1445" i="4"/>
  <c r="I1446" i="4" l="1"/>
  <c r="G1446" i="4"/>
  <c r="H1446" i="4"/>
  <c r="N1445" i="4"/>
  <c r="J1446" i="4" l="1"/>
  <c r="K1446" i="4" s="1"/>
  <c r="L1446" i="4" l="1"/>
  <c r="M1446" i="4"/>
  <c r="H1447" i="4" l="1"/>
  <c r="G1447" i="4"/>
  <c r="I1447" i="4"/>
  <c r="N1446" i="4"/>
  <c r="J1447" i="4" l="1"/>
  <c r="K1447" i="4" s="1"/>
  <c r="L1447" i="4" l="1"/>
  <c r="M1447" i="4"/>
  <c r="I1448" i="4" l="1"/>
  <c r="G1448" i="4"/>
  <c r="H1448" i="4"/>
  <c r="N1447" i="4"/>
  <c r="J1448" i="4" l="1"/>
  <c r="K1448" i="4" s="1"/>
  <c r="L1448" i="4" l="1"/>
  <c r="M1448" i="4"/>
  <c r="O1448" i="4" l="1"/>
  <c r="H1449" i="4"/>
  <c r="G1449" i="4"/>
  <c r="I1449" i="4"/>
  <c r="N1448" i="4"/>
  <c r="J1449" i="4" l="1"/>
  <c r="K1449" i="4" s="1"/>
  <c r="M1449" i="4" l="1"/>
  <c r="L1449" i="4"/>
  <c r="N1449" i="4" s="1"/>
  <c r="H1450" i="4" l="1"/>
  <c r="I1450" i="4"/>
  <c r="G1450" i="4"/>
  <c r="J1450" i="4" l="1"/>
  <c r="K1450" i="4" s="1"/>
  <c r="L1450" i="4" l="1"/>
  <c r="M1450" i="4"/>
  <c r="H1451" i="4" l="1"/>
  <c r="G1451" i="4"/>
  <c r="I1451" i="4"/>
  <c r="N1450" i="4"/>
  <c r="J1451" i="4" l="1"/>
  <c r="K1451" i="4" s="1"/>
  <c r="L1451" i="4" l="1"/>
  <c r="M1451" i="4"/>
  <c r="I1452" i="4" l="1"/>
  <c r="G1452" i="4"/>
  <c r="H1452" i="4"/>
  <c r="N1451" i="4"/>
  <c r="J1452" i="4" l="1"/>
  <c r="K1452" i="4" s="1"/>
  <c r="L1452" i="4" l="1"/>
  <c r="M1452" i="4"/>
  <c r="O1452" i="4" l="1"/>
  <c r="H1453" i="4"/>
  <c r="G1453" i="4"/>
  <c r="I1453" i="4"/>
  <c r="N1452" i="4"/>
  <c r="J1453" i="4" l="1"/>
  <c r="K1453" i="4" s="1"/>
  <c r="L1453" i="4" l="1"/>
  <c r="M1453" i="4"/>
  <c r="H1454" i="4" l="1"/>
  <c r="I1454" i="4"/>
  <c r="G1454" i="4"/>
  <c r="N1453" i="4"/>
  <c r="J1454" i="4" l="1"/>
  <c r="K1454" i="4" s="1"/>
  <c r="L1454" i="4" l="1"/>
  <c r="M1454" i="4"/>
  <c r="I1455" i="4" l="1"/>
  <c r="G1455" i="4"/>
  <c r="H1455" i="4"/>
  <c r="N1454" i="4"/>
  <c r="J1455" i="4" l="1"/>
  <c r="K1455" i="4" s="1"/>
  <c r="L1455" i="4" l="1"/>
  <c r="M1455" i="4"/>
  <c r="H1456" i="4" l="1"/>
  <c r="G1456" i="4"/>
  <c r="I1456" i="4"/>
  <c r="N1455" i="4"/>
  <c r="J1456" i="4" l="1"/>
  <c r="K1456" i="4" s="1"/>
  <c r="L1456" i="4" l="1"/>
  <c r="M1456" i="4"/>
  <c r="O1456" i="4" l="1"/>
  <c r="I1457" i="4"/>
  <c r="G1457" i="4"/>
  <c r="H1457" i="4"/>
  <c r="N1456" i="4"/>
  <c r="J1457" i="4" l="1"/>
  <c r="K1457" i="4" s="1"/>
  <c r="M1457" i="4" l="1"/>
  <c r="L1457" i="4"/>
  <c r="N1457" i="4" s="1"/>
  <c r="H1458" i="4" l="1"/>
  <c r="G1458" i="4"/>
  <c r="I1458" i="4"/>
  <c r="J1458" i="4" l="1"/>
  <c r="K1458" i="4" s="1"/>
  <c r="L1458" i="4" l="1"/>
  <c r="M1458" i="4"/>
  <c r="I1459" i="4" l="1"/>
  <c r="G1459" i="4"/>
  <c r="H1459" i="4"/>
  <c r="N1458" i="4"/>
  <c r="J1459" i="4" l="1"/>
  <c r="K1459" i="4" s="1"/>
  <c r="L1459" i="4" l="1"/>
  <c r="M1459" i="4"/>
  <c r="H1460" i="4" l="1"/>
  <c r="G1460" i="4"/>
  <c r="I1460" i="4"/>
  <c r="N1459" i="4"/>
  <c r="J1460" i="4" l="1"/>
  <c r="K1460" i="4" s="1"/>
  <c r="L1460" i="4" l="1"/>
  <c r="M1460" i="4"/>
  <c r="O1460" i="4" l="1"/>
  <c r="I1461" i="4"/>
  <c r="G1461" i="4"/>
  <c r="H1461" i="4"/>
  <c r="N1460" i="4"/>
  <c r="J1461" i="4" l="1"/>
  <c r="K1461" i="4" s="1"/>
  <c r="L1461" i="4" l="1"/>
  <c r="M1461" i="4"/>
  <c r="I1462" i="4" l="1"/>
  <c r="H1462" i="4"/>
  <c r="G1462" i="4"/>
  <c r="N1461" i="4"/>
  <c r="J1462" i="4" l="1"/>
  <c r="K1462" i="4" s="1"/>
  <c r="L1462" i="4" l="1"/>
  <c r="M1462" i="4"/>
  <c r="H1463" i="4" l="1"/>
  <c r="G1463" i="4"/>
  <c r="I1463" i="4"/>
  <c r="N1462" i="4"/>
  <c r="J1463" i="4" l="1"/>
  <c r="K1463" i="4" s="1"/>
  <c r="L1463" i="4" l="1"/>
  <c r="M1463" i="4"/>
  <c r="H1464" i="4" l="1"/>
  <c r="G1464" i="4"/>
  <c r="I1464" i="4"/>
  <c r="N1463" i="4"/>
  <c r="J1464" i="4" l="1"/>
  <c r="K1464" i="4" s="1"/>
  <c r="L1464" i="4" l="1"/>
  <c r="M1464" i="4"/>
  <c r="O1464" i="4" l="1"/>
  <c r="I1465" i="4"/>
  <c r="G1465" i="4"/>
  <c r="H1465" i="4"/>
  <c r="N1464" i="4"/>
  <c r="J1465" i="4" l="1"/>
  <c r="K1465" i="4" s="1"/>
  <c r="L1465" i="4" l="1"/>
  <c r="M1465" i="4"/>
  <c r="H1466" i="4" l="1"/>
  <c r="G1466" i="4"/>
  <c r="I1466" i="4"/>
  <c r="N1465" i="4"/>
  <c r="J1466" i="4" l="1"/>
  <c r="K1466" i="4" s="1"/>
  <c r="L1466" i="4" l="1"/>
  <c r="M1466" i="4"/>
  <c r="I1467" i="4" l="1"/>
  <c r="G1467" i="4"/>
  <c r="H1467" i="4"/>
  <c r="N1466" i="4"/>
  <c r="J1467" i="4" l="1"/>
  <c r="K1467" i="4" s="1"/>
  <c r="L1467" i="4" l="1"/>
  <c r="M1467" i="4"/>
  <c r="H1468" i="4" l="1"/>
  <c r="G1468" i="4"/>
  <c r="I1468" i="4"/>
  <c r="N1467" i="4"/>
  <c r="J1468" i="4" l="1"/>
  <c r="K1468" i="4" s="1"/>
  <c r="M1468" i="4" l="1"/>
  <c r="L1468" i="4"/>
  <c r="N1468" i="4" s="1"/>
  <c r="O1468" i="4" l="1"/>
  <c r="I1469" i="4"/>
  <c r="G1469" i="4"/>
  <c r="H1469" i="4"/>
  <c r="J1469" i="4" l="1"/>
  <c r="K1469" i="4" s="1"/>
  <c r="L1469" i="4" l="1"/>
  <c r="M1469" i="4"/>
  <c r="H1470" i="4" l="1"/>
  <c r="G1470" i="4"/>
  <c r="I1470" i="4"/>
  <c r="N1469" i="4"/>
  <c r="J1470" i="4" l="1"/>
  <c r="K1470" i="4" s="1"/>
  <c r="L1470" i="4" l="1"/>
  <c r="M1470" i="4"/>
  <c r="I1471" i="4" l="1"/>
  <c r="G1471" i="4"/>
  <c r="H1471" i="4"/>
  <c r="N1470" i="4"/>
  <c r="J1471" i="4" l="1"/>
  <c r="K1471" i="4" s="1"/>
  <c r="L1471" i="4" l="1"/>
  <c r="M1471" i="4"/>
  <c r="H1472" i="4" l="1"/>
  <c r="G1472" i="4"/>
  <c r="I1472" i="4"/>
  <c r="N1471" i="4"/>
  <c r="J1472" i="4" l="1"/>
  <c r="K1472" i="4" s="1"/>
  <c r="L1472" i="4" l="1"/>
  <c r="M1472" i="4"/>
  <c r="O1472" i="4" l="1"/>
  <c r="I1473" i="4"/>
  <c r="G1473" i="4"/>
  <c r="H1473" i="4"/>
  <c r="N1472" i="4"/>
  <c r="J1473" i="4" l="1"/>
  <c r="K1473" i="4" s="1"/>
  <c r="L1473" i="4" l="1"/>
  <c r="M1473" i="4"/>
  <c r="H1474" i="4" l="1"/>
  <c r="G1474" i="4"/>
  <c r="I1474" i="4"/>
  <c r="N1473" i="4"/>
  <c r="J1474" i="4" l="1"/>
  <c r="K1474" i="4" s="1"/>
  <c r="L1474" i="4" l="1"/>
  <c r="M1474" i="4"/>
  <c r="I1475" i="4" l="1"/>
  <c r="G1475" i="4"/>
  <c r="H1475" i="4"/>
  <c r="N1474" i="4"/>
  <c r="J1475" i="4" l="1"/>
  <c r="K1475" i="4" s="1"/>
  <c r="L1475" i="4" l="1"/>
  <c r="M1475" i="4"/>
  <c r="H1476" i="4" l="1"/>
  <c r="G1476" i="4"/>
  <c r="I1476" i="4"/>
  <c r="N1475" i="4"/>
  <c r="J1476" i="4" l="1"/>
  <c r="K1476" i="4" s="1"/>
  <c r="M1476" i="4" l="1"/>
  <c r="L1476" i="4"/>
  <c r="N1476" i="4" s="1"/>
  <c r="O1476" i="4" l="1"/>
  <c r="I1477" i="4"/>
  <c r="G1477" i="4"/>
  <c r="H1477" i="4"/>
  <c r="J1477" i="4" l="1"/>
  <c r="K1477" i="4" s="1"/>
  <c r="L1477" i="4" l="1"/>
  <c r="M1477" i="4"/>
  <c r="H1478" i="4" l="1"/>
  <c r="G1478" i="4"/>
  <c r="I1478" i="4"/>
  <c r="N1477" i="4"/>
  <c r="J1478" i="4" l="1"/>
  <c r="K1478" i="4" s="1"/>
  <c r="L1478" i="4" l="1"/>
  <c r="M1478" i="4"/>
  <c r="G1479" i="4" l="1"/>
  <c r="H1479" i="4"/>
  <c r="I1479" i="4"/>
  <c r="N1478" i="4"/>
  <c r="J1479" i="4" l="1"/>
  <c r="K1479" i="4" s="1"/>
  <c r="M1479" i="4" l="1"/>
  <c r="L1479" i="4"/>
  <c r="N1479" i="4" s="1"/>
  <c r="I1480" i="4" l="1"/>
  <c r="H1480" i="4"/>
  <c r="G1480" i="4"/>
  <c r="J1480" i="4" l="1"/>
  <c r="K1480" i="4" s="1"/>
  <c r="L1480" i="4" l="1"/>
  <c r="M1480" i="4"/>
  <c r="O1480" i="4" l="1"/>
  <c r="H1481" i="4"/>
  <c r="G1481" i="4"/>
  <c r="I1481" i="4"/>
  <c r="N1480" i="4"/>
  <c r="J1481" i="4" l="1"/>
  <c r="K1481" i="4" s="1"/>
  <c r="L1481" i="4" l="1"/>
  <c r="M1481" i="4"/>
  <c r="I1482" i="4" l="1"/>
  <c r="G1482" i="4"/>
  <c r="H1482" i="4"/>
  <c r="N1481" i="4"/>
  <c r="J1482" i="4" l="1"/>
  <c r="K1482" i="4" s="1"/>
  <c r="L1482" i="4" l="1"/>
  <c r="M1482" i="4"/>
  <c r="H1483" i="4" l="1"/>
  <c r="G1483" i="4"/>
  <c r="I1483" i="4"/>
  <c r="N1482" i="4"/>
  <c r="J1483" i="4" l="1"/>
  <c r="K1483" i="4" s="1"/>
  <c r="L1483" i="4" l="1"/>
  <c r="M1483" i="4"/>
  <c r="I1484" i="4" l="1"/>
  <c r="G1484" i="4"/>
  <c r="H1484" i="4"/>
  <c r="N1483" i="4"/>
  <c r="J1484" i="4" l="1"/>
  <c r="K1484" i="4" s="1"/>
  <c r="L1484" i="4" l="1"/>
  <c r="M1484" i="4"/>
  <c r="O1484" i="4" l="1"/>
  <c r="I1485" i="4"/>
  <c r="G1485" i="4"/>
  <c r="H1485" i="4"/>
  <c r="N1484" i="4"/>
  <c r="J1485" i="4" l="1"/>
  <c r="K1485" i="4" s="1"/>
  <c r="L1485" i="4" l="1"/>
  <c r="M1485" i="4"/>
  <c r="H1486" i="4" l="1"/>
  <c r="G1486" i="4"/>
  <c r="I1486" i="4"/>
  <c r="N1485" i="4"/>
  <c r="J1486" i="4" l="1"/>
  <c r="K1486" i="4" s="1"/>
  <c r="M1486" i="4" l="1"/>
  <c r="L1486" i="4"/>
  <c r="N1486" i="4" s="1"/>
  <c r="I1487" i="4" l="1"/>
  <c r="G1487" i="4"/>
  <c r="H1487" i="4"/>
  <c r="J1487" i="4" l="1"/>
  <c r="K1487" i="4" s="1"/>
  <c r="L1487" i="4" l="1"/>
  <c r="M1487" i="4"/>
  <c r="I1488" i="4" l="1"/>
  <c r="G1488" i="4"/>
  <c r="H1488" i="4"/>
  <c r="N1487" i="4"/>
  <c r="J1488" i="4" l="1"/>
  <c r="K1488" i="4" s="1"/>
  <c r="L1488" i="4" l="1"/>
  <c r="M1488" i="4"/>
  <c r="O1488" i="4" l="1"/>
  <c r="H1489" i="4"/>
  <c r="G1489" i="4"/>
  <c r="I1489" i="4"/>
  <c r="N1488" i="4"/>
  <c r="J1489" i="4" l="1"/>
  <c r="K1489" i="4" s="1"/>
  <c r="M1489" i="4" l="1"/>
  <c r="L1489" i="4"/>
  <c r="N1489" i="4" s="1"/>
  <c r="H1490" i="4" l="1"/>
  <c r="I1490" i="4"/>
  <c r="G1490" i="4"/>
  <c r="J1490" i="4" l="1"/>
  <c r="K1490" i="4" s="1"/>
  <c r="L1490" i="4" l="1"/>
  <c r="M1490" i="4"/>
  <c r="I1491" i="4" l="1"/>
  <c r="G1491" i="4"/>
  <c r="H1491" i="4"/>
  <c r="N1490" i="4"/>
  <c r="J1491" i="4" l="1"/>
  <c r="K1491" i="4" s="1"/>
  <c r="M1491" i="4" l="1"/>
  <c r="L1491" i="4"/>
  <c r="N1491" i="4" s="1"/>
  <c r="H1492" i="4" l="1"/>
  <c r="G1492" i="4"/>
  <c r="I1492" i="4"/>
  <c r="J1492" i="4" l="1"/>
  <c r="K1492" i="4" s="1"/>
  <c r="L1492" i="4" l="1"/>
  <c r="M1492" i="4"/>
  <c r="O1492" i="4" l="1"/>
  <c r="G1493" i="4"/>
  <c r="H1493" i="4"/>
  <c r="I1493" i="4"/>
  <c r="N1492" i="4"/>
  <c r="J1493" i="4" l="1"/>
  <c r="K1493" i="4" s="1"/>
  <c r="L1493" i="4" l="1"/>
  <c r="M1493" i="4"/>
  <c r="H1494" i="4" l="1"/>
  <c r="I1494" i="4"/>
  <c r="G1494" i="4"/>
  <c r="N1493" i="4"/>
  <c r="J1494" i="4" l="1"/>
  <c r="K1494" i="4" s="1"/>
  <c r="L1494" i="4" l="1"/>
  <c r="M1494" i="4"/>
  <c r="I1495" i="4" l="1"/>
  <c r="G1495" i="4"/>
  <c r="H1495" i="4"/>
  <c r="N1494" i="4"/>
  <c r="J1495" i="4" l="1"/>
  <c r="K1495" i="4" s="1"/>
  <c r="M1495" i="4" l="1"/>
  <c r="L1495" i="4"/>
  <c r="N1495" i="4" s="1"/>
  <c r="I1496" i="4" l="1"/>
  <c r="H1496" i="4"/>
  <c r="G1496" i="4"/>
  <c r="J1496" i="4" l="1"/>
  <c r="K1496" i="4" s="1"/>
  <c r="L1496" i="4" l="1"/>
  <c r="M1496" i="4"/>
  <c r="O1496" i="4" l="1"/>
  <c r="H1497" i="4"/>
  <c r="G1497" i="4"/>
  <c r="I1497" i="4"/>
  <c r="N1496" i="4"/>
  <c r="J1497" i="4" l="1"/>
  <c r="K1497" i="4" s="1"/>
  <c r="L1497" i="4" l="1"/>
  <c r="M1497" i="4"/>
  <c r="I1498" i="4" l="1"/>
  <c r="G1498" i="4"/>
  <c r="H1498" i="4"/>
  <c r="N1497" i="4"/>
  <c r="J1498" i="4" l="1"/>
  <c r="K1498" i="4" s="1"/>
  <c r="L1498" i="4" l="1"/>
  <c r="M1498" i="4"/>
  <c r="H1499" i="4" l="1"/>
  <c r="G1499" i="4"/>
  <c r="I1499" i="4"/>
  <c r="N1498" i="4"/>
  <c r="J1499" i="4" l="1"/>
  <c r="K1499" i="4" s="1"/>
  <c r="L1499" i="4" l="1"/>
  <c r="M1499" i="4"/>
  <c r="I1500" i="4" l="1"/>
  <c r="G1500" i="4"/>
  <c r="H1500" i="4"/>
  <c r="N1499" i="4"/>
  <c r="J1500" i="4" l="1"/>
  <c r="K1500" i="4" s="1"/>
  <c r="M1500" i="4" l="1"/>
  <c r="L1500" i="4"/>
  <c r="N1500" i="4" s="1"/>
  <c r="O1500" i="4" l="1"/>
  <c r="H1501" i="4"/>
  <c r="G1501" i="4"/>
  <c r="I1501" i="4"/>
  <c r="J1501" i="4" l="1"/>
  <c r="K1501" i="4" s="1"/>
  <c r="M1501" i="4" l="1"/>
  <c r="L1501" i="4"/>
  <c r="N1501" i="4" s="1"/>
  <c r="H1502" i="4" l="1"/>
  <c r="I1502" i="4"/>
  <c r="G1502" i="4"/>
  <c r="J1502" i="4" l="1"/>
  <c r="K1502" i="4" s="1"/>
  <c r="L1502" i="4" l="1"/>
  <c r="M1502" i="4"/>
  <c r="I1503" i="4" l="1"/>
  <c r="G1503" i="4"/>
  <c r="H1503" i="4"/>
  <c r="N1502" i="4"/>
  <c r="J1503" i="4" l="1"/>
  <c r="K1503" i="4" s="1"/>
  <c r="L1503" i="4" l="1"/>
  <c r="M1503" i="4"/>
  <c r="H1504" i="4" l="1"/>
  <c r="G1504" i="4"/>
  <c r="I1504" i="4"/>
  <c r="N1503" i="4"/>
  <c r="J1504" i="4" l="1"/>
  <c r="K1504" i="4" s="1"/>
  <c r="L1504" i="4" l="1"/>
  <c r="M1504" i="4"/>
  <c r="O1504" i="4" l="1"/>
  <c r="G1505" i="4"/>
  <c r="H1505" i="4"/>
  <c r="I1505" i="4"/>
  <c r="N1504" i="4"/>
  <c r="J1505" i="4" l="1"/>
  <c r="K1505" i="4" s="1"/>
  <c r="L1505" i="4" l="1"/>
  <c r="M1505" i="4"/>
  <c r="H1506" i="4" l="1"/>
  <c r="I1506" i="4"/>
  <c r="G1506" i="4"/>
  <c r="N1505" i="4"/>
  <c r="J1506" i="4" l="1"/>
  <c r="K1506" i="4" s="1"/>
  <c r="L1506" i="4" l="1"/>
  <c r="M1506" i="4"/>
  <c r="I1507" i="4" l="1"/>
  <c r="G1507" i="4"/>
  <c r="H1507" i="4"/>
  <c r="N1506" i="4"/>
  <c r="J1507" i="4" l="1"/>
  <c r="K1507" i="4" s="1"/>
  <c r="M1507" i="4" l="1"/>
  <c r="L1507" i="4"/>
  <c r="N1507" i="4" s="1"/>
  <c r="H1508" i="4" l="1"/>
  <c r="G1508" i="4"/>
  <c r="I1508" i="4"/>
  <c r="J1508" i="4" l="1"/>
  <c r="K1508" i="4" s="1"/>
  <c r="L1508" i="4" l="1"/>
  <c r="M1508" i="4"/>
  <c r="O1508" i="4" l="1"/>
  <c r="I1509" i="4"/>
  <c r="G1509" i="4"/>
  <c r="H1509" i="4"/>
  <c r="N1508" i="4"/>
  <c r="J1509" i="4" l="1"/>
  <c r="K1509" i="4" s="1"/>
  <c r="L1509" i="4" l="1"/>
  <c r="M1509" i="4"/>
  <c r="I1510" i="4" l="1"/>
  <c r="H1510" i="4"/>
  <c r="G1510" i="4"/>
  <c r="N1509" i="4"/>
  <c r="J1510" i="4" l="1"/>
  <c r="K1510" i="4" s="1"/>
  <c r="L1510" i="4" l="1"/>
  <c r="M1510" i="4"/>
  <c r="H1511" i="4" l="1"/>
  <c r="G1511" i="4"/>
  <c r="I1511" i="4"/>
  <c r="N1510" i="4"/>
  <c r="J1511" i="4" l="1"/>
  <c r="K1511" i="4" s="1"/>
  <c r="L1511" i="4" l="1"/>
  <c r="M1511" i="4"/>
  <c r="I1512" i="4" l="1"/>
  <c r="G1512" i="4"/>
  <c r="H1512" i="4"/>
  <c r="N1511" i="4"/>
  <c r="J1512" i="4" l="1"/>
  <c r="K1512" i="4" s="1"/>
  <c r="L1512" i="4" l="1"/>
  <c r="M1512" i="4"/>
  <c r="O1512" i="4" l="1"/>
  <c r="I1513" i="4"/>
  <c r="G1513" i="4"/>
  <c r="H1513" i="4"/>
  <c r="N1512" i="4"/>
  <c r="J1513" i="4" l="1"/>
  <c r="K1513" i="4" s="1"/>
  <c r="M1513" i="4" l="1"/>
  <c r="L1513" i="4"/>
  <c r="N1513" i="4" s="1"/>
  <c r="I1514" i="4" l="1"/>
  <c r="H1514" i="4"/>
  <c r="G1514" i="4"/>
  <c r="J1514" i="4" l="1"/>
  <c r="K1514" i="4" s="1"/>
  <c r="L1514" i="4" l="1"/>
  <c r="M1514" i="4"/>
  <c r="H1515" i="4" l="1"/>
  <c r="G1515" i="4"/>
  <c r="I1515" i="4"/>
  <c r="N1514" i="4"/>
  <c r="J1515" i="4" l="1"/>
  <c r="K1515" i="4" s="1"/>
  <c r="L1515" i="4" l="1"/>
  <c r="M1515" i="4"/>
  <c r="I1516" i="4" l="1"/>
  <c r="H1516" i="4"/>
  <c r="G1516" i="4"/>
  <c r="N1515" i="4"/>
  <c r="J1516" i="4" l="1"/>
  <c r="K1516" i="4" s="1"/>
  <c r="L1516" i="4" l="1"/>
  <c r="M1516" i="4"/>
  <c r="O1516" i="4" l="1"/>
  <c r="I1517" i="4"/>
  <c r="G1517" i="4"/>
  <c r="H1517" i="4"/>
  <c r="N1516" i="4"/>
  <c r="J1517" i="4" l="1"/>
  <c r="K1517" i="4" s="1"/>
  <c r="L1517" i="4" l="1"/>
  <c r="M1517" i="4"/>
  <c r="H1518" i="4" l="1"/>
  <c r="I1518" i="4"/>
  <c r="G1518" i="4"/>
  <c r="N1517" i="4"/>
  <c r="J1518" i="4" l="1"/>
  <c r="K1518" i="4" s="1"/>
  <c r="L1518" i="4" l="1"/>
  <c r="M1518" i="4"/>
  <c r="I1519" i="4" l="1"/>
  <c r="G1519" i="4"/>
  <c r="H1519" i="4"/>
  <c r="N1518" i="4"/>
  <c r="J1519" i="4" l="1"/>
  <c r="K1519" i="4" s="1"/>
  <c r="M1519" i="4" l="1"/>
  <c r="L1519" i="4"/>
  <c r="N1519" i="4" s="1"/>
  <c r="H1520" i="4" l="1"/>
  <c r="G1520" i="4"/>
  <c r="I1520" i="4"/>
  <c r="J1520" i="4" l="1"/>
  <c r="K1520" i="4" s="1"/>
  <c r="L1520" i="4" l="1"/>
  <c r="M1520" i="4"/>
  <c r="O1520" i="4" l="1"/>
  <c r="I1521" i="4"/>
  <c r="G1521" i="4"/>
  <c r="H1521" i="4"/>
  <c r="N1520" i="4"/>
  <c r="J1521" i="4" l="1"/>
  <c r="K1521" i="4" s="1"/>
  <c r="M1521" i="4" l="1"/>
  <c r="L1521" i="4"/>
  <c r="N1521" i="4" s="1"/>
  <c r="H1522" i="4" l="1"/>
  <c r="G1522" i="4"/>
  <c r="I1522" i="4"/>
  <c r="J1522" i="4" l="1"/>
  <c r="K1522" i="4" s="1"/>
  <c r="L1522" i="4" l="1"/>
  <c r="M1522" i="4"/>
  <c r="I1523" i="4" l="1"/>
  <c r="H1523" i="4"/>
  <c r="G1523" i="4"/>
  <c r="N1522" i="4"/>
  <c r="J1523" i="4" l="1"/>
  <c r="K1523" i="4" s="1"/>
  <c r="L1523" i="4" l="1"/>
  <c r="M1523" i="4"/>
  <c r="H1524" i="4" l="1"/>
  <c r="G1524" i="4"/>
  <c r="I1524" i="4"/>
  <c r="N1523" i="4"/>
  <c r="J1524" i="4" l="1"/>
  <c r="K1524" i="4" s="1"/>
  <c r="L1524" i="4" l="1"/>
  <c r="M1524" i="4"/>
  <c r="O1524" i="4" l="1"/>
  <c r="I1525" i="4"/>
  <c r="G1525" i="4"/>
  <c r="H1525" i="4"/>
  <c r="N1524" i="4"/>
  <c r="J1525" i="4" l="1"/>
  <c r="K1525" i="4" s="1"/>
  <c r="M1525" i="4" l="1"/>
  <c r="L1525" i="4"/>
  <c r="N1525" i="4" s="1"/>
  <c r="H1526" i="4" l="1"/>
  <c r="G1526" i="4"/>
  <c r="I1526" i="4"/>
  <c r="J1526" i="4" l="1"/>
  <c r="K1526" i="4" s="1"/>
  <c r="L1526" i="4" l="1"/>
  <c r="M1526" i="4"/>
  <c r="I1527" i="4" l="1"/>
  <c r="G1527" i="4"/>
  <c r="H1527" i="4"/>
  <c r="N1526" i="4"/>
  <c r="J1527" i="4" l="1"/>
  <c r="K1527" i="4" s="1"/>
  <c r="L1527" i="4" l="1"/>
  <c r="M1527" i="4"/>
  <c r="H1528" i="4" l="1"/>
  <c r="G1528" i="4"/>
  <c r="I1528" i="4"/>
  <c r="N1527" i="4"/>
  <c r="J1528" i="4" l="1"/>
  <c r="K1528" i="4" s="1"/>
  <c r="L1528" i="4" l="1"/>
  <c r="M1528" i="4"/>
  <c r="O1528" i="4" l="1"/>
  <c r="I1529" i="4"/>
  <c r="G1529" i="4"/>
  <c r="H1529" i="4"/>
  <c r="N1528" i="4"/>
  <c r="J1529" i="4" l="1"/>
  <c r="K1529" i="4" s="1"/>
  <c r="L1529" i="4" l="1"/>
  <c r="M1529" i="4"/>
  <c r="I1530" i="4" l="1"/>
  <c r="H1530" i="4"/>
  <c r="G1530" i="4"/>
  <c r="N1529" i="4"/>
  <c r="J1530" i="4" l="1"/>
  <c r="K1530" i="4" s="1"/>
  <c r="M1530" i="4" l="1"/>
  <c r="L1530" i="4"/>
  <c r="N1530" i="4" s="1"/>
  <c r="H1531" i="4" l="1"/>
  <c r="G1531" i="4"/>
  <c r="I1531" i="4"/>
  <c r="J1531" i="4" l="1"/>
  <c r="K1531" i="4" s="1"/>
  <c r="M1531" i="4" l="1"/>
  <c r="L1531" i="4"/>
  <c r="N1531" i="4" s="1"/>
  <c r="I1532" i="4" l="1"/>
  <c r="G1532" i="4"/>
  <c r="H1532" i="4"/>
  <c r="J1532" i="4" l="1"/>
  <c r="K1532" i="4" s="1"/>
  <c r="L1532" i="4" l="1"/>
  <c r="M1532" i="4"/>
  <c r="O1532" i="4" l="1"/>
  <c r="H1533" i="4"/>
  <c r="G1533" i="4"/>
  <c r="I1533" i="4"/>
  <c r="N1532" i="4"/>
  <c r="J1533" i="4" l="1"/>
  <c r="K1533" i="4" s="1"/>
  <c r="M1533" i="4" l="1"/>
  <c r="L1533" i="4"/>
  <c r="N1533" i="4" s="1"/>
  <c r="H1534" i="4" l="1"/>
  <c r="I1534" i="4"/>
  <c r="G1534" i="4"/>
  <c r="J1534" i="4" l="1"/>
  <c r="K1534" i="4" s="1"/>
  <c r="L1534" i="4" l="1"/>
  <c r="M1534" i="4"/>
  <c r="I1535" i="4" l="1"/>
  <c r="G1535" i="4"/>
  <c r="H1535" i="4"/>
  <c r="N1534" i="4"/>
  <c r="J1535" i="4" l="1"/>
  <c r="K1535" i="4" s="1"/>
  <c r="L1535" i="4" l="1"/>
  <c r="M1535" i="4"/>
  <c r="H1536" i="4" l="1"/>
  <c r="G1536" i="4"/>
  <c r="I1536" i="4"/>
  <c r="N1535" i="4"/>
  <c r="J1536" i="4" l="1"/>
  <c r="K1536" i="4" s="1"/>
  <c r="L1536" i="4" l="1"/>
  <c r="M1536" i="4"/>
  <c r="O1536" i="4" l="1"/>
  <c r="I1537" i="4"/>
  <c r="G1537" i="4"/>
  <c r="H1537" i="4"/>
  <c r="N1536" i="4"/>
  <c r="J1537" i="4" l="1"/>
  <c r="K1537" i="4" s="1"/>
  <c r="M1537" i="4" l="1"/>
  <c r="L1537" i="4"/>
  <c r="N1537" i="4" s="1"/>
  <c r="H1538" i="4" l="1"/>
  <c r="G1538" i="4"/>
  <c r="I1538" i="4"/>
  <c r="J1538" i="4" l="1"/>
  <c r="K1538" i="4" s="1"/>
  <c r="L1538" i="4" l="1"/>
  <c r="M1538" i="4"/>
  <c r="I1539" i="4" l="1"/>
  <c r="G1539" i="4"/>
  <c r="H1539" i="4"/>
  <c r="N1538" i="4"/>
  <c r="J1539" i="4" l="1"/>
  <c r="K1539" i="4" s="1"/>
  <c r="M1539" i="4" l="1"/>
  <c r="L1539" i="4"/>
  <c r="N1539" i="4" s="1"/>
  <c r="H1540" i="4" l="1"/>
  <c r="G1540" i="4"/>
  <c r="I1540" i="4"/>
  <c r="J1540" i="4" l="1"/>
  <c r="K1540" i="4" s="1"/>
  <c r="L1540" i="4" l="1"/>
  <c r="M1540" i="4"/>
  <c r="O1540" i="4" l="1"/>
  <c r="I1541" i="4"/>
  <c r="G1541" i="4"/>
  <c r="H1541" i="4"/>
  <c r="N1540" i="4"/>
  <c r="J1541" i="4" l="1"/>
  <c r="K1541" i="4" s="1"/>
  <c r="L1541" i="4" l="1"/>
  <c r="M1541" i="4"/>
  <c r="I1542" i="4" l="1"/>
  <c r="H1542" i="4"/>
  <c r="G1542" i="4"/>
  <c r="N1541" i="4"/>
  <c r="J1542" i="4" l="1"/>
  <c r="K1542" i="4" s="1"/>
  <c r="L1542" i="4" l="1"/>
  <c r="M1542" i="4"/>
  <c r="H1543" i="4" l="1"/>
  <c r="G1543" i="4"/>
  <c r="I1543" i="4"/>
  <c r="N1542" i="4"/>
  <c r="J1543" i="4" l="1"/>
  <c r="K1543" i="4" s="1"/>
  <c r="L1543" i="4" l="1"/>
  <c r="M1543" i="4"/>
  <c r="I1544" i="4" l="1"/>
  <c r="G1544" i="4"/>
  <c r="H1544" i="4"/>
  <c r="N1543" i="4"/>
  <c r="J1544" i="4" l="1"/>
  <c r="K1544" i="4" s="1"/>
  <c r="L1544" i="4" l="1"/>
  <c r="M1544" i="4"/>
  <c r="O1544" i="4" l="1"/>
  <c r="H1545" i="4"/>
  <c r="G1545" i="4"/>
  <c r="I1545" i="4"/>
  <c r="N1544" i="4"/>
  <c r="J1545" i="4" l="1"/>
  <c r="K1545" i="4" s="1"/>
  <c r="M1545" i="4" l="1"/>
  <c r="L1545" i="4"/>
  <c r="N1545" i="4" s="1"/>
  <c r="H1546" i="4" l="1"/>
  <c r="I1546" i="4"/>
  <c r="G1546" i="4"/>
  <c r="J1546" i="4" l="1"/>
  <c r="K1546" i="4" s="1"/>
  <c r="L1546" i="4" l="1"/>
  <c r="M1546" i="4"/>
  <c r="I1547" i="4" l="1"/>
  <c r="G1547" i="4"/>
  <c r="H1547" i="4"/>
  <c r="N1546" i="4"/>
  <c r="J1547" i="4" l="1"/>
  <c r="K1547" i="4" s="1"/>
  <c r="L1547" i="4" l="1"/>
  <c r="M1547" i="4"/>
  <c r="H1548" i="4" l="1"/>
  <c r="G1548" i="4"/>
  <c r="I1548" i="4"/>
  <c r="N1547" i="4"/>
  <c r="J1548" i="4" l="1"/>
  <c r="K1548" i="4" s="1"/>
  <c r="L1548" i="4" l="1"/>
  <c r="M1548" i="4"/>
  <c r="O1548" i="4" l="1"/>
  <c r="H1549" i="4"/>
  <c r="G1549" i="4"/>
  <c r="I1549" i="4"/>
  <c r="N1548" i="4"/>
  <c r="J1549" i="4" l="1"/>
  <c r="K1549" i="4" s="1"/>
  <c r="L1549" i="4" l="1"/>
  <c r="M1549" i="4"/>
  <c r="H1550" i="4" l="1"/>
  <c r="I1550" i="4"/>
  <c r="G1550" i="4"/>
  <c r="N1549" i="4"/>
  <c r="J1550" i="4" l="1"/>
  <c r="K1550" i="4" s="1"/>
  <c r="L1550" i="4" l="1"/>
  <c r="M1550" i="4"/>
  <c r="H1551" i="4" l="1"/>
  <c r="G1551" i="4"/>
  <c r="I1551" i="4"/>
  <c r="N1550" i="4"/>
  <c r="J1551" i="4" l="1"/>
  <c r="K1551" i="4" s="1"/>
  <c r="L1551" i="4" l="1"/>
  <c r="M1551" i="4"/>
  <c r="G1552" i="4" l="1"/>
  <c r="H1552" i="4"/>
  <c r="I1552" i="4"/>
  <c r="N1551" i="4"/>
  <c r="J1552" i="4" l="1"/>
  <c r="K1552" i="4" s="1"/>
  <c r="L1552" i="4" l="1"/>
  <c r="M1552" i="4"/>
  <c r="O1552" i="4" l="1"/>
  <c r="I1553" i="4"/>
  <c r="H1553" i="4"/>
  <c r="G1553" i="4"/>
  <c r="N1552" i="4"/>
  <c r="J1553" i="4" l="1"/>
  <c r="K1553" i="4" s="1"/>
  <c r="L1553" i="4" l="1"/>
  <c r="M1553" i="4"/>
  <c r="I1554" i="4" l="1"/>
  <c r="G1554" i="4"/>
  <c r="H1554" i="4"/>
  <c r="N1553" i="4"/>
  <c r="J1554" i="4" l="1"/>
  <c r="K1554" i="4" s="1"/>
  <c r="L1554" i="4" l="1"/>
  <c r="M1554" i="4"/>
  <c r="H1555" i="4" l="1"/>
  <c r="G1555" i="4"/>
  <c r="I1555" i="4"/>
  <c r="N1554" i="4"/>
  <c r="J1555" i="4" l="1"/>
  <c r="K1555" i="4" s="1"/>
  <c r="L1555" i="4" l="1"/>
  <c r="M1555" i="4"/>
  <c r="I1556" i="4" l="1"/>
  <c r="G1556" i="4"/>
  <c r="H1556" i="4"/>
  <c r="N1555" i="4"/>
  <c r="J1556" i="4" l="1"/>
  <c r="K1556" i="4" s="1"/>
  <c r="M1556" i="4" l="1"/>
  <c r="L1556" i="4"/>
  <c r="N1556" i="4" s="1"/>
  <c r="O1556" i="4" l="1"/>
  <c r="H1557" i="4"/>
  <c r="G1557" i="4"/>
  <c r="I1557" i="4"/>
  <c r="J1557" i="4" l="1"/>
  <c r="K1557" i="4" s="1"/>
  <c r="M1557" i="4" l="1"/>
  <c r="L1557" i="4"/>
  <c r="N1557" i="4" s="1"/>
  <c r="I1558" i="4" l="1"/>
  <c r="G1558" i="4"/>
  <c r="H1558" i="4"/>
  <c r="J1558" i="4" l="1"/>
  <c r="K1558" i="4" s="1"/>
  <c r="L1558" i="4" l="1"/>
  <c r="M1558" i="4"/>
  <c r="H1559" i="4" l="1"/>
  <c r="G1559" i="4"/>
  <c r="I1559" i="4"/>
  <c r="N1558" i="4"/>
  <c r="J1559" i="4" l="1"/>
  <c r="K1559" i="4" s="1"/>
  <c r="M1559" i="4" l="1"/>
  <c r="L1559" i="4"/>
  <c r="N1559" i="4" s="1"/>
  <c r="I1560" i="4" l="1"/>
  <c r="G1560" i="4"/>
  <c r="H1560" i="4"/>
  <c r="J1560" i="4" l="1"/>
  <c r="K1560" i="4" s="1"/>
  <c r="L1560" i="4" l="1"/>
  <c r="M1560" i="4"/>
  <c r="O1560" i="4" l="1"/>
  <c r="I1561" i="4"/>
  <c r="G1561" i="4"/>
  <c r="H1561" i="4"/>
  <c r="N1560" i="4"/>
  <c r="J1561" i="4" l="1"/>
  <c r="K1561" i="4" s="1"/>
  <c r="L1561" i="4" l="1"/>
  <c r="M1561" i="4"/>
  <c r="I1562" i="4" l="1"/>
  <c r="H1562" i="4"/>
  <c r="G1562" i="4"/>
  <c r="N1561" i="4"/>
  <c r="J1562" i="4" l="1"/>
  <c r="K1562" i="4" s="1"/>
  <c r="L1562" i="4" l="1"/>
  <c r="M1562" i="4"/>
  <c r="H1563" i="4" l="1"/>
  <c r="G1563" i="4"/>
  <c r="I1563" i="4"/>
  <c r="N1562" i="4"/>
  <c r="J1563" i="4" l="1"/>
  <c r="K1563" i="4" s="1"/>
  <c r="L1563" i="4" l="1"/>
  <c r="M1563" i="4"/>
  <c r="I1564" i="4" l="1"/>
  <c r="G1564" i="4"/>
  <c r="H1564" i="4"/>
  <c r="N1563" i="4"/>
  <c r="J1564" i="4" l="1"/>
  <c r="K1564" i="4" s="1"/>
  <c r="M1564" i="4" l="1"/>
  <c r="L1564" i="4"/>
  <c r="N1564" i="4" s="1"/>
  <c r="O1564" i="4" l="1"/>
  <c r="H1565" i="4"/>
  <c r="G1565" i="4"/>
  <c r="I1565" i="4"/>
  <c r="J1565" i="4" l="1"/>
  <c r="K1565" i="4" s="1"/>
  <c r="M1565" i="4" l="1"/>
  <c r="L1565" i="4"/>
  <c r="N1565" i="4" s="1"/>
  <c r="I1566" i="4" l="1"/>
  <c r="G1566" i="4"/>
  <c r="H1566" i="4"/>
  <c r="J1566" i="4" l="1"/>
  <c r="K1566" i="4" s="1"/>
  <c r="M1566" i="4" l="1"/>
  <c r="L1566" i="4"/>
  <c r="N1566" i="4" s="1"/>
  <c r="H1567" i="4" l="1"/>
  <c r="G1567" i="4"/>
  <c r="I1567" i="4"/>
  <c r="J1567" i="4" l="1"/>
  <c r="K1567" i="4" s="1"/>
  <c r="L1567" i="4" l="1"/>
  <c r="M1567" i="4"/>
  <c r="I1568" i="4" l="1"/>
  <c r="G1568" i="4"/>
  <c r="H1568" i="4"/>
  <c r="N1567" i="4"/>
  <c r="J1568" i="4" l="1"/>
  <c r="K1568" i="4" s="1"/>
  <c r="M1568" i="4" l="1"/>
  <c r="L1568" i="4"/>
  <c r="N1568" i="4" s="1"/>
  <c r="O1568" i="4" l="1"/>
  <c r="H1569" i="4"/>
  <c r="G1569" i="4"/>
  <c r="I1569" i="4"/>
  <c r="J1569" i="4" l="1"/>
  <c r="K1569" i="4" s="1"/>
  <c r="L1569" i="4" l="1"/>
  <c r="M1569" i="4"/>
  <c r="H1570" i="4" l="1"/>
  <c r="I1570" i="4"/>
  <c r="G1570" i="4"/>
  <c r="N1569" i="4"/>
  <c r="J1570" i="4" l="1"/>
  <c r="K1570" i="4" s="1"/>
  <c r="L1570" i="4" l="1"/>
  <c r="M1570" i="4"/>
  <c r="I1571" i="4" l="1"/>
  <c r="G1571" i="4"/>
  <c r="H1571" i="4"/>
  <c r="N1570" i="4"/>
  <c r="J1571" i="4" l="1"/>
  <c r="K1571" i="4" s="1"/>
  <c r="L1571" i="4" l="1"/>
  <c r="M1571" i="4"/>
  <c r="H1572" i="4" l="1"/>
  <c r="G1572" i="4"/>
  <c r="I1572" i="4"/>
  <c r="N1571" i="4"/>
  <c r="J1572" i="4" l="1"/>
  <c r="K1572" i="4" s="1"/>
  <c r="L1572" i="4" l="1"/>
  <c r="M1572" i="4"/>
  <c r="O1572" i="4" l="1"/>
  <c r="I1573" i="4"/>
  <c r="G1573" i="4"/>
  <c r="H1573" i="4"/>
  <c r="N1572" i="4"/>
  <c r="J1573" i="4" l="1"/>
  <c r="K1573" i="4" s="1"/>
  <c r="M1573" i="4" l="1"/>
  <c r="L1573" i="4"/>
  <c r="N1573" i="4" s="1"/>
  <c r="I1574" i="4" l="1"/>
  <c r="H1574" i="4"/>
  <c r="G1574" i="4"/>
  <c r="J1574" i="4" l="1"/>
  <c r="K1574" i="4" s="1"/>
  <c r="L1574" i="4" l="1"/>
  <c r="M1574" i="4"/>
  <c r="I1575" i="4" l="1"/>
  <c r="G1575" i="4"/>
  <c r="H1575" i="4"/>
  <c r="N1574" i="4"/>
  <c r="J1575" i="4" l="1"/>
  <c r="K1575" i="4" s="1"/>
  <c r="M1575" i="4" l="1"/>
  <c r="L1575" i="4"/>
  <c r="N1575" i="4" s="1"/>
  <c r="H1576" i="4" l="1"/>
  <c r="G1576" i="4"/>
  <c r="I1576" i="4"/>
  <c r="J1576" i="4" l="1"/>
  <c r="K1576" i="4" s="1"/>
  <c r="L1576" i="4" l="1"/>
  <c r="M1576" i="4"/>
  <c r="O1576" i="4" l="1"/>
  <c r="I1577" i="4"/>
  <c r="G1577" i="4"/>
  <c r="H1577" i="4"/>
  <c r="N1576" i="4"/>
  <c r="J1577" i="4" l="1"/>
  <c r="K1577" i="4" s="1"/>
  <c r="L1577" i="4" l="1"/>
  <c r="M1577" i="4"/>
  <c r="I1578" i="4" l="1"/>
  <c r="H1578" i="4"/>
  <c r="G1578" i="4"/>
  <c r="N1577" i="4"/>
  <c r="J1578" i="4" l="1"/>
  <c r="K1578" i="4" s="1"/>
  <c r="M1578" i="4" l="1"/>
  <c r="L1578" i="4"/>
  <c r="N1578" i="4" s="1"/>
  <c r="H1579" i="4" l="1"/>
  <c r="G1579" i="4"/>
  <c r="I1579" i="4"/>
  <c r="J1579" i="4" l="1"/>
  <c r="K1579" i="4" s="1"/>
  <c r="L1579" i="4" l="1"/>
  <c r="M1579" i="4"/>
  <c r="I1580" i="4" l="1"/>
  <c r="G1580" i="4"/>
  <c r="H1580" i="4"/>
  <c r="N1579" i="4"/>
  <c r="J1580" i="4" l="1"/>
  <c r="K1580" i="4" s="1"/>
  <c r="L1580" i="4" l="1"/>
  <c r="M1580" i="4"/>
  <c r="O1580" i="4" l="1"/>
  <c r="H1581" i="4"/>
  <c r="G1581" i="4"/>
  <c r="I1581" i="4"/>
  <c r="N1580" i="4"/>
  <c r="J1581" i="4" l="1"/>
  <c r="K1581" i="4" s="1"/>
  <c r="M1581" i="4" l="1"/>
  <c r="L1581" i="4"/>
  <c r="N1581" i="4" s="1"/>
  <c r="H1582" i="4" l="1"/>
  <c r="I1582" i="4"/>
  <c r="G1582" i="4"/>
  <c r="J1582" i="4" l="1"/>
  <c r="K1582" i="4" s="1"/>
  <c r="L1582" i="4" l="1"/>
  <c r="M1582" i="4"/>
  <c r="I1583" i="4" l="1"/>
  <c r="G1583" i="4"/>
  <c r="H1583" i="4"/>
  <c r="N1582" i="4"/>
  <c r="J1583" i="4" l="1"/>
  <c r="K1583" i="4" s="1"/>
  <c r="L1583" i="4" l="1"/>
  <c r="M1583" i="4"/>
  <c r="H1584" i="4" l="1"/>
  <c r="G1584" i="4"/>
  <c r="I1584" i="4"/>
  <c r="N1583" i="4"/>
  <c r="J1584" i="4" l="1"/>
  <c r="K1584" i="4" s="1"/>
  <c r="M1584" i="4" l="1"/>
  <c r="L1584" i="4"/>
  <c r="N1584" i="4" s="1"/>
  <c r="O1584" i="4" l="1"/>
  <c r="I1585" i="4"/>
  <c r="G1585" i="4"/>
  <c r="H1585" i="4"/>
  <c r="J1585" i="4" l="1"/>
  <c r="K1585" i="4" s="1"/>
  <c r="L1585" i="4" l="1"/>
  <c r="M1585" i="4"/>
  <c r="I1586" i="4" l="1"/>
  <c r="H1586" i="4"/>
  <c r="G1586" i="4"/>
  <c r="N1585" i="4"/>
  <c r="J1586" i="4" l="1"/>
  <c r="K1586" i="4" s="1"/>
  <c r="L1586" i="4" l="1"/>
  <c r="M1586" i="4"/>
  <c r="H1587" i="4" l="1"/>
  <c r="G1587" i="4"/>
  <c r="I1587" i="4"/>
  <c r="N1586" i="4"/>
  <c r="J1587" i="4" l="1"/>
  <c r="K1587" i="4" s="1"/>
  <c r="L1587" i="4" l="1"/>
  <c r="M1587" i="4"/>
  <c r="I1588" i="4" l="1"/>
  <c r="G1588" i="4"/>
  <c r="H1588" i="4"/>
  <c r="N1587" i="4"/>
  <c r="J1588" i="4" l="1"/>
  <c r="K1588" i="4" s="1"/>
  <c r="L1588" i="4" l="1"/>
  <c r="M1588" i="4"/>
  <c r="O1588" i="4" l="1"/>
  <c r="H1589" i="4"/>
  <c r="G1589" i="4"/>
  <c r="I1589" i="4"/>
  <c r="N1588" i="4"/>
  <c r="J1589" i="4" l="1"/>
  <c r="K1589" i="4" s="1"/>
  <c r="L1589" i="4" l="1"/>
  <c r="M1589" i="4"/>
  <c r="H1590" i="4" l="1"/>
  <c r="I1590" i="4"/>
  <c r="G1590" i="4"/>
  <c r="N1589" i="4"/>
  <c r="J1590" i="4" l="1"/>
  <c r="K1590" i="4" s="1"/>
  <c r="M1590" i="4" l="1"/>
  <c r="L1590" i="4"/>
  <c r="N1590" i="4" s="1"/>
  <c r="I1591" i="4" l="1"/>
  <c r="H1591" i="4"/>
  <c r="G1591" i="4"/>
  <c r="J1591" i="4" l="1"/>
  <c r="K1591" i="4" s="1"/>
  <c r="L1591" i="4" l="1"/>
  <c r="M1591" i="4"/>
  <c r="H1592" i="4" l="1"/>
  <c r="G1592" i="4"/>
  <c r="I1592" i="4"/>
  <c r="N1591" i="4"/>
  <c r="J1592" i="4" l="1"/>
  <c r="K1592" i="4" s="1"/>
  <c r="L1592" i="4" l="1"/>
  <c r="M1592" i="4"/>
  <c r="O1592" i="4" l="1"/>
  <c r="I1593" i="4"/>
  <c r="G1593" i="4"/>
  <c r="H1593" i="4"/>
  <c r="N1592" i="4"/>
  <c r="J1593" i="4" l="1"/>
  <c r="K1593" i="4" s="1"/>
  <c r="L1593" i="4" l="1"/>
  <c r="M1593" i="4"/>
  <c r="H1594" i="4" l="1"/>
  <c r="G1594" i="4"/>
  <c r="I1594" i="4"/>
  <c r="N1593" i="4"/>
  <c r="J1594" i="4" l="1"/>
  <c r="K1594" i="4" s="1"/>
  <c r="L1594" i="4" l="1"/>
  <c r="M1594" i="4"/>
  <c r="I1595" i="4" l="1"/>
  <c r="G1595" i="4"/>
  <c r="H1595" i="4"/>
  <c r="N1594" i="4"/>
  <c r="J1595" i="4" l="1"/>
  <c r="K1595" i="4" s="1"/>
  <c r="L1595" i="4" l="1"/>
  <c r="M1595" i="4"/>
  <c r="H1596" i="4" l="1"/>
  <c r="G1596" i="4"/>
  <c r="I1596" i="4"/>
  <c r="N1595" i="4"/>
  <c r="J1596" i="4" l="1"/>
  <c r="K1596" i="4" s="1"/>
  <c r="L1596" i="4" l="1"/>
  <c r="M1596" i="4"/>
  <c r="O1596" i="4" l="1"/>
  <c r="I1597" i="4"/>
  <c r="G1597" i="4"/>
  <c r="H1597" i="4"/>
  <c r="N1596" i="4"/>
  <c r="J1597" i="4" l="1"/>
  <c r="K1597" i="4" s="1"/>
  <c r="L1597" i="4" l="1"/>
  <c r="M1597" i="4"/>
  <c r="H1598" i="4" l="1"/>
  <c r="G1598" i="4"/>
  <c r="I1598" i="4"/>
  <c r="N1597" i="4"/>
  <c r="J1598" i="4" l="1"/>
  <c r="K1598" i="4" s="1"/>
  <c r="L1598" i="4" l="1"/>
  <c r="M1598" i="4"/>
  <c r="I1599" i="4" l="1"/>
  <c r="G1599" i="4"/>
  <c r="H1599" i="4"/>
  <c r="N1598" i="4"/>
  <c r="J1599" i="4" l="1"/>
  <c r="K1599" i="4" s="1"/>
  <c r="L1599" i="4" l="1"/>
  <c r="M1599" i="4"/>
  <c r="H1600" i="4" l="1"/>
  <c r="G1600" i="4"/>
  <c r="I1600" i="4"/>
  <c r="N1599" i="4"/>
  <c r="J1600" i="4" l="1"/>
  <c r="K1600" i="4" s="1"/>
  <c r="L1600" i="4" l="1"/>
  <c r="M1600" i="4"/>
  <c r="O1600" i="4" l="1"/>
  <c r="I1601" i="4"/>
  <c r="G1601" i="4"/>
  <c r="H1601" i="4"/>
  <c r="N1600" i="4"/>
  <c r="J1601" i="4" l="1"/>
  <c r="K1601" i="4" s="1"/>
  <c r="M1601" i="4" l="1"/>
  <c r="L1601" i="4"/>
  <c r="N1601" i="4" s="1"/>
  <c r="H1602" i="4" l="1"/>
  <c r="G1602" i="4"/>
  <c r="I1602" i="4"/>
  <c r="J1602" i="4" l="1"/>
  <c r="K1602" i="4" s="1"/>
  <c r="M1602" i="4" l="1"/>
  <c r="L1602" i="4"/>
  <c r="N1602" i="4" s="1"/>
  <c r="I1603" i="4" l="1"/>
  <c r="G1603" i="4"/>
  <c r="H1603" i="4"/>
  <c r="J1603" i="4" l="1"/>
  <c r="K1603" i="4" s="1"/>
  <c r="M1603" i="4" l="1"/>
  <c r="L1603" i="4"/>
  <c r="N1603" i="4" s="1"/>
  <c r="H1604" i="4" l="1"/>
  <c r="G1604" i="4"/>
  <c r="I1604" i="4"/>
  <c r="J1604" i="4" l="1"/>
  <c r="K1604" i="4" s="1"/>
  <c r="M1604" i="4" l="1"/>
  <c r="L1604" i="4"/>
  <c r="N1604" i="4" s="1"/>
  <c r="O1604" i="4" l="1"/>
  <c r="I1605" i="4"/>
  <c r="G1605" i="4"/>
  <c r="H1605" i="4"/>
  <c r="J1605" i="4" l="1"/>
  <c r="K1605" i="4" s="1"/>
  <c r="M1605" i="4" l="1"/>
  <c r="L1605" i="4"/>
  <c r="N1605" i="4" s="1"/>
  <c r="I1606" i="4" l="1"/>
  <c r="H1606" i="4"/>
  <c r="G1606" i="4"/>
  <c r="J1606" i="4" l="1"/>
  <c r="K1606" i="4" s="1"/>
  <c r="L1606" i="4" l="1"/>
  <c r="M1606" i="4"/>
  <c r="H1607" i="4" l="1"/>
  <c r="G1607" i="4"/>
  <c r="I1607" i="4"/>
  <c r="N1606" i="4"/>
  <c r="J1607" i="4" l="1"/>
  <c r="K1607" i="4" s="1"/>
  <c r="L1607" i="4" l="1"/>
  <c r="M1607" i="4"/>
  <c r="I1608" i="4" l="1"/>
  <c r="G1608" i="4"/>
  <c r="H1608" i="4"/>
  <c r="N1607" i="4"/>
  <c r="J1608" i="4" l="1"/>
  <c r="K1608" i="4" s="1"/>
  <c r="L1608" i="4" l="1"/>
  <c r="M1608" i="4"/>
  <c r="O1608" i="4" l="1"/>
  <c r="H1609" i="4"/>
  <c r="G1609" i="4"/>
  <c r="I1609" i="4"/>
  <c r="N1608" i="4"/>
  <c r="J1609" i="4" l="1"/>
  <c r="K1609" i="4" s="1"/>
  <c r="L1609" i="4" l="1"/>
  <c r="M1609" i="4"/>
  <c r="I1610" i="4" l="1"/>
  <c r="G1610" i="4"/>
  <c r="H1610" i="4"/>
  <c r="N1609" i="4"/>
  <c r="J1610" i="4" l="1"/>
  <c r="K1610" i="4" s="1"/>
  <c r="L1610" i="4" l="1"/>
  <c r="M1610" i="4"/>
  <c r="H1611" i="4" l="1"/>
  <c r="G1611" i="4"/>
  <c r="I1611" i="4"/>
  <c r="N1610" i="4"/>
  <c r="J1611" i="4" l="1"/>
  <c r="K1611" i="4" s="1"/>
  <c r="L1611" i="4" l="1"/>
  <c r="M1611" i="4"/>
  <c r="I1612" i="4" l="1"/>
  <c r="G1612" i="4"/>
  <c r="H1612" i="4"/>
  <c r="N1611" i="4"/>
  <c r="J1612" i="4" l="1"/>
  <c r="K1612" i="4" s="1"/>
  <c r="L1612" i="4" l="1"/>
  <c r="M1612" i="4"/>
  <c r="O1612" i="4" l="1"/>
  <c r="H1613" i="4"/>
  <c r="G1613" i="4"/>
  <c r="I1613" i="4"/>
  <c r="N1612" i="4"/>
  <c r="J1613" i="4" l="1"/>
  <c r="K1613" i="4" s="1"/>
  <c r="L1613" i="4" l="1"/>
  <c r="M1613" i="4"/>
  <c r="H1614" i="4" l="1"/>
  <c r="I1614" i="4"/>
  <c r="G1614" i="4"/>
  <c r="N1613" i="4"/>
  <c r="J1614" i="4" l="1"/>
  <c r="K1614" i="4" s="1"/>
  <c r="L1614" i="4" l="1"/>
  <c r="M1614" i="4"/>
  <c r="I1615" i="4" l="1"/>
  <c r="G1615" i="4"/>
  <c r="H1615" i="4"/>
  <c r="N1614" i="4"/>
  <c r="J1615" i="4" l="1"/>
  <c r="K1615" i="4" s="1"/>
  <c r="L1615" i="4" l="1"/>
  <c r="M1615" i="4"/>
  <c r="H1616" i="4" l="1"/>
  <c r="G1616" i="4"/>
  <c r="I1616" i="4"/>
  <c r="N1615" i="4"/>
  <c r="J1616" i="4" l="1"/>
  <c r="K1616" i="4" s="1"/>
  <c r="L1616" i="4" l="1"/>
  <c r="M1616" i="4"/>
  <c r="O1616" i="4" l="1"/>
  <c r="I1617" i="4"/>
  <c r="G1617" i="4"/>
  <c r="H1617" i="4"/>
  <c r="N1616" i="4"/>
  <c r="J1617" i="4" l="1"/>
  <c r="K1617" i="4" s="1"/>
  <c r="L1617" i="4" l="1"/>
  <c r="M1617" i="4"/>
  <c r="H1618" i="4" l="1"/>
  <c r="I1618" i="4"/>
  <c r="G1618" i="4"/>
  <c r="N1617" i="4"/>
  <c r="J1618" i="4" l="1"/>
  <c r="K1618" i="4" s="1"/>
  <c r="L1618" i="4" l="1"/>
  <c r="M1618" i="4"/>
  <c r="I1619" i="4" l="1"/>
  <c r="G1619" i="4"/>
  <c r="H1619" i="4"/>
  <c r="N1618" i="4"/>
  <c r="J1619" i="4" l="1"/>
  <c r="K1619" i="4" s="1"/>
  <c r="M1619" i="4" l="1"/>
  <c r="L1619" i="4"/>
  <c r="N1619" i="4" s="1"/>
  <c r="H1620" i="4" l="1"/>
  <c r="G1620" i="4"/>
  <c r="I1620" i="4"/>
  <c r="J1620" i="4" l="1"/>
  <c r="K1620" i="4" s="1"/>
  <c r="L1620" i="4" l="1"/>
  <c r="M1620" i="4"/>
  <c r="O1620" i="4" l="1"/>
  <c r="I1621" i="4"/>
  <c r="G1621" i="4"/>
  <c r="H1621" i="4"/>
  <c r="N1620" i="4"/>
  <c r="J1621" i="4" l="1"/>
  <c r="K1621" i="4" s="1"/>
  <c r="M1621" i="4" l="1"/>
  <c r="L1621" i="4"/>
  <c r="N1621" i="4" s="1"/>
  <c r="I1622" i="4" l="1"/>
  <c r="H1622" i="4"/>
  <c r="G1622" i="4"/>
  <c r="J1622" i="4" l="1"/>
  <c r="K1622" i="4" s="1"/>
  <c r="L1622" i="4" l="1"/>
  <c r="M1622" i="4"/>
  <c r="H1623" i="4" l="1"/>
  <c r="G1623" i="4"/>
  <c r="I1623" i="4"/>
  <c r="N1622" i="4"/>
  <c r="J1623" i="4" l="1"/>
  <c r="K1623" i="4" s="1"/>
  <c r="M1623" i="4" l="1"/>
  <c r="L1623" i="4"/>
  <c r="N1623" i="4" s="1"/>
  <c r="I1624" i="4" l="1"/>
  <c r="G1624" i="4"/>
  <c r="H1624" i="4"/>
  <c r="J1624" i="4" l="1"/>
  <c r="K1624" i="4" s="1"/>
  <c r="M1624" i="4" l="1"/>
  <c r="L1624" i="4"/>
  <c r="N1624" i="4" s="1"/>
  <c r="O1624" i="4" l="1"/>
  <c r="H1625" i="4"/>
  <c r="G1625" i="4"/>
  <c r="I1625" i="4"/>
  <c r="J1625" i="4" l="1"/>
  <c r="K1625" i="4" s="1"/>
  <c r="L1625" i="4" l="1"/>
  <c r="M1625" i="4"/>
  <c r="I1626" i="4" l="1"/>
  <c r="G1626" i="4"/>
  <c r="H1626" i="4"/>
  <c r="N1625" i="4"/>
  <c r="J1626" i="4" l="1"/>
  <c r="K1626" i="4" s="1"/>
  <c r="L1626" i="4" l="1"/>
  <c r="M1626" i="4"/>
  <c r="H1627" i="4" l="1"/>
  <c r="G1627" i="4"/>
  <c r="I1627" i="4"/>
  <c r="N1626" i="4"/>
  <c r="J1627" i="4" l="1"/>
  <c r="K1627" i="4" s="1"/>
  <c r="L1627" i="4" l="1"/>
  <c r="M1627" i="4"/>
  <c r="I1628" i="4" l="1"/>
  <c r="G1628" i="4"/>
  <c r="H1628" i="4"/>
  <c r="N1627" i="4"/>
  <c r="J1628" i="4" l="1"/>
  <c r="K1628" i="4" s="1"/>
  <c r="L1628" i="4" l="1"/>
  <c r="M1628" i="4"/>
  <c r="O1628" i="4" l="1"/>
  <c r="H1629" i="4"/>
  <c r="G1629" i="4"/>
  <c r="I1629" i="4"/>
  <c r="N1628" i="4"/>
  <c r="J1629" i="4" l="1"/>
  <c r="K1629" i="4" s="1"/>
  <c r="L1629" i="4" l="1"/>
  <c r="M1629" i="4"/>
  <c r="H1630" i="4" l="1"/>
  <c r="I1630" i="4"/>
  <c r="G1630" i="4"/>
  <c r="N1629" i="4"/>
  <c r="J1630" i="4" l="1"/>
  <c r="K1630" i="4" s="1"/>
  <c r="L1630" i="4" l="1"/>
  <c r="M1630" i="4"/>
  <c r="I1631" i="4" l="1"/>
  <c r="G1631" i="4"/>
  <c r="H1631" i="4"/>
  <c r="N1630" i="4"/>
  <c r="J1631" i="4" l="1"/>
  <c r="K1631" i="4" s="1"/>
  <c r="L1631" i="4" l="1"/>
  <c r="M1631" i="4"/>
  <c r="H1632" i="4" l="1"/>
  <c r="G1632" i="4"/>
  <c r="I1632" i="4"/>
  <c r="N1631" i="4"/>
  <c r="J1632" i="4" l="1"/>
  <c r="K1632" i="4" s="1"/>
  <c r="L1632" i="4" l="1"/>
  <c r="M1632" i="4"/>
  <c r="O1632" i="4" l="1"/>
  <c r="I1633" i="4"/>
  <c r="G1633" i="4"/>
  <c r="H1633" i="4"/>
  <c r="N1632" i="4"/>
  <c r="J1633" i="4" l="1"/>
  <c r="K1633" i="4" s="1"/>
  <c r="M1633" i="4" l="1"/>
  <c r="L1633" i="4"/>
  <c r="N1633" i="4" s="1"/>
  <c r="I1634" i="4" l="1"/>
  <c r="H1634" i="4"/>
  <c r="G1634" i="4"/>
  <c r="J1634" i="4" l="1"/>
  <c r="K1634" i="4" s="1"/>
  <c r="M1634" i="4" l="1"/>
  <c r="L1634" i="4"/>
  <c r="N1634" i="4" s="1"/>
  <c r="H1635" i="4" l="1"/>
  <c r="G1635" i="4"/>
  <c r="I1635" i="4"/>
  <c r="J1635" i="4" l="1"/>
  <c r="K1635" i="4" s="1"/>
  <c r="M1635" i="4" l="1"/>
  <c r="L1635" i="4"/>
  <c r="N1635" i="4" s="1"/>
  <c r="I1636" i="4" l="1"/>
  <c r="G1636" i="4"/>
  <c r="H1636" i="4"/>
  <c r="J1636" i="4" l="1"/>
  <c r="K1636" i="4" s="1"/>
  <c r="L1636" i="4" l="1"/>
  <c r="M1636" i="4"/>
  <c r="O1636" i="4" l="1"/>
  <c r="H1637" i="4"/>
  <c r="G1637" i="4"/>
  <c r="I1637" i="4"/>
  <c r="N1636" i="4"/>
  <c r="J1637" i="4" l="1"/>
  <c r="K1637" i="4" s="1"/>
  <c r="M1637" i="4" l="1"/>
  <c r="L1637" i="4"/>
  <c r="N1637" i="4" s="1"/>
  <c r="H1638" i="4" l="1"/>
  <c r="I1638" i="4"/>
  <c r="G1638" i="4"/>
  <c r="J1638" i="4" l="1"/>
  <c r="K1638" i="4" s="1"/>
  <c r="L1638" i="4" l="1"/>
  <c r="M1638" i="4"/>
  <c r="I1639" i="4" l="1"/>
  <c r="G1639" i="4"/>
  <c r="H1639" i="4"/>
  <c r="N1638" i="4"/>
  <c r="J1639" i="4" l="1"/>
  <c r="K1639" i="4" s="1"/>
  <c r="L1639" i="4" l="1"/>
  <c r="M1639" i="4"/>
  <c r="I1640" i="4" l="1"/>
  <c r="G1640" i="4"/>
  <c r="H1640" i="4"/>
  <c r="N1639" i="4"/>
  <c r="J1640" i="4" l="1"/>
  <c r="K1640" i="4" s="1"/>
  <c r="M1640" i="4" l="1"/>
  <c r="L1640" i="4"/>
  <c r="N1640" i="4" s="1"/>
  <c r="O1640" i="4" l="1"/>
  <c r="H1641" i="4"/>
  <c r="G1641" i="4"/>
  <c r="I1641" i="4"/>
  <c r="J1641" i="4" l="1"/>
  <c r="K1641" i="4" s="1"/>
  <c r="L1641" i="4" l="1"/>
  <c r="M1641" i="4"/>
  <c r="H1642" i="4" l="1"/>
  <c r="I1642" i="4"/>
  <c r="G1642" i="4"/>
  <c r="N1641" i="4"/>
  <c r="J1642" i="4" l="1"/>
  <c r="K1642" i="4" s="1"/>
  <c r="L1642" i="4" l="1"/>
  <c r="M1642" i="4"/>
  <c r="I1643" i="4" l="1"/>
  <c r="G1643" i="4"/>
  <c r="H1643" i="4"/>
  <c r="N1642" i="4"/>
  <c r="J1643" i="4" l="1"/>
  <c r="K1643" i="4" s="1"/>
  <c r="L1643" i="4" l="1"/>
  <c r="M1643" i="4"/>
  <c r="H1644" i="4" l="1"/>
  <c r="G1644" i="4"/>
  <c r="I1644" i="4"/>
  <c r="N1643" i="4"/>
  <c r="J1644" i="4" l="1"/>
  <c r="K1644" i="4" s="1"/>
  <c r="L1644" i="4" l="1"/>
  <c r="M1644" i="4"/>
  <c r="O1644" i="4" l="1"/>
  <c r="I1645" i="4"/>
  <c r="G1645" i="4"/>
  <c r="H1645" i="4"/>
  <c r="N1644" i="4"/>
  <c r="J1645" i="4" l="1"/>
  <c r="K1645" i="4" s="1"/>
  <c r="L1645" i="4" l="1"/>
  <c r="M1645" i="4"/>
  <c r="H1646" i="4" l="1"/>
  <c r="G1646" i="4"/>
  <c r="I1646" i="4"/>
  <c r="N1645" i="4"/>
  <c r="J1646" i="4" l="1"/>
  <c r="K1646" i="4" s="1"/>
  <c r="L1646" i="4" l="1"/>
  <c r="M1646" i="4"/>
  <c r="I1647" i="4" l="1"/>
  <c r="G1647" i="4"/>
  <c r="H1647" i="4"/>
  <c r="N1646" i="4"/>
  <c r="J1647" i="4" l="1"/>
  <c r="K1647" i="4" s="1"/>
  <c r="L1647" i="4" l="1"/>
  <c r="M1647" i="4"/>
  <c r="H1648" i="4" l="1"/>
  <c r="G1648" i="4"/>
  <c r="I1648" i="4"/>
  <c r="N1647" i="4"/>
  <c r="J1648" i="4" l="1"/>
  <c r="K1648" i="4" s="1"/>
  <c r="L1648" i="4" l="1"/>
  <c r="M1648" i="4"/>
  <c r="O1648" i="4" l="1"/>
  <c r="I1649" i="4"/>
  <c r="G1649" i="4"/>
  <c r="H1649" i="4"/>
  <c r="N1648" i="4"/>
  <c r="J1649" i="4" l="1"/>
  <c r="K1649" i="4" s="1"/>
  <c r="M1649" i="4" l="1"/>
  <c r="L1649" i="4"/>
  <c r="N1649" i="4" s="1"/>
  <c r="I1650" i="4" l="1"/>
  <c r="G1650" i="4"/>
  <c r="H1650" i="4"/>
  <c r="J1650" i="4" l="1"/>
  <c r="K1650" i="4" s="1"/>
  <c r="L1650" i="4" l="1"/>
  <c r="M1650" i="4"/>
  <c r="H1651" i="4" l="1"/>
  <c r="G1651" i="4"/>
  <c r="I1651" i="4"/>
  <c r="N1650" i="4"/>
  <c r="J1651" i="4" l="1"/>
  <c r="K1651" i="4" s="1"/>
  <c r="M1651" i="4" l="1"/>
  <c r="L1651" i="4"/>
  <c r="N1651" i="4" s="1"/>
  <c r="I1652" i="4" l="1"/>
  <c r="G1652" i="4"/>
  <c r="H1652" i="4"/>
  <c r="J1652" i="4" l="1"/>
  <c r="K1652" i="4" s="1"/>
  <c r="M1652" i="4" l="1"/>
  <c r="L1652" i="4"/>
  <c r="N1652" i="4" s="1"/>
  <c r="O1652" i="4" l="1"/>
  <c r="H1653" i="4"/>
  <c r="G1653" i="4"/>
  <c r="I1653" i="4"/>
  <c r="J1653" i="4" l="1"/>
  <c r="K1653" i="4" s="1"/>
  <c r="L1653" i="4" l="1"/>
  <c r="M1653" i="4"/>
  <c r="I1654" i="4" l="1"/>
  <c r="G1654" i="4"/>
  <c r="H1654" i="4"/>
  <c r="N1653" i="4"/>
  <c r="J1654" i="4" l="1"/>
  <c r="K1654" i="4" s="1"/>
  <c r="L1654" i="4" l="1"/>
  <c r="M1654" i="4"/>
  <c r="H1655" i="4" l="1"/>
  <c r="G1655" i="4"/>
  <c r="I1655" i="4"/>
  <c r="N1654" i="4"/>
  <c r="J1655" i="4" l="1"/>
  <c r="K1655" i="4" s="1"/>
  <c r="L1655" i="4" l="1"/>
  <c r="M1655" i="4"/>
  <c r="G1656" i="4" l="1"/>
  <c r="I1656" i="4"/>
  <c r="H1656" i="4"/>
  <c r="N1655" i="4"/>
  <c r="J1656" i="4" l="1"/>
  <c r="K1656" i="4" s="1"/>
  <c r="L1656" i="4" l="1"/>
  <c r="M1656" i="4"/>
  <c r="O1656" i="4" l="1"/>
  <c r="H1657" i="4"/>
  <c r="G1657" i="4"/>
  <c r="I1657" i="4"/>
  <c r="N1656" i="4"/>
  <c r="J1657" i="4" l="1"/>
  <c r="K1657" i="4" s="1"/>
  <c r="L1657" i="4" l="1"/>
  <c r="M1657" i="4"/>
  <c r="H1658" i="4" l="1"/>
  <c r="I1658" i="4"/>
  <c r="G1658" i="4"/>
  <c r="N1657" i="4"/>
  <c r="J1658" i="4" l="1"/>
  <c r="K1658" i="4" s="1"/>
  <c r="L1658" i="4" l="1"/>
  <c r="M1658" i="4"/>
  <c r="I1659" i="4" l="1"/>
  <c r="G1659" i="4"/>
  <c r="H1659" i="4"/>
  <c r="N1658" i="4"/>
  <c r="J1659" i="4" l="1"/>
  <c r="K1659" i="4" s="1"/>
  <c r="M1659" i="4" l="1"/>
  <c r="L1659" i="4"/>
  <c r="N1659" i="4" s="1"/>
  <c r="I1660" i="4" l="1"/>
  <c r="G1660" i="4"/>
  <c r="H1660" i="4"/>
  <c r="J1660" i="4" l="1"/>
  <c r="K1660" i="4" s="1"/>
  <c r="M1660" i="4" l="1"/>
  <c r="L1660" i="4"/>
  <c r="N1660" i="4" s="1"/>
  <c r="O1660" i="4" l="1"/>
  <c r="H1661" i="4"/>
  <c r="G1661" i="4"/>
  <c r="I1661" i="4"/>
  <c r="J1661" i="4" l="1"/>
  <c r="K1661" i="4" s="1"/>
  <c r="L1661" i="4" l="1"/>
  <c r="M1661" i="4"/>
  <c r="H1662" i="4" l="1"/>
  <c r="I1662" i="4"/>
  <c r="G1662" i="4"/>
  <c r="N1661" i="4"/>
  <c r="J1662" i="4" l="1"/>
  <c r="K1662" i="4" s="1"/>
  <c r="L1662" i="4" l="1"/>
  <c r="M1662" i="4"/>
  <c r="I1663" i="4" l="1"/>
  <c r="G1663" i="4"/>
  <c r="H1663" i="4"/>
  <c r="N1662" i="4"/>
  <c r="J1663" i="4" l="1"/>
  <c r="K1663" i="4" s="1"/>
  <c r="M1663" i="4" l="1"/>
  <c r="L1663" i="4"/>
  <c r="N1663" i="4" s="1"/>
  <c r="H1664" i="4" l="1"/>
  <c r="G1664" i="4"/>
  <c r="I1664" i="4"/>
  <c r="J1664" i="4" l="1"/>
  <c r="K1664" i="4" s="1"/>
  <c r="M1664" i="4" l="1"/>
  <c r="L1664" i="4"/>
  <c r="N1664" i="4" s="1"/>
  <c r="O1664" i="4" l="1"/>
  <c r="H1665" i="4"/>
  <c r="G1665" i="4"/>
  <c r="I1665" i="4"/>
  <c r="J1665" i="4" l="1"/>
  <c r="K1665" i="4" s="1"/>
  <c r="L1665" i="4" l="1"/>
  <c r="M1665" i="4"/>
  <c r="G1666" i="4" l="1"/>
  <c r="I1666" i="4"/>
  <c r="H1666" i="4"/>
  <c r="N1665" i="4"/>
  <c r="J1666" i="4" l="1"/>
  <c r="K1666" i="4" s="1"/>
  <c r="L1666" i="4" l="1"/>
  <c r="M1666" i="4"/>
  <c r="G1667" i="4" l="1"/>
  <c r="I1667" i="4"/>
  <c r="H1667" i="4"/>
  <c r="N1666" i="4"/>
  <c r="J1667" i="4" l="1"/>
  <c r="K1667" i="4" s="1"/>
  <c r="L1667" i="4" l="1"/>
  <c r="M1667" i="4"/>
  <c r="H1668" i="4" l="1"/>
  <c r="I1668" i="4"/>
  <c r="G1668" i="4"/>
  <c r="N1667" i="4"/>
  <c r="J1668" i="4" l="1"/>
  <c r="K1668" i="4" s="1"/>
  <c r="L1668" i="4" l="1"/>
  <c r="M1668" i="4"/>
  <c r="O1668" i="4" l="1"/>
  <c r="I1669" i="4"/>
  <c r="G1669" i="4"/>
  <c r="H1669" i="4"/>
  <c r="N1668" i="4"/>
  <c r="J1669" i="4" l="1"/>
  <c r="K1669" i="4" s="1"/>
  <c r="L1669" i="4" l="1"/>
  <c r="M1669" i="4"/>
  <c r="H1670" i="4" l="1"/>
  <c r="G1670" i="4"/>
  <c r="I1670" i="4"/>
  <c r="N1669" i="4"/>
  <c r="J1670" i="4" l="1"/>
  <c r="K1670" i="4" s="1"/>
  <c r="M1670" i="4" l="1"/>
  <c r="L1670" i="4"/>
  <c r="N1670" i="4" s="1"/>
  <c r="I1671" i="4" l="1"/>
  <c r="G1671" i="4"/>
  <c r="H1671" i="4"/>
  <c r="J1671" i="4" l="1"/>
  <c r="K1671" i="4" s="1"/>
  <c r="L1671" i="4" l="1"/>
  <c r="M1671" i="4"/>
  <c r="H1672" i="4" l="1"/>
  <c r="G1672" i="4"/>
  <c r="I1672" i="4"/>
  <c r="N1671" i="4"/>
  <c r="J1672" i="4" l="1"/>
  <c r="K1672" i="4" s="1"/>
  <c r="M1672" i="4" l="1"/>
  <c r="L1672" i="4"/>
  <c r="N1672" i="4" s="1"/>
  <c r="O1672" i="4" l="1"/>
  <c r="I1673" i="4"/>
  <c r="G1673" i="4"/>
  <c r="H1673" i="4"/>
  <c r="J1673" i="4" l="1"/>
  <c r="K1673" i="4" s="1"/>
  <c r="L1673" i="4" l="1"/>
  <c r="M1673" i="4"/>
  <c r="I1674" i="4" l="1"/>
  <c r="G1674" i="4"/>
  <c r="H1674" i="4"/>
  <c r="N1673" i="4"/>
  <c r="J1674" i="4" l="1"/>
  <c r="K1674" i="4" s="1"/>
  <c r="M1674" i="4" l="1"/>
  <c r="L1674" i="4"/>
  <c r="N1674" i="4" s="1"/>
  <c r="H1675" i="4" l="1"/>
  <c r="G1675" i="4"/>
  <c r="I1675" i="4"/>
  <c r="J1675" i="4" l="1"/>
  <c r="K1675" i="4" s="1"/>
  <c r="L1675" i="4" l="1"/>
  <c r="M1675" i="4"/>
  <c r="I1676" i="4" l="1"/>
  <c r="G1676" i="4"/>
  <c r="H1676" i="4"/>
  <c r="N1675" i="4"/>
  <c r="J1676" i="4" l="1"/>
  <c r="K1676" i="4" s="1"/>
  <c r="M1676" i="4" l="1"/>
  <c r="L1676" i="4"/>
  <c r="N1676" i="4" s="1"/>
  <c r="O1676" i="4" l="1"/>
  <c r="H1677" i="4"/>
  <c r="G1677" i="4"/>
  <c r="I1677" i="4"/>
  <c r="J1677" i="4" l="1"/>
  <c r="K1677" i="4" s="1"/>
  <c r="L1677" i="4" l="1"/>
  <c r="M1677" i="4"/>
  <c r="H1678" i="4" l="1"/>
  <c r="I1678" i="4"/>
  <c r="G1678" i="4"/>
  <c r="N1677" i="4"/>
  <c r="J1678" i="4" l="1"/>
  <c r="K1678" i="4" s="1"/>
  <c r="L1678" i="4" l="1"/>
  <c r="M1678" i="4"/>
  <c r="I1679" i="4" l="1"/>
  <c r="G1679" i="4"/>
  <c r="H1679" i="4"/>
  <c r="N1678" i="4"/>
  <c r="J1679" i="4" l="1"/>
  <c r="K1679" i="4" s="1"/>
  <c r="L1679" i="4" l="1"/>
  <c r="M1679" i="4"/>
  <c r="H1680" i="4" l="1"/>
  <c r="G1680" i="4"/>
  <c r="I1680" i="4"/>
  <c r="N1679" i="4"/>
  <c r="J1680" i="4" l="1"/>
  <c r="K1680" i="4" s="1"/>
  <c r="L1680" i="4" l="1"/>
  <c r="M1680" i="4"/>
  <c r="O1680" i="4" l="1"/>
  <c r="I1681" i="4"/>
  <c r="G1681" i="4"/>
  <c r="H1681" i="4"/>
  <c r="N1680" i="4"/>
  <c r="J1681" i="4" l="1"/>
  <c r="K1681" i="4" s="1"/>
  <c r="M1681" i="4" l="1"/>
  <c r="L1681" i="4"/>
  <c r="N1681" i="4" s="1"/>
  <c r="I1682" i="4" l="1"/>
  <c r="H1682" i="4"/>
  <c r="G1682" i="4"/>
  <c r="J1682" i="4" l="1"/>
  <c r="K1682" i="4" s="1"/>
  <c r="L1682" i="4" l="1"/>
  <c r="M1682" i="4"/>
  <c r="H1683" i="4" l="1"/>
  <c r="G1683" i="4"/>
  <c r="I1683" i="4"/>
  <c r="N1682" i="4"/>
  <c r="J1683" i="4" l="1"/>
  <c r="K1683" i="4" s="1"/>
  <c r="L1683" i="4" l="1"/>
  <c r="M1683" i="4"/>
  <c r="I1684" i="4" l="1"/>
  <c r="G1684" i="4"/>
  <c r="H1684" i="4"/>
  <c r="N1683" i="4"/>
  <c r="J1684" i="4" l="1"/>
  <c r="K1684" i="4" s="1"/>
  <c r="L1684" i="4" l="1"/>
  <c r="M1684" i="4"/>
  <c r="O1684" i="4" l="1"/>
  <c r="G1685" i="4"/>
  <c r="I1685" i="4"/>
  <c r="H1685" i="4"/>
  <c r="N1684" i="4"/>
  <c r="J1685" i="4" l="1"/>
  <c r="K1685" i="4" s="1"/>
  <c r="L1685" i="4" l="1"/>
  <c r="M1685" i="4"/>
  <c r="H1686" i="4" l="1"/>
  <c r="G1686" i="4"/>
  <c r="I1686" i="4"/>
  <c r="N1685" i="4"/>
  <c r="J1686" i="4" l="1"/>
  <c r="K1686" i="4" s="1"/>
  <c r="L1686" i="4" l="1"/>
  <c r="M1686" i="4"/>
  <c r="I1687" i="4" l="1"/>
  <c r="G1687" i="4"/>
  <c r="H1687" i="4"/>
  <c r="N1686" i="4"/>
  <c r="J1687" i="4" l="1"/>
  <c r="K1687" i="4" s="1"/>
  <c r="M1687" i="4" l="1"/>
  <c r="L1687" i="4"/>
  <c r="N1687" i="4" s="1"/>
  <c r="H1688" i="4" l="1"/>
  <c r="G1688" i="4"/>
  <c r="I1688" i="4"/>
  <c r="J1688" i="4" l="1"/>
  <c r="K1688" i="4" s="1"/>
  <c r="L1688" i="4" l="1"/>
  <c r="M1688" i="4"/>
  <c r="O1688" i="4" l="1"/>
  <c r="I1689" i="4"/>
  <c r="G1689" i="4"/>
  <c r="H1689" i="4"/>
  <c r="N1688" i="4"/>
  <c r="J1689" i="4" l="1"/>
  <c r="K1689" i="4" s="1"/>
  <c r="L1689" i="4" l="1"/>
  <c r="M1689" i="4"/>
  <c r="H1690" i="4" l="1"/>
  <c r="I1690" i="4"/>
  <c r="G1690" i="4"/>
  <c r="N1689" i="4"/>
  <c r="J1690" i="4" l="1"/>
  <c r="K1690" i="4" s="1"/>
  <c r="L1690" i="4" l="1"/>
  <c r="M1690" i="4"/>
  <c r="H1691" i="4" l="1"/>
  <c r="G1691" i="4"/>
  <c r="I1691" i="4"/>
  <c r="N1690" i="4"/>
  <c r="J1691" i="4" l="1"/>
  <c r="K1691" i="4" s="1"/>
  <c r="M1691" i="4" l="1"/>
  <c r="L1691" i="4"/>
  <c r="N1691" i="4" s="1"/>
  <c r="G1692" i="4" l="1"/>
  <c r="H1692" i="4"/>
  <c r="I1692" i="4"/>
  <c r="J1692" i="4" l="1"/>
  <c r="K1692" i="4" s="1"/>
  <c r="M1692" i="4" l="1"/>
  <c r="L1692" i="4"/>
  <c r="N1692" i="4" s="1"/>
  <c r="O1692" i="4" l="1"/>
  <c r="I1693" i="4"/>
  <c r="H1693" i="4"/>
  <c r="G1693" i="4"/>
  <c r="J1693" i="4" l="1"/>
  <c r="K1693" i="4" s="1"/>
  <c r="L1693" i="4" l="1"/>
  <c r="M1693" i="4"/>
  <c r="I1694" i="4" l="1"/>
  <c r="G1694" i="4"/>
  <c r="H1694" i="4"/>
  <c r="N1693" i="4"/>
  <c r="J1694" i="4" l="1"/>
  <c r="K1694" i="4" s="1"/>
  <c r="L1694" i="4" l="1"/>
  <c r="M1694" i="4"/>
  <c r="H1695" i="4" l="1"/>
  <c r="G1695" i="4"/>
  <c r="I1695" i="4"/>
  <c r="N1694" i="4"/>
  <c r="J1695" i="4" l="1"/>
  <c r="K1695" i="4" s="1"/>
  <c r="L1695" i="4" l="1"/>
  <c r="M1695" i="4"/>
  <c r="G1696" i="4" l="1"/>
  <c r="H1696" i="4"/>
  <c r="I1696" i="4"/>
  <c r="N1695" i="4"/>
  <c r="J1696" i="4" l="1"/>
  <c r="K1696" i="4" s="1"/>
  <c r="L1696" i="4" l="1"/>
  <c r="M1696" i="4"/>
  <c r="O1696" i="4" l="1"/>
  <c r="I1697" i="4"/>
  <c r="H1697" i="4"/>
  <c r="G1697" i="4"/>
  <c r="N1696" i="4"/>
  <c r="J1697" i="4" l="1"/>
  <c r="K1697" i="4" s="1"/>
  <c r="L1697" i="4" l="1"/>
  <c r="M1697" i="4"/>
  <c r="I1698" i="4" l="1"/>
  <c r="G1698" i="4"/>
  <c r="H1698" i="4"/>
  <c r="N1697" i="4"/>
  <c r="J1698" i="4" l="1"/>
  <c r="K1698" i="4" s="1"/>
  <c r="L1698" i="4" l="1"/>
  <c r="M1698" i="4"/>
  <c r="H1699" i="4" l="1"/>
  <c r="G1699" i="4"/>
  <c r="I1699" i="4"/>
  <c r="N1698" i="4"/>
  <c r="J1699" i="4" l="1"/>
  <c r="K1699" i="4" s="1"/>
  <c r="L1699" i="4" l="1"/>
  <c r="M1699" i="4"/>
  <c r="I1700" i="4" l="1"/>
  <c r="G1700" i="4"/>
  <c r="H1700" i="4"/>
  <c r="N1699" i="4"/>
  <c r="J1700" i="4" l="1"/>
  <c r="K1700" i="4" s="1"/>
  <c r="L1700" i="4" l="1"/>
  <c r="M1700" i="4"/>
  <c r="O1700" i="4" l="1"/>
  <c r="H1701" i="4"/>
  <c r="G1701" i="4"/>
  <c r="I1701" i="4"/>
  <c r="N1700" i="4"/>
  <c r="J1701" i="4" l="1"/>
  <c r="K1701" i="4" s="1"/>
  <c r="M1701" i="4" l="1"/>
  <c r="L1701" i="4"/>
  <c r="N1701" i="4" s="1"/>
  <c r="H1702" i="4" l="1"/>
  <c r="I1702" i="4"/>
  <c r="G1702" i="4"/>
  <c r="J1702" i="4" l="1"/>
  <c r="K1702" i="4" s="1"/>
  <c r="M1702" i="4" l="1"/>
  <c r="L1702" i="4"/>
  <c r="N1702" i="4" s="1"/>
  <c r="I1703" i="4" l="1"/>
  <c r="G1703" i="4"/>
  <c r="H1703" i="4"/>
  <c r="J1703" i="4" l="1"/>
  <c r="K1703" i="4" s="1"/>
  <c r="L1703" i="4" l="1"/>
  <c r="M1703" i="4"/>
  <c r="H1704" i="4" l="1"/>
  <c r="G1704" i="4"/>
  <c r="I1704" i="4"/>
  <c r="N1703" i="4"/>
  <c r="J1704" i="4" l="1"/>
  <c r="K1704" i="4" s="1"/>
  <c r="M1704" i="4" l="1"/>
  <c r="L1704" i="4"/>
  <c r="N1704" i="4" s="1"/>
  <c r="O1704" i="4" l="1"/>
  <c r="I1705" i="4"/>
  <c r="G1705" i="4"/>
  <c r="H1705" i="4"/>
  <c r="J1705" i="4" l="1"/>
  <c r="K1705" i="4" s="1"/>
  <c r="M1705" i="4" l="1"/>
  <c r="L1705" i="4"/>
  <c r="N1705" i="4" s="1"/>
  <c r="I1706" i="4" l="1"/>
  <c r="G1706" i="4"/>
  <c r="H1706" i="4"/>
  <c r="J1706" i="4" l="1"/>
  <c r="K1706" i="4" s="1"/>
  <c r="M1706" i="4" l="1"/>
  <c r="L1706" i="4"/>
  <c r="N1706" i="4" s="1"/>
  <c r="H1707" i="4" l="1"/>
  <c r="G1707" i="4"/>
  <c r="I1707" i="4"/>
  <c r="J1707" i="4" l="1"/>
  <c r="K1707" i="4" s="1"/>
  <c r="M1707" i="4" l="1"/>
  <c r="L1707" i="4"/>
  <c r="N1707" i="4" s="1"/>
  <c r="I1708" i="4" l="1"/>
  <c r="G1708" i="4"/>
  <c r="H1708" i="4"/>
  <c r="J1708" i="4" l="1"/>
  <c r="K1708" i="4" s="1"/>
  <c r="M1708" i="4" l="1"/>
  <c r="L1708" i="4"/>
  <c r="N1708" i="4" s="1"/>
  <c r="O1708" i="4" l="1"/>
  <c r="H1709" i="4"/>
  <c r="G1709" i="4"/>
  <c r="I1709" i="4"/>
  <c r="J1709" i="4" l="1"/>
  <c r="K1709" i="4" s="1"/>
  <c r="M1709" i="4" l="1"/>
  <c r="L1709" i="4"/>
  <c r="N1709" i="4" s="1"/>
  <c r="H1710" i="4" l="1"/>
  <c r="I1710" i="4"/>
  <c r="G1710" i="4"/>
  <c r="J1710" i="4" l="1"/>
  <c r="K1710" i="4" s="1"/>
  <c r="M1710" i="4" l="1"/>
  <c r="L1710" i="4"/>
  <c r="N1710" i="4" s="1"/>
  <c r="I1711" i="4" l="1"/>
  <c r="G1711" i="4"/>
  <c r="H1711" i="4"/>
  <c r="J1711" i="4" l="1"/>
  <c r="K1711" i="4" s="1"/>
  <c r="M1711" i="4" l="1"/>
  <c r="L1711" i="4"/>
  <c r="N1711" i="4" s="1"/>
  <c r="H1712" i="4" l="1"/>
  <c r="G1712" i="4"/>
  <c r="I1712" i="4"/>
  <c r="J1712" i="4" l="1"/>
  <c r="K1712" i="4" s="1"/>
  <c r="L1712" i="4" l="1"/>
  <c r="M1712" i="4"/>
  <c r="O1712" i="4" l="1"/>
  <c r="I1713" i="4"/>
  <c r="G1713" i="4"/>
  <c r="H1713" i="4"/>
  <c r="N1712" i="4"/>
  <c r="J1713" i="4" l="1"/>
  <c r="K1713" i="4" s="1"/>
  <c r="L1713" i="4" l="1"/>
  <c r="M1713" i="4"/>
  <c r="I1714" i="4" l="1"/>
  <c r="H1714" i="4"/>
  <c r="G1714" i="4"/>
  <c r="N1713" i="4"/>
  <c r="J1714" i="4" l="1"/>
  <c r="K1714" i="4" s="1"/>
  <c r="M1714" i="4" l="1"/>
  <c r="L1714" i="4"/>
  <c r="N1714" i="4" s="1"/>
  <c r="H1715" i="4" l="1"/>
  <c r="G1715" i="4"/>
  <c r="I1715" i="4"/>
  <c r="J1715" i="4" l="1"/>
  <c r="K1715" i="4" s="1"/>
  <c r="L1715" i="4" l="1"/>
  <c r="M1715" i="4"/>
  <c r="I1716" i="4" l="1"/>
  <c r="G1716" i="4"/>
  <c r="H1716" i="4"/>
  <c r="N1715" i="4"/>
  <c r="J1716" i="4" l="1"/>
  <c r="K1716" i="4" s="1"/>
  <c r="M1716" i="4" l="1"/>
  <c r="L1716" i="4"/>
  <c r="N1716" i="4" s="1"/>
  <c r="O1716" i="4" l="1"/>
  <c r="H1717" i="4"/>
  <c r="G1717" i="4"/>
  <c r="I1717" i="4"/>
  <c r="J1717" i="4" l="1"/>
  <c r="K1717" i="4" s="1"/>
  <c r="M1717" i="4" l="1"/>
  <c r="L1717" i="4"/>
  <c r="N1717" i="4" s="1"/>
  <c r="H1718" i="4" l="1"/>
  <c r="I1718" i="4"/>
  <c r="G1718" i="4"/>
  <c r="J1718" i="4" l="1"/>
  <c r="K1718" i="4" s="1"/>
  <c r="L1718" i="4" l="1"/>
  <c r="M1718" i="4"/>
  <c r="I1719" i="4" l="1"/>
  <c r="G1719" i="4"/>
  <c r="H1719" i="4"/>
  <c r="N1718" i="4"/>
  <c r="J1719" i="4" l="1"/>
  <c r="K1719" i="4" s="1"/>
  <c r="L1719" i="4" l="1"/>
  <c r="M1719" i="4"/>
  <c r="H1720" i="4" l="1"/>
  <c r="G1720" i="4"/>
  <c r="I1720" i="4"/>
  <c r="N1719" i="4"/>
  <c r="J1720" i="4" l="1"/>
  <c r="K1720" i="4" s="1"/>
  <c r="M1720" i="4" l="1"/>
  <c r="L1720" i="4"/>
  <c r="N1720" i="4" s="1"/>
  <c r="O1720" i="4" l="1"/>
  <c r="I1721" i="4"/>
  <c r="G1721" i="4"/>
  <c r="H1721" i="4"/>
  <c r="J1721" i="4" l="1"/>
  <c r="K1721" i="4" s="1"/>
  <c r="L1721" i="4" l="1"/>
  <c r="M1721" i="4"/>
  <c r="H1722" i="4" l="1"/>
  <c r="G1722" i="4"/>
  <c r="I1722" i="4"/>
  <c r="N1721" i="4"/>
  <c r="J1722" i="4" l="1"/>
  <c r="K1722" i="4" s="1"/>
  <c r="L1722" i="4" l="1"/>
  <c r="M1722" i="4"/>
  <c r="I1723" i="4" l="1"/>
  <c r="G1723" i="4"/>
  <c r="H1723" i="4"/>
  <c r="N1722" i="4"/>
  <c r="J1723" i="4" l="1"/>
  <c r="K1723" i="4" s="1"/>
  <c r="M1723" i="4" l="1"/>
  <c r="L1723" i="4"/>
  <c r="N1723" i="4" s="1"/>
  <c r="H1724" i="4" l="1"/>
  <c r="G1724" i="4"/>
  <c r="I1724" i="4"/>
  <c r="J1724" i="4" l="1"/>
  <c r="K1724" i="4" s="1"/>
  <c r="L1724" i="4" l="1"/>
  <c r="M1724" i="4"/>
  <c r="O1724" i="4" l="1"/>
  <c r="H1725" i="4"/>
  <c r="G1725" i="4"/>
  <c r="I1725" i="4"/>
  <c r="N1724" i="4"/>
  <c r="J1725" i="4" l="1"/>
  <c r="K1725" i="4" s="1"/>
  <c r="L1725" i="4" l="1"/>
  <c r="M1725" i="4"/>
  <c r="H1726" i="4" l="1"/>
  <c r="I1726" i="4"/>
  <c r="G1726" i="4"/>
  <c r="N1725" i="4"/>
  <c r="J1726" i="4" l="1"/>
  <c r="K1726" i="4" s="1"/>
  <c r="L1726" i="4" l="1"/>
  <c r="M1726" i="4"/>
  <c r="I1727" i="4" l="1"/>
  <c r="G1727" i="4"/>
  <c r="H1727" i="4"/>
  <c r="N1726" i="4"/>
  <c r="J1727" i="4" l="1"/>
  <c r="K1727" i="4" s="1"/>
  <c r="L1727" i="4" l="1"/>
  <c r="M1727" i="4"/>
  <c r="H1728" i="4" l="1"/>
  <c r="G1728" i="4"/>
  <c r="I1728" i="4"/>
  <c r="N1727" i="4"/>
  <c r="J1728" i="4" l="1"/>
  <c r="K1728" i="4" s="1"/>
  <c r="L1728" i="4" l="1"/>
  <c r="M1728" i="4"/>
  <c r="O1728" i="4" l="1"/>
  <c r="I1729" i="4"/>
  <c r="G1729" i="4"/>
  <c r="H1729" i="4"/>
  <c r="N1728" i="4"/>
  <c r="J1729" i="4" l="1"/>
  <c r="K1729" i="4" s="1"/>
  <c r="L1729" i="4" l="1"/>
  <c r="M1729" i="4"/>
  <c r="H1730" i="4" l="1"/>
  <c r="G1730" i="4"/>
  <c r="I1730" i="4"/>
  <c r="N1729" i="4"/>
  <c r="J1730" i="4" l="1"/>
  <c r="K1730" i="4" s="1"/>
  <c r="L1730" i="4" l="1"/>
  <c r="M1730" i="4"/>
  <c r="I1731" i="4" l="1"/>
  <c r="G1731" i="4"/>
  <c r="H1731" i="4"/>
  <c r="N1730" i="4"/>
  <c r="J1731" i="4" l="1"/>
  <c r="K1731" i="4" s="1"/>
  <c r="L1731" i="4" l="1"/>
  <c r="M1731" i="4"/>
  <c r="H1732" i="4" l="1"/>
  <c r="G1732" i="4"/>
  <c r="I1732" i="4"/>
  <c r="N1731" i="4"/>
  <c r="J1732" i="4" l="1"/>
  <c r="K1732" i="4" s="1"/>
  <c r="L1732" i="4" l="1"/>
  <c r="M1732" i="4"/>
  <c r="O1732" i="4" l="1"/>
  <c r="I1733" i="4"/>
  <c r="G1733" i="4"/>
  <c r="H1733" i="4"/>
  <c r="N1732" i="4"/>
  <c r="J1733" i="4" l="1"/>
  <c r="K1733" i="4" s="1"/>
  <c r="L1733" i="4" l="1"/>
  <c r="M1733" i="4"/>
  <c r="I1734" i="4" l="1"/>
  <c r="H1734" i="4"/>
  <c r="G1734" i="4"/>
  <c r="N1733" i="4"/>
  <c r="J1734" i="4" l="1"/>
  <c r="K1734" i="4" s="1"/>
  <c r="M1734" i="4" l="1"/>
  <c r="L1734" i="4"/>
  <c r="N1734" i="4" s="1"/>
  <c r="H1735" i="4" l="1"/>
  <c r="G1735" i="4"/>
  <c r="I1735" i="4"/>
  <c r="J1735" i="4" l="1"/>
  <c r="K1735" i="4" s="1"/>
  <c r="L1735" i="4" l="1"/>
  <c r="M1735" i="4"/>
  <c r="I1736" i="4" l="1"/>
  <c r="G1736" i="4"/>
  <c r="H1736" i="4"/>
  <c r="N1735" i="4"/>
  <c r="J1736" i="4" l="1"/>
  <c r="K1736" i="4" s="1"/>
  <c r="L1736" i="4" l="1"/>
  <c r="M1736" i="4"/>
  <c r="O1736" i="4" l="1"/>
  <c r="I1737" i="4"/>
  <c r="G1737" i="4"/>
  <c r="H1737" i="4"/>
  <c r="N1736" i="4"/>
  <c r="J1737" i="4" l="1"/>
  <c r="K1737" i="4" s="1"/>
  <c r="L1737" i="4" l="1"/>
  <c r="M1737" i="4"/>
  <c r="H1738" i="4" l="1"/>
  <c r="G1738" i="4"/>
  <c r="I1738" i="4"/>
  <c r="N1737" i="4"/>
  <c r="J1738" i="4" l="1"/>
  <c r="K1738" i="4" s="1"/>
  <c r="L1738" i="4" l="1"/>
  <c r="M1738" i="4"/>
  <c r="I1739" i="4" l="1"/>
  <c r="G1739" i="4"/>
  <c r="H1739" i="4"/>
  <c r="N1738" i="4"/>
  <c r="J1739" i="4" l="1"/>
  <c r="K1739" i="4" s="1"/>
  <c r="L1739" i="4" l="1"/>
  <c r="M1739" i="4"/>
  <c r="H1740" i="4" l="1"/>
  <c r="G1740" i="4"/>
  <c r="I1740" i="4"/>
  <c r="N1739" i="4"/>
  <c r="J1740" i="4" l="1"/>
  <c r="K1740" i="4" s="1"/>
  <c r="L1740" i="4" l="1"/>
  <c r="M1740" i="4"/>
  <c r="O1740" i="4" l="1"/>
  <c r="I1741" i="4"/>
  <c r="G1741" i="4"/>
  <c r="H1741" i="4"/>
  <c r="N1740" i="4"/>
  <c r="J1741" i="4" l="1"/>
  <c r="K1741" i="4" s="1"/>
  <c r="L1741" i="4" l="1"/>
  <c r="M1741" i="4"/>
  <c r="I1742" i="4" l="1"/>
  <c r="H1742" i="4"/>
  <c r="G1742" i="4"/>
  <c r="N1741" i="4"/>
  <c r="J1742" i="4" l="1"/>
  <c r="K1742" i="4" s="1"/>
  <c r="L1742" i="4" l="1"/>
  <c r="M1742" i="4"/>
  <c r="G1743" i="4" l="1"/>
  <c r="I1743" i="4"/>
  <c r="H1743" i="4"/>
  <c r="N1742" i="4"/>
  <c r="J1743" i="4" l="1"/>
  <c r="K1743" i="4" s="1"/>
  <c r="L1743" i="4" l="1"/>
  <c r="M1743" i="4"/>
  <c r="H1744" i="4" l="1"/>
  <c r="I1744" i="4"/>
  <c r="G1744" i="4"/>
  <c r="N1743" i="4"/>
  <c r="J1744" i="4" l="1"/>
  <c r="K1744" i="4" s="1"/>
  <c r="L1744" i="4" l="1"/>
  <c r="M1744" i="4"/>
  <c r="O1744" i="4" l="1"/>
  <c r="I1745" i="4"/>
  <c r="G1745" i="4"/>
  <c r="H1745" i="4"/>
  <c r="N1744" i="4"/>
  <c r="J1745" i="4" l="1"/>
  <c r="K1745" i="4" s="1"/>
  <c r="M1745" i="4" l="1"/>
  <c r="L1745" i="4"/>
  <c r="N1745" i="4" s="1"/>
  <c r="I1746" i="4" l="1"/>
  <c r="H1746" i="4"/>
  <c r="G1746" i="4"/>
  <c r="J1746" i="4" l="1"/>
  <c r="K1746" i="4" s="1"/>
  <c r="M1746" i="4" l="1"/>
  <c r="L1746" i="4"/>
  <c r="N1746" i="4" s="1"/>
  <c r="H1747" i="4" l="1"/>
  <c r="G1747" i="4"/>
  <c r="I1747" i="4"/>
  <c r="J1747" i="4" l="1"/>
  <c r="K1747" i="4" s="1"/>
  <c r="M1747" i="4" l="1"/>
  <c r="L1747" i="4"/>
  <c r="N1747" i="4" s="1"/>
  <c r="H1748" i="4" l="1"/>
  <c r="G1748" i="4"/>
  <c r="I1748" i="4"/>
  <c r="J1748" i="4" l="1"/>
  <c r="K1748" i="4" s="1"/>
  <c r="M1748" i="4" l="1"/>
  <c r="L1748" i="4"/>
  <c r="N1748" i="4" s="1"/>
  <c r="O1748" i="4" l="1"/>
  <c r="I1749" i="4"/>
  <c r="G1749" i="4"/>
  <c r="H1749" i="4"/>
  <c r="J1749" i="4" l="1"/>
  <c r="K1749" i="4" s="1"/>
  <c r="M1749" i="4" l="1"/>
  <c r="L1749" i="4"/>
  <c r="N1749" i="4" s="1"/>
  <c r="H1750" i="4" l="1"/>
  <c r="G1750" i="4"/>
  <c r="I1750" i="4"/>
  <c r="J1750" i="4" l="1"/>
  <c r="K1750" i="4" s="1"/>
  <c r="L1750" i="4" l="1"/>
  <c r="M1750" i="4"/>
  <c r="I1751" i="4" l="1"/>
  <c r="G1751" i="4"/>
  <c r="H1751" i="4"/>
  <c r="N1750" i="4"/>
  <c r="J1751" i="4" l="1"/>
  <c r="K1751" i="4" s="1"/>
  <c r="L1751" i="4" l="1"/>
  <c r="M1751" i="4"/>
  <c r="I1752" i="4" l="1"/>
  <c r="G1752" i="4"/>
  <c r="H1752" i="4"/>
  <c r="N1751" i="4"/>
  <c r="J1752" i="4" l="1"/>
  <c r="K1752" i="4" s="1"/>
  <c r="L1752" i="4" l="1"/>
  <c r="M1752" i="4"/>
  <c r="O1752" i="4" l="1"/>
  <c r="H1753" i="4"/>
  <c r="G1753" i="4"/>
  <c r="I1753" i="4"/>
  <c r="N1752" i="4"/>
  <c r="J1753" i="4" l="1"/>
  <c r="K1753" i="4" s="1"/>
  <c r="M1753" i="4" l="1"/>
  <c r="L1753" i="4"/>
  <c r="N1753" i="4" s="1"/>
  <c r="H1754" i="4" l="1"/>
  <c r="I1754" i="4"/>
  <c r="G1754" i="4"/>
  <c r="J1754" i="4" l="1"/>
  <c r="K1754" i="4" s="1"/>
  <c r="L1754" i="4" l="1"/>
  <c r="M1754" i="4"/>
  <c r="I1755" i="4" l="1"/>
  <c r="G1755" i="4"/>
  <c r="H1755" i="4"/>
  <c r="N1754" i="4"/>
  <c r="J1755" i="4" l="1"/>
  <c r="K1755" i="4" s="1"/>
  <c r="L1755" i="4" l="1"/>
  <c r="M1755" i="4"/>
  <c r="H1756" i="4" l="1"/>
  <c r="G1756" i="4"/>
  <c r="I1756" i="4"/>
  <c r="N1755" i="4"/>
  <c r="J1756" i="4" l="1"/>
  <c r="K1756" i="4" s="1"/>
  <c r="L1756" i="4" l="1"/>
  <c r="M1756" i="4"/>
  <c r="O1756" i="4" l="1"/>
  <c r="I1757" i="4"/>
  <c r="G1757" i="4"/>
  <c r="H1757" i="4"/>
  <c r="N1756" i="4"/>
  <c r="J1757" i="4" l="1"/>
  <c r="K1757" i="4" s="1"/>
  <c r="M1757" i="4" l="1"/>
  <c r="L1757" i="4"/>
  <c r="N1757" i="4" s="1"/>
  <c r="I1758" i="4" l="1"/>
  <c r="H1758" i="4"/>
  <c r="G1758" i="4"/>
  <c r="J1758" i="4" l="1"/>
  <c r="K1758" i="4" s="1"/>
  <c r="L1758" i="4" l="1"/>
  <c r="M1758" i="4"/>
  <c r="H1759" i="4" l="1"/>
  <c r="G1759" i="4"/>
  <c r="I1759" i="4"/>
  <c r="N1758" i="4"/>
  <c r="J1759" i="4" l="1"/>
  <c r="K1759" i="4" s="1"/>
  <c r="M1759" i="4" l="1"/>
  <c r="L1759" i="4"/>
  <c r="N1759" i="4" s="1"/>
  <c r="G1760" i="4" l="1"/>
  <c r="H1760" i="4"/>
  <c r="I1760" i="4"/>
  <c r="J1760" i="4" l="1"/>
  <c r="K1760" i="4" s="1"/>
  <c r="M1760" i="4" l="1"/>
  <c r="L1760" i="4"/>
  <c r="N1760" i="4" s="1"/>
  <c r="O1760" i="4" l="1"/>
  <c r="H1761" i="4"/>
  <c r="I1761" i="4"/>
  <c r="G1761" i="4"/>
  <c r="J1761" i="4" l="1"/>
  <c r="K1761" i="4" s="1"/>
  <c r="L1761" i="4" l="1"/>
  <c r="M1761" i="4"/>
  <c r="I1762" i="4" l="1"/>
  <c r="G1762" i="4"/>
  <c r="H1762" i="4"/>
  <c r="N1761" i="4"/>
  <c r="J1762" i="4" l="1"/>
  <c r="K1762" i="4" s="1"/>
  <c r="M1762" i="4" l="1"/>
  <c r="L1762" i="4"/>
  <c r="N1762" i="4" s="1"/>
  <c r="H1763" i="4" l="1"/>
  <c r="G1763" i="4"/>
  <c r="I1763" i="4"/>
  <c r="J1763" i="4" l="1"/>
  <c r="K1763" i="4" s="1"/>
  <c r="L1763" i="4" l="1"/>
  <c r="M1763" i="4"/>
  <c r="I1764" i="4" l="1"/>
  <c r="G1764" i="4"/>
  <c r="H1764" i="4"/>
  <c r="N1763" i="4"/>
  <c r="J1764" i="4" l="1"/>
  <c r="K1764" i="4" s="1"/>
  <c r="M1764" i="4" l="1"/>
  <c r="L1764" i="4"/>
  <c r="N1764" i="4" s="1"/>
  <c r="O1764" i="4" l="1"/>
  <c r="H1765" i="4"/>
  <c r="G1765" i="4"/>
  <c r="I1765" i="4"/>
  <c r="J1765" i="4" l="1"/>
  <c r="K1765" i="4" s="1"/>
  <c r="L1765" i="4" l="1"/>
  <c r="M1765" i="4"/>
  <c r="H1766" i="4" l="1"/>
  <c r="I1766" i="4"/>
  <c r="G1766" i="4"/>
  <c r="N1765" i="4"/>
  <c r="J1766" i="4" l="1"/>
  <c r="K1766" i="4" s="1"/>
  <c r="L1766" i="4" l="1"/>
  <c r="M1766" i="4"/>
  <c r="I1767" i="4" l="1"/>
  <c r="G1767" i="4"/>
  <c r="H1767" i="4"/>
  <c r="N1766" i="4"/>
  <c r="J1767" i="4" l="1"/>
  <c r="K1767" i="4" s="1"/>
  <c r="M1767" i="4" l="1"/>
  <c r="L1767" i="4"/>
  <c r="N1767" i="4" s="1"/>
  <c r="H1768" i="4" l="1"/>
  <c r="G1768" i="4"/>
  <c r="I1768" i="4"/>
  <c r="J1768" i="4" l="1"/>
  <c r="K1768" i="4" s="1"/>
  <c r="M1768" i="4" l="1"/>
  <c r="L1768" i="4"/>
  <c r="N1768" i="4" s="1"/>
  <c r="O1768" i="4" l="1"/>
  <c r="I1769" i="4"/>
  <c r="G1769" i="4"/>
  <c r="H1769" i="4"/>
  <c r="J1769" i="4" l="1"/>
  <c r="K1769" i="4" s="1"/>
  <c r="L1769" i="4" l="1"/>
  <c r="M1769" i="4"/>
  <c r="I1770" i="4" l="1"/>
  <c r="H1770" i="4"/>
  <c r="G1770" i="4"/>
  <c r="N1769" i="4"/>
  <c r="J1770" i="4" l="1"/>
  <c r="K1770" i="4" s="1"/>
  <c r="L1770" i="4" l="1"/>
  <c r="M1770" i="4"/>
  <c r="H1771" i="4" l="1"/>
  <c r="G1771" i="4"/>
  <c r="I1771" i="4"/>
  <c r="N1770" i="4"/>
  <c r="J1771" i="4" l="1"/>
  <c r="K1771" i="4" s="1"/>
  <c r="M1771" i="4" l="1"/>
  <c r="L1771" i="4"/>
  <c r="N1771" i="4" s="1"/>
  <c r="I1772" i="4" l="1"/>
  <c r="G1772" i="4"/>
  <c r="H1772" i="4"/>
  <c r="J1772" i="4" l="1"/>
  <c r="K1772" i="4" s="1"/>
  <c r="L1772" i="4" l="1"/>
  <c r="M1772" i="4"/>
  <c r="O1772" i="4" l="1"/>
  <c r="H1773" i="4"/>
  <c r="G1773" i="4"/>
  <c r="I1773" i="4"/>
  <c r="N1772" i="4"/>
  <c r="J1773" i="4" l="1"/>
  <c r="K1773" i="4" s="1"/>
  <c r="M1773" i="4" l="1"/>
  <c r="L1773" i="4"/>
  <c r="N1773" i="4" s="1"/>
  <c r="I1774" i="4" l="1"/>
  <c r="H1774" i="4"/>
  <c r="G1774" i="4"/>
  <c r="J1774" i="4" l="1"/>
  <c r="K1774" i="4" s="1"/>
  <c r="M1774" i="4" l="1"/>
  <c r="L1774" i="4"/>
  <c r="N1774" i="4" s="1"/>
  <c r="H1775" i="4" l="1"/>
  <c r="G1775" i="4"/>
  <c r="I1775" i="4"/>
  <c r="J1775" i="4" l="1"/>
  <c r="K1775" i="4" s="1"/>
  <c r="M1775" i="4" l="1"/>
  <c r="L1775" i="4"/>
  <c r="N1775" i="4" s="1"/>
  <c r="I1776" i="4" l="1"/>
  <c r="G1776" i="4"/>
  <c r="H1776" i="4"/>
  <c r="J1776" i="4" l="1"/>
  <c r="K1776" i="4" s="1"/>
  <c r="M1776" i="4" l="1"/>
  <c r="L1776" i="4"/>
  <c r="N1776" i="4" s="1"/>
  <c r="O1776" i="4" l="1"/>
  <c r="H1777" i="4"/>
  <c r="G1777" i="4"/>
  <c r="I1777" i="4"/>
  <c r="J1777" i="4" l="1"/>
  <c r="K1777" i="4" s="1"/>
  <c r="M1777" i="4" l="1"/>
  <c r="L1777" i="4"/>
  <c r="N1777" i="4" s="1"/>
  <c r="I1778" i="4" l="1"/>
  <c r="G1778" i="4"/>
  <c r="H1778" i="4"/>
  <c r="J1778" i="4" l="1"/>
  <c r="K1778" i="4" s="1"/>
  <c r="L1778" i="4" l="1"/>
  <c r="M1778" i="4"/>
  <c r="H1779" i="4" l="1"/>
  <c r="G1779" i="4"/>
  <c r="I1779" i="4"/>
  <c r="N1778" i="4"/>
  <c r="J1779" i="4" l="1"/>
  <c r="K1779" i="4" s="1"/>
  <c r="L1779" i="4" l="1"/>
  <c r="M1779" i="4"/>
  <c r="I1780" i="4" l="1"/>
  <c r="G1780" i="4"/>
  <c r="H1780" i="4"/>
  <c r="N1779" i="4"/>
  <c r="J1780" i="4" l="1"/>
  <c r="K1780" i="4" s="1"/>
  <c r="L1780" i="4" l="1"/>
  <c r="M1780" i="4"/>
  <c r="O1780" i="4" l="1"/>
  <c r="H1781" i="4"/>
  <c r="G1781" i="4"/>
  <c r="I1781" i="4"/>
  <c r="N1780" i="4"/>
  <c r="J1781" i="4" l="1"/>
  <c r="K1781" i="4" s="1"/>
  <c r="L1781" i="4" l="1"/>
  <c r="M1781" i="4"/>
  <c r="I1782" i="4" l="1"/>
  <c r="G1782" i="4"/>
  <c r="H1782" i="4"/>
  <c r="N1781" i="4"/>
  <c r="J1782" i="4" l="1"/>
  <c r="K1782" i="4" s="1"/>
  <c r="M1782" i="4" l="1"/>
  <c r="L1782" i="4"/>
  <c r="N1782" i="4" s="1"/>
  <c r="H1783" i="4" l="1"/>
  <c r="G1783" i="4"/>
  <c r="I1783" i="4"/>
  <c r="J1783" i="4" l="1"/>
  <c r="K1783" i="4" s="1"/>
  <c r="M1783" i="4" l="1"/>
  <c r="L1783" i="4"/>
  <c r="N1783" i="4" s="1"/>
  <c r="I1784" i="4" l="1"/>
  <c r="G1784" i="4"/>
  <c r="H1784" i="4"/>
  <c r="J1784" i="4" l="1"/>
  <c r="K1784" i="4" s="1"/>
  <c r="M1784" i="4" l="1"/>
  <c r="L1784" i="4"/>
  <c r="N1784" i="4" s="1"/>
  <c r="O1784" i="4" l="1"/>
  <c r="H1785" i="4"/>
  <c r="G1785" i="4"/>
  <c r="I1785" i="4"/>
  <c r="J1785" i="4" l="1"/>
  <c r="K1785" i="4" s="1"/>
  <c r="L1785" i="4" l="1"/>
  <c r="M1785" i="4"/>
  <c r="H1786" i="4" l="1"/>
  <c r="I1786" i="4"/>
  <c r="G1786" i="4"/>
  <c r="N1785" i="4"/>
  <c r="J1786" i="4" l="1"/>
  <c r="K1786" i="4" s="1"/>
  <c r="L1786" i="4" l="1"/>
  <c r="M1786" i="4"/>
  <c r="I1787" i="4" l="1"/>
  <c r="G1787" i="4"/>
  <c r="H1787" i="4"/>
  <c r="N1786" i="4"/>
  <c r="J1787" i="4" l="1"/>
  <c r="K1787" i="4" s="1"/>
  <c r="L1787" i="4" l="1"/>
  <c r="M1787" i="4"/>
  <c r="H1788" i="4" l="1"/>
  <c r="G1788" i="4"/>
  <c r="I1788" i="4"/>
  <c r="N1787" i="4"/>
  <c r="J1788" i="4" l="1"/>
  <c r="K1788" i="4" s="1"/>
  <c r="L1788" i="4" l="1"/>
  <c r="M1788" i="4"/>
  <c r="O1788" i="4" l="1"/>
  <c r="I1789" i="4"/>
  <c r="G1789" i="4"/>
  <c r="H1789" i="4"/>
  <c r="N1788" i="4"/>
  <c r="J1789" i="4" l="1"/>
  <c r="K1789" i="4" s="1"/>
  <c r="L1789" i="4" l="1"/>
  <c r="M1789" i="4"/>
  <c r="H1790" i="4" l="1"/>
  <c r="G1790" i="4"/>
  <c r="I1790" i="4"/>
  <c r="N1789" i="4"/>
  <c r="J1790" i="4" l="1"/>
  <c r="K1790" i="4" s="1"/>
  <c r="M1790" i="4" l="1"/>
  <c r="L1790" i="4"/>
  <c r="N1790" i="4" s="1"/>
  <c r="I1791" i="4" l="1"/>
  <c r="G1791" i="4"/>
  <c r="H1791" i="4"/>
  <c r="J1791" i="4" l="1"/>
  <c r="K1791" i="4" s="1"/>
  <c r="M1791" i="4" l="1"/>
  <c r="L1791" i="4"/>
  <c r="N1791" i="4" s="1"/>
  <c r="H1792" i="4" l="1"/>
  <c r="G1792" i="4"/>
  <c r="I1792" i="4"/>
  <c r="J1792" i="4" l="1"/>
  <c r="K1792" i="4" s="1"/>
  <c r="M1792" i="4" l="1"/>
  <c r="L1792" i="4"/>
  <c r="N1792" i="4" s="1"/>
  <c r="O1792" i="4" l="1"/>
  <c r="H1793" i="4"/>
  <c r="I1793" i="4"/>
  <c r="G1793" i="4"/>
  <c r="J1793" i="4" l="1"/>
  <c r="K1793" i="4" s="1"/>
  <c r="L1793" i="4" l="1"/>
  <c r="M1793" i="4"/>
  <c r="H1794" i="4" l="1"/>
  <c r="G1794" i="4"/>
  <c r="I1794" i="4"/>
  <c r="N1793" i="4"/>
  <c r="J1794" i="4" l="1"/>
  <c r="K1794" i="4" s="1"/>
  <c r="L1794" i="4" l="1"/>
  <c r="M1794" i="4"/>
  <c r="I1795" i="4" l="1"/>
  <c r="G1795" i="4"/>
  <c r="H1795" i="4"/>
  <c r="N1794" i="4"/>
  <c r="J1795" i="4" l="1"/>
  <c r="K1795" i="4" s="1"/>
  <c r="M1795" i="4" l="1"/>
  <c r="L1795" i="4"/>
  <c r="N1795" i="4" s="1"/>
  <c r="H1796" i="4" l="1"/>
  <c r="G1796" i="4"/>
  <c r="I1796" i="4"/>
  <c r="J1796" i="4" l="1"/>
  <c r="K1796" i="4" s="1"/>
  <c r="L1796" i="4" l="1"/>
  <c r="M1796" i="4"/>
  <c r="O1796" i="4" l="1"/>
  <c r="I1797" i="4"/>
  <c r="G1797" i="4"/>
  <c r="H1797" i="4"/>
  <c r="N1796" i="4"/>
  <c r="J1797" i="4" l="1"/>
  <c r="K1797" i="4" s="1"/>
  <c r="L1797" i="4" l="1"/>
  <c r="M1797" i="4"/>
  <c r="I1798" i="4" l="1"/>
  <c r="H1798" i="4"/>
  <c r="G1798" i="4"/>
  <c r="N1797" i="4"/>
  <c r="J1798" i="4" l="1"/>
  <c r="K1798" i="4" s="1"/>
  <c r="L1798" i="4" l="1"/>
  <c r="M1798" i="4"/>
  <c r="H1799" i="4" l="1"/>
  <c r="G1799" i="4"/>
  <c r="I1799" i="4"/>
  <c r="N1798" i="4"/>
  <c r="J1799" i="4" l="1"/>
  <c r="K1799" i="4" s="1"/>
  <c r="M1799" i="4" l="1"/>
  <c r="L1799" i="4"/>
  <c r="N1799" i="4" s="1"/>
  <c r="G1800" i="4" l="1"/>
  <c r="I1800" i="4"/>
  <c r="H1800" i="4"/>
  <c r="J1800" i="4" l="1"/>
  <c r="K1800" i="4" s="1"/>
  <c r="L1800" i="4" l="1"/>
  <c r="M1800" i="4"/>
  <c r="O1800" i="4" l="1"/>
  <c r="H1801" i="4"/>
  <c r="I1801" i="4"/>
  <c r="G1801" i="4"/>
  <c r="N1800" i="4"/>
  <c r="J1801" i="4" l="1"/>
  <c r="K1801" i="4" s="1"/>
  <c r="L1801" i="4" l="1"/>
  <c r="M1801" i="4"/>
  <c r="H1802" i="4" l="1"/>
  <c r="G1802" i="4"/>
  <c r="I1802" i="4"/>
  <c r="N1801" i="4"/>
  <c r="J1802" i="4" l="1"/>
  <c r="K1802" i="4" s="1"/>
  <c r="M1802" i="4" l="1"/>
  <c r="L1802" i="4"/>
  <c r="N1802" i="4" s="1"/>
  <c r="I1803" i="4" l="1"/>
  <c r="G1803" i="4"/>
  <c r="H1803" i="4"/>
  <c r="J1803" i="4" l="1"/>
  <c r="K1803" i="4" s="1"/>
  <c r="M1803" i="4" l="1"/>
  <c r="L1803" i="4"/>
  <c r="N1803" i="4" s="1"/>
  <c r="H1804" i="4" l="1"/>
  <c r="G1804" i="4"/>
  <c r="I1804" i="4"/>
  <c r="J1804" i="4" l="1"/>
  <c r="K1804" i="4" s="1"/>
  <c r="L1804" i="4" l="1"/>
  <c r="M1804" i="4"/>
  <c r="O1804" i="4" l="1"/>
  <c r="I1805" i="4"/>
  <c r="G1805" i="4"/>
  <c r="H1805" i="4"/>
  <c r="N1804" i="4"/>
  <c r="J1805" i="4" l="1"/>
  <c r="K1805" i="4" s="1"/>
  <c r="L1805" i="4" l="1"/>
  <c r="M1805" i="4"/>
  <c r="H1806" i="4" l="1"/>
  <c r="G1806" i="4"/>
  <c r="I1806" i="4"/>
  <c r="N1805" i="4"/>
  <c r="J1806" i="4" l="1"/>
  <c r="K1806" i="4" s="1"/>
  <c r="M1806" i="4" l="1"/>
  <c r="L1806" i="4"/>
  <c r="N1806" i="4" s="1"/>
  <c r="I1807" i="4" l="1"/>
  <c r="G1807" i="4"/>
  <c r="H1807" i="4"/>
  <c r="J1807" i="4" l="1"/>
  <c r="K1807" i="4" s="1"/>
  <c r="L1807" i="4" l="1"/>
  <c r="M1807" i="4"/>
  <c r="H1808" i="4" l="1"/>
  <c r="G1808" i="4"/>
  <c r="I1808" i="4"/>
  <c r="N1807" i="4"/>
  <c r="J1808" i="4" l="1"/>
  <c r="K1808" i="4" s="1"/>
  <c r="M1808" i="4" l="1"/>
  <c r="L1808" i="4"/>
  <c r="N1808" i="4" s="1"/>
  <c r="O1808" i="4" l="1"/>
  <c r="I1809" i="4"/>
  <c r="G1809" i="4"/>
  <c r="H1809" i="4"/>
  <c r="J1809" i="4" l="1"/>
  <c r="K1809" i="4" s="1"/>
  <c r="M1809" i="4" l="1"/>
  <c r="L1809" i="4"/>
  <c r="N1809" i="4" s="1"/>
  <c r="I1810" i="4" l="1"/>
  <c r="H1810" i="4"/>
  <c r="G1810" i="4"/>
  <c r="J1810" i="4" l="1"/>
  <c r="K1810" i="4" s="1"/>
  <c r="M1810" i="4" l="1"/>
  <c r="L1810" i="4"/>
  <c r="N1810" i="4" s="1"/>
  <c r="H1811" i="4" l="1"/>
  <c r="G1811" i="4"/>
  <c r="I1811" i="4"/>
  <c r="J1811" i="4" l="1"/>
  <c r="K1811" i="4" s="1"/>
  <c r="L1811" i="4" l="1"/>
  <c r="M1811" i="4"/>
  <c r="I1812" i="4" l="1"/>
  <c r="G1812" i="4"/>
  <c r="H1812" i="4"/>
  <c r="N1811" i="4"/>
  <c r="J1812" i="4" l="1"/>
  <c r="K1812" i="4" s="1"/>
  <c r="M1812" i="4" l="1"/>
  <c r="L1812" i="4"/>
  <c r="N1812" i="4" s="1"/>
  <c r="O1812" i="4" l="1"/>
  <c r="H1813" i="4"/>
  <c r="G1813" i="4"/>
  <c r="I1813" i="4"/>
  <c r="J1813" i="4" l="1"/>
  <c r="K1813" i="4" s="1"/>
  <c r="M1813" i="4" l="1"/>
  <c r="L1813" i="4"/>
  <c r="N1813" i="4" s="1"/>
  <c r="I1814" i="4" l="1"/>
  <c r="G1814" i="4"/>
  <c r="H1814" i="4"/>
  <c r="J1814" i="4" l="1"/>
  <c r="K1814" i="4" s="1"/>
  <c r="L1814" i="4" l="1"/>
  <c r="M1814" i="4"/>
  <c r="H1815" i="4" l="1"/>
  <c r="G1815" i="4"/>
  <c r="I1815" i="4"/>
  <c r="N1814" i="4"/>
  <c r="J1815" i="4" l="1"/>
  <c r="K1815" i="4" s="1"/>
  <c r="M1815" i="4" l="1"/>
  <c r="L1815" i="4"/>
  <c r="N1815" i="4" s="1"/>
  <c r="I1816" i="4" l="1"/>
  <c r="G1816" i="4"/>
  <c r="H1816" i="4"/>
  <c r="J1816" i="4" l="1"/>
  <c r="K1816" i="4" s="1"/>
  <c r="L1816" i="4" l="1"/>
  <c r="M1816" i="4"/>
  <c r="O1816" i="4" l="1"/>
  <c r="H1817" i="4"/>
  <c r="G1817" i="4"/>
  <c r="I1817" i="4"/>
  <c r="N1816" i="4"/>
  <c r="J1817" i="4" l="1"/>
  <c r="K1817" i="4" s="1"/>
  <c r="L1817" i="4" l="1"/>
  <c r="M1817" i="4"/>
  <c r="H1818" i="4" l="1"/>
  <c r="I1818" i="4"/>
  <c r="G1818" i="4"/>
  <c r="N1817" i="4"/>
  <c r="J1818" i="4" l="1"/>
  <c r="K1818" i="4" s="1"/>
  <c r="L1818" i="4" l="1"/>
  <c r="M1818" i="4"/>
  <c r="I1819" i="4" l="1"/>
  <c r="G1819" i="4"/>
  <c r="H1819" i="4"/>
  <c r="N1818" i="4"/>
  <c r="J1819" i="4" l="1"/>
  <c r="K1819" i="4" s="1"/>
  <c r="L1819" i="4" l="1"/>
  <c r="M1819" i="4"/>
  <c r="I1820" i="4" l="1"/>
  <c r="G1820" i="4"/>
  <c r="H1820" i="4"/>
  <c r="N1819" i="4"/>
  <c r="J1820" i="4" l="1"/>
  <c r="K1820" i="4" s="1"/>
  <c r="L1820" i="4" l="1"/>
  <c r="M1820" i="4"/>
  <c r="O1820" i="4" l="1"/>
  <c r="H1821" i="4"/>
  <c r="G1821" i="4"/>
  <c r="I1821" i="4"/>
  <c r="N1820" i="4"/>
  <c r="J1821" i="4" l="1"/>
  <c r="K1821" i="4" s="1"/>
  <c r="L1821" i="4" l="1"/>
  <c r="M1821" i="4"/>
  <c r="I1822" i="4" l="1"/>
  <c r="H1822" i="4"/>
  <c r="G1822" i="4"/>
  <c r="N1821" i="4"/>
  <c r="J1822" i="4" l="1"/>
  <c r="K1822" i="4" s="1"/>
  <c r="L1822" i="4" l="1"/>
  <c r="M1822" i="4"/>
  <c r="H1823" i="4" l="1"/>
  <c r="G1823" i="4"/>
  <c r="I1823" i="4"/>
  <c r="N1822" i="4"/>
  <c r="J1823" i="4" l="1"/>
  <c r="K1823" i="4" s="1"/>
  <c r="M1823" i="4" l="1"/>
  <c r="L1823" i="4"/>
  <c r="N1823" i="4" s="1"/>
  <c r="I1824" i="4" l="1"/>
  <c r="G1824" i="4"/>
  <c r="H1824" i="4"/>
  <c r="J1824" i="4" l="1"/>
  <c r="K1824" i="4" s="1"/>
  <c r="L1824" i="4" l="1"/>
  <c r="M1824" i="4"/>
  <c r="O1824" i="4" l="1"/>
  <c r="H1825" i="4"/>
  <c r="G1825" i="4"/>
  <c r="I1825" i="4"/>
  <c r="N1824" i="4"/>
  <c r="J1825" i="4" l="1"/>
  <c r="K1825" i="4" s="1"/>
  <c r="L1825" i="4" l="1"/>
  <c r="M1825" i="4"/>
  <c r="I1826" i="4" l="1"/>
  <c r="G1826" i="4"/>
  <c r="H1826" i="4"/>
  <c r="N1825" i="4"/>
  <c r="J1826" i="4" l="1"/>
  <c r="K1826" i="4" s="1"/>
  <c r="L1826" i="4" l="1"/>
  <c r="M1826" i="4"/>
  <c r="H1827" i="4" l="1"/>
  <c r="G1827" i="4"/>
  <c r="I1827" i="4"/>
  <c r="N1826" i="4"/>
  <c r="J1827" i="4" l="1"/>
  <c r="K1827" i="4" s="1"/>
  <c r="L1827" i="4" l="1"/>
  <c r="M1827" i="4"/>
  <c r="I1828" i="4" l="1"/>
  <c r="G1828" i="4"/>
  <c r="H1828" i="4"/>
  <c r="N1827" i="4"/>
  <c r="J1828" i="4" l="1"/>
  <c r="K1828" i="4" s="1"/>
  <c r="L1828" i="4" l="1"/>
  <c r="M1828" i="4"/>
  <c r="O1828" i="4" l="1"/>
  <c r="H1829" i="4"/>
  <c r="G1829" i="4"/>
  <c r="I1829" i="4"/>
  <c r="N1828" i="4"/>
  <c r="J1829" i="4" l="1"/>
  <c r="K1829" i="4" s="1"/>
  <c r="M1829" i="4" l="1"/>
  <c r="L1829" i="4"/>
  <c r="N1829" i="4" s="1"/>
  <c r="I1830" i="4" l="1"/>
  <c r="H1830" i="4"/>
  <c r="G1830" i="4"/>
  <c r="J1830" i="4" l="1"/>
  <c r="K1830" i="4" s="1"/>
  <c r="L1830" i="4" l="1"/>
  <c r="M1830" i="4"/>
  <c r="H1831" i="4" l="1"/>
  <c r="G1831" i="4"/>
  <c r="I1831" i="4"/>
  <c r="N1830" i="4"/>
  <c r="J1831" i="4" l="1"/>
  <c r="K1831" i="4" s="1"/>
  <c r="M1831" i="4" l="1"/>
  <c r="L1831" i="4"/>
  <c r="N1831" i="4" s="1"/>
  <c r="I1832" i="4" l="1"/>
  <c r="G1832" i="4"/>
  <c r="H1832" i="4"/>
  <c r="J1832" i="4" l="1"/>
  <c r="K1832" i="4" s="1"/>
  <c r="M1832" i="4" l="1"/>
  <c r="L1832" i="4"/>
  <c r="N1832" i="4" s="1"/>
  <c r="O1832" i="4" l="1"/>
  <c r="H1833" i="4"/>
  <c r="G1833" i="4"/>
  <c r="I1833" i="4"/>
  <c r="J1833" i="4" l="1"/>
  <c r="K1833" i="4" s="1"/>
  <c r="L1833" i="4" l="1"/>
  <c r="M1833" i="4"/>
  <c r="H1834" i="4" l="1"/>
  <c r="I1834" i="4"/>
  <c r="G1834" i="4"/>
  <c r="N1833" i="4"/>
  <c r="J1834" i="4" l="1"/>
  <c r="K1834" i="4" s="1"/>
  <c r="L1834" i="4" l="1"/>
  <c r="M1834" i="4"/>
  <c r="I1835" i="4" l="1"/>
  <c r="G1835" i="4"/>
  <c r="H1835" i="4"/>
  <c r="N1834" i="4"/>
  <c r="J1835" i="4" l="1"/>
  <c r="K1835" i="4" s="1"/>
  <c r="L1835" i="4" l="1"/>
  <c r="M1835" i="4"/>
  <c r="H1836" i="4" l="1"/>
  <c r="G1836" i="4"/>
  <c r="I1836" i="4"/>
  <c r="N1835" i="4"/>
  <c r="J1836" i="4" l="1"/>
  <c r="K1836" i="4" s="1"/>
  <c r="L1836" i="4" l="1"/>
  <c r="M1836" i="4"/>
  <c r="O1836" i="4" l="1"/>
  <c r="I1837" i="4"/>
  <c r="H1837" i="4"/>
  <c r="G1837" i="4"/>
  <c r="N1836" i="4"/>
  <c r="J1837" i="4" l="1"/>
  <c r="K1837" i="4" s="1"/>
  <c r="M1837" i="4" l="1"/>
  <c r="L1837" i="4"/>
  <c r="N1837" i="4" s="1"/>
  <c r="H1838" i="4" l="1"/>
  <c r="G1838" i="4"/>
  <c r="I1838" i="4"/>
  <c r="J1838" i="4" l="1"/>
  <c r="K1838" i="4" s="1"/>
  <c r="L1838" i="4" l="1"/>
  <c r="M1838" i="4"/>
  <c r="I1839" i="4" l="1"/>
  <c r="G1839" i="4"/>
  <c r="H1839" i="4"/>
  <c r="N1838" i="4"/>
  <c r="J1839" i="4" l="1"/>
  <c r="K1839" i="4" s="1"/>
  <c r="L1839" i="4" l="1"/>
  <c r="M1839" i="4"/>
  <c r="G1840" i="4" l="1"/>
  <c r="I1840" i="4"/>
  <c r="H1840" i="4"/>
  <c r="N1839" i="4"/>
  <c r="J1840" i="4" l="1"/>
  <c r="K1840" i="4" s="1"/>
  <c r="L1840" i="4" l="1"/>
  <c r="M1840" i="4"/>
  <c r="O1840" i="4" l="1"/>
  <c r="H1841" i="4"/>
  <c r="I1841" i="4"/>
  <c r="G1841" i="4"/>
  <c r="N1840" i="4"/>
  <c r="J1841" i="4" l="1"/>
  <c r="K1841" i="4" s="1"/>
  <c r="L1841" i="4" l="1"/>
  <c r="M1841" i="4"/>
  <c r="H1842" i="4" l="1"/>
  <c r="G1842" i="4"/>
  <c r="I1842" i="4"/>
  <c r="N1841" i="4"/>
  <c r="J1842" i="4" l="1"/>
  <c r="K1842" i="4" s="1"/>
  <c r="M1842" i="4" l="1"/>
  <c r="L1842" i="4"/>
  <c r="N1842" i="4" s="1"/>
  <c r="I1843" i="4" l="1"/>
  <c r="G1843" i="4"/>
  <c r="H1843" i="4"/>
  <c r="J1843" i="4" l="1"/>
  <c r="K1843" i="4" s="1"/>
  <c r="L1843" i="4" l="1"/>
  <c r="M1843" i="4"/>
  <c r="H1844" i="4" l="1"/>
  <c r="G1844" i="4"/>
  <c r="I1844" i="4"/>
  <c r="N1843" i="4"/>
  <c r="J1844" i="4" l="1"/>
  <c r="K1844" i="4" s="1"/>
  <c r="M1844" i="4" l="1"/>
  <c r="L1844" i="4"/>
  <c r="N1844" i="4" s="1"/>
  <c r="O1844" i="4" l="1"/>
  <c r="I1845" i="4"/>
  <c r="G1845" i="4"/>
  <c r="H1845" i="4"/>
  <c r="J1845" i="4" l="1"/>
  <c r="K1845" i="4" s="1"/>
  <c r="M1845" i="4" l="1"/>
  <c r="L1845" i="4"/>
  <c r="N1845" i="4" s="1"/>
  <c r="H1846" i="4" l="1"/>
  <c r="G1846" i="4"/>
  <c r="I1846" i="4"/>
  <c r="J1846" i="4" l="1"/>
  <c r="K1846" i="4" s="1"/>
  <c r="M1846" i="4" l="1"/>
  <c r="L1846" i="4"/>
  <c r="N1846" i="4" s="1"/>
  <c r="G1847" i="4" l="1"/>
  <c r="H1847" i="4"/>
  <c r="I1847" i="4"/>
  <c r="J1847" i="4" l="1"/>
  <c r="K1847" i="4" s="1"/>
  <c r="L1847" i="4" l="1"/>
  <c r="M1847" i="4"/>
  <c r="I1848" i="4" l="1"/>
  <c r="H1848" i="4"/>
  <c r="G1848" i="4"/>
  <c r="N1847" i="4"/>
  <c r="J1848" i="4" l="1"/>
  <c r="K1848" i="4" s="1"/>
  <c r="M1848" i="4" l="1"/>
  <c r="L1848" i="4"/>
  <c r="N1848" i="4" s="1"/>
  <c r="O1848" i="4" l="1"/>
  <c r="H1849" i="4"/>
  <c r="G1849" i="4"/>
  <c r="I1849" i="4"/>
  <c r="J1849" i="4" l="1"/>
  <c r="K1849" i="4" s="1"/>
  <c r="L1849" i="4" l="1"/>
  <c r="M1849" i="4"/>
  <c r="H1850" i="4" l="1"/>
  <c r="I1850" i="4"/>
  <c r="G1850" i="4"/>
  <c r="N1849" i="4"/>
  <c r="J1850" i="4" l="1"/>
  <c r="K1850" i="4" s="1"/>
  <c r="L1850" i="4" l="1"/>
  <c r="M1850" i="4"/>
  <c r="I1851" i="4" l="1"/>
  <c r="G1851" i="4"/>
  <c r="H1851" i="4"/>
  <c r="N1850" i="4"/>
  <c r="J1851" i="4" l="1"/>
  <c r="K1851" i="4" s="1"/>
  <c r="M1851" i="4" l="1"/>
  <c r="L1851" i="4"/>
  <c r="N1851" i="4" s="1"/>
  <c r="G1852" i="4" l="1"/>
  <c r="I1852" i="4"/>
  <c r="H1852" i="4"/>
  <c r="J1852" i="4" l="1"/>
  <c r="K1852" i="4" s="1"/>
  <c r="M1852" i="4" l="1"/>
  <c r="L1852" i="4"/>
  <c r="N1852" i="4" s="1"/>
  <c r="O1852" i="4" l="1"/>
  <c r="H1853" i="4"/>
  <c r="I1853" i="4"/>
  <c r="G1853" i="4"/>
  <c r="J1853" i="4" l="1"/>
  <c r="K1853" i="4" s="1"/>
  <c r="M1853" i="4" l="1"/>
  <c r="L1853" i="4"/>
  <c r="N1853" i="4" s="1"/>
  <c r="I1854" i="4" l="1"/>
  <c r="G1854" i="4"/>
  <c r="H1854" i="4"/>
  <c r="J1854" i="4" l="1"/>
  <c r="K1854" i="4" s="1"/>
  <c r="L1854" i="4" l="1"/>
  <c r="M1854" i="4"/>
  <c r="H1855" i="4" l="1"/>
  <c r="G1855" i="4"/>
  <c r="I1855" i="4"/>
  <c r="N1854" i="4"/>
  <c r="J1855" i="4" l="1"/>
  <c r="K1855" i="4" s="1"/>
  <c r="L1855" i="4" l="1"/>
  <c r="M1855" i="4"/>
  <c r="H1856" i="4" l="1"/>
  <c r="I1856" i="4"/>
  <c r="G1856" i="4"/>
  <c r="N1855" i="4"/>
  <c r="J1856" i="4" l="1"/>
  <c r="K1856" i="4" s="1"/>
  <c r="L1856" i="4" l="1"/>
  <c r="M1856" i="4"/>
  <c r="O1856" i="4" l="1"/>
  <c r="I1857" i="4"/>
  <c r="G1857" i="4"/>
  <c r="H1857" i="4"/>
  <c r="N1856" i="4"/>
  <c r="J1857" i="4" l="1"/>
  <c r="K1857" i="4" s="1"/>
  <c r="M1857" i="4" l="1"/>
  <c r="L1857" i="4"/>
  <c r="N1857" i="4" s="1"/>
  <c r="I1858" i="4" l="1"/>
  <c r="H1858" i="4"/>
  <c r="G1858" i="4"/>
  <c r="J1858" i="4" l="1"/>
  <c r="K1858" i="4" s="1"/>
  <c r="L1858" i="4" l="1"/>
  <c r="M1858" i="4"/>
  <c r="H1859" i="4" l="1"/>
  <c r="G1859" i="4"/>
  <c r="I1859" i="4"/>
  <c r="N1858" i="4"/>
  <c r="J1859" i="4" l="1"/>
  <c r="K1859" i="4" s="1"/>
  <c r="M1859" i="4" l="1"/>
  <c r="L1859" i="4"/>
  <c r="N1859" i="4" s="1"/>
  <c r="I1860" i="4" l="1"/>
  <c r="G1860" i="4"/>
  <c r="H1860" i="4"/>
  <c r="J1860" i="4" l="1"/>
  <c r="K1860" i="4" s="1"/>
  <c r="L1860" i="4" l="1"/>
  <c r="M1860" i="4"/>
  <c r="O1860" i="4" l="1"/>
  <c r="H1861" i="4"/>
  <c r="G1861" i="4"/>
  <c r="I1861" i="4"/>
  <c r="N1860" i="4"/>
  <c r="J1861" i="4" l="1"/>
  <c r="K1861" i="4" s="1"/>
  <c r="L1861" i="4" l="1"/>
  <c r="M1861" i="4"/>
  <c r="H1862" i="4" l="1"/>
  <c r="I1862" i="4"/>
  <c r="G1862" i="4"/>
  <c r="N1861" i="4"/>
  <c r="J1862" i="4" l="1"/>
  <c r="K1862" i="4" s="1"/>
  <c r="L1862" i="4" l="1"/>
  <c r="M1862" i="4"/>
  <c r="I1863" i="4" l="1"/>
  <c r="G1863" i="4"/>
  <c r="H1863" i="4"/>
  <c r="N1862" i="4"/>
  <c r="J1863" i="4" l="1"/>
  <c r="K1863" i="4" s="1"/>
  <c r="M1863" i="4" l="1"/>
  <c r="L1863" i="4"/>
  <c r="N1863" i="4" s="1"/>
  <c r="H1864" i="4" l="1"/>
  <c r="G1864" i="4"/>
  <c r="I1864" i="4"/>
  <c r="J1864" i="4" l="1"/>
  <c r="K1864" i="4" s="1"/>
  <c r="M1864" i="4" l="1"/>
  <c r="L1864" i="4"/>
  <c r="N1864" i="4" s="1"/>
  <c r="O1864" i="4" l="1"/>
  <c r="I1865" i="4"/>
  <c r="G1865" i="4"/>
  <c r="H1865" i="4"/>
  <c r="J1865" i="4" l="1"/>
  <c r="K1865" i="4" s="1"/>
  <c r="L1865" i="4" l="1"/>
  <c r="M1865" i="4"/>
  <c r="H1866" i="4" l="1"/>
  <c r="I1866" i="4"/>
  <c r="G1866" i="4"/>
  <c r="N1865" i="4"/>
  <c r="J1866" i="4" l="1"/>
  <c r="K1866" i="4" s="1"/>
  <c r="L1866" i="4" l="1"/>
  <c r="M1866" i="4"/>
  <c r="I1867" i="4" l="1"/>
  <c r="G1867" i="4"/>
  <c r="H1867" i="4"/>
  <c r="N1866" i="4"/>
  <c r="J1867" i="4" l="1"/>
  <c r="K1867" i="4" s="1"/>
  <c r="L1867" i="4" l="1"/>
  <c r="M1867" i="4"/>
  <c r="I1868" i="4" l="1"/>
  <c r="G1868" i="4"/>
  <c r="H1868" i="4"/>
  <c r="N1867" i="4"/>
  <c r="J1868" i="4" l="1"/>
  <c r="K1868" i="4" s="1"/>
  <c r="L1868" i="4" l="1"/>
  <c r="M1868" i="4"/>
  <c r="O1868" i="4" l="1"/>
  <c r="H1869" i="4"/>
  <c r="G1869" i="4"/>
  <c r="I1869" i="4"/>
  <c r="N1868" i="4"/>
  <c r="J1869" i="4" l="1"/>
  <c r="K1869" i="4" s="1"/>
  <c r="M1869" i="4" l="1"/>
  <c r="L1869" i="4"/>
  <c r="N1869" i="4" s="1"/>
  <c r="H1870" i="4" l="1"/>
  <c r="I1870" i="4"/>
  <c r="G1870" i="4"/>
  <c r="J1870" i="4" l="1"/>
  <c r="K1870" i="4" s="1"/>
  <c r="L1870" i="4" l="1"/>
  <c r="M1870" i="4"/>
  <c r="I1871" i="4" l="1"/>
  <c r="G1871" i="4"/>
  <c r="H1871" i="4"/>
  <c r="N1870" i="4"/>
  <c r="J1871" i="4" l="1"/>
  <c r="K1871" i="4" s="1"/>
  <c r="L1871" i="4" l="1"/>
  <c r="M1871" i="4"/>
  <c r="H1872" i="4" l="1"/>
  <c r="G1872" i="4"/>
  <c r="I1872" i="4"/>
  <c r="N1871" i="4"/>
  <c r="J1872" i="4" l="1"/>
  <c r="K1872" i="4" s="1"/>
  <c r="M1872" i="4" l="1"/>
  <c r="L1872" i="4"/>
  <c r="N1872" i="4" s="1"/>
  <c r="O1872" i="4" l="1"/>
  <c r="I1873" i="4"/>
  <c r="G1873" i="4"/>
  <c r="H1873" i="4"/>
  <c r="J1873" i="4" l="1"/>
  <c r="K1873" i="4" s="1"/>
  <c r="M1873" i="4" l="1"/>
  <c r="L1873" i="4"/>
  <c r="N1873" i="4" s="1"/>
  <c r="I1874" i="4" l="1"/>
  <c r="H1874" i="4"/>
  <c r="G1874" i="4"/>
  <c r="J1874" i="4" l="1"/>
  <c r="K1874" i="4" s="1"/>
  <c r="M1874" i="4" l="1"/>
  <c r="L1874" i="4"/>
  <c r="N1874" i="4" s="1"/>
  <c r="G1875" i="4" l="1"/>
  <c r="I1875" i="4"/>
  <c r="H1875" i="4"/>
  <c r="J1875" i="4" l="1"/>
  <c r="K1875" i="4" s="1"/>
  <c r="L1875" i="4" l="1"/>
  <c r="M1875" i="4"/>
  <c r="H1876" i="4" l="1"/>
  <c r="I1876" i="4"/>
  <c r="G1876" i="4"/>
  <c r="N1875" i="4"/>
  <c r="J1876" i="4" l="1"/>
  <c r="K1876" i="4" s="1"/>
  <c r="M1876" i="4" l="1"/>
  <c r="L1876" i="4"/>
  <c r="N1876" i="4" s="1"/>
  <c r="O1876" i="4" l="1"/>
  <c r="I1877" i="4"/>
  <c r="G1877" i="4"/>
  <c r="H1877" i="4"/>
  <c r="J1877" i="4" l="1"/>
  <c r="K1877" i="4" s="1"/>
  <c r="L1877" i="4" l="1"/>
  <c r="M1877" i="4"/>
  <c r="I1878" i="4" l="1"/>
  <c r="H1878" i="4"/>
  <c r="G1878" i="4"/>
  <c r="N1877" i="4"/>
  <c r="J1878" i="4" l="1"/>
  <c r="K1878" i="4" s="1"/>
  <c r="L1878" i="4" l="1"/>
  <c r="M1878" i="4"/>
  <c r="H1879" i="4" l="1"/>
  <c r="G1879" i="4"/>
  <c r="I1879" i="4"/>
  <c r="N1878" i="4"/>
  <c r="J1879" i="4" l="1"/>
  <c r="K1879" i="4" s="1"/>
  <c r="L1879" i="4" l="1"/>
  <c r="M1879" i="4"/>
  <c r="I1880" i="4" l="1"/>
  <c r="G1880" i="4"/>
  <c r="H1880" i="4"/>
  <c r="N1879" i="4"/>
  <c r="J1880" i="4" l="1"/>
  <c r="K1880" i="4" s="1"/>
  <c r="L1880" i="4" l="1"/>
  <c r="M1880" i="4"/>
  <c r="O1880" i="4" l="1"/>
  <c r="H1881" i="4"/>
  <c r="G1881" i="4"/>
  <c r="I1881" i="4"/>
  <c r="N1880" i="4"/>
  <c r="J1881" i="4" l="1"/>
  <c r="K1881" i="4" s="1"/>
  <c r="L1881" i="4" l="1"/>
  <c r="M1881" i="4"/>
  <c r="I1882" i="4" l="1"/>
  <c r="G1882" i="4"/>
  <c r="H1882" i="4"/>
  <c r="N1881" i="4"/>
  <c r="J1882" i="4" l="1"/>
  <c r="K1882" i="4" s="1"/>
  <c r="L1882" i="4" l="1"/>
  <c r="M1882" i="4"/>
  <c r="H1883" i="4" l="1"/>
  <c r="G1883" i="4"/>
  <c r="I1883" i="4"/>
  <c r="N1882" i="4"/>
  <c r="J1883" i="4" l="1"/>
  <c r="K1883" i="4" s="1"/>
  <c r="M1883" i="4" l="1"/>
  <c r="L1883" i="4"/>
  <c r="N1883" i="4" s="1"/>
  <c r="I1884" i="4" l="1"/>
  <c r="H1884" i="4"/>
  <c r="G1884" i="4"/>
  <c r="J1884" i="4" l="1"/>
  <c r="K1884" i="4" s="1"/>
  <c r="M1884" i="4" l="1"/>
  <c r="L1884" i="4"/>
  <c r="N1884" i="4" s="1"/>
  <c r="O1884" i="4" l="1"/>
  <c r="H1885" i="4"/>
  <c r="G1885" i="4"/>
  <c r="I1885" i="4"/>
  <c r="J1885" i="4" l="1"/>
  <c r="K1885" i="4" s="1"/>
  <c r="L1885" i="4" l="1"/>
  <c r="M1885" i="4"/>
  <c r="I1886" i="4" l="1"/>
  <c r="G1886" i="4"/>
  <c r="H1886" i="4"/>
  <c r="N1885" i="4"/>
  <c r="J1886" i="4" l="1"/>
  <c r="K1886" i="4" s="1"/>
  <c r="L1886" i="4" l="1"/>
  <c r="M1886" i="4"/>
  <c r="H1887" i="4" l="1"/>
  <c r="G1887" i="4"/>
  <c r="I1887" i="4"/>
  <c r="N1886" i="4"/>
  <c r="J1887" i="4" l="1"/>
  <c r="K1887" i="4" s="1"/>
  <c r="L1887" i="4" l="1"/>
  <c r="M1887" i="4"/>
  <c r="I1888" i="4" l="1"/>
  <c r="G1888" i="4"/>
  <c r="H1888" i="4"/>
  <c r="N1887" i="4"/>
  <c r="J1888" i="4" l="1"/>
  <c r="K1888" i="4" s="1"/>
  <c r="M1888" i="4" l="1"/>
  <c r="L1888" i="4"/>
  <c r="N1888" i="4" s="1"/>
  <c r="O1888" i="4" l="1"/>
  <c r="G1889" i="4"/>
  <c r="I1889" i="4"/>
  <c r="H1889" i="4"/>
  <c r="J1889" i="4" l="1"/>
  <c r="K1889" i="4" s="1"/>
  <c r="M1889" i="4" l="1"/>
  <c r="L1889" i="4"/>
  <c r="N1889" i="4" s="1"/>
  <c r="H1890" i="4" l="1"/>
  <c r="I1890" i="4"/>
  <c r="G1890" i="4"/>
  <c r="J1890" i="4" l="1"/>
  <c r="K1890" i="4" s="1"/>
  <c r="M1890" i="4" l="1"/>
  <c r="L1890" i="4"/>
  <c r="N1890" i="4" s="1"/>
  <c r="I1891" i="4" l="1"/>
  <c r="G1891" i="4"/>
  <c r="H1891" i="4"/>
  <c r="J1891" i="4" l="1"/>
  <c r="K1891" i="4" s="1"/>
  <c r="L1891" i="4" l="1"/>
  <c r="M1891" i="4"/>
  <c r="H1892" i="4" l="1"/>
  <c r="I1892" i="4"/>
  <c r="G1892" i="4"/>
  <c r="N1891" i="4"/>
  <c r="J1892" i="4" l="1"/>
  <c r="K1892" i="4" s="1"/>
  <c r="L1892" i="4" l="1"/>
  <c r="M1892" i="4"/>
  <c r="O1892" i="4" l="1"/>
  <c r="I1893" i="4"/>
  <c r="G1893" i="4"/>
  <c r="H1893" i="4"/>
  <c r="N1892" i="4"/>
  <c r="J1893" i="4" l="1"/>
  <c r="K1893" i="4" s="1"/>
  <c r="L1893" i="4" l="1"/>
  <c r="M1893" i="4"/>
  <c r="I1894" i="4" l="1"/>
  <c r="H1894" i="4"/>
  <c r="G1894" i="4"/>
  <c r="N1893" i="4"/>
  <c r="J1894" i="4" l="1"/>
  <c r="K1894" i="4" s="1"/>
  <c r="L1894" i="4" l="1"/>
  <c r="M1894" i="4"/>
  <c r="H1895" i="4" l="1"/>
  <c r="G1895" i="4"/>
  <c r="I1895" i="4"/>
  <c r="N1894" i="4"/>
  <c r="J1895" i="4" l="1"/>
  <c r="K1895" i="4" s="1"/>
  <c r="M1895" i="4" l="1"/>
  <c r="L1895" i="4"/>
  <c r="N1895" i="4" s="1"/>
  <c r="I1896" i="4" l="1"/>
  <c r="G1896" i="4"/>
  <c r="H1896" i="4"/>
  <c r="J1896" i="4" l="1"/>
  <c r="K1896" i="4" s="1"/>
  <c r="L1896" i="4" l="1"/>
  <c r="M1896" i="4"/>
  <c r="O1896" i="4" l="1"/>
  <c r="H1897" i="4"/>
  <c r="G1897" i="4"/>
  <c r="I1897" i="4"/>
  <c r="N1896" i="4"/>
  <c r="J1897" i="4" l="1"/>
  <c r="K1897" i="4" s="1"/>
  <c r="L1897" i="4" l="1"/>
  <c r="M1897" i="4"/>
  <c r="I1898" i="4" l="1"/>
  <c r="G1898" i="4"/>
  <c r="H1898" i="4"/>
  <c r="N1897" i="4"/>
  <c r="J1898" i="4" l="1"/>
  <c r="K1898" i="4" s="1"/>
  <c r="L1898" i="4" l="1"/>
  <c r="M1898" i="4"/>
  <c r="H1899" i="4" l="1"/>
  <c r="G1899" i="4"/>
  <c r="I1899" i="4"/>
  <c r="N1898" i="4"/>
  <c r="J1899" i="4" l="1"/>
  <c r="K1899" i="4" s="1"/>
  <c r="L1899" i="4" l="1"/>
  <c r="M1899" i="4"/>
  <c r="I1900" i="4" l="1"/>
  <c r="G1900" i="4"/>
  <c r="H1900" i="4"/>
  <c r="N1899" i="4"/>
  <c r="J1900" i="4" l="1"/>
  <c r="K1900" i="4" s="1"/>
  <c r="L1900" i="4" l="1"/>
  <c r="M1900" i="4"/>
  <c r="O1900" i="4" l="1"/>
  <c r="H1901" i="4"/>
  <c r="G1901" i="4"/>
  <c r="I1901" i="4"/>
  <c r="N1900" i="4"/>
  <c r="J1901" i="4" l="1"/>
  <c r="K1901" i="4" s="1"/>
  <c r="L1901" i="4" l="1"/>
  <c r="M1901" i="4"/>
  <c r="I1902" i="4" l="1"/>
  <c r="G1902" i="4"/>
  <c r="H1902" i="4"/>
  <c r="N1901" i="4"/>
  <c r="J1902" i="4" l="1"/>
  <c r="K1902" i="4" s="1"/>
  <c r="L1902" i="4" l="1"/>
  <c r="M1902" i="4"/>
  <c r="H1903" i="4" l="1"/>
  <c r="G1903" i="4"/>
  <c r="I1903" i="4"/>
  <c r="N1902" i="4"/>
  <c r="J1903" i="4" l="1"/>
  <c r="K1903" i="4" s="1"/>
  <c r="L1903" i="4" l="1"/>
  <c r="M1903" i="4"/>
  <c r="I1904" i="4" l="1"/>
  <c r="G1904" i="4"/>
  <c r="H1904" i="4"/>
  <c r="N1903" i="4"/>
  <c r="J1904" i="4" l="1"/>
  <c r="K1904" i="4" s="1"/>
  <c r="L1904" i="4" l="1"/>
  <c r="M1904" i="4"/>
  <c r="O1904" i="4" l="1"/>
  <c r="H1905" i="4"/>
  <c r="G1905" i="4"/>
  <c r="I1905" i="4"/>
  <c r="N1904" i="4"/>
  <c r="J1905" i="4" l="1"/>
  <c r="K1905" i="4" s="1"/>
  <c r="M1905" i="4" l="1"/>
  <c r="L1905" i="4"/>
  <c r="N1905" i="4" s="1"/>
  <c r="H1906" i="4" l="1"/>
  <c r="I1906" i="4"/>
  <c r="G1906" i="4"/>
  <c r="J1906" i="4" l="1"/>
  <c r="K1906" i="4" s="1"/>
  <c r="L1906" i="4" l="1"/>
  <c r="M1906" i="4"/>
  <c r="I1907" i="4" l="1"/>
  <c r="G1907" i="4"/>
  <c r="H1907" i="4"/>
  <c r="N1906" i="4"/>
  <c r="J1907" i="4" l="1"/>
  <c r="K1907" i="4" s="1"/>
  <c r="L1907" i="4" l="1"/>
  <c r="M1907" i="4"/>
  <c r="H1908" i="4" l="1"/>
  <c r="G1908" i="4"/>
  <c r="I1908" i="4"/>
  <c r="N1907" i="4"/>
  <c r="J1908" i="4" l="1"/>
  <c r="K1908" i="4" s="1"/>
  <c r="M1908" i="4" l="1"/>
  <c r="L1908" i="4"/>
  <c r="N1908" i="4" s="1"/>
  <c r="O1908" i="4" l="1"/>
  <c r="I1909" i="4"/>
  <c r="G1909" i="4"/>
  <c r="H1909" i="4"/>
  <c r="J1909" i="4" l="1"/>
  <c r="K1909" i="4" s="1"/>
  <c r="M1909" i="4" l="1"/>
  <c r="L1909" i="4"/>
  <c r="N1909" i="4" s="1"/>
  <c r="H1910" i="4" l="1"/>
  <c r="G1910" i="4"/>
  <c r="I1910" i="4"/>
  <c r="J1910" i="4" l="1"/>
  <c r="K1910" i="4" s="1"/>
  <c r="M1910" i="4" l="1"/>
  <c r="L1910" i="4"/>
  <c r="N1910" i="4" s="1"/>
  <c r="I1911" i="4" l="1"/>
  <c r="G1911" i="4"/>
  <c r="H1911" i="4"/>
  <c r="J1911" i="4" l="1"/>
  <c r="K1911" i="4" s="1"/>
  <c r="M1911" i="4" l="1"/>
  <c r="L1911" i="4"/>
  <c r="N1911" i="4" s="1"/>
  <c r="H1912" i="4" l="1"/>
  <c r="G1912" i="4"/>
  <c r="I1912" i="4"/>
  <c r="J1912" i="4" l="1"/>
  <c r="K1912" i="4" s="1"/>
  <c r="M1912" i="4" l="1"/>
  <c r="L1912" i="4"/>
  <c r="N1912" i="4" s="1"/>
  <c r="O1912" i="4" l="1"/>
  <c r="I1913" i="4"/>
  <c r="G1913" i="4"/>
  <c r="H1913" i="4"/>
  <c r="J1913" i="4" l="1"/>
  <c r="K1913" i="4" s="1"/>
  <c r="L1913" i="4" l="1"/>
  <c r="M1913" i="4"/>
  <c r="I1914" i="4" l="1"/>
  <c r="H1914" i="4"/>
  <c r="G1914" i="4"/>
  <c r="N1913" i="4"/>
  <c r="J1914" i="4" l="1"/>
  <c r="K1914" i="4" s="1"/>
  <c r="M1914" i="4" l="1"/>
  <c r="L1914" i="4"/>
  <c r="N1914" i="4" s="1"/>
  <c r="H1915" i="4" l="1"/>
  <c r="G1915" i="4"/>
  <c r="I1915" i="4"/>
  <c r="J1915" i="4" l="1"/>
  <c r="K1915" i="4" s="1"/>
  <c r="L1915" i="4" l="1"/>
  <c r="M1915" i="4"/>
  <c r="I1916" i="4" l="1"/>
  <c r="G1916" i="4"/>
  <c r="H1916" i="4"/>
  <c r="N1915" i="4"/>
  <c r="J1916" i="4" l="1"/>
  <c r="K1916" i="4" s="1"/>
  <c r="L1916" i="4" l="1"/>
  <c r="M1916" i="4"/>
  <c r="O1916" i="4" l="1"/>
  <c r="I1917" i="4"/>
  <c r="H1917" i="4"/>
  <c r="G1917" i="4"/>
  <c r="N1916" i="4"/>
  <c r="J1917" i="4" l="1"/>
  <c r="K1917" i="4" s="1"/>
  <c r="L1917" i="4" l="1"/>
  <c r="M1917" i="4"/>
  <c r="H1918" i="4" l="1"/>
  <c r="I1918" i="4"/>
  <c r="G1918" i="4"/>
  <c r="N1917" i="4"/>
  <c r="J1918" i="4" l="1"/>
  <c r="K1918" i="4" s="1"/>
  <c r="M1918" i="4" l="1"/>
  <c r="L1918" i="4"/>
  <c r="N1918" i="4" s="1"/>
  <c r="I1919" i="4" l="1"/>
  <c r="G1919" i="4"/>
  <c r="H1919" i="4"/>
  <c r="J1919" i="4" l="1"/>
  <c r="K1919" i="4" s="1"/>
  <c r="M1919" i="4" l="1"/>
  <c r="L1919" i="4"/>
  <c r="N1919" i="4" s="1"/>
  <c r="H1920" i="4" l="1"/>
  <c r="G1920" i="4"/>
  <c r="I1920" i="4"/>
  <c r="J1920" i="4" l="1"/>
  <c r="K1920" i="4" s="1"/>
  <c r="L1920" i="4" l="1"/>
  <c r="M1920" i="4"/>
  <c r="O1920" i="4" l="1"/>
  <c r="I1921" i="4"/>
  <c r="G1921" i="4"/>
  <c r="H1921" i="4"/>
  <c r="N1920" i="4"/>
  <c r="J1921" i="4" l="1"/>
  <c r="K1921" i="4" s="1"/>
  <c r="L1921" i="4" l="1"/>
  <c r="M1921" i="4"/>
  <c r="H1922" i="4" l="1"/>
  <c r="G1922" i="4"/>
  <c r="I1922" i="4"/>
  <c r="N1921" i="4"/>
  <c r="J1922" i="4" l="1"/>
  <c r="K1922" i="4" s="1"/>
  <c r="L1922" i="4" l="1"/>
  <c r="M1922" i="4"/>
  <c r="I1923" i="4" l="1"/>
  <c r="G1923" i="4"/>
  <c r="H1923" i="4"/>
  <c r="N1922" i="4"/>
  <c r="J1923" i="4" l="1"/>
  <c r="K1923" i="4" s="1"/>
  <c r="L1923" i="4" l="1"/>
  <c r="M1923" i="4"/>
  <c r="H1924" i="4" l="1"/>
  <c r="G1924" i="4"/>
  <c r="I1924" i="4"/>
  <c r="N1923" i="4"/>
  <c r="J1924" i="4" l="1"/>
  <c r="K1924" i="4" s="1"/>
  <c r="L1924" i="4" l="1"/>
  <c r="M1924" i="4"/>
  <c r="O1924" i="4" l="1"/>
  <c r="I1925" i="4"/>
  <c r="G1925" i="4"/>
  <c r="H1925" i="4"/>
  <c r="N1924" i="4"/>
  <c r="J1925" i="4" l="1"/>
  <c r="K1925" i="4" s="1"/>
  <c r="M1925" i="4" l="1"/>
  <c r="L1925" i="4"/>
  <c r="N1925" i="4" s="1"/>
  <c r="I1926" i="4" l="1"/>
  <c r="H1926" i="4"/>
  <c r="G1926" i="4"/>
  <c r="J1926" i="4" l="1"/>
  <c r="K1926" i="4" s="1"/>
  <c r="L1926" i="4" l="1"/>
  <c r="M1926" i="4"/>
  <c r="H1927" i="4" l="1"/>
  <c r="G1927" i="4"/>
  <c r="I1927" i="4"/>
  <c r="N1926" i="4"/>
  <c r="J1927" i="4" l="1"/>
  <c r="K1927" i="4" s="1"/>
  <c r="L1927" i="4" l="1"/>
  <c r="M1927" i="4"/>
  <c r="I1928" i="4" l="1"/>
  <c r="G1928" i="4"/>
  <c r="H1928" i="4"/>
  <c r="N1927" i="4"/>
  <c r="J1928" i="4" l="1"/>
  <c r="K1928" i="4" s="1"/>
  <c r="L1928" i="4" l="1"/>
  <c r="M1928" i="4"/>
  <c r="O1928" i="4" l="1"/>
  <c r="H1929" i="4"/>
  <c r="G1929" i="4"/>
  <c r="I1929" i="4"/>
  <c r="N1928" i="4"/>
  <c r="J1929" i="4" l="1"/>
  <c r="K1929" i="4" s="1"/>
  <c r="M1929" i="4" l="1"/>
  <c r="L1929" i="4"/>
  <c r="N1929" i="4" s="1"/>
  <c r="H1930" i="4" l="1"/>
  <c r="I1930" i="4"/>
  <c r="G1930" i="4"/>
  <c r="J1930" i="4" l="1"/>
  <c r="K1930" i="4" s="1"/>
  <c r="M1930" i="4" l="1"/>
  <c r="L1930" i="4"/>
  <c r="N1930" i="4" s="1"/>
  <c r="I1931" i="4" l="1"/>
  <c r="G1931" i="4"/>
  <c r="H1931" i="4"/>
  <c r="J1931" i="4" l="1"/>
  <c r="K1931" i="4" s="1"/>
  <c r="L1931" i="4" l="1"/>
  <c r="M1931" i="4"/>
  <c r="H1932" i="4" l="1"/>
  <c r="G1932" i="4"/>
  <c r="I1932" i="4"/>
  <c r="N1931" i="4"/>
  <c r="J1932" i="4" l="1"/>
  <c r="K1932" i="4" s="1"/>
  <c r="M1932" i="4" l="1"/>
  <c r="L1932" i="4"/>
  <c r="N1932" i="4" s="1"/>
  <c r="O1932" i="4" l="1"/>
  <c r="I1933" i="4"/>
  <c r="G1933" i="4"/>
  <c r="H1933" i="4"/>
  <c r="J1933" i="4" l="1"/>
  <c r="K1933" i="4" s="1"/>
  <c r="L1933" i="4" l="1"/>
  <c r="M1933" i="4"/>
  <c r="I1934" i="4" l="1"/>
  <c r="H1934" i="4"/>
  <c r="G1934" i="4"/>
  <c r="N1933" i="4"/>
  <c r="J1934" i="4" l="1"/>
  <c r="K1934" i="4" s="1"/>
  <c r="M1934" i="4" l="1"/>
  <c r="L1934" i="4"/>
  <c r="N1934" i="4" s="1"/>
  <c r="H1935" i="4" l="1"/>
  <c r="G1935" i="4"/>
  <c r="I1935" i="4"/>
  <c r="J1935" i="4" l="1"/>
  <c r="K1935" i="4" s="1"/>
  <c r="M1935" i="4" l="1"/>
  <c r="L1935" i="4"/>
  <c r="N1935" i="4" s="1"/>
  <c r="I1936" i="4" l="1"/>
  <c r="G1936" i="4"/>
  <c r="H1936" i="4"/>
  <c r="J1936" i="4" l="1"/>
  <c r="K1936" i="4" s="1"/>
  <c r="M1936" i="4" l="1"/>
  <c r="L1936" i="4"/>
  <c r="N1936" i="4" s="1"/>
  <c r="O1936" i="4" l="1"/>
  <c r="H1937" i="4"/>
  <c r="G1937" i="4"/>
  <c r="I1937" i="4"/>
  <c r="J1937" i="4" l="1"/>
  <c r="K1937" i="4" s="1"/>
  <c r="L1937" i="4" l="1"/>
  <c r="M1937" i="4"/>
  <c r="I1938" i="4" l="1"/>
  <c r="G1938" i="4"/>
  <c r="H1938" i="4"/>
  <c r="N1937" i="4"/>
  <c r="J1938" i="4" l="1"/>
  <c r="K1938" i="4" s="1"/>
  <c r="L1938" i="4" l="1"/>
  <c r="M1938" i="4"/>
  <c r="H1939" i="4" l="1"/>
  <c r="G1939" i="4"/>
  <c r="I1939" i="4"/>
  <c r="N1938" i="4"/>
  <c r="J1939" i="4" l="1"/>
  <c r="K1939" i="4" s="1"/>
  <c r="M1939" i="4" l="1"/>
  <c r="L1939" i="4"/>
  <c r="N1939" i="4" s="1"/>
  <c r="I1940" i="4" l="1"/>
  <c r="G1940" i="4"/>
  <c r="H1940" i="4"/>
  <c r="J1940" i="4" l="1"/>
  <c r="K1940" i="4" s="1"/>
  <c r="M1940" i="4" l="1"/>
  <c r="L1940" i="4"/>
  <c r="N1940" i="4" s="1"/>
  <c r="O1940" i="4" l="1"/>
  <c r="H1941" i="4"/>
  <c r="G1941" i="4"/>
  <c r="I1941" i="4"/>
  <c r="J1941" i="4" l="1"/>
  <c r="K1941" i="4" s="1"/>
  <c r="L1941" i="4" l="1"/>
  <c r="M1941" i="4"/>
  <c r="H1942" i="4" l="1"/>
  <c r="I1942" i="4"/>
  <c r="G1942" i="4"/>
  <c r="N1941" i="4"/>
  <c r="J1942" i="4" l="1"/>
  <c r="K1942" i="4" s="1"/>
  <c r="L1942" i="4" l="1"/>
  <c r="M1942" i="4"/>
  <c r="I1943" i="4" l="1"/>
  <c r="G1943" i="4"/>
  <c r="H1943" i="4"/>
  <c r="N1942" i="4"/>
  <c r="J1943" i="4" l="1"/>
  <c r="K1943" i="4" s="1"/>
  <c r="L1943" i="4" l="1"/>
  <c r="M1943" i="4"/>
  <c r="H1944" i="4" l="1"/>
  <c r="I1944" i="4"/>
  <c r="G1944" i="4"/>
  <c r="N1943" i="4"/>
  <c r="J1944" i="4" l="1"/>
  <c r="K1944" i="4" s="1"/>
  <c r="M1944" i="4" l="1"/>
  <c r="L1944" i="4"/>
  <c r="N1944" i="4" s="1"/>
  <c r="O1944" i="4" l="1"/>
  <c r="I1945" i="4"/>
  <c r="G1945" i="4"/>
  <c r="H1945" i="4"/>
  <c r="J1945" i="4" l="1"/>
  <c r="K1945" i="4" s="1"/>
  <c r="M1945" i="4" l="1"/>
  <c r="L1945" i="4"/>
  <c r="N1945" i="4" s="1"/>
  <c r="H1946" i="4" l="1"/>
  <c r="G1946" i="4"/>
  <c r="I1946" i="4"/>
  <c r="J1946" i="4" l="1"/>
  <c r="K1946" i="4" s="1"/>
  <c r="L1946" i="4" l="1"/>
  <c r="M1946" i="4"/>
  <c r="I1947" i="4" l="1"/>
  <c r="G1947" i="4"/>
  <c r="H1947" i="4"/>
  <c r="N1946" i="4"/>
  <c r="J1947" i="4" l="1"/>
  <c r="K1947" i="4" s="1"/>
  <c r="L1947" i="4" l="1"/>
  <c r="M1947" i="4"/>
  <c r="H1948" i="4" l="1"/>
  <c r="G1948" i="4"/>
  <c r="I1948" i="4"/>
  <c r="N1947" i="4"/>
  <c r="J1948" i="4" l="1"/>
  <c r="K1948" i="4" s="1"/>
  <c r="M1948" i="4" l="1"/>
  <c r="L1948" i="4"/>
  <c r="N1948" i="4" s="1"/>
  <c r="O1948" i="4" l="1"/>
  <c r="I1949" i="4"/>
  <c r="G1949" i="4"/>
  <c r="H1949" i="4"/>
  <c r="J1949" i="4" l="1"/>
  <c r="K1949" i="4" s="1"/>
  <c r="L1949" i="4" l="1"/>
  <c r="M1949" i="4"/>
  <c r="I1950" i="4" l="1"/>
  <c r="H1950" i="4"/>
  <c r="G1950" i="4"/>
  <c r="N1949" i="4"/>
  <c r="J1950" i="4" l="1"/>
  <c r="K1950" i="4" s="1"/>
  <c r="L1950" i="4" l="1"/>
  <c r="M1950" i="4"/>
  <c r="H1951" i="4" l="1"/>
  <c r="G1951" i="4"/>
  <c r="I1951" i="4"/>
  <c r="N1950" i="4"/>
  <c r="J1951" i="4" l="1"/>
  <c r="K1951" i="4" s="1"/>
  <c r="L1951" i="4" l="1"/>
  <c r="M1951" i="4"/>
  <c r="I1952" i="4" l="1"/>
  <c r="G1952" i="4"/>
  <c r="H1952" i="4"/>
  <c r="N1951" i="4"/>
  <c r="J1952" i="4" l="1"/>
  <c r="K1952" i="4" s="1"/>
  <c r="M1952" i="4" l="1"/>
  <c r="L1952" i="4"/>
  <c r="N1952" i="4" s="1"/>
  <c r="O1952" i="4" l="1"/>
  <c r="H1953" i="4"/>
  <c r="G1953" i="4"/>
  <c r="I1953" i="4"/>
  <c r="J1953" i="4" l="1"/>
  <c r="K1953" i="4" s="1"/>
  <c r="L1953" i="4" l="1"/>
  <c r="M1953" i="4"/>
  <c r="H1954" i="4" l="1"/>
  <c r="I1954" i="4"/>
  <c r="G1954" i="4"/>
  <c r="N1953" i="4"/>
  <c r="J1954" i="4" l="1"/>
  <c r="K1954" i="4" s="1"/>
  <c r="L1954" i="4" l="1"/>
  <c r="M1954" i="4"/>
  <c r="I1955" i="4" l="1"/>
  <c r="G1955" i="4"/>
  <c r="H1955" i="4"/>
  <c r="N1954" i="4"/>
  <c r="J1955" i="4" l="1"/>
  <c r="K1955" i="4" s="1"/>
  <c r="L1955" i="4" l="1"/>
  <c r="M1955" i="4"/>
  <c r="H1956" i="4" l="1"/>
  <c r="G1956" i="4"/>
  <c r="I1956" i="4"/>
  <c r="N1955" i="4"/>
  <c r="J1956" i="4" l="1"/>
  <c r="K1956" i="4" s="1"/>
  <c r="L1956" i="4" l="1"/>
  <c r="M1956" i="4"/>
  <c r="O1956" i="4" l="1"/>
  <c r="G1957" i="4"/>
  <c r="H1957" i="4"/>
  <c r="I1957" i="4"/>
  <c r="N1956" i="4"/>
  <c r="J1957" i="4" l="1"/>
  <c r="K1957" i="4" s="1"/>
  <c r="L1957" i="4" l="1"/>
  <c r="M1957" i="4"/>
  <c r="I1958" i="4" l="1"/>
  <c r="H1958" i="4"/>
  <c r="G1958" i="4"/>
  <c r="N1957" i="4"/>
  <c r="J1958" i="4" l="1"/>
  <c r="K1958" i="4" s="1"/>
  <c r="L1958" i="4" l="1"/>
  <c r="M1958" i="4"/>
  <c r="H1959" i="4" l="1"/>
  <c r="G1959" i="4"/>
  <c r="I1959" i="4"/>
  <c r="N1958" i="4"/>
  <c r="J1959" i="4" l="1"/>
  <c r="K1959" i="4" s="1"/>
  <c r="M1959" i="4" l="1"/>
  <c r="L1959" i="4"/>
  <c r="N1959" i="4" s="1"/>
  <c r="I1960" i="4" l="1"/>
  <c r="G1960" i="4"/>
  <c r="H1960" i="4"/>
  <c r="J1960" i="4" l="1"/>
  <c r="K1960" i="4" s="1"/>
  <c r="M1960" i="4" l="1"/>
  <c r="L1960" i="4"/>
  <c r="N1960" i="4" s="1"/>
  <c r="O1960" i="4" l="1"/>
</calcChain>
</file>

<file path=xl/sharedStrings.xml><?xml version="1.0" encoding="utf-8"?>
<sst xmlns="http://schemas.openxmlformats.org/spreadsheetml/2006/main" count="43" uniqueCount="23">
  <si>
    <t>Epoch</t>
  </si>
  <si>
    <t>I1</t>
  </si>
  <si>
    <t>I2</t>
  </si>
  <si>
    <t>W0</t>
  </si>
  <si>
    <t>W1</t>
  </si>
  <si>
    <t>W2</t>
  </si>
  <si>
    <t>Sum</t>
  </si>
  <si>
    <t>Activation function</t>
  </si>
  <si>
    <t>Converged?</t>
  </si>
  <si>
    <t>Learning Rate</t>
  </si>
  <si>
    <t>Training Data</t>
  </si>
  <si>
    <t>Input 1</t>
  </si>
  <si>
    <t>Input 2</t>
  </si>
  <si>
    <t>Required Output</t>
  </si>
  <si>
    <t>target</t>
  </si>
  <si>
    <t>bias</t>
  </si>
  <si>
    <t>WITH BINARY ACTIVATION FUNCTION</t>
  </si>
  <si>
    <t>general error</t>
  </si>
  <si>
    <t>derivativ</t>
  </si>
  <si>
    <t>gradient</t>
  </si>
  <si>
    <t>Delta Error</t>
  </si>
  <si>
    <t>we can see how error go down</t>
  </si>
  <si>
    <t>WITH SIGMOID ACTIVATION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</si>
</sst>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5" borderId="1" xfId="0" applyFill="1" applyBorder="1"/>
    <xf numFmtId="0" fontId="0" fillId="10" borderId="1" xfId="0" applyFill="1" applyBorder="1"/>
    <xf numFmtId="0" fontId="0" fillId="2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9" borderId="0" xfId="0" applyFill="1"/>
    <xf numFmtId="2" fontId="0" fillId="5" borderId="1" xfId="0" applyNumberFormat="1" applyFill="1" applyBorder="1"/>
    <xf numFmtId="2" fontId="0" fillId="9" borderId="1" xfId="0" applyNumberFormat="1" applyFill="1" applyBorder="1"/>
    <xf numFmtId="0" fontId="0" fillId="0" borderId="1" xfId="0" applyFill="1" applyBorder="1"/>
    <xf numFmtId="0" fontId="0" fillId="0" borderId="1" xfId="0" applyBorder="1"/>
    <xf numFmtId="0" fontId="3" fillId="9" borderId="0" xfId="0" applyFont="1" applyFill="1"/>
    <xf numFmtId="164" fontId="0" fillId="9" borderId="1" xfId="0" applyNumberFormat="1" applyFill="1" applyBorder="1"/>
    <xf numFmtId="0" fontId="1" fillId="9" borderId="1" xfId="0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 wrapText="1"/>
    </xf>
    <xf numFmtId="2" fontId="0" fillId="8" borderId="1" xfId="0" applyNumberFormat="1" applyFill="1" applyBorder="1"/>
    <xf numFmtId="2" fontId="0" fillId="11" borderId="1" xfId="0" applyNumberFormat="1" applyFill="1" applyBorder="1"/>
    <xf numFmtId="164" fontId="0" fillId="5" borderId="1" xfId="0" applyNumberFormat="1" applyFill="1" applyBorder="1"/>
    <xf numFmtId="0" fontId="1" fillId="14" borderId="1" xfId="0" applyFont="1" applyFill="1" applyBorder="1" applyAlignment="1">
      <alignment horizontal="center" wrapText="1"/>
    </xf>
    <xf numFmtId="0" fontId="0" fillId="12" borderId="1" xfId="0" applyFill="1" applyBorder="1"/>
    <xf numFmtId="0" fontId="2" fillId="9" borderId="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0" fillId="15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FF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SIGMOID!$O$4</c:f>
              <c:strCache>
                <c:ptCount val="1"/>
                <c:pt idx="0">
                  <c:v>general error</c:v>
                </c:pt>
              </c:strCache>
            </c:strRef>
          </c:tx>
          <c:cat>
            <c:numRef>
              <c:f>SIGMOID!$B$5:$B$1960</c:f>
              <c:numCache>
                <c:formatCode>General</c:formatCode>
                <c:ptCount val="1956"/>
                <c:pt idx="0">
                  <c:v>1</c:v>
                </c:pt>
                <c:pt idx="4">
                  <c:v>2</c:v>
                </c:pt>
                <c:pt idx="8">
                  <c:v>3</c:v>
                </c:pt>
                <c:pt idx="12">
                  <c:v>4</c:v>
                </c:pt>
                <c:pt idx="16">
                  <c:v>5</c:v>
                </c:pt>
                <c:pt idx="20">
                  <c:v>6</c:v>
                </c:pt>
                <c:pt idx="24">
                  <c:v>7</c:v>
                </c:pt>
                <c:pt idx="28">
                  <c:v>8</c:v>
                </c:pt>
                <c:pt idx="32">
                  <c:v>9</c:v>
                </c:pt>
                <c:pt idx="36">
                  <c:v>10</c:v>
                </c:pt>
                <c:pt idx="40">
                  <c:v>11</c:v>
                </c:pt>
                <c:pt idx="44">
                  <c:v>12</c:v>
                </c:pt>
                <c:pt idx="48">
                  <c:v>13</c:v>
                </c:pt>
                <c:pt idx="52">
                  <c:v>14</c:v>
                </c:pt>
                <c:pt idx="56">
                  <c:v>15</c:v>
                </c:pt>
                <c:pt idx="60">
                  <c:v>16</c:v>
                </c:pt>
                <c:pt idx="64">
                  <c:v>17</c:v>
                </c:pt>
                <c:pt idx="68">
                  <c:v>18</c:v>
                </c:pt>
                <c:pt idx="72">
                  <c:v>19</c:v>
                </c:pt>
                <c:pt idx="76">
                  <c:v>20</c:v>
                </c:pt>
                <c:pt idx="80">
                  <c:v>21</c:v>
                </c:pt>
                <c:pt idx="84">
                  <c:v>22</c:v>
                </c:pt>
                <c:pt idx="88">
                  <c:v>23</c:v>
                </c:pt>
                <c:pt idx="92">
                  <c:v>24</c:v>
                </c:pt>
                <c:pt idx="96">
                  <c:v>25</c:v>
                </c:pt>
                <c:pt idx="100">
                  <c:v>26</c:v>
                </c:pt>
                <c:pt idx="104">
                  <c:v>27</c:v>
                </c:pt>
                <c:pt idx="108">
                  <c:v>28</c:v>
                </c:pt>
                <c:pt idx="112">
                  <c:v>29</c:v>
                </c:pt>
                <c:pt idx="116">
                  <c:v>30</c:v>
                </c:pt>
                <c:pt idx="120">
                  <c:v>31</c:v>
                </c:pt>
                <c:pt idx="124">
                  <c:v>32</c:v>
                </c:pt>
                <c:pt idx="128">
                  <c:v>33</c:v>
                </c:pt>
                <c:pt idx="132">
                  <c:v>34</c:v>
                </c:pt>
                <c:pt idx="136">
                  <c:v>35</c:v>
                </c:pt>
                <c:pt idx="140">
                  <c:v>36</c:v>
                </c:pt>
                <c:pt idx="144">
                  <c:v>37</c:v>
                </c:pt>
                <c:pt idx="148">
                  <c:v>38</c:v>
                </c:pt>
                <c:pt idx="152">
                  <c:v>39</c:v>
                </c:pt>
                <c:pt idx="156">
                  <c:v>40</c:v>
                </c:pt>
                <c:pt idx="160">
                  <c:v>41</c:v>
                </c:pt>
                <c:pt idx="164">
                  <c:v>42</c:v>
                </c:pt>
                <c:pt idx="168">
                  <c:v>43</c:v>
                </c:pt>
                <c:pt idx="172">
                  <c:v>44</c:v>
                </c:pt>
                <c:pt idx="176">
                  <c:v>45</c:v>
                </c:pt>
                <c:pt idx="180">
                  <c:v>46</c:v>
                </c:pt>
                <c:pt idx="184">
                  <c:v>47</c:v>
                </c:pt>
                <c:pt idx="188">
                  <c:v>48</c:v>
                </c:pt>
                <c:pt idx="192">
                  <c:v>49</c:v>
                </c:pt>
                <c:pt idx="196">
                  <c:v>50</c:v>
                </c:pt>
                <c:pt idx="200">
                  <c:v>51</c:v>
                </c:pt>
                <c:pt idx="204">
                  <c:v>52</c:v>
                </c:pt>
                <c:pt idx="208">
                  <c:v>53</c:v>
                </c:pt>
                <c:pt idx="212">
                  <c:v>54</c:v>
                </c:pt>
                <c:pt idx="216">
                  <c:v>55</c:v>
                </c:pt>
                <c:pt idx="220">
                  <c:v>56</c:v>
                </c:pt>
                <c:pt idx="224">
                  <c:v>57</c:v>
                </c:pt>
                <c:pt idx="228">
                  <c:v>58</c:v>
                </c:pt>
                <c:pt idx="232">
                  <c:v>59</c:v>
                </c:pt>
                <c:pt idx="236">
                  <c:v>60</c:v>
                </c:pt>
                <c:pt idx="240">
                  <c:v>61</c:v>
                </c:pt>
                <c:pt idx="244">
                  <c:v>62</c:v>
                </c:pt>
                <c:pt idx="248">
                  <c:v>63</c:v>
                </c:pt>
                <c:pt idx="252">
                  <c:v>64</c:v>
                </c:pt>
                <c:pt idx="256">
                  <c:v>65</c:v>
                </c:pt>
                <c:pt idx="260">
                  <c:v>66</c:v>
                </c:pt>
                <c:pt idx="264">
                  <c:v>67</c:v>
                </c:pt>
                <c:pt idx="268">
                  <c:v>68</c:v>
                </c:pt>
                <c:pt idx="272">
                  <c:v>69</c:v>
                </c:pt>
                <c:pt idx="276">
                  <c:v>70</c:v>
                </c:pt>
                <c:pt idx="280">
                  <c:v>71</c:v>
                </c:pt>
                <c:pt idx="284">
                  <c:v>72</c:v>
                </c:pt>
                <c:pt idx="288">
                  <c:v>73</c:v>
                </c:pt>
                <c:pt idx="292">
                  <c:v>74</c:v>
                </c:pt>
                <c:pt idx="296">
                  <c:v>75</c:v>
                </c:pt>
                <c:pt idx="300">
                  <c:v>76</c:v>
                </c:pt>
                <c:pt idx="304">
                  <c:v>77</c:v>
                </c:pt>
                <c:pt idx="308">
                  <c:v>78</c:v>
                </c:pt>
                <c:pt idx="312">
                  <c:v>79</c:v>
                </c:pt>
                <c:pt idx="316">
                  <c:v>80</c:v>
                </c:pt>
                <c:pt idx="320">
                  <c:v>81</c:v>
                </c:pt>
                <c:pt idx="324">
                  <c:v>82</c:v>
                </c:pt>
                <c:pt idx="328">
                  <c:v>83</c:v>
                </c:pt>
                <c:pt idx="332">
                  <c:v>84</c:v>
                </c:pt>
                <c:pt idx="336">
                  <c:v>85</c:v>
                </c:pt>
                <c:pt idx="340">
                  <c:v>86</c:v>
                </c:pt>
                <c:pt idx="344">
                  <c:v>87</c:v>
                </c:pt>
                <c:pt idx="348">
                  <c:v>88</c:v>
                </c:pt>
                <c:pt idx="352">
                  <c:v>89</c:v>
                </c:pt>
                <c:pt idx="356">
                  <c:v>90</c:v>
                </c:pt>
                <c:pt idx="360">
                  <c:v>91</c:v>
                </c:pt>
                <c:pt idx="364">
                  <c:v>92</c:v>
                </c:pt>
                <c:pt idx="368">
                  <c:v>93</c:v>
                </c:pt>
                <c:pt idx="372">
                  <c:v>94</c:v>
                </c:pt>
                <c:pt idx="376">
                  <c:v>95</c:v>
                </c:pt>
                <c:pt idx="380">
                  <c:v>96</c:v>
                </c:pt>
                <c:pt idx="384">
                  <c:v>97</c:v>
                </c:pt>
                <c:pt idx="388">
                  <c:v>98</c:v>
                </c:pt>
                <c:pt idx="392">
                  <c:v>99</c:v>
                </c:pt>
                <c:pt idx="396">
                  <c:v>100</c:v>
                </c:pt>
                <c:pt idx="400">
                  <c:v>101</c:v>
                </c:pt>
                <c:pt idx="404">
                  <c:v>102</c:v>
                </c:pt>
                <c:pt idx="408">
                  <c:v>103</c:v>
                </c:pt>
                <c:pt idx="412">
                  <c:v>104</c:v>
                </c:pt>
                <c:pt idx="416">
                  <c:v>105</c:v>
                </c:pt>
                <c:pt idx="420">
                  <c:v>106</c:v>
                </c:pt>
                <c:pt idx="424">
                  <c:v>107</c:v>
                </c:pt>
                <c:pt idx="428">
                  <c:v>108</c:v>
                </c:pt>
                <c:pt idx="432">
                  <c:v>109</c:v>
                </c:pt>
                <c:pt idx="436">
                  <c:v>110</c:v>
                </c:pt>
                <c:pt idx="440">
                  <c:v>111</c:v>
                </c:pt>
                <c:pt idx="444">
                  <c:v>112</c:v>
                </c:pt>
                <c:pt idx="448">
                  <c:v>113</c:v>
                </c:pt>
                <c:pt idx="452">
                  <c:v>114</c:v>
                </c:pt>
                <c:pt idx="456">
                  <c:v>115</c:v>
                </c:pt>
                <c:pt idx="460">
                  <c:v>116</c:v>
                </c:pt>
                <c:pt idx="464">
                  <c:v>117</c:v>
                </c:pt>
                <c:pt idx="468">
                  <c:v>118</c:v>
                </c:pt>
                <c:pt idx="472">
                  <c:v>119</c:v>
                </c:pt>
                <c:pt idx="476">
                  <c:v>120</c:v>
                </c:pt>
                <c:pt idx="480">
                  <c:v>121</c:v>
                </c:pt>
                <c:pt idx="484">
                  <c:v>122</c:v>
                </c:pt>
                <c:pt idx="488">
                  <c:v>123</c:v>
                </c:pt>
                <c:pt idx="492">
                  <c:v>124</c:v>
                </c:pt>
                <c:pt idx="496">
                  <c:v>125</c:v>
                </c:pt>
                <c:pt idx="500">
                  <c:v>126</c:v>
                </c:pt>
                <c:pt idx="504">
                  <c:v>127</c:v>
                </c:pt>
                <c:pt idx="508">
                  <c:v>128</c:v>
                </c:pt>
                <c:pt idx="512">
                  <c:v>129</c:v>
                </c:pt>
                <c:pt idx="516">
                  <c:v>130</c:v>
                </c:pt>
                <c:pt idx="520">
                  <c:v>131</c:v>
                </c:pt>
                <c:pt idx="524">
                  <c:v>132</c:v>
                </c:pt>
                <c:pt idx="528">
                  <c:v>133</c:v>
                </c:pt>
                <c:pt idx="532">
                  <c:v>134</c:v>
                </c:pt>
                <c:pt idx="536">
                  <c:v>135</c:v>
                </c:pt>
                <c:pt idx="540">
                  <c:v>136</c:v>
                </c:pt>
                <c:pt idx="544">
                  <c:v>137</c:v>
                </c:pt>
                <c:pt idx="548">
                  <c:v>138</c:v>
                </c:pt>
                <c:pt idx="552">
                  <c:v>139</c:v>
                </c:pt>
                <c:pt idx="556">
                  <c:v>140</c:v>
                </c:pt>
                <c:pt idx="560">
                  <c:v>141</c:v>
                </c:pt>
                <c:pt idx="564">
                  <c:v>142</c:v>
                </c:pt>
                <c:pt idx="568">
                  <c:v>143</c:v>
                </c:pt>
                <c:pt idx="572">
                  <c:v>144</c:v>
                </c:pt>
                <c:pt idx="576">
                  <c:v>145</c:v>
                </c:pt>
                <c:pt idx="580">
                  <c:v>146</c:v>
                </c:pt>
                <c:pt idx="584">
                  <c:v>147</c:v>
                </c:pt>
                <c:pt idx="588">
                  <c:v>148</c:v>
                </c:pt>
                <c:pt idx="592">
                  <c:v>149</c:v>
                </c:pt>
                <c:pt idx="596">
                  <c:v>150</c:v>
                </c:pt>
                <c:pt idx="600">
                  <c:v>151</c:v>
                </c:pt>
                <c:pt idx="604">
                  <c:v>152</c:v>
                </c:pt>
                <c:pt idx="608">
                  <c:v>153</c:v>
                </c:pt>
                <c:pt idx="612">
                  <c:v>154</c:v>
                </c:pt>
                <c:pt idx="616">
                  <c:v>155</c:v>
                </c:pt>
                <c:pt idx="620">
                  <c:v>156</c:v>
                </c:pt>
                <c:pt idx="624">
                  <c:v>157</c:v>
                </c:pt>
                <c:pt idx="628">
                  <c:v>158</c:v>
                </c:pt>
                <c:pt idx="632">
                  <c:v>159</c:v>
                </c:pt>
                <c:pt idx="636">
                  <c:v>160</c:v>
                </c:pt>
                <c:pt idx="640">
                  <c:v>161</c:v>
                </c:pt>
                <c:pt idx="644">
                  <c:v>162</c:v>
                </c:pt>
                <c:pt idx="648">
                  <c:v>163</c:v>
                </c:pt>
                <c:pt idx="652">
                  <c:v>164</c:v>
                </c:pt>
                <c:pt idx="656">
                  <c:v>165</c:v>
                </c:pt>
                <c:pt idx="660">
                  <c:v>166</c:v>
                </c:pt>
                <c:pt idx="664">
                  <c:v>167</c:v>
                </c:pt>
                <c:pt idx="668">
                  <c:v>168</c:v>
                </c:pt>
                <c:pt idx="672">
                  <c:v>169</c:v>
                </c:pt>
                <c:pt idx="676">
                  <c:v>170</c:v>
                </c:pt>
                <c:pt idx="680">
                  <c:v>171</c:v>
                </c:pt>
                <c:pt idx="684">
                  <c:v>172</c:v>
                </c:pt>
                <c:pt idx="688">
                  <c:v>173</c:v>
                </c:pt>
                <c:pt idx="692">
                  <c:v>174</c:v>
                </c:pt>
                <c:pt idx="696">
                  <c:v>175</c:v>
                </c:pt>
                <c:pt idx="700">
                  <c:v>176</c:v>
                </c:pt>
                <c:pt idx="704">
                  <c:v>177</c:v>
                </c:pt>
                <c:pt idx="708">
                  <c:v>178</c:v>
                </c:pt>
                <c:pt idx="712">
                  <c:v>179</c:v>
                </c:pt>
                <c:pt idx="716">
                  <c:v>180</c:v>
                </c:pt>
                <c:pt idx="720">
                  <c:v>181</c:v>
                </c:pt>
                <c:pt idx="724">
                  <c:v>182</c:v>
                </c:pt>
                <c:pt idx="728">
                  <c:v>183</c:v>
                </c:pt>
                <c:pt idx="732">
                  <c:v>184</c:v>
                </c:pt>
                <c:pt idx="736">
                  <c:v>185</c:v>
                </c:pt>
                <c:pt idx="740">
                  <c:v>186</c:v>
                </c:pt>
                <c:pt idx="744">
                  <c:v>187</c:v>
                </c:pt>
                <c:pt idx="748">
                  <c:v>188</c:v>
                </c:pt>
                <c:pt idx="752">
                  <c:v>189</c:v>
                </c:pt>
                <c:pt idx="756">
                  <c:v>190</c:v>
                </c:pt>
                <c:pt idx="760">
                  <c:v>191</c:v>
                </c:pt>
                <c:pt idx="764">
                  <c:v>192</c:v>
                </c:pt>
                <c:pt idx="768">
                  <c:v>193</c:v>
                </c:pt>
                <c:pt idx="772">
                  <c:v>194</c:v>
                </c:pt>
                <c:pt idx="776">
                  <c:v>195</c:v>
                </c:pt>
                <c:pt idx="780">
                  <c:v>196</c:v>
                </c:pt>
                <c:pt idx="784">
                  <c:v>197</c:v>
                </c:pt>
                <c:pt idx="788">
                  <c:v>198</c:v>
                </c:pt>
                <c:pt idx="792">
                  <c:v>199</c:v>
                </c:pt>
                <c:pt idx="796">
                  <c:v>200</c:v>
                </c:pt>
                <c:pt idx="800">
                  <c:v>201</c:v>
                </c:pt>
                <c:pt idx="804">
                  <c:v>202</c:v>
                </c:pt>
                <c:pt idx="808">
                  <c:v>203</c:v>
                </c:pt>
                <c:pt idx="812">
                  <c:v>204</c:v>
                </c:pt>
                <c:pt idx="816">
                  <c:v>205</c:v>
                </c:pt>
                <c:pt idx="820">
                  <c:v>206</c:v>
                </c:pt>
                <c:pt idx="824">
                  <c:v>207</c:v>
                </c:pt>
                <c:pt idx="828">
                  <c:v>208</c:v>
                </c:pt>
                <c:pt idx="832">
                  <c:v>209</c:v>
                </c:pt>
                <c:pt idx="836">
                  <c:v>210</c:v>
                </c:pt>
                <c:pt idx="840">
                  <c:v>211</c:v>
                </c:pt>
                <c:pt idx="844">
                  <c:v>212</c:v>
                </c:pt>
                <c:pt idx="848">
                  <c:v>213</c:v>
                </c:pt>
                <c:pt idx="852">
                  <c:v>214</c:v>
                </c:pt>
                <c:pt idx="856">
                  <c:v>215</c:v>
                </c:pt>
                <c:pt idx="860">
                  <c:v>216</c:v>
                </c:pt>
                <c:pt idx="864">
                  <c:v>217</c:v>
                </c:pt>
                <c:pt idx="868">
                  <c:v>218</c:v>
                </c:pt>
                <c:pt idx="872">
                  <c:v>219</c:v>
                </c:pt>
                <c:pt idx="876">
                  <c:v>220</c:v>
                </c:pt>
                <c:pt idx="880">
                  <c:v>221</c:v>
                </c:pt>
                <c:pt idx="884">
                  <c:v>222</c:v>
                </c:pt>
                <c:pt idx="888">
                  <c:v>223</c:v>
                </c:pt>
                <c:pt idx="892">
                  <c:v>224</c:v>
                </c:pt>
                <c:pt idx="896">
                  <c:v>225</c:v>
                </c:pt>
                <c:pt idx="900">
                  <c:v>226</c:v>
                </c:pt>
                <c:pt idx="904">
                  <c:v>227</c:v>
                </c:pt>
                <c:pt idx="908">
                  <c:v>228</c:v>
                </c:pt>
                <c:pt idx="912">
                  <c:v>229</c:v>
                </c:pt>
                <c:pt idx="916">
                  <c:v>230</c:v>
                </c:pt>
                <c:pt idx="920">
                  <c:v>231</c:v>
                </c:pt>
                <c:pt idx="924">
                  <c:v>232</c:v>
                </c:pt>
                <c:pt idx="928">
                  <c:v>233</c:v>
                </c:pt>
                <c:pt idx="932">
                  <c:v>234</c:v>
                </c:pt>
                <c:pt idx="936">
                  <c:v>235</c:v>
                </c:pt>
                <c:pt idx="940">
                  <c:v>236</c:v>
                </c:pt>
                <c:pt idx="944">
                  <c:v>237</c:v>
                </c:pt>
                <c:pt idx="948">
                  <c:v>238</c:v>
                </c:pt>
                <c:pt idx="952">
                  <c:v>239</c:v>
                </c:pt>
                <c:pt idx="956">
                  <c:v>240</c:v>
                </c:pt>
                <c:pt idx="960">
                  <c:v>241</c:v>
                </c:pt>
                <c:pt idx="964">
                  <c:v>242</c:v>
                </c:pt>
                <c:pt idx="968">
                  <c:v>243</c:v>
                </c:pt>
                <c:pt idx="972">
                  <c:v>244</c:v>
                </c:pt>
                <c:pt idx="976">
                  <c:v>245</c:v>
                </c:pt>
                <c:pt idx="980">
                  <c:v>246</c:v>
                </c:pt>
                <c:pt idx="984">
                  <c:v>247</c:v>
                </c:pt>
                <c:pt idx="988">
                  <c:v>248</c:v>
                </c:pt>
                <c:pt idx="992">
                  <c:v>249</c:v>
                </c:pt>
                <c:pt idx="996">
                  <c:v>250</c:v>
                </c:pt>
                <c:pt idx="1000">
                  <c:v>251</c:v>
                </c:pt>
                <c:pt idx="1004">
                  <c:v>252</c:v>
                </c:pt>
                <c:pt idx="1008">
                  <c:v>253</c:v>
                </c:pt>
                <c:pt idx="1012">
                  <c:v>254</c:v>
                </c:pt>
                <c:pt idx="1016">
                  <c:v>255</c:v>
                </c:pt>
                <c:pt idx="1020">
                  <c:v>256</c:v>
                </c:pt>
                <c:pt idx="1024">
                  <c:v>257</c:v>
                </c:pt>
                <c:pt idx="1028">
                  <c:v>258</c:v>
                </c:pt>
                <c:pt idx="1032">
                  <c:v>259</c:v>
                </c:pt>
                <c:pt idx="1036">
                  <c:v>260</c:v>
                </c:pt>
                <c:pt idx="1040">
                  <c:v>261</c:v>
                </c:pt>
                <c:pt idx="1044">
                  <c:v>262</c:v>
                </c:pt>
                <c:pt idx="1048">
                  <c:v>263</c:v>
                </c:pt>
                <c:pt idx="1052">
                  <c:v>264</c:v>
                </c:pt>
                <c:pt idx="1056">
                  <c:v>265</c:v>
                </c:pt>
                <c:pt idx="1060">
                  <c:v>266</c:v>
                </c:pt>
                <c:pt idx="1064">
                  <c:v>267</c:v>
                </c:pt>
                <c:pt idx="1068">
                  <c:v>268</c:v>
                </c:pt>
                <c:pt idx="1072">
                  <c:v>269</c:v>
                </c:pt>
                <c:pt idx="1076">
                  <c:v>270</c:v>
                </c:pt>
                <c:pt idx="1080">
                  <c:v>271</c:v>
                </c:pt>
                <c:pt idx="1084">
                  <c:v>272</c:v>
                </c:pt>
                <c:pt idx="1088">
                  <c:v>273</c:v>
                </c:pt>
                <c:pt idx="1092">
                  <c:v>274</c:v>
                </c:pt>
                <c:pt idx="1096">
                  <c:v>275</c:v>
                </c:pt>
                <c:pt idx="1100">
                  <c:v>276</c:v>
                </c:pt>
                <c:pt idx="1104">
                  <c:v>277</c:v>
                </c:pt>
                <c:pt idx="1108">
                  <c:v>278</c:v>
                </c:pt>
                <c:pt idx="1112">
                  <c:v>279</c:v>
                </c:pt>
                <c:pt idx="1116">
                  <c:v>280</c:v>
                </c:pt>
                <c:pt idx="1120">
                  <c:v>281</c:v>
                </c:pt>
                <c:pt idx="1124">
                  <c:v>282</c:v>
                </c:pt>
                <c:pt idx="1128">
                  <c:v>283</c:v>
                </c:pt>
                <c:pt idx="1132">
                  <c:v>284</c:v>
                </c:pt>
                <c:pt idx="1136">
                  <c:v>285</c:v>
                </c:pt>
                <c:pt idx="1140">
                  <c:v>286</c:v>
                </c:pt>
                <c:pt idx="1144">
                  <c:v>287</c:v>
                </c:pt>
                <c:pt idx="1148">
                  <c:v>288</c:v>
                </c:pt>
                <c:pt idx="1152">
                  <c:v>289</c:v>
                </c:pt>
                <c:pt idx="1156">
                  <c:v>290</c:v>
                </c:pt>
                <c:pt idx="1160">
                  <c:v>291</c:v>
                </c:pt>
                <c:pt idx="1164">
                  <c:v>292</c:v>
                </c:pt>
                <c:pt idx="1168">
                  <c:v>293</c:v>
                </c:pt>
                <c:pt idx="1172">
                  <c:v>294</c:v>
                </c:pt>
                <c:pt idx="1176">
                  <c:v>295</c:v>
                </c:pt>
                <c:pt idx="1180">
                  <c:v>296</c:v>
                </c:pt>
                <c:pt idx="1184">
                  <c:v>297</c:v>
                </c:pt>
                <c:pt idx="1188">
                  <c:v>298</c:v>
                </c:pt>
                <c:pt idx="1192">
                  <c:v>299</c:v>
                </c:pt>
                <c:pt idx="1196">
                  <c:v>300</c:v>
                </c:pt>
                <c:pt idx="1200">
                  <c:v>301</c:v>
                </c:pt>
                <c:pt idx="1204">
                  <c:v>302</c:v>
                </c:pt>
                <c:pt idx="1208">
                  <c:v>303</c:v>
                </c:pt>
                <c:pt idx="1212">
                  <c:v>304</c:v>
                </c:pt>
                <c:pt idx="1216">
                  <c:v>305</c:v>
                </c:pt>
                <c:pt idx="1220">
                  <c:v>306</c:v>
                </c:pt>
                <c:pt idx="1224">
                  <c:v>307</c:v>
                </c:pt>
                <c:pt idx="1228">
                  <c:v>308</c:v>
                </c:pt>
                <c:pt idx="1232">
                  <c:v>309</c:v>
                </c:pt>
                <c:pt idx="1236">
                  <c:v>310</c:v>
                </c:pt>
                <c:pt idx="1240">
                  <c:v>311</c:v>
                </c:pt>
                <c:pt idx="1244">
                  <c:v>312</c:v>
                </c:pt>
                <c:pt idx="1248">
                  <c:v>313</c:v>
                </c:pt>
                <c:pt idx="1252">
                  <c:v>314</c:v>
                </c:pt>
                <c:pt idx="1256">
                  <c:v>315</c:v>
                </c:pt>
                <c:pt idx="1260">
                  <c:v>316</c:v>
                </c:pt>
                <c:pt idx="1264">
                  <c:v>317</c:v>
                </c:pt>
                <c:pt idx="1268">
                  <c:v>318</c:v>
                </c:pt>
                <c:pt idx="1272">
                  <c:v>319</c:v>
                </c:pt>
                <c:pt idx="1276">
                  <c:v>320</c:v>
                </c:pt>
                <c:pt idx="1280">
                  <c:v>321</c:v>
                </c:pt>
                <c:pt idx="1284">
                  <c:v>322</c:v>
                </c:pt>
                <c:pt idx="1288">
                  <c:v>323</c:v>
                </c:pt>
                <c:pt idx="1292">
                  <c:v>324</c:v>
                </c:pt>
                <c:pt idx="1296">
                  <c:v>325</c:v>
                </c:pt>
                <c:pt idx="1300">
                  <c:v>326</c:v>
                </c:pt>
                <c:pt idx="1304">
                  <c:v>327</c:v>
                </c:pt>
                <c:pt idx="1308">
                  <c:v>328</c:v>
                </c:pt>
                <c:pt idx="1312">
                  <c:v>329</c:v>
                </c:pt>
                <c:pt idx="1316">
                  <c:v>330</c:v>
                </c:pt>
                <c:pt idx="1320">
                  <c:v>331</c:v>
                </c:pt>
                <c:pt idx="1324">
                  <c:v>332</c:v>
                </c:pt>
                <c:pt idx="1328">
                  <c:v>333</c:v>
                </c:pt>
                <c:pt idx="1332">
                  <c:v>334</c:v>
                </c:pt>
                <c:pt idx="1336">
                  <c:v>335</c:v>
                </c:pt>
                <c:pt idx="1340">
                  <c:v>336</c:v>
                </c:pt>
                <c:pt idx="1344">
                  <c:v>337</c:v>
                </c:pt>
                <c:pt idx="1348">
                  <c:v>338</c:v>
                </c:pt>
                <c:pt idx="1352">
                  <c:v>339</c:v>
                </c:pt>
                <c:pt idx="1356">
                  <c:v>340</c:v>
                </c:pt>
                <c:pt idx="1360">
                  <c:v>341</c:v>
                </c:pt>
                <c:pt idx="1364">
                  <c:v>342</c:v>
                </c:pt>
                <c:pt idx="1368">
                  <c:v>343</c:v>
                </c:pt>
                <c:pt idx="1372">
                  <c:v>344</c:v>
                </c:pt>
                <c:pt idx="1376">
                  <c:v>345</c:v>
                </c:pt>
                <c:pt idx="1380">
                  <c:v>346</c:v>
                </c:pt>
                <c:pt idx="1384">
                  <c:v>347</c:v>
                </c:pt>
                <c:pt idx="1388">
                  <c:v>348</c:v>
                </c:pt>
                <c:pt idx="1392">
                  <c:v>349</c:v>
                </c:pt>
                <c:pt idx="1396">
                  <c:v>350</c:v>
                </c:pt>
                <c:pt idx="1400">
                  <c:v>351</c:v>
                </c:pt>
                <c:pt idx="1404">
                  <c:v>352</c:v>
                </c:pt>
                <c:pt idx="1408">
                  <c:v>353</c:v>
                </c:pt>
                <c:pt idx="1412">
                  <c:v>354</c:v>
                </c:pt>
                <c:pt idx="1416">
                  <c:v>355</c:v>
                </c:pt>
                <c:pt idx="1420">
                  <c:v>356</c:v>
                </c:pt>
                <c:pt idx="1424">
                  <c:v>357</c:v>
                </c:pt>
                <c:pt idx="1428">
                  <c:v>358</c:v>
                </c:pt>
                <c:pt idx="1432">
                  <c:v>359</c:v>
                </c:pt>
                <c:pt idx="1436">
                  <c:v>360</c:v>
                </c:pt>
                <c:pt idx="1440">
                  <c:v>361</c:v>
                </c:pt>
                <c:pt idx="1444">
                  <c:v>362</c:v>
                </c:pt>
                <c:pt idx="1448">
                  <c:v>363</c:v>
                </c:pt>
                <c:pt idx="1452">
                  <c:v>364</c:v>
                </c:pt>
                <c:pt idx="1456">
                  <c:v>365</c:v>
                </c:pt>
                <c:pt idx="1460">
                  <c:v>366</c:v>
                </c:pt>
                <c:pt idx="1464">
                  <c:v>367</c:v>
                </c:pt>
                <c:pt idx="1468">
                  <c:v>368</c:v>
                </c:pt>
                <c:pt idx="1472">
                  <c:v>369</c:v>
                </c:pt>
                <c:pt idx="1476">
                  <c:v>370</c:v>
                </c:pt>
                <c:pt idx="1480">
                  <c:v>371</c:v>
                </c:pt>
                <c:pt idx="1484">
                  <c:v>372</c:v>
                </c:pt>
                <c:pt idx="1488">
                  <c:v>373</c:v>
                </c:pt>
                <c:pt idx="1492">
                  <c:v>374</c:v>
                </c:pt>
                <c:pt idx="1496">
                  <c:v>375</c:v>
                </c:pt>
                <c:pt idx="1500">
                  <c:v>376</c:v>
                </c:pt>
                <c:pt idx="1504">
                  <c:v>377</c:v>
                </c:pt>
                <c:pt idx="1508">
                  <c:v>378</c:v>
                </c:pt>
                <c:pt idx="1512">
                  <c:v>379</c:v>
                </c:pt>
                <c:pt idx="1516">
                  <c:v>380</c:v>
                </c:pt>
                <c:pt idx="1520">
                  <c:v>381</c:v>
                </c:pt>
                <c:pt idx="1524">
                  <c:v>382</c:v>
                </c:pt>
                <c:pt idx="1528">
                  <c:v>383</c:v>
                </c:pt>
                <c:pt idx="1532">
                  <c:v>384</c:v>
                </c:pt>
                <c:pt idx="1536">
                  <c:v>385</c:v>
                </c:pt>
                <c:pt idx="1540">
                  <c:v>386</c:v>
                </c:pt>
                <c:pt idx="1544">
                  <c:v>387</c:v>
                </c:pt>
                <c:pt idx="1548">
                  <c:v>388</c:v>
                </c:pt>
                <c:pt idx="1552">
                  <c:v>389</c:v>
                </c:pt>
                <c:pt idx="1556">
                  <c:v>390</c:v>
                </c:pt>
                <c:pt idx="1560">
                  <c:v>391</c:v>
                </c:pt>
                <c:pt idx="1564">
                  <c:v>392</c:v>
                </c:pt>
                <c:pt idx="1568">
                  <c:v>393</c:v>
                </c:pt>
                <c:pt idx="1572">
                  <c:v>394</c:v>
                </c:pt>
                <c:pt idx="1576">
                  <c:v>395</c:v>
                </c:pt>
                <c:pt idx="1580">
                  <c:v>396</c:v>
                </c:pt>
                <c:pt idx="1584">
                  <c:v>397</c:v>
                </c:pt>
                <c:pt idx="1588">
                  <c:v>398</c:v>
                </c:pt>
                <c:pt idx="1592">
                  <c:v>399</c:v>
                </c:pt>
                <c:pt idx="1596">
                  <c:v>400</c:v>
                </c:pt>
                <c:pt idx="1600">
                  <c:v>401</c:v>
                </c:pt>
                <c:pt idx="1604">
                  <c:v>402</c:v>
                </c:pt>
                <c:pt idx="1608">
                  <c:v>403</c:v>
                </c:pt>
                <c:pt idx="1612">
                  <c:v>404</c:v>
                </c:pt>
                <c:pt idx="1616">
                  <c:v>405</c:v>
                </c:pt>
                <c:pt idx="1620">
                  <c:v>406</c:v>
                </c:pt>
                <c:pt idx="1624">
                  <c:v>407</c:v>
                </c:pt>
                <c:pt idx="1628">
                  <c:v>408</c:v>
                </c:pt>
                <c:pt idx="1632">
                  <c:v>409</c:v>
                </c:pt>
                <c:pt idx="1636">
                  <c:v>410</c:v>
                </c:pt>
                <c:pt idx="1640">
                  <c:v>411</c:v>
                </c:pt>
                <c:pt idx="1644">
                  <c:v>412</c:v>
                </c:pt>
                <c:pt idx="1648">
                  <c:v>413</c:v>
                </c:pt>
                <c:pt idx="1652">
                  <c:v>414</c:v>
                </c:pt>
                <c:pt idx="1656">
                  <c:v>415</c:v>
                </c:pt>
                <c:pt idx="1660">
                  <c:v>416</c:v>
                </c:pt>
                <c:pt idx="1664">
                  <c:v>417</c:v>
                </c:pt>
                <c:pt idx="1668">
                  <c:v>418</c:v>
                </c:pt>
                <c:pt idx="1672">
                  <c:v>419</c:v>
                </c:pt>
                <c:pt idx="1676">
                  <c:v>420</c:v>
                </c:pt>
                <c:pt idx="1680">
                  <c:v>421</c:v>
                </c:pt>
                <c:pt idx="1684">
                  <c:v>422</c:v>
                </c:pt>
                <c:pt idx="1688">
                  <c:v>423</c:v>
                </c:pt>
                <c:pt idx="1692">
                  <c:v>424</c:v>
                </c:pt>
                <c:pt idx="1696">
                  <c:v>425</c:v>
                </c:pt>
                <c:pt idx="1700">
                  <c:v>426</c:v>
                </c:pt>
                <c:pt idx="1704">
                  <c:v>427</c:v>
                </c:pt>
                <c:pt idx="1708">
                  <c:v>428</c:v>
                </c:pt>
                <c:pt idx="1712">
                  <c:v>429</c:v>
                </c:pt>
                <c:pt idx="1716">
                  <c:v>430</c:v>
                </c:pt>
                <c:pt idx="1720">
                  <c:v>431</c:v>
                </c:pt>
                <c:pt idx="1724">
                  <c:v>432</c:v>
                </c:pt>
                <c:pt idx="1728">
                  <c:v>433</c:v>
                </c:pt>
                <c:pt idx="1732">
                  <c:v>434</c:v>
                </c:pt>
                <c:pt idx="1736">
                  <c:v>435</c:v>
                </c:pt>
                <c:pt idx="1740">
                  <c:v>436</c:v>
                </c:pt>
                <c:pt idx="1744">
                  <c:v>437</c:v>
                </c:pt>
                <c:pt idx="1748">
                  <c:v>438</c:v>
                </c:pt>
                <c:pt idx="1752">
                  <c:v>439</c:v>
                </c:pt>
                <c:pt idx="1756">
                  <c:v>440</c:v>
                </c:pt>
                <c:pt idx="1760">
                  <c:v>441</c:v>
                </c:pt>
                <c:pt idx="1764">
                  <c:v>442</c:v>
                </c:pt>
                <c:pt idx="1768">
                  <c:v>443</c:v>
                </c:pt>
                <c:pt idx="1772">
                  <c:v>444</c:v>
                </c:pt>
                <c:pt idx="1776">
                  <c:v>445</c:v>
                </c:pt>
                <c:pt idx="1780">
                  <c:v>446</c:v>
                </c:pt>
                <c:pt idx="1784">
                  <c:v>447</c:v>
                </c:pt>
                <c:pt idx="1788">
                  <c:v>448</c:v>
                </c:pt>
                <c:pt idx="1792">
                  <c:v>449</c:v>
                </c:pt>
                <c:pt idx="1796">
                  <c:v>450</c:v>
                </c:pt>
                <c:pt idx="1800">
                  <c:v>451</c:v>
                </c:pt>
                <c:pt idx="1804">
                  <c:v>452</c:v>
                </c:pt>
                <c:pt idx="1808">
                  <c:v>453</c:v>
                </c:pt>
                <c:pt idx="1812">
                  <c:v>454</c:v>
                </c:pt>
                <c:pt idx="1816">
                  <c:v>455</c:v>
                </c:pt>
                <c:pt idx="1820">
                  <c:v>456</c:v>
                </c:pt>
                <c:pt idx="1824">
                  <c:v>457</c:v>
                </c:pt>
                <c:pt idx="1828">
                  <c:v>458</c:v>
                </c:pt>
                <c:pt idx="1832">
                  <c:v>459</c:v>
                </c:pt>
                <c:pt idx="1836">
                  <c:v>460</c:v>
                </c:pt>
                <c:pt idx="1840">
                  <c:v>461</c:v>
                </c:pt>
                <c:pt idx="1844">
                  <c:v>462</c:v>
                </c:pt>
                <c:pt idx="1848">
                  <c:v>463</c:v>
                </c:pt>
                <c:pt idx="1852">
                  <c:v>464</c:v>
                </c:pt>
                <c:pt idx="1856">
                  <c:v>465</c:v>
                </c:pt>
                <c:pt idx="1860">
                  <c:v>466</c:v>
                </c:pt>
                <c:pt idx="1864">
                  <c:v>467</c:v>
                </c:pt>
                <c:pt idx="1868">
                  <c:v>468</c:v>
                </c:pt>
                <c:pt idx="1872">
                  <c:v>469</c:v>
                </c:pt>
                <c:pt idx="1876">
                  <c:v>470</c:v>
                </c:pt>
                <c:pt idx="1880">
                  <c:v>471</c:v>
                </c:pt>
                <c:pt idx="1884">
                  <c:v>472</c:v>
                </c:pt>
                <c:pt idx="1888">
                  <c:v>473</c:v>
                </c:pt>
                <c:pt idx="1892">
                  <c:v>474</c:v>
                </c:pt>
                <c:pt idx="1896">
                  <c:v>475</c:v>
                </c:pt>
                <c:pt idx="1900">
                  <c:v>476</c:v>
                </c:pt>
                <c:pt idx="1904">
                  <c:v>477</c:v>
                </c:pt>
                <c:pt idx="1908">
                  <c:v>478</c:v>
                </c:pt>
                <c:pt idx="1912">
                  <c:v>479</c:v>
                </c:pt>
                <c:pt idx="1916">
                  <c:v>480</c:v>
                </c:pt>
                <c:pt idx="1920">
                  <c:v>481</c:v>
                </c:pt>
                <c:pt idx="1924">
                  <c:v>482</c:v>
                </c:pt>
                <c:pt idx="1928">
                  <c:v>483</c:v>
                </c:pt>
                <c:pt idx="1932">
                  <c:v>484</c:v>
                </c:pt>
                <c:pt idx="1936">
                  <c:v>485</c:v>
                </c:pt>
                <c:pt idx="1940">
                  <c:v>486</c:v>
                </c:pt>
                <c:pt idx="1944">
                  <c:v>487</c:v>
                </c:pt>
                <c:pt idx="1948">
                  <c:v>488</c:v>
                </c:pt>
                <c:pt idx="1952">
                  <c:v>489</c:v>
                </c:pt>
              </c:numCache>
            </c:numRef>
          </c:cat>
          <c:val>
            <c:numRef>
              <c:f>SIGMOID!$O$5:$O$1960</c:f>
              <c:numCache>
                <c:formatCode>General</c:formatCode>
                <c:ptCount val="1956"/>
                <c:pt idx="3">
                  <c:v>2.1285544546294584</c:v>
                </c:pt>
                <c:pt idx="7">
                  <c:v>1.8967099433223815</c:v>
                </c:pt>
                <c:pt idx="11">
                  <c:v>1.736207478273385</c:v>
                </c:pt>
                <c:pt idx="15">
                  <c:v>1.6200804871439403</c:v>
                </c:pt>
                <c:pt idx="19">
                  <c:v>1.5303118011235126</c:v>
                </c:pt>
                <c:pt idx="23">
                  <c:v>1.4565665145071842</c:v>
                </c:pt>
                <c:pt idx="27">
                  <c:v>1.3930739144085911</c:v>
                </c:pt>
                <c:pt idx="31">
                  <c:v>1.3365977696421389</c:v>
                </c:pt>
                <c:pt idx="35">
                  <c:v>1.2852931730752684</c:v>
                </c:pt>
                <c:pt idx="39">
                  <c:v>1.2380765057483158</c:v>
                </c:pt>
                <c:pt idx="43">
                  <c:v>1.1942788580682353</c:v>
                </c:pt>
                <c:pt idx="47">
                  <c:v>1.1534565384416144</c:v>
                </c:pt>
                <c:pt idx="51">
                  <c:v>1.1152888870065822</c:v>
                </c:pt>
                <c:pt idx="55">
                  <c:v>1.0795242144232209</c:v>
                </c:pt>
                <c:pt idx="59">
                  <c:v>1.0459517883025073</c:v>
                </c:pt>
                <c:pt idx="63">
                  <c:v>1.0143875649106935</c:v>
                </c:pt>
                <c:pt idx="67">
                  <c:v>0.98466695485879974</c:v>
                </c:pt>
                <c:pt idx="71">
                  <c:v>0.95664106097911161</c:v>
                </c:pt>
                <c:pt idx="75">
                  <c:v>0.93017455891381373</c:v>
                </c:pt>
                <c:pt idx="79">
                  <c:v>0.90514431726054312</c:v>
                </c:pt>
                <c:pt idx="83">
                  <c:v>0.88143833395024296</c:v>
                </c:pt>
                <c:pt idx="87">
                  <c:v>0.85895480494805188</c:v>
                </c:pt>
                <c:pt idx="91">
                  <c:v>0.83760125515480133</c:v>
                </c:pt>
                <c:pt idx="95">
                  <c:v>0.81729371170150134</c:v>
                </c:pt>
                <c:pt idx="99">
                  <c:v>0.79795591939863009</c:v>
                </c:pt>
                <c:pt idx="103">
                  <c:v>0.7795186036497006</c:v>
                </c:pt>
                <c:pt idx="107">
                  <c:v>0.76191878591093154</c:v>
                </c:pt>
                <c:pt idx="111">
                  <c:v>0.74509915464916532</c:v>
                </c:pt>
                <c:pt idx="115">
                  <c:v>0.72900749240290363</c:v>
                </c:pt>
                <c:pt idx="119">
                  <c:v>0.71359615761710438</c:v>
                </c:pt>
                <c:pt idx="123">
                  <c:v>0.69882161855354141</c:v>
                </c:pt>
                <c:pt idx="127">
                  <c:v>0.68464403573113597</c:v>
                </c:pt>
                <c:pt idx="131">
                  <c:v>0.67102688891731688</c:v>
                </c:pt>
                <c:pt idx="135">
                  <c:v>0.65793664455888912</c:v>
                </c:pt>
                <c:pt idx="139">
                  <c:v>0.64534245961201675</c:v>
                </c:pt>
                <c:pt idx="143">
                  <c:v>0.63321591793028764</c:v>
                </c:pt>
                <c:pt idx="147">
                  <c:v>0.62153079564224922</c:v>
                </c:pt>
                <c:pt idx="151">
                  <c:v>0.61026285225685384</c:v>
                </c:pt>
                <c:pt idx="155">
                  <c:v>0.59938964455119015</c:v>
                </c:pt>
                <c:pt idx="159">
                  <c:v>0.58889036060341449</c:v>
                </c:pt>
                <c:pt idx="163">
                  <c:v>0.57874567162511392</c:v>
                </c:pt>
                <c:pt idx="167">
                  <c:v>0.56893759951626932</c:v>
                </c:pt>
                <c:pt idx="171">
                  <c:v>0.55944939831023888</c:v>
                </c:pt>
                <c:pt idx="175">
                  <c:v>0.55026544789553311</c:v>
                </c:pt>
                <c:pt idx="179">
                  <c:v>0.54137115859639962</c:v>
                </c:pt>
                <c:pt idx="183">
                  <c:v>0.53275288536702392</c:v>
                </c:pt>
                <c:pt idx="187">
                  <c:v>0.52439785050629883</c:v>
                </c:pt>
                <c:pt idx="191">
                  <c:v>0.51629407393370064</c:v>
                </c:pt>
                <c:pt idx="195">
                  <c:v>0.50843031018378904</c:v>
                </c:pt>
                <c:pt idx="199">
                  <c:v>0.50079599137913444</c:v>
                </c:pt>
                <c:pt idx="203">
                  <c:v>0.4933811755308487</c:v>
                </c:pt>
                <c:pt idx="207">
                  <c:v>0.48617649959390846</c:v>
                </c:pt>
                <c:pt idx="211">
                  <c:v>0.47917313677258611</c:v>
                </c:pt>
                <c:pt idx="215">
                  <c:v>0.47236275763079549</c:v>
                </c:pt>
                <c:pt idx="219">
                  <c:v>0.46573749461412228</c:v>
                </c:pt>
                <c:pt idx="223">
                  <c:v>0.45928990963575284</c:v>
                </c:pt>
                <c:pt idx="227">
                  <c:v>0.45301296441826455</c:v>
                </c:pt>
                <c:pt idx="231">
                  <c:v>0.44689999331806685</c:v>
                </c:pt>
                <c:pt idx="235">
                  <c:v>0.44094467838980217</c:v>
                </c:pt>
                <c:pt idx="239">
                  <c:v>0.43514102647481867</c:v>
                </c:pt>
                <c:pt idx="243">
                  <c:v>0.42948334812137795</c:v>
                </c:pt>
                <c:pt idx="247">
                  <c:v>0.42396623816498319</c:v>
                </c:pt>
                <c:pt idx="251">
                  <c:v>0.41858455781548254</c:v>
                </c:pt>
                <c:pt idx="255">
                  <c:v>0.41333341811371027</c:v>
                </c:pt>
                <c:pt idx="259">
                  <c:v>0.40820816463467796</c:v>
                </c:pt>
                <c:pt idx="263">
                  <c:v>0.4032043633269185</c:v>
                </c:pt>
                <c:pt idx="267">
                  <c:v>0.39831778738876095</c:v>
                </c:pt>
                <c:pt idx="271">
                  <c:v>0.39354440509221517</c:v>
                </c:pt>
                <c:pt idx="275">
                  <c:v>0.38888036847395707</c:v>
                </c:pt>
                <c:pt idx="279">
                  <c:v>0.3843220028207337</c:v>
                </c:pt>
                <c:pt idx="283">
                  <c:v>0.37986579688350008</c:v>
                </c:pt>
                <c:pt idx="287">
                  <c:v>0.37550839376082201</c:v>
                </c:pt>
                <c:pt idx="291">
                  <c:v>0.37124658239765601</c:v>
                </c:pt>
                <c:pt idx="295">
                  <c:v>0.36707728965059977</c:v>
                </c:pt>
                <c:pt idx="299">
                  <c:v>0.36299757287516904</c:v>
                </c:pt>
                <c:pt idx="303">
                  <c:v>0.35900461299467334</c:v>
                </c:pt>
                <c:pt idx="307">
                  <c:v>0.35509570801385376</c:v>
                </c:pt>
                <c:pt idx="311">
                  <c:v>0.3512682669436985</c:v>
                </c:pt>
                <c:pt idx="315">
                  <c:v>0.34751980410675892</c:v>
                </c:pt>
                <c:pt idx="319">
                  <c:v>0.34384793379493134</c:v>
                </c:pt>
                <c:pt idx="323">
                  <c:v>0.34025036525404362</c:v>
                </c:pt>
                <c:pt idx="327">
                  <c:v>0.33672489797173627</c:v>
                </c:pt>
                <c:pt idx="331">
                  <c:v>0.33326941724707682</c:v>
                </c:pt>
                <c:pt idx="335">
                  <c:v>0.32988189002211038</c:v>
                </c:pt>
                <c:pt idx="339">
                  <c:v>0.32656036095714891</c:v>
                </c:pt>
                <c:pt idx="343">
                  <c:v>0.32330294873306181</c:v>
                </c:pt>
                <c:pt idx="347">
                  <c:v>0.3201078425651474</c:v>
                </c:pt>
                <c:pt idx="351">
                  <c:v>0.31697329891437842</c:v>
                </c:pt>
                <c:pt idx="355">
                  <c:v>0.31389763838290502</c:v>
                </c:pt>
                <c:pt idx="359">
                  <c:v>0.31087924278170775</c:v>
                </c:pt>
                <c:pt idx="363">
                  <c:v>0.30791655235920612</c:v>
                </c:pt>
                <c:pt idx="367">
                  <c:v>0.30500806318046342</c:v>
                </c:pt>
                <c:pt idx="371">
                  <c:v>0.30215232464740471</c:v>
                </c:pt>
                <c:pt idx="375">
                  <c:v>0.29934793715115071</c:v>
                </c:pt>
                <c:pt idx="379">
                  <c:v>0.29659354984823477</c:v>
                </c:pt>
                <c:pt idx="383">
                  <c:v>0.293887858553041</c:v>
                </c:pt>
                <c:pt idx="387">
                  <c:v>0.29122960373936335</c:v>
                </c:pt>
                <c:pt idx="391">
                  <c:v>0.2886175686444688</c:v>
                </c:pt>
                <c:pt idx="395">
                  <c:v>0.28605057746952378</c:v>
                </c:pt>
                <c:pt idx="399">
                  <c:v>0.28352749367064944</c:v>
                </c:pt>
                <c:pt idx="403">
                  <c:v>0.28104721833527979</c:v>
                </c:pt>
                <c:pt idx="407">
                  <c:v>0.27860868863884053</c:v>
                </c:pt>
                <c:pt idx="411">
                  <c:v>0.27621087637711289</c:v>
                </c:pt>
                <c:pt idx="415">
                  <c:v>0.27385278656994733</c:v>
                </c:pt>
                <c:pt idx="419">
                  <c:v>0.2715334561322752</c:v>
                </c:pt>
                <c:pt idx="423">
                  <c:v>0.26925195260863877</c:v>
                </c:pt>
                <c:pt idx="427">
                  <c:v>0.26700737296769256</c:v>
                </c:pt>
                <c:pt idx="431">
                  <c:v>0.26479884245336405</c:v>
                </c:pt>
                <c:pt idx="435">
                  <c:v>0.26262551348957075</c:v>
                </c:pt>
                <c:pt idx="439">
                  <c:v>0.26048656463557651</c:v>
                </c:pt>
                <c:pt idx="443">
                  <c:v>0.25838119958926814</c:v>
                </c:pt>
                <c:pt idx="447">
                  <c:v>0.25630864623578242</c:v>
                </c:pt>
                <c:pt idx="451">
                  <c:v>0.25426815573908645</c:v>
                </c:pt>
                <c:pt idx="455">
                  <c:v>0.25225900167424975</c:v>
                </c:pt>
                <c:pt idx="459">
                  <c:v>0.25028047919828655</c:v>
                </c:pt>
                <c:pt idx="463">
                  <c:v>0.24833190425757379</c:v>
                </c:pt>
                <c:pt idx="467">
                  <c:v>0.2464126128299671</c:v>
                </c:pt>
                <c:pt idx="471">
                  <c:v>0.24452196019984535</c:v>
                </c:pt>
                <c:pt idx="475">
                  <c:v>0.24265932026442286</c:v>
                </c:pt>
                <c:pt idx="479">
                  <c:v>0.2408240848697587</c:v>
                </c:pt>
                <c:pt idx="483">
                  <c:v>0.2390156631749854</c:v>
                </c:pt>
                <c:pt idx="487">
                  <c:v>0.23723348104336289</c:v>
                </c:pt>
                <c:pt idx="491">
                  <c:v>0.23547698045884205</c:v>
                </c:pt>
                <c:pt idx="495">
                  <c:v>0.23374561896689558</c:v>
                </c:pt>
                <c:pt idx="499">
                  <c:v>0.2320388691384459</c:v>
                </c:pt>
                <c:pt idx="503">
                  <c:v>0.23035621805577719</c:v>
                </c:pt>
                <c:pt idx="507">
                  <c:v>0.22869716681938751</c:v>
                </c:pt>
                <c:pt idx="511">
                  <c:v>0.22706123007479107</c:v>
                </c:pt>
                <c:pt idx="515">
                  <c:v>0.22544793555833118</c:v>
                </c:pt>
                <c:pt idx="519">
                  <c:v>0.22385682366111861</c:v>
                </c:pt>
                <c:pt idx="523">
                  <c:v>0.22228744701025521</c:v>
                </c:pt>
                <c:pt idx="527">
                  <c:v>0.22073937006654704</c:v>
                </c:pt>
                <c:pt idx="531">
                  <c:v>0.21921216873795579</c:v>
                </c:pt>
                <c:pt idx="535">
                  <c:v>0.2177054300080698</c:v>
                </c:pt>
                <c:pt idx="539">
                  <c:v>0.21621875157892279</c:v>
                </c:pt>
                <c:pt idx="543">
                  <c:v>0.21475174152751178</c:v>
                </c:pt>
                <c:pt idx="547">
                  <c:v>0.21330401797541076</c:v>
                </c:pt>
                <c:pt idx="551">
                  <c:v>0.21187520877089533</c:v>
                </c:pt>
                <c:pt idx="555">
                  <c:v>0.21046495118303304</c:v>
                </c:pt>
                <c:pt idx="559">
                  <c:v>0.20907289160721568</c:v>
                </c:pt>
                <c:pt idx="563">
                  <c:v>0.20769868528163535</c:v>
                </c:pt>
                <c:pt idx="567">
                  <c:v>0.20634199601423681</c:v>
                </c:pt>
                <c:pt idx="571">
                  <c:v>0.20500249591969355</c:v>
                </c:pt>
                <c:pt idx="575">
                  <c:v>0.20367986516598388</c:v>
                </c:pt>
                <c:pt idx="579">
                  <c:v>0.20237379173015724</c:v>
                </c:pt>
                <c:pt idx="583">
                  <c:v>0.20108397116290999</c:v>
                </c:pt>
                <c:pt idx="587">
                  <c:v>0.19981010636159635</c:v>
                </c:pt>
                <c:pt idx="591">
                  <c:v>0.19855190735132916</c:v>
                </c:pt>
                <c:pt idx="595">
                  <c:v>0.19730909107383285</c:v>
                </c:pt>
                <c:pt idx="599">
                  <c:v>0.19608138118373303</c:v>
                </c:pt>
                <c:pt idx="603">
                  <c:v>0.1948685078519774</c:v>
                </c:pt>
                <c:pt idx="607">
                  <c:v>0.19367020757610034</c:v>
                </c:pt>
                <c:pt idx="611">
                  <c:v>0.1924862229970542</c:v>
                </c:pt>
                <c:pt idx="615">
                  <c:v>0.19131630272234229</c:v>
                </c:pt>
                <c:pt idx="619">
                  <c:v>0.19016020115520799</c:v>
                </c:pt>
                <c:pt idx="623">
                  <c:v>0.18901767832963304</c:v>
                </c:pt>
                <c:pt idx="627">
                  <c:v>0.18788849975091992</c:v>
                </c:pt>
                <c:pt idx="631">
                  <c:v>0.18677243624164003</c:v>
                </c:pt>
                <c:pt idx="635">
                  <c:v>0.18566926379273571</c:v>
                </c:pt>
                <c:pt idx="639">
                  <c:v>0.18457876341957821</c:v>
                </c:pt>
                <c:pt idx="643">
                  <c:v>0.18350072102279213</c:v>
                </c:pt>
                <c:pt idx="647">
                  <c:v>0.18243492725365779</c:v>
                </c:pt>
                <c:pt idx="651">
                  <c:v>0.18138117738392673</c:v>
                </c:pt>
                <c:pt idx="655">
                  <c:v>0.18033927117987111</c:v>
                </c:pt>
                <c:pt idx="659">
                  <c:v>0.17930901278041894</c:v>
                </c:pt>
                <c:pt idx="663">
                  <c:v>0.17829021057921174</c:v>
                </c:pt>
                <c:pt idx="667">
                  <c:v>0.1772826771104476</c:v>
                </c:pt>
                <c:pt idx="671">
                  <c:v>0.17628622893836082</c:v>
                </c:pt>
                <c:pt idx="675">
                  <c:v>0.17530068655020903</c:v>
                </c:pt>
                <c:pt idx="679">
                  <c:v>0.17432587425263846</c:v>
                </c:pt>
                <c:pt idx="683">
                  <c:v>0.1733616200713009</c:v>
                </c:pt>
                <c:pt idx="687">
                  <c:v>0.17240775565360864</c:v>
                </c:pt>
                <c:pt idx="691">
                  <c:v>0.17146411617450893</c:v>
                </c:pt>
                <c:pt idx="695">
                  <c:v>0.17053054024517508</c:v>
                </c:pt>
                <c:pt idx="699">
                  <c:v>0.1696068698245031</c:v>
                </c:pt>
                <c:pt idx="703">
                  <c:v>0.1686929501333207</c:v>
                </c:pt>
                <c:pt idx="707">
                  <c:v>0.16778862957120719</c:v>
                </c:pt>
                <c:pt idx="711">
                  <c:v>0.1668937596358358</c:v>
                </c:pt>
                <c:pt idx="715">
                  <c:v>0.16600819484474755</c:v>
                </c:pt>
                <c:pt idx="719">
                  <c:v>0.16513179265947298</c:v>
                </c:pt>
                <c:pt idx="723">
                  <c:v>0.16426441341192075</c:v>
                </c:pt>
                <c:pt idx="727">
                  <c:v>0.16340592023295242</c:v>
                </c:pt>
                <c:pt idx="731">
                  <c:v>0.16255617898307118</c:v>
                </c:pt>
                <c:pt idx="735">
                  <c:v>0.16171505818514995</c:v>
                </c:pt>
                <c:pt idx="739">
                  <c:v>0.16088242895913032</c:v>
                </c:pt>
                <c:pt idx="743">
                  <c:v>0.16005816495862538</c:v>
                </c:pt>
                <c:pt idx="747">
                  <c:v>0.15924214230936123</c:v>
                </c:pt>
                <c:pt idx="751">
                  <c:v>0.15843423954939848</c:v>
                </c:pt>
                <c:pt idx="755">
                  <c:v>0.1576343375710697</c:v>
                </c:pt>
                <c:pt idx="759">
                  <c:v>0.15684231956457889</c:v>
                </c:pt>
                <c:pt idx="763">
                  <c:v>0.15605807096320817</c:v>
                </c:pt>
                <c:pt idx="767">
                  <c:v>0.15528147939007581</c:v>
                </c:pt>
                <c:pt idx="771">
                  <c:v>0.15451243460639813</c:v>
                </c:pt>
                <c:pt idx="775">
                  <c:v>0.15375082846120366</c:v>
                </c:pt>
                <c:pt idx="779">
                  <c:v>0.15299655484245445</c:v>
                </c:pt>
                <c:pt idx="783">
                  <c:v>0.15224950962952483</c:v>
                </c:pt>
                <c:pt idx="787">
                  <c:v>0.15150959064700179</c:v>
                </c:pt>
                <c:pt idx="791">
                  <c:v>0.15077669761975449</c:v>
                </c:pt>
                <c:pt idx="795">
                  <c:v>0.15005073212924119</c:v>
                </c:pt>
                <c:pt idx="799">
                  <c:v>0.14933159757100864</c:v>
                </c:pt>
                <c:pt idx="803">
                  <c:v>0.1486191991133495</c:v>
                </c:pt>
                <c:pt idx="807">
                  <c:v>0.14791344365707937</c:v>
                </c:pt>
                <c:pt idx="811">
                  <c:v>0.14721423979639794</c:v>
                </c:pt>
                <c:pt idx="815">
                  <c:v>0.14652149778080395</c:v>
                </c:pt>
                <c:pt idx="819">
                  <c:v>0.14583512947802629</c:v>
                </c:pt>
                <c:pt idx="823">
                  <c:v>0.14515504833794271</c:v>
                </c:pt>
                <c:pt idx="827">
                  <c:v>0.14448116935745628</c:v>
                </c:pt>
                <c:pt idx="831">
                  <c:v>0.14381340904629752</c:v>
                </c:pt>
                <c:pt idx="835">
                  <c:v>0.14315168539372619</c:v>
                </c:pt>
                <c:pt idx="839">
                  <c:v>0.14249591783610485</c:v>
                </c:pt>
                <c:pt idx="843">
                  <c:v>0.14184602722531761</c:v>
                </c:pt>
                <c:pt idx="847">
                  <c:v>0.14120193579800686</c:v>
                </c:pt>
                <c:pt idx="851">
                  <c:v>0.14056356714560764</c:v>
                </c:pt>
                <c:pt idx="855">
                  <c:v>0.13993084618515167</c:v>
                </c:pt>
                <c:pt idx="859">
                  <c:v>0.13930369913081919</c:v>
                </c:pt>
                <c:pt idx="863">
                  <c:v>0.13868205346621873</c:v>
                </c:pt>
                <c:pt idx="867">
                  <c:v>0.13806583791736901</c:v>
                </c:pt>
                <c:pt idx="871">
                  <c:v>0.13745498242636753</c:v>
                </c:pt>
                <c:pt idx="875">
                  <c:v>0.13684941812572002</c:v>
                </c:pt>
                <c:pt idx="879">
                  <c:v>0.13624907731331665</c:v>
                </c:pt>
                <c:pt idx="883">
                  <c:v>0.13565389342803308</c:v>
                </c:pt>
                <c:pt idx="887">
                  <c:v>0.13506380102593826</c:v>
                </c:pt>
                <c:pt idx="891">
                  <c:v>0.1344787357570951</c:v>
                </c:pt>
                <c:pt idx="895">
                  <c:v>0.13389863434292992</c:v>
                </c:pt>
                <c:pt idx="899">
                  <c:v>0.13332343455416301</c:v>
                </c:pt>
                <c:pt idx="903">
                  <c:v>0.13275307518927754</c:v>
                </c:pt>
                <c:pt idx="907">
                  <c:v>0.13218749605351468</c:v>
                </c:pt>
                <c:pt idx="911">
                  <c:v>0.13162663793837906</c:v>
                </c:pt>
                <c:pt idx="915">
                  <c:v>0.13107044260164141</c:v>
                </c:pt>
                <c:pt idx="919">
                  <c:v>0.13051885274782304</c:v>
                </c:pt>
                <c:pt idx="923">
                  <c:v>0.12997181200914848</c:v>
                </c:pt>
                <c:pt idx="927">
                  <c:v>0.12942926492695575</c:v>
                </c:pt>
                <c:pt idx="931">
                  <c:v>0.12889115693354813</c:v>
                </c:pt>
                <c:pt idx="935">
                  <c:v>0.12835743433447866</c:v>
                </c:pt>
                <c:pt idx="939">
                  <c:v>0.12782804429125158</c:v>
                </c:pt>
                <c:pt idx="943">
                  <c:v>0.12730293480443361</c:v>
                </c:pt>
                <c:pt idx="947">
                  <c:v>0.12678205469716022</c:v>
                </c:pt>
                <c:pt idx="951">
                  <c:v>0.12626535359902896</c:v>
                </c:pt>
                <c:pt idx="955">
                  <c:v>0.1257527819303674</c:v>
                </c:pt>
                <c:pt idx="959">
                  <c:v>0.12524429088686501</c:v>
                </c:pt>
                <c:pt idx="963">
                  <c:v>0.12473983242456299</c:v>
                </c:pt>
                <c:pt idx="967">
                  <c:v>0.12423935924518864</c:v>
                </c:pt>
                <c:pt idx="971">
                  <c:v>0.1237428247818259</c:v>
                </c:pt>
                <c:pt idx="975">
                  <c:v>0.1232501831849136</c:v>
                </c:pt>
                <c:pt idx="979">
                  <c:v>0.12276138930856421</c:v>
                </c:pt>
                <c:pt idx="983">
                  <c:v>0.12227639869719084</c:v>
                </c:pt>
                <c:pt idx="987">
                  <c:v>0.12179516757243902</c:v>
                </c:pt>
                <c:pt idx="991">
                  <c:v>0.12131765282041154</c:v>
                </c:pt>
                <c:pt idx="995">
                  <c:v>0.12084381197917934</c:v>
                </c:pt>
                <c:pt idx="999">
                  <c:v>0.12037360322657423</c:v>
                </c:pt>
                <c:pt idx="1003">
                  <c:v>0.11990698536825214</c:v>
                </c:pt>
                <c:pt idx="1007">
                  <c:v>0.11944391782602</c:v>
                </c:pt>
                <c:pt idx="1011">
                  <c:v>0.11898436062642535</c:v>
                </c:pt>
                <c:pt idx="1015">
                  <c:v>0.1185282743895914</c:v>
                </c:pt>
                <c:pt idx="1019">
                  <c:v>0.11807562031830343</c:v>
                </c:pt>
                <c:pt idx="1023">
                  <c:v>0.11762636018733036</c:v>
                </c:pt>
                <c:pt idx="1027">
                  <c:v>0.11718045633297933</c:v>
                </c:pt>
                <c:pt idx="1031">
                  <c:v>0.11673787164288033</c:v>
                </c:pt>
                <c:pt idx="1035">
                  <c:v>0.11629856954598794</c:v>
                </c:pt>
                <c:pt idx="1039">
                  <c:v>0.11586251400280248</c:v>
                </c:pt>
                <c:pt idx="1043">
                  <c:v>0.11542966949579923</c:v>
                </c:pt>
                <c:pt idx="1047">
                  <c:v>0.11500000102006414</c:v>
                </c:pt>
                <c:pt idx="1051">
                  <c:v>0.11457347407412807</c:v>
                </c:pt>
                <c:pt idx="1055">
                  <c:v>0.11415005465099813</c:v>
                </c:pt>
                <c:pt idx="1059">
                  <c:v>0.1137297092293776</c:v>
                </c:pt>
                <c:pt idx="1063">
                  <c:v>0.11331240476507236</c:v>
                </c:pt>
                <c:pt idx="1067">
                  <c:v>0.1128981086825772</c:v>
                </c:pt>
                <c:pt idx="1071">
                  <c:v>0.1124867888668408</c:v>
                </c:pt>
                <c:pt idx="1075">
                  <c:v>0.11207841365520116</c:v>
                </c:pt>
                <c:pt idx="1079">
                  <c:v>0.11167295182949016</c:v>
                </c:pt>
                <c:pt idx="1083">
                  <c:v>0.11127037260830194</c:v>
                </c:pt>
                <c:pt idx="1087">
                  <c:v>0.11087064563942076</c:v>
                </c:pt>
                <c:pt idx="1091">
                  <c:v>0.1104737409924072</c:v>
                </c:pt>
                <c:pt idx="1095">
                  <c:v>0.11007962915133385</c:v>
                </c:pt>
                <c:pt idx="1099">
                  <c:v>0.10968828100767376</c:v>
                </c:pt>
                <c:pt idx="1103">
                  <c:v>0.10929966785332948</c:v>
                </c:pt>
                <c:pt idx="1107">
                  <c:v>0.1089137613738089</c:v>
                </c:pt>
                <c:pt idx="1111">
                  <c:v>0.10853053364153645</c:v>
                </c:pt>
                <c:pt idx="1115">
                  <c:v>0.10814995710930109</c:v>
                </c:pt>
                <c:pt idx="1119">
                  <c:v>0.10777200460383607</c:v>
                </c:pt>
                <c:pt idx="1123">
                  <c:v>0.1073966493195265</c:v>
                </c:pt>
                <c:pt idx="1127">
                  <c:v>0.10702386481224602</c:v>
                </c:pt>
                <c:pt idx="1131">
                  <c:v>0.10665362499331388</c:v>
                </c:pt>
                <c:pt idx="1135">
                  <c:v>0.10628590412357281</c:v>
                </c:pt>
                <c:pt idx="1139">
                  <c:v>0.1059206768075857</c:v>
                </c:pt>
                <c:pt idx="1143">
                  <c:v>0.10555791798794548</c:v>
                </c:pt>
                <c:pt idx="1147">
                  <c:v>0.10519760293969847</c:v>
                </c:pt>
                <c:pt idx="1151">
                  <c:v>0.10483970726487596</c:v>
                </c:pt>
                <c:pt idx="1155">
                  <c:v>0.10448420688713456</c:v>
                </c:pt>
                <c:pt idx="1159">
                  <c:v>0.10413107804649958</c:v>
                </c:pt>
                <c:pt idx="1163">
                  <c:v>0.10378029729421237</c:v>
                </c:pt>
                <c:pt idx="1167">
                  <c:v>0.10343184148767601</c:v>
                </c:pt>
                <c:pt idx="1171">
                  <c:v>0.10308568778549967</c:v>
                </c:pt>
                <c:pt idx="1175">
                  <c:v>0.10274181364263948</c:v>
                </c:pt>
                <c:pt idx="1179">
                  <c:v>0.10240019680563001</c:v>
                </c:pt>
                <c:pt idx="1183">
                  <c:v>0.10206081530791039</c:v>
                </c:pt>
                <c:pt idx="1187">
                  <c:v>0.10172364746523714</c:v>
                </c:pt>
                <c:pt idx="1191">
                  <c:v>0.10138867187118607</c:v>
                </c:pt>
                <c:pt idx="1195">
                  <c:v>0.10105586739273878</c:v>
                </c:pt>
                <c:pt idx="1199">
                  <c:v>0.10072521316595304</c:v>
                </c:pt>
                <c:pt idx="1203">
                  <c:v>0.10039668859171344</c:v>
                </c:pt>
                <c:pt idx="1207">
                  <c:v>0.10007027333156558</c:v>
                </c:pt>
                <c:pt idx="1211">
                  <c:v>9.9745947303623406E-2</c:v>
                </c:pt>
                <c:pt idx="1215">
                  <c:v>9.942369067855765E-2</c:v>
                </c:pt>
                <c:pt idx="1219">
                  <c:v>9.9103483875655651E-2</c:v>
                </c:pt>
                <c:pt idx="1223">
                  <c:v>9.8785307558956897E-2</c:v>
                </c:pt>
                <c:pt idx="1227">
                  <c:v>9.8469142633458656E-2</c:v>
                </c:pt>
                <c:pt idx="1231">
                  <c:v>9.8154970241391873E-2</c:v>
                </c:pt>
                <c:pt idx="1235">
                  <c:v>9.784277175856583E-2</c:v>
                </c:pt>
                <c:pt idx="1239">
                  <c:v>9.7532528790781226E-2</c:v>
                </c:pt>
                <c:pt idx="1243">
                  <c:v>9.7224223170305379E-2</c:v>
                </c:pt>
                <c:pt idx="1247">
                  <c:v>9.6917836952416445E-2</c:v>
                </c:pt>
                <c:pt idx="1251">
                  <c:v>9.6613352412006748E-2</c:v>
                </c:pt>
                <c:pt idx="1255">
                  <c:v>9.6310752040249525E-2</c:v>
                </c:pt>
                <c:pt idx="1259">
                  <c:v>9.6010018541325862E-2</c:v>
                </c:pt>
                <c:pt idx="1263">
                  <c:v>9.5711134829209385E-2</c:v>
                </c:pt>
                <c:pt idx="1267">
                  <c:v>9.5414084024511306E-2</c:v>
                </c:pt>
                <c:pt idx="1271">
                  <c:v>9.51188494513793E-2</c:v>
                </c:pt>
                <c:pt idx="1275">
                  <c:v>9.4825414634453223E-2</c:v>
                </c:pt>
                <c:pt idx="1279">
                  <c:v>9.4533763295875817E-2</c:v>
                </c:pt>
                <c:pt idx="1283">
                  <c:v>9.424387935235462E-2</c:v>
                </c:pt>
                <c:pt idx="1287">
                  <c:v>9.3955746912277621E-2</c:v>
                </c:pt>
                <c:pt idx="1291">
                  <c:v>9.3669350272878954E-2</c:v>
                </c:pt>
                <c:pt idx="1295">
                  <c:v>9.3384673917454905E-2</c:v>
                </c:pt>
                <c:pt idx="1299">
                  <c:v>9.310170251262935E-2</c:v>
                </c:pt>
                <c:pt idx="1303">
                  <c:v>9.2820420905665404E-2</c:v>
                </c:pt>
                <c:pt idx="1307">
                  <c:v>9.254081412182659E-2</c:v>
                </c:pt>
                <c:pt idx="1311">
                  <c:v>9.2262867361781631E-2</c:v>
                </c:pt>
                <c:pt idx="1315">
                  <c:v>9.1986565999055511E-2</c:v>
                </c:pt>
                <c:pt idx="1319">
                  <c:v>9.1711895577524405E-2</c:v>
                </c:pt>
                <c:pt idx="1323">
                  <c:v>9.1438841808954674E-2</c:v>
                </c:pt>
                <c:pt idx="1327">
                  <c:v>9.1167390570582249E-2</c:v>
                </c:pt>
                <c:pt idx="1331">
                  <c:v>9.0897527902736017E-2</c:v>
                </c:pt>
                <c:pt idx="1335">
                  <c:v>9.0629240006500689E-2</c:v>
                </c:pt>
                <c:pt idx="1339">
                  <c:v>9.0362513241418765E-2</c:v>
                </c:pt>
                <c:pt idx="1343">
                  <c:v>9.0097334123233508E-2</c:v>
                </c:pt>
                <c:pt idx="1347">
                  <c:v>8.9833689321669422E-2</c:v>
                </c:pt>
                <c:pt idx="1351">
                  <c:v>8.9571565658249322E-2</c:v>
                </c:pt>
                <c:pt idx="1355">
                  <c:v>8.9310950104150438E-2</c:v>
                </c:pt>
                <c:pt idx="1359">
                  <c:v>8.9051829778094144E-2</c:v>
                </c:pt>
                <c:pt idx="1363">
                  <c:v>8.879419194427346E-2</c:v>
                </c:pt>
                <c:pt idx="1367">
                  <c:v>8.8538024010313354E-2</c:v>
                </c:pt>
                <c:pt idx="1371">
                  <c:v>8.8283313525267512E-2</c:v>
                </c:pt>
                <c:pt idx="1375">
                  <c:v>8.803004817764494E-2</c:v>
                </c:pt>
                <c:pt idx="1379">
                  <c:v>8.7778215793473086E-2</c:v>
                </c:pt>
                <c:pt idx="1383">
                  <c:v>8.7527804334390433E-2</c:v>
                </c:pt>
                <c:pt idx="1387">
                  <c:v>8.7278801895772321E-2</c:v>
                </c:pt>
                <c:pt idx="1391">
                  <c:v>8.7031196704886057E-2</c:v>
                </c:pt>
                <c:pt idx="1395">
                  <c:v>8.6784977119078205E-2</c:v>
                </c:pt>
                <c:pt idx="1399">
                  <c:v>8.6540131623990435E-2</c:v>
                </c:pt>
                <c:pt idx="1403">
                  <c:v>8.6296648831803713E-2</c:v>
                </c:pt>
                <c:pt idx="1407">
                  <c:v>8.6054517479513773E-2</c:v>
                </c:pt>
                <c:pt idx="1411">
                  <c:v>8.5813726427231687E-2</c:v>
                </c:pt>
                <c:pt idx="1415">
                  <c:v>8.5574264656514049E-2</c:v>
                </c:pt>
                <c:pt idx="1419">
                  <c:v>8.5336121268719589E-2</c:v>
                </c:pt>
                <c:pt idx="1423">
                  <c:v>8.5099285483391948E-2</c:v>
                </c:pt>
                <c:pt idx="1427">
                  <c:v>8.4863746636668569E-2</c:v>
                </c:pt>
                <c:pt idx="1431">
                  <c:v>8.4629494179715756E-2</c:v>
                </c:pt>
                <c:pt idx="1435">
                  <c:v>8.4396517677187713E-2</c:v>
                </c:pt>
                <c:pt idx="1439">
                  <c:v>8.4164806805712061E-2</c:v>
                </c:pt>
                <c:pt idx="1443">
                  <c:v>8.393435135239638E-2</c:v>
                </c:pt>
                <c:pt idx="1447">
                  <c:v>8.3705141213362491E-2</c:v>
                </c:pt>
                <c:pt idx="1451">
                  <c:v>8.3477166392299962E-2</c:v>
                </c:pt>
                <c:pt idx="1455">
                  <c:v>8.3250416999045215E-2</c:v>
                </c:pt>
                <c:pt idx="1459">
                  <c:v>8.3024883248182552E-2</c:v>
                </c:pt>
                <c:pt idx="1463">
                  <c:v>8.2800555457665209E-2</c:v>
                </c:pt>
                <c:pt idx="1467">
                  <c:v>8.2577424047461989E-2</c:v>
                </c:pt>
                <c:pt idx="1471">
                  <c:v>8.2355479538220588E-2</c:v>
                </c:pt>
                <c:pt idx="1475">
                  <c:v>8.2134712549954622E-2</c:v>
                </c:pt>
                <c:pt idx="1479">
                  <c:v>8.1915113800750783E-2</c:v>
                </c:pt>
                <c:pt idx="1483">
                  <c:v>8.1696674105495137E-2</c:v>
                </c:pt>
                <c:pt idx="1487">
                  <c:v>8.1479384374619504E-2</c:v>
                </c:pt>
                <c:pt idx="1491">
                  <c:v>8.1263235612867982E-2</c:v>
                </c:pt>
                <c:pt idx="1495">
                  <c:v>8.1048218918081116E-2</c:v>
                </c:pt>
                <c:pt idx="1499">
                  <c:v>8.0834325479999969E-2</c:v>
                </c:pt>
                <c:pt idx="1503">
                  <c:v>8.0621546579087905E-2</c:v>
                </c:pt>
                <c:pt idx="1507">
                  <c:v>8.0409873585370384E-2</c:v>
                </c:pt>
                <c:pt idx="1511">
                  <c:v>8.019929795729297E-2</c:v>
                </c:pt>
                <c:pt idx="1515">
                  <c:v>7.9989811240595454E-2</c:v>
                </c:pt>
                <c:pt idx="1519">
                  <c:v>7.9781405067205435E-2</c:v>
                </c:pt>
                <c:pt idx="1523">
                  <c:v>7.9574071154145332E-2</c:v>
                </c:pt>
                <c:pt idx="1527">
                  <c:v>7.9367801302459712E-2</c:v>
                </c:pt>
                <c:pt idx="1531">
                  <c:v>7.9162587396154879E-2</c:v>
                </c:pt>
                <c:pt idx="1535">
                  <c:v>7.8958421401157608E-2</c:v>
                </c:pt>
                <c:pt idx="1539">
                  <c:v>7.8755295364288311E-2</c:v>
                </c:pt>
                <c:pt idx="1543">
                  <c:v>7.855320141224828E-2</c:v>
                </c:pt>
                <c:pt idx="1547">
                  <c:v>7.8352131750624165E-2</c:v>
                </c:pt>
                <c:pt idx="1551">
                  <c:v>7.8152078662906743E-2</c:v>
                </c:pt>
                <c:pt idx="1555">
                  <c:v>7.7953034509522193E-2</c:v>
                </c:pt>
                <c:pt idx="1559">
                  <c:v>7.7754991726881106E-2</c:v>
                </c:pt>
                <c:pt idx="1563">
                  <c:v>7.7557942826438853E-2</c:v>
                </c:pt>
                <c:pt idx="1567">
                  <c:v>7.7361880393771038E-2</c:v>
                </c:pt>
                <c:pt idx="1571">
                  <c:v>7.71667970876624E-2</c:v>
                </c:pt>
                <c:pt idx="1575">
                  <c:v>7.6972685639208255E-2</c:v>
                </c:pt>
                <c:pt idx="1579">
                  <c:v>7.6779538850930917E-2</c:v>
                </c:pt>
                <c:pt idx="1583">
                  <c:v>7.6587349595907156E-2</c:v>
                </c:pt>
                <c:pt idx="1587">
                  <c:v>7.6396110816908544E-2</c:v>
                </c:pt>
                <c:pt idx="1591">
                  <c:v>7.6205815525556345E-2</c:v>
                </c:pt>
                <c:pt idx="1595">
                  <c:v>7.6016456801485915E-2</c:v>
                </c:pt>
                <c:pt idx="1599">
                  <c:v>7.5828027791524727E-2</c:v>
                </c:pt>
                <c:pt idx="1603">
                  <c:v>7.5640521708882275E-2</c:v>
                </c:pt>
                <c:pt idx="1607">
                  <c:v>7.5453931832350968E-2</c:v>
                </c:pt>
                <c:pt idx="1611">
                  <c:v>7.5268251505518607E-2</c:v>
                </c:pt>
                <c:pt idx="1615">
                  <c:v>7.5083474135993256E-2</c:v>
                </c:pt>
                <c:pt idx="1619">
                  <c:v>7.4899593194637626E-2</c:v>
                </c:pt>
                <c:pt idx="1623">
                  <c:v>7.4716602214814742E-2</c:v>
                </c:pt>
                <c:pt idx="1627">
                  <c:v>7.4534494791645534E-2</c:v>
                </c:pt>
                <c:pt idx="1631">
                  <c:v>7.4353264581275988E-2</c:v>
                </c:pt>
                <c:pt idx="1635">
                  <c:v>7.417290530015376E-2</c:v>
                </c:pt>
                <c:pt idx="1639">
                  <c:v>7.3993410724317282E-2</c:v>
                </c:pt>
                <c:pt idx="1643">
                  <c:v>7.3814774688692963E-2</c:v>
                </c:pt>
                <c:pt idx="1647">
                  <c:v>7.3636991086402898E-2</c:v>
                </c:pt>
                <c:pt idx="1651">
                  <c:v>7.3460053868082714E-2</c:v>
                </c:pt>
                <c:pt idx="1655">
                  <c:v>7.3283957041208866E-2</c:v>
                </c:pt>
                <c:pt idx="1659">
                  <c:v>7.3108694669433427E-2</c:v>
                </c:pt>
                <c:pt idx="1663">
                  <c:v>7.2934260871932055E-2</c:v>
                </c:pt>
                <c:pt idx="1667">
                  <c:v>7.2760649822757234E-2</c:v>
                </c:pt>
                <c:pt idx="1671">
                  <c:v>7.2587855750202018E-2</c:v>
                </c:pt>
                <c:pt idx="1675">
                  <c:v>7.2415872936173659E-2</c:v>
                </c:pt>
                <c:pt idx="1679">
                  <c:v>7.2244695715573362E-2</c:v>
                </c:pt>
                <c:pt idx="1683">
                  <c:v>7.2074318475686919E-2</c:v>
                </c:pt>
                <c:pt idx="1687">
                  <c:v>7.1904735655582586E-2</c:v>
                </c:pt>
                <c:pt idx="1691">
                  <c:v>7.1735941745517742E-2</c:v>
                </c:pt>
                <c:pt idx="1695">
                  <c:v>7.1567931286352304E-2</c:v>
                </c:pt>
                <c:pt idx="1699">
                  <c:v>7.1400698868972837E-2</c:v>
                </c:pt>
                <c:pt idx="1703">
                  <c:v>7.1234239133721247E-2</c:v>
                </c:pt>
                <c:pt idx="1707">
                  <c:v>7.1068546769833887E-2</c:v>
                </c:pt>
                <c:pt idx="1711">
                  <c:v>7.0903616514887149E-2</c:v>
                </c:pt>
                <c:pt idx="1715">
                  <c:v>7.0739443154250126E-2</c:v>
                </c:pt>
                <c:pt idx="1719">
                  <c:v>7.057602152054622E-2</c:v>
                </c:pt>
                <c:pt idx="1723">
                  <c:v>7.0413346493119561E-2</c:v>
                </c:pt>
                <c:pt idx="1727">
                  <c:v>7.0251412997511642E-2</c:v>
                </c:pt>
                <c:pt idx="1731">
                  <c:v>7.009021600494178E-2</c:v>
                </c:pt>
                <c:pt idx="1735">
                  <c:v>6.992975053179766E-2</c:v>
                </c:pt>
                <c:pt idx="1739">
                  <c:v>6.9770011639129645E-2</c:v>
                </c:pt>
                <c:pt idx="1743">
                  <c:v>6.961099443215446E-2</c:v>
                </c:pt>
                <c:pt idx="1747">
                  <c:v>6.9452694059763648E-2</c:v>
                </c:pt>
                <c:pt idx="1751">
                  <c:v>6.9295105714039906E-2</c:v>
                </c:pt>
                <c:pt idx="1755">
                  <c:v>6.9138224629778158E-2</c:v>
                </c:pt>
                <c:pt idx="1759">
                  <c:v>6.8982046084015147E-2</c:v>
                </c:pt>
                <c:pt idx="1763">
                  <c:v>6.8826565395562755E-2</c:v>
                </c:pt>
                <c:pt idx="1767">
                  <c:v>6.8671777924549676E-2</c:v>
                </c:pt>
                <c:pt idx="1771">
                  <c:v>6.8517679071968096E-2</c:v>
                </c:pt>
                <c:pt idx="1775">
                  <c:v>6.8364264279225845E-2</c:v>
                </c:pt>
                <c:pt idx="1779">
                  <c:v>6.8211529027705164E-2</c:v>
                </c:pt>
                <c:pt idx="1783">
                  <c:v>6.8059468838327641E-2</c:v>
                </c:pt>
                <c:pt idx="1787">
                  <c:v>6.7908079271122607E-2</c:v>
                </c:pt>
                <c:pt idx="1791">
                  <c:v>6.7757355924804807E-2</c:v>
                </c:pt>
                <c:pt idx="1795">
                  <c:v>6.7607294436353604E-2</c:v>
                </c:pt>
                <c:pt idx="1799">
                  <c:v>6.7457890480600011E-2</c:v>
                </c:pt>
                <c:pt idx="1803">
                  <c:v>6.7309139769819601E-2</c:v>
                </c:pt>
                <c:pt idx="1807">
                  <c:v>6.7161038053327321E-2</c:v>
                </c:pt>
                <c:pt idx="1811">
                  <c:v>6.7013581117082083E-2</c:v>
                </c:pt>
                <c:pt idx="1815">
                  <c:v>6.6866764783292412E-2</c:v>
                </c:pt>
                <c:pt idx="1819">
                  <c:v>6.6720584910029829E-2</c:v>
                </c:pt>
                <c:pt idx="1823">
                  <c:v>6.6575037390845138E-2</c:v>
                </c:pt>
                <c:pt idx="1827">
                  <c:v>6.6430118154391982E-2</c:v>
                </c:pt>
                <c:pt idx="1831">
                  <c:v>6.6285823164052529E-2</c:v>
                </c:pt>
                <c:pt idx="1835">
                  <c:v>6.6142148417569949E-2</c:v>
                </c:pt>
                <c:pt idx="1839">
                  <c:v>6.5999089946684589E-2</c:v>
                </c:pt>
                <c:pt idx="1843">
                  <c:v>6.5856643816774862E-2</c:v>
                </c:pt>
                <c:pt idx="1847">
                  <c:v>6.5714806126503017E-2</c:v>
                </c:pt>
                <c:pt idx="1851">
                  <c:v>6.5573573007464858E-2</c:v>
                </c:pt>
                <c:pt idx="1855">
                  <c:v>6.5432940623843958E-2</c:v>
                </c:pt>
                <c:pt idx="1859">
                  <c:v>6.5292905172071397E-2</c:v>
                </c:pt>
                <c:pt idx="1863">
                  <c:v>6.5153462880486526E-2</c:v>
                </c:pt>
                <c:pt idx="1867">
                  <c:v>6.5014610009007087E-2</c:v>
                </c:pt>
                <c:pt idx="1871">
                  <c:v>6.4876342848798035E-2</c:v>
                </c:pt>
                <c:pt idx="1875">
                  <c:v>6.4738657721947923E-2</c:v>
                </c:pt>
                <c:pt idx="1879">
                  <c:v>6.4601550981148517E-2</c:v>
                </c:pt>
                <c:pt idx="1883">
                  <c:v>6.4465019009378163E-2</c:v>
                </c:pt>
                <c:pt idx="1887">
                  <c:v>6.4329058219588967E-2</c:v>
                </c:pt>
                <c:pt idx="1891">
                  <c:v>6.4193665054396928E-2</c:v>
                </c:pt>
                <c:pt idx="1895">
                  <c:v>6.4058835985779189E-2</c:v>
                </c:pt>
                <c:pt idx="1899">
                  <c:v>6.3924567514770853E-2</c:v>
                </c:pt>
                <c:pt idx="1903">
                  <c:v>6.3790856171167892E-2</c:v>
                </c:pt>
                <c:pt idx="1907">
                  <c:v>6.3657698513233302E-2</c:v>
                </c:pt>
                <c:pt idx="1911">
                  <c:v>6.3525091127407285E-2</c:v>
                </c:pt>
                <c:pt idx="1915">
                  <c:v>6.339303062801889E-2</c:v>
                </c:pt>
                <c:pt idx="1919">
                  <c:v>6.3261513657004498E-2</c:v>
                </c:pt>
                <c:pt idx="1923">
                  <c:v>6.313053688362652E-2</c:v>
                </c:pt>
                <c:pt idx="1927">
                  <c:v>6.3000097004198119E-2</c:v>
                </c:pt>
                <c:pt idx="1931">
                  <c:v>6.2870190741808302E-2</c:v>
                </c:pt>
                <c:pt idx="1935">
                  <c:v>6.2740814846053969E-2</c:v>
                </c:pt>
                <c:pt idx="1939">
                  <c:v>6.261196609277192E-2</c:v>
                </c:pt>
                <c:pt idx="1943">
                  <c:v>6.2483641283776079E-2</c:v>
                </c:pt>
                <c:pt idx="1947">
                  <c:v>6.2355837246597254E-2</c:v>
                </c:pt>
                <c:pt idx="1951">
                  <c:v>6.2228550834225557E-2</c:v>
                </c:pt>
                <c:pt idx="1955">
                  <c:v>6.2101778924856771E-2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796992"/>
        <c:axId val="175798528"/>
      </c:lineChart>
      <c:catAx>
        <c:axId val="17579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5798528"/>
        <c:crosses val="autoZero"/>
        <c:auto val="1"/>
        <c:lblAlgn val="ctr"/>
        <c:lblOffset val="100"/>
        <c:noMultiLvlLbl val="0"/>
      </c:catAx>
      <c:valAx>
        <c:axId val="17579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796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114300</xdr:colOff>
      <xdr:row>2</xdr:row>
      <xdr:rowOff>177800</xdr:rowOff>
    </xdr:from>
    <xdr:to>
      <xdr:col>37</xdr:col>
      <xdr:colOff>584200</xdr:colOff>
      <xdr:row>32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4</xdr:row>
      <xdr:rowOff>50800</xdr:rowOff>
    </xdr:from>
    <xdr:to>
      <xdr:col>18</xdr:col>
      <xdr:colOff>406400</xdr:colOff>
      <xdr:row>12</xdr:row>
      <xdr:rowOff>63500</xdr:rowOff>
    </xdr:to>
    <xdr:cxnSp macro="">
      <xdr:nvCxnSpPr>
        <xdr:cNvPr id="6" name="Straight Arrow Connector 5"/>
        <xdr:cNvCxnSpPr/>
      </xdr:nvCxnSpPr>
      <xdr:spPr>
        <a:xfrm flipH="1" flipV="1">
          <a:off x="7531100" y="1473200"/>
          <a:ext cx="2654300" cy="1536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76200</xdr:colOff>
      <xdr:row>6</xdr:row>
      <xdr:rowOff>63500</xdr:rowOff>
    </xdr:from>
    <xdr:to>
      <xdr:col>25</xdr:col>
      <xdr:colOff>596900</xdr:colOff>
      <xdr:row>12</xdr:row>
      <xdr:rowOff>114300</xdr:rowOff>
    </xdr:to>
    <xdr:cxnSp macro="">
      <xdr:nvCxnSpPr>
        <xdr:cNvPr id="8" name="Straight Arrow Connector 7"/>
        <xdr:cNvCxnSpPr/>
      </xdr:nvCxnSpPr>
      <xdr:spPr>
        <a:xfrm flipV="1">
          <a:off x="12128500" y="1866900"/>
          <a:ext cx="2349500" cy="11938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48"/>
  <sheetViews>
    <sheetView zoomScale="75" zoomScaleNormal="75" workbookViewId="0">
      <selection activeCell="N8" sqref="N8"/>
    </sheetView>
  </sheetViews>
  <sheetFormatPr defaultRowHeight="15" x14ac:dyDescent="0.25"/>
  <cols>
    <col min="2" max="2" width="7.7109375" customWidth="1"/>
    <col min="3" max="3" width="2.5703125" bestFit="1" customWidth="1"/>
    <col min="4" max="5" width="3.7109375" customWidth="1"/>
    <col min="6" max="6" width="7" bestFit="1" customWidth="1"/>
    <col min="7" max="7" width="7.140625" customWidth="1"/>
    <col min="8" max="8" width="6.85546875" customWidth="1"/>
    <col min="9" max="9" width="7.28515625" customWidth="1"/>
    <col min="10" max="10" width="8" customWidth="1"/>
    <col min="11" max="11" width="10.140625" customWidth="1"/>
    <col min="12" max="13" width="9.28515625" customWidth="1"/>
    <col min="14" max="14" width="15.140625" customWidth="1"/>
    <col min="15" max="15" width="11.28515625" customWidth="1"/>
    <col min="16" max="17" width="7.140625" bestFit="1" customWidth="1"/>
    <col min="18" max="18" width="7" bestFit="1" customWidth="1"/>
    <col min="19" max="19" width="10.5703125" customWidth="1"/>
    <col min="259" max="259" width="6.5703125" bestFit="1" customWidth="1"/>
    <col min="260" max="262" width="2.5703125" bestFit="1" customWidth="1"/>
    <col min="263" max="263" width="7" bestFit="1" customWidth="1"/>
    <col min="264" max="264" width="7.140625" customWidth="1"/>
    <col min="265" max="265" width="6.85546875" customWidth="1"/>
    <col min="266" max="266" width="7.28515625" customWidth="1"/>
    <col min="267" max="267" width="9.85546875" customWidth="1"/>
    <col min="268" max="268" width="10.140625" customWidth="1"/>
    <col min="269" max="269" width="5.42578125" bestFit="1" customWidth="1"/>
    <col min="270" max="270" width="13" bestFit="1" customWidth="1"/>
    <col min="271" max="271" width="9.28515625" customWidth="1"/>
    <col min="272" max="273" width="7.140625" bestFit="1" customWidth="1"/>
    <col min="274" max="274" width="7" bestFit="1" customWidth="1"/>
    <col min="275" max="275" width="10.5703125" customWidth="1"/>
    <col min="515" max="515" width="6.5703125" bestFit="1" customWidth="1"/>
    <col min="516" max="518" width="2.5703125" bestFit="1" customWidth="1"/>
    <col min="519" max="519" width="7" bestFit="1" customWidth="1"/>
    <col min="520" max="520" width="7.140625" customWidth="1"/>
    <col min="521" max="521" width="6.85546875" customWidth="1"/>
    <col min="522" max="522" width="7.28515625" customWidth="1"/>
    <col min="523" max="523" width="9.85546875" customWidth="1"/>
    <col min="524" max="524" width="10.140625" customWidth="1"/>
    <col min="525" max="525" width="5.42578125" bestFit="1" customWidth="1"/>
    <col min="526" max="526" width="13" bestFit="1" customWidth="1"/>
    <col min="527" max="527" width="9.28515625" customWidth="1"/>
    <col min="528" max="529" width="7.140625" bestFit="1" customWidth="1"/>
    <col min="530" max="530" width="7" bestFit="1" customWidth="1"/>
    <col min="531" max="531" width="10.5703125" customWidth="1"/>
    <col min="771" max="771" width="6.5703125" bestFit="1" customWidth="1"/>
    <col min="772" max="774" width="2.5703125" bestFit="1" customWidth="1"/>
    <col min="775" max="775" width="7" bestFit="1" customWidth="1"/>
    <col min="776" max="776" width="7.140625" customWidth="1"/>
    <col min="777" max="777" width="6.85546875" customWidth="1"/>
    <col min="778" max="778" width="7.28515625" customWidth="1"/>
    <col min="779" max="779" width="9.85546875" customWidth="1"/>
    <col min="780" max="780" width="10.140625" customWidth="1"/>
    <col min="781" max="781" width="5.42578125" bestFit="1" customWidth="1"/>
    <col min="782" max="782" width="13" bestFit="1" customWidth="1"/>
    <col min="783" max="783" width="9.28515625" customWidth="1"/>
    <col min="784" max="785" width="7.140625" bestFit="1" customWidth="1"/>
    <col min="786" max="786" width="7" bestFit="1" customWidth="1"/>
    <col min="787" max="787" width="10.5703125" customWidth="1"/>
    <col min="1027" max="1027" width="6.5703125" bestFit="1" customWidth="1"/>
    <col min="1028" max="1030" width="2.5703125" bestFit="1" customWidth="1"/>
    <col min="1031" max="1031" width="7" bestFit="1" customWidth="1"/>
    <col min="1032" max="1032" width="7.140625" customWidth="1"/>
    <col min="1033" max="1033" width="6.85546875" customWidth="1"/>
    <col min="1034" max="1034" width="7.28515625" customWidth="1"/>
    <col min="1035" max="1035" width="9.85546875" customWidth="1"/>
    <col min="1036" max="1036" width="10.140625" customWidth="1"/>
    <col min="1037" max="1037" width="5.42578125" bestFit="1" customWidth="1"/>
    <col min="1038" max="1038" width="13" bestFit="1" customWidth="1"/>
    <col min="1039" max="1039" width="9.28515625" customWidth="1"/>
    <col min="1040" max="1041" width="7.140625" bestFit="1" customWidth="1"/>
    <col min="1042" max="1042" width="7" bestFit="1" customWidth="1"/>
    <col min="1043" max="1043" width="10.5703125" customWidth="1"/>
    <col min="1283" max="1283" width="6.5703125" bestFit="1" customWidth="1"/>
    <col min="1284" max="1286" width="2.5703125" bestFit="1" customWidth="1"/>
    <col min="1287" max="1287" width="7" bestFit="1" customWidth="1"/>
    <col min="1288" max="1288" width="7.140625" customWidth="1"/>
    <col min="1289" max="1289" width="6.85546875" customWidth="1"/>
    <col min="1290" max="1290" width="7.28515625" customWidth="1"/>
    <col min="1291" max="1291" width="9.85546875" customWidth="1"/>
    <col min="1292" max="1292" width="10.140625" customWidth="1"/>
    <col min="1293" max="1293" width="5.42578125" bestFit="1" customWidth="1"/>
    <col min="1294" max="1294" width="13" bestFit="1" customWidth="1"/>
    <col min="1295" max="1295" width="9.28515625" customWidth="1"/>
    <col min="1296" max="1297" width="7.140625" bestFit="1" customWidth="1"/>
    <col min="1298" max="1298" width="7" bestFit="1" customWidth="1"/>
    <col min="1299" max="1299" width="10.5703125" customWidth="1"/>
    <col min="1539" max="1539" width="6.5703125" bestFit="1" customWidth="1"/>
    <col min="1540" max="1542" width="2.5703125" bestFit="1" customWidth="1"/>
    <col min="1543" max="1543" width="7" bestFit="1" customWidth="1"/>
    <col min="1544" max="1544" width="7.140625" customWidth="1"/>
    <col min="1545" max="1545" width="6.85546875" customWidth="1"/>
    <col min="1546" max="1546" width="7.28515625" customWidth="1"/>
    <col min="1547" max="1547" width="9.85546875" customWidth="1"/>
    <col min="1548" max="1548" width="10.140625" customWidth="1"/>
    <col min="1549" max="1549" width="5.42578125" bestFit="1" customWidth="1"/>
    <col min="1550" max="1550" width="13" bestFit="1" customWidth="1"/>
    <col min="1551" max="1551" width="9.28515625" customWidth="1"/>
    <col min="1552" max="1553" width="7.140625" bestFit="1" customWidth="1"/>
    <col min="1554" max="1554" width="7" bestFit="1" customWidth="1"/>
    <col min="1555" max="1555" width="10.5703125" customWidth="1"/>
    <col min="1795" max="1795" width="6.5703125" bestFit="1" customWidth="1"/>
    <col min="1796" max="1798" width="2.5703125" bestFit="1" customWidth="1"/>
    <col min="1799" max="1799" width="7" bestFit="1" customWidth="1"/>
    <col min="1800" max="1800" width="7.140625" customWidth="1"/>
    <col min="1801" max="1801" width="6.85546875" customWidth="1"/>
    <col min="1802" max="1802" width="7.28515625" customWidth="1"/>
    <col min="1803" max="1803" width="9.85546875" customWidth="1"/>
    <col min="1804" max="1804" width="10.140625" customWidth="1"/>
    <col min="1805" max="1805" width="5.42578125" bestFit="1" customWidth="1"/>
    <col min="1806" max="1806" width="13" bestFit="1" customWidth="1"/>
    <col min="1807" max="1807" width="9.28515625" customWidth="1"/>
    <col min="1808" max="1809" width="7.140625" bestFit="1" customWidth="1"/>
    <col min="1810" max="1810" width="7" bestFit="1" customWidth="1"/>
    <col min="1811" max="1811" width="10.5703125" customWidth="1"/>
    <col min="2051" max="2051" width="6.5703125" bestFit="1" customWidth="1"/>
    <col min="2052" max="2054" width="2.5703125" bestFit="1" customWidth="1"/>
    <col min="2055" max="2055" width="7" bestFit="1" customWidth="1"/>
    <col min="2056" max="2056" width="7.140625" customWidth="1"/>
    <col min="2057" max="2057" width="6.85546875" customWidth="1"/>
    <col min="2058" max="2058" width="7.28515625" customWidth="1"/>
    <col min="2059" max="2059" width="9.85546875" customWidth="1"/>
    <col min="2060" max="2060" width="10.140625" customWidth="1"/>
    <col min="2061" max="2061" width="5.42578125" bestFit="1" customWidth="1"/>
    <col min="2062" max="2062" width="13" bestFit="1" customWidth="1"/>
    <col min="2063" max="2063" width="9.28515625" customWidth="1"/>
    <col min="2064" max="2065" width="7.140625" bestFit="1" customWidth="1"/>
    <col min="2066" max="2066" width="7" bestFit="1" customWidth="1"/>
    <col min="2067" max="2067" width="10.5703125" customWidth="1"/>
    <col min="2307" max="2307" width="6.5703125" bestFit="1" customWidth="1"/>
    <col min="2308" max="2310" width="2.5703125" bestFit="1" customWidth="1"/>
    <col min="2311" max="2311" width="7" bestFit="1" customWidth="1"/>
    <col min="2312" max="2312" width="7.140625" customWidth="1"/>
    <col min="2313" max="2313" width="6.85546875" customWidth="1"/>
    <col min="2314" max="2314" width="7.28515625" customWidth="1"/>
    <col min="2315" max="2315" width="9.85546875" customWidth="1"/>
    <col min="2316" max="2316" width="10.140625" customWidth="1"/>
    <col min="2317" max="2317" width="5.42578125" bestFit="1" customWidth="1"/>
    <col min="2318" max="2318" width="13" bestFit="1" customWidth="1"/>
    <col min="2319" max="2319" width="9.28515625" customWidth="1"/>
    <col min="2320" max="2321" width="7.140625" bestFit="1" customWidth="1"/>
    <col min="2322" max="2322" width="7" bestFit="1" customWidth="1"/>
    <col min="2323" max="2323" width="10.5703125" customWidth="1"/>
    <col min="2563" max="2563" width="6.5703125" bestFit="1" customWidth="1"/>
    <col min="2564" max="2566" width="2.5703125" bestFit="1" customWidth="1"/>
    <col min="2567" max="2567" width="7" bestFit="1" customWidth="1"/>
    <col min="2568" max="2568" width="7.140625" customWidth="1"/>
    <col min="2569" max="2569" width="6.85546875" customWidth="1"/>
    <col min="2570" max="2570" width="7.28515625" customWidth="1"/>
    <col min="2571" max="2571" width="9.85546875" customWidth="1"/>
    <col min="2572" max="2572" width="10.140625" customWidth="1"/>
    <col min="2573" max="2573" width="5.42578125" bestFit="1" customWidth="1"/>
    <col min="2574" max="2574" width="13" bestFit="1" customWidth="1"/>
    <col min="2575" max="2575" width="9.28515625" customWidth="1"/>
    <col min="2576" max="2577" width="7.140625" bestFit="1" customWidth="1"/>
    <col min="2578" max="2578" width="7" bestFit="1" customWidth="1"/>
    <col min="2579" max="2579" width="10.5703125" customWidth="1"/>
    <col min="2819" max="2819" width="6.5703125" bestFit="1" customWidth="1"/>
    <col min="2820" max="2822" width="2.5703125" bestFit="1" customWidth="1"/>
    <col min="2823" max="2823" width="7" bestFit="1" customWidth="1"/>
    <col min="2824" max="2824" width="7.140625" customWidth="1"/>
    <col min="2825" max="2825" width="6.85546875" customWidth="1"/>
    <col min="2826" max="2826" width="7.28515625" customWidth="1"/>
    <col min="2827" max="2827" width="9.85546875" customWidth="1"/>
    <col min="2828" max="2828" width="10.140625" customWidth="1"/>
    <col min="2829" max="2829" width="5.42578125" bestFit="1" customWidth="1"/>
    <col min="2830" max="2830" width="13" bestFit="1" customWidth="1"/>
    <col min="2831" max="2831" width="9.28515625" customWidth="1"/>
    <col min="2832" max="2833" width="7.140625" bestFit="1" customWidth="1"/>
    <col min="2834" max="2834" width="7" bestFit="1" customWidth="1"/>
    <col min="2835" max="2835" width="10.5703125" customWidth="1"/>
    <col min="3075" max="3075" width="6.5703125" bestFit="1" customWidth="1"/>
    <col min="3076" max="3078" width="2.5703125" bestFit="1" customWidth="1"/>
    <col min="3079" max="3079" width="7" bestFit="1" customWidth="1"/>
    <col min="3080" max="3080" width="7.140625" customWidth="1"/>
    <col min="3081" max="3081" width="6.85546875" customWidth="1"/>
    <col min="3082" max="3082" width="7.28515625" customWidth="1"/>
    <col min="3083" max="3083" width="9.85546875" customWidth="1"/>
    <col min="3084" max="3084" width="10.140625" customWidth="1"/>
    <col min="3085" max="3085" width="5.42578125" bestFit="1" customWidth="1"/>
    <col min="3086" max="3086" width="13" bestFit="1" customWidth="1"/>
    <col min="3087" max="3087" width="9.28515625" customWidth="1"/>
    <col min="3088" max="3089" width="7.140625" bestFit="1" customWidth="1"/>
    <col min="3090" max="3090" width="7" bestFit="1" customWidth="1"/>
    <col min="3091" max="3091" width="10.5703125" customWidth="1"/>
    <col min="3331" max="3331" width="6.5703125" bestFit="1" customWidth="1"/>
    <col min="3332" max="3334" width="2.5703125" bestFit="1" customWidth="1"/>
    <col min="3335" max="3335" width="7" bestFit="1" customWidth="1"/>
    <col min="3336" max="3336" width="7.140625" customWidth="1"/>
    <col min="3337" max="3337" width="6.85546875" customWidth="1"/>
    <col min="3338" max="3338" width="7.28515625" customWidth="1"/>
    <col min="3339" max="3339" width="9.85546875" customWidth="1"/>
    <col min="3340" max="3340" width="10.140625" customWidth="1"/>
    <col min="3341" max="3341" width="5.42578125" bestFit="1" customWidth="1"/>
    <col min="3342" max="3342" width="13" bestFit="1" customWidth="1"/>
    <col min="3343" max="3343" width="9.28515625" customWidth="1"/>
    <col min="3344" max="3345" width="7.140625" bestFit="1" customWidth="1"/>
    <col min="3346" max="3346" width="7" bestFit="1" customWidth="1"/>
    <col min="3347" max="3347" width="10.5703125" customWidth="1"/>
    <col min="3587" max="3587" width="6.5703125" bestFit="1" customWidth="1"/>
    <col min="3588" max="3590" width="2.5703125" bestFit="1" customWidth="1"/>
    <col min="3591" max="3591" width="7" bestFit="1" customWidth="1"/>
    <col min="3592" max="3592" width="7.140625" customWidth="1"/>
    <col min="3593" max="3593" width="6.85546875" customWidth="1"/>
    <col min="3594" max="3594" width="7.28515625" customWidth="1"/>
    <col min="3595" max="3595" width="9.85546875" customWidth="1"/>
    <col min="3596" max="3596" width="10.140625" customWidth="1"/>
    <col min="3597" max="3597" width="5.42578125" bestFit="1" customWidth="1"/>
    <col min="3598" max="3598" width="13" bestFit="1" customWidth="1"/>
    <col min="3599" max="3599" width="9.28515625" customWidth="1"/>
    <col min="3600" max="3601" width="7.140625" bestFit="1" customWidth="1"/>
    <col min="3602" max="3602" width="7" bestFit="1" customWidth="1"/>
    <col min="3603" max="3603" width="10.5703125" customWidth="1"/>
    <col min="3843" max="3843" width="6.5703125" bestFit="1" customWidth="1"/>
    <col min="3844" max="3846" width="2.5703125" bestFit="1" customWidth="1"/>
    <col min="3847" max="3847" width="7" bestFit="1" customWidth="1"/>
    <col min="3848" max="3848" width="7.140625" customWidth="1"/>
    <col min="3849" max="3849" width="6.85546875" customWidth="1"/>
    <col min="3850" max="3850" width="7.28515625" customWidth="1"/>
    <col min="3851" max="3851" width="9.85546875" customWidth="1"/>
    <col min="3852" max="3852" width="10.140625" customWidth="1"/>
    <col min="3853" max="3853" width="5.42578125" bestFit="1" customWidth="1"/>
    <col min="3854" max="3854" width="13" bestFit="1" customWidth="1"/>
    <col min="3855" max="3855" width="9.28515625" customWidth="1"/>
    <col min="3856" max="3857" width="7.140625" bestFit="1" customWidth="1"/>
    <col min="3858" max="3858" width="7" bestFit="1" customWidth="1"/>
    <col min="3859" max="3859" width="10.5703125" customWidth="1"/>
    <col min="4099" max="4099" width="6.5703125" bestFit="1" customWidth="1"/>
    <col min="4100" max="4102" width="2.5703125" bestFit="1" customWidth="1"/>
    <col min="4103" max="4103" width="7" bestFit="1" customWidth="1"/>
    <col min="4104" max="4104" width="7.140625" customWidth="1"/>
    <col min="4105" max="4105" width="6.85546875" customWidth="1"/>
    <col min="4106" max="4106" width="7.28515625" customWidth="1"/>
    <col min="4107" max="4107" width="9.85546875" customWidth="1"/>
    <col min="4108" max="4108" width="10.140625" customWidth="1"/>
    <col min="4109" max="4109" width="5.42578125" bestFit="1" customWidth="1"/>
    <col min="4110" max="4110" width="13" bestFit="1" customWidth="1"/>
    <col min="4111" max="4111" width="9.28515625" customWidth="1"/>
    <col min="4112" max="4113" width="7.140625" bestFit="1" customWidth="1"/>
    <col min="4114" max="4114" width="7" bestFit="1" customWidth="1"/>
    <col min="4115" max="4115" width="10.5703125" customWidth="1"/>
    <col min="4355" max="4355" width="6.5703125" bestFit="1" customWidth="1"/>
    <col min="4356" max="4358" width="2.5703125" bestFit="1" customWidth="1"/>
    <col min="4359" max="4359" width="7" bestFit="1" customWidth="1"/>
    <col min="4360" max="4360" width="7.140625" customWidth="1"/>
    <col min="4361" max="4361" width="6.85546875" customWidth="1"/>
    <col min="4362" max="4362" width="7.28515625" customWidth="1"/>
    <col min="4363" max="4363" width="9.85546875" customWidth="1"/>
    <col min="4364" max="4364" width="10.140625" customWidth="1"/>
    <col min="4365" max="4365" width="5.42578125" bestFit="1" customWidth="1"/>
    <col min="4366" max="4366" width="13" bestFit="1" customWidth="1"/>
    <col min="4367" max="4367" width="9.28515625" customWidth="1"/>
    <col min="4368" max="4369" width="7.140625" bestFit="1" customWidth="1"/>
    <col min="4370" max="4370" width="7" bestFit="1" customWidth="1"/>
    <col min="4371" max="4371" width="10.5703125" customWidth="1"/>
    <col min="4611" max="4611" width="6.5703125" bestFit="1" customWidth="1"/>
    <col min="4612" max="4614" width="2.5703125" bestFit="1" customWidth="1"/>
    <col min="4615" max="4615" width="7" bestFit="1" customWidth="1"/>
    <col min="4616" max="4616" width="7.140625" customWidth="1"/>
    <col min="4617" max="4617" width="6.85546875" customWidth="1"/>
    <col min="4618" max="4618" width="7.28515625" customWidth="1"/>
    <col min="4619" max="4619" width="9.85546875" customWidth="1"/>
    <col min="4620" max="4620" width="10.140625" customWidth="1"/>
    <col min="4621" max="4621" width="5.42578125" bestFit="1" customWidth="1"/>
    <col min="4622" max="4622" width="13" bestFit="1" customWidth="1"/>
    <col min="4623" max="4623" width="9.28515625" customWidth="1"/>
    <col min="4624" max="4625" width="7.140625" bestFit="1" customWidth="1"/>
    <col min="4626" max="4626" width="7" bestFit="1" customWidth="1"/>
    <col min="4627" max="4627" width="10.5703125" customWidth="1"/>
    <col min="4867" max="4867" width="6.5703125" bestFit="1" customWidth="1"/>
    <col min="4868" max="4870" width="2.5703125" bestFit="1" customWidth="1"/>
    <col min="4871" max="4871" width="7" bestFit="1" customWidth="1"/>
    <col min="4872" max="4872" width="7.140625" customWidth="1"/>
    <col min="4873" max="4873" width="6.85546875" customWidth="1"/>
    <col min="4874" max="4874" width="7.28515625" customWidth="1"/>
    <col min="4875" max="4875" width="9.85546875" customWidth="1"/>
    <col min="4876" max="4876" width="10.140625" customWidth="1"/>
    <col min="4877" max="4877" width="5.42578125" bestFit="1" customWidth="1"/>
    <col min="4878" max="4878" width="13" bestFit="1" customWidth="1"/>
    <col min="4879" max="4879" width="9.28515625" customWidth="1"/>
    <col min="4880" max="4881" width="7.140625" bestFit="1" customWidth="1"/>
    <col min="4882" max="4882" width="7" bestFit="1" customWidth="1"/>
    <col min="4883" max="4883" width="10.5703125" customWidth="1"/>
    <col min="5123" max="5123" width="6.5703125" bestFit="1" customWidth="1"/>
    <col min="5124" max="5126" width="2.5703125" bestFit="1" customWidth="1"/>
    <col min="5127" max="5127" width="7" bestFit="1" customWidth="1"/>
    <col min="5128" max="5128" width="7.140625" customWidth="1"/>
    <col min="5129" max="5129" width="6.85546875" customWidth="1"/>
    <col min="5130" max="5130" width="7.28515625" customWidth="1"/>
    <col min="5131" max="5131" width="9.85546875" customWidth="1"/>
    <col min="5132" max="5132" width="10.140625" customWidth="1"/>
    <col min="5133" max="5133" width="5.42578125" bestFit="1" customWidth="1"/>
    <col min="5134" max="5134" width="13" bestFit="1" customWidth="1"/>
    <col min="5135" max="5135" width="9.28515625" customWidth="1"/>
    <col min="5136" max="5137" width="7.140625" bestFit="1" customWidth="1"/>
    <col min="5138" max="5138" width="7" bestFit="1" customWidth="1"/>
    <col min="5139" max="5139" width="10.5703125" customWidth="1"/>
    <col min="5379" max="5379" width="6.5703125" bestFit="1" customWidth="1"/>
    <col min="5380" max="5382" width="2.5703125" bestFit="1" customWidth="1"/>
    <col min="5383" max="5383" width="7" bestFit="1" customWidth="1"/>
    <col min="5384" max="5384" width="7.140625" customWidth="1"/>
    <col min="5385" max="5385" width="6.85546875" customWidth="1"/>
    <col min="5386" max="5386" width="7.28515625" customWidth="1"/>
    <col min="5387" max="5387" width="9.85546875" customWidth="1"/>
    <col min="5388" max="5388" width="10.140625" customWidth="1"/>
    <col min="5389" max="5389" width="5.42578125" bestFit="1" customWidth="1"/>
    <col min="5390" max="5390" width="13" bestFit="1" customWidth="1"/>
    <col min="5391" max="5391" width="9.28515625" customWidth="1"/>
    <col min="5392" max="5393" width="7.140625" bestFit="1" customWidth="1"/>
    <col min="5394" max="5394" width="7" bestFit="1" customWidth="1"/>
    <col min="5395" max="5395" width="10.5703125" customWidth="1"/>
    <col min="5635" max="5635" width="6.5703125" bestFit="1" customWidth="1"/>
    <col min="5636" max="5638" width="2.5703125" bestFit="1" customWidth="1"/>
    <col min="5639" max="5639" width="7" bestFit="1" customWidth="1"/>
    <col min="5640" max="5640" width="7.140625" customWidth="1"/>
    <col min="5641" max="5641" width="6.85546875" customWidth="1"/>
    <col min="5642" max="5642" width="7.28515625" customWidth="1"/>
    <col min="5643" max="5643" width="9.85546875" customWidth="1"/>
    <col min="5644" max="5644" width="10.140625" customWidth="1"/>
    <col min="5645" max="5645" width="5.42578125" bestFit="1" customWidth="1"/>
    <col min="5646" max="5646" width="13" bestFit="1" customWidth="1"/>
    <col min="5647" max="5647" width="9.28515625" customWidth="1"/>
    <col min="5648" max="5649" width="7.140625" bestFit="1" customWidth="1"/>
    <col min="5650" max="5650" width="7" bestFit="1" customWidth="1"/>
    <col min="5651" max="5651" width="10.5703125" customWidth="1"/>
    <col min="5891" max="5891" width="6.5703125" bestFit="1" customWidth="1"/>
    <col min="5892" max="5894" width="2.5703125" bestFit="1" customWidth="1"/>
    <col min="5895" max="5895" width="7" bestFit="1" customWidth="1"/>
    <col min="5896" max="5896" width="7.140625" customWidth="1"/>
    <col min="5897" max="5897" width="6.85546875" customWidth="1"/>
    <col min="5898" max="5898" width="7.28515625" customWidth="1"/>
    <col min="5899" max="5899" width="9.85546875" customWidth="1"/>
    <col min="5900" max="5900" width="10.140625" customWidth="1"/>
    <col min="5901" max="5901" width="5.42578125" bestFit="1" customWidth="1"/>
    <col min="5902" max="5902" width="13" bestFit="1" customWidth="1"/>
    <col min="5903" max="5903" width="9.28515625" customWidth="1"/>
    <col min="5904" max="5905" width="7.140625" bestFit="1" customWidth="1"/>
    <col min="5906" max="5906" width="7" bestFit="1" customWidth="1"/>
    <col min="5907" max="5907" width="10.5703125" customWidth="1"/>
    <col min="6147" max="6147" width="6.5703125" bestFit="1" customWidth="1"/>
    <col min="6148" max="6150" width="2.5703125" bestFit="1" customWidth="1"/>
    <col min="6151" max="6151" width="7" bestFit="1" customWidth="1"/>
    <col min="6152" max="6152" width="7.140625" customWidth="1"/>
    <col min="6153" max="6153" width="6.85546875" customWidth="1"/>
    <col min="6154" max="6154" width="7.28515625" customWidth="1"/>
    <col min="6155" max="6155" width="9.85546875" customWidth="1"/>
    <col min="6156" max="6156" width="10.140625" customWidth="1"/>
    <col min="6157" max="6157" width="5.42578125" bestFit="1" customWidth="1"/>
    <col min="6158" max="6158" width="13" bestFit="1" customWidth="1"/>
    <col min="6159" max="6159" width="9.28515625" customWidth="1"/>
    <col min="6160" max="6161" width="7.140625" bestFit="1" customWidth="1"/>
    <col min="6162" max="6162" width="7" bestFit="1" customWidth="1"/>
    <col min="6163" max="6163" width="10.5703125" customWidth="1"/>
    <col min="6403" max="6403" width="6.5703125" bestFit="1" customWidth="1"/>
    <col min="6404" max="6406" width="2.5703125" bestFit="1" customWidth="1"/>
    <col min="6407" max="6407" width="7" bestFit="1" customWidth="1"/>
    <col min="6408" max="6408" width="7.140625" customWidth="1"/>
    <col min="6409" max="6409" width="6.85546875" customWidth="1"/>
    <col min="6410" max="6410" width="7.28515625" customWidth="1"/>
    <col min="6411" max="6411" width="9.85546875" customWidth="1"/>
    <col min="6412" max="6412" width="10.140625" customWidth="1"/>
    <col min="6413" max="6413" width="5.42578125" bestFit="1" customWidth="1"/>
    <col min="6414" max="6414" width="13" bestFit="1" customWidth="1"/>
    <col min="6415" max="6415" width="9.28515625" customWidth="1"/>
    <col min="6416" max="6417" width="7.140625" bestFit="1" customWidth="1"/>
    <col min="6418" max="6418" width="7" bestFit="1" customWidth="1"/>
    <col min="6419" max="6419" width="10.5703125" customWidth="1"/>
    <col min="6659" max="6659" width="6.5703125" bestFit="1" customWidth="1"/>
    <col min="6660" max="6662" width="2.5703125" bestFit="1" customWidth="1"/>
    <col min="6663" max="6663" width="7" bestFit="1" customWidth="1"/>
    <col min="6664" max="6664" width="7.140625" customWidth="1"/>
    <col min="6665" max="6665" width="6.85546875" customWidth="1"/>
    <col min="6666" max="6666" width="7.28515625" customWidth="1"/>
    <col min="6667" max="6667" width="9.85546875" customWidth="1"/>
    <col min="6668" max="6668" width="10.140625" customWidth="1"/>
    <col min="6669" max="6669" width="5.42578125" bestFit="1" customWidth="1"/>
    <col min="6670" max="6670" width="13" bestFit="1" customWidth="1"/>
    <col min="6671" max="6671" width="9.28515625" customWidth="1"/>
    <col min="6672" max="6673" width="7.140625" bestFit="1" customWidth="1"/>
    <col min="6674" max="6674" width="7" bestFit="1" customWidth="1"/>
    <col min="6675" max="6675" width="10.5703125" customWidth="1"/>
    <col min="6915" max="6915" width="6.5703125" bestFit="1" customWidth="1"/>
    <col min="6916" max="6918" width="2.5703125" bestFit="1" customWidth="1"/>
    <col min="6919" max="6919" width="7" bestFit="1" customWidth="1"/>
    <col min="6920" max="6920" width="7.140625" customWidth="1"/>
    <col min="6921" max="6921" width="6.85546875" customWidth="1"/>
    <col min="6922" max="6922" width="7.28515625" customWidth="1"/>
    <col min="6923" max="6923" width="9.85546875" customWidth="1"/>
    <col min="6924" max="6924" width="10.140625" customWidth="1"/>
    <col min="6925" max="6925" width="5.42578125" bestFit="1" customWidth="1"/>
    <col min="6926" max="6926" width="13" bestFit="1" customWidth="1"/>
    <col min="6927" max="6927" width="9.28515625" customWidth="1"/>
    <col min="6928" max="6929" width="7.140625" bestFit="1" customWidth="1"/>
    <col min="6930" max="6930" width="7" bestFit="1" customWidth="1"/>
    <col min="6931" max="6931" width="10.5703125" customWidth="1"/>
    <col min="7171" max="7171" width="6.5703125" bestFit="1" customWidth="1"/>
    <col min="7172" max="7174" width="2.5703125" bestFit="1" customWidth="1"/>
    <col min="7175" max="7175" width="7" bestFit="1" customWidth="1"/>
    <col min="7176" max="7176" width="7.140625" customWidth="1"/>
    <col min="7177" max="7177" width="6.85546875" customWidth="1"/>
    <col min="7178" max="7178" width="7.28515625" customWidth="1"/>
    <col min="7179" max="7179" width="9.85546875" customWidth="1"/>
    <col min="7180" max="7180" width="10.140625" customWidth="1"/>
    <col min="7181" max="7181" width="5.42578125" bestFit="1" customWidth="1"/>
    <col min="7182" max="7182" width="13" bestFit="1" customWidth="1"/>
    <col min="7183" max="7183" width="9.28515625" customWidth="1"/>
    <col min="7184" max="7185" width="7.140625" bestFit="1" customWidth="1"/>
    <col min="7186" max="7186" width="7" bestFit="1" customWidth="1"/>
    <col min="7187" max="7187" width="10.5703125" customWidth="1"/>
    <col min="7427" max="7427" width="6.5703125" bestFit="1" customWidth="1"/>
    <col min="7428" max="7430" width="2.5703125" bestFit="1" customWidth="1"/>
    <col min="7431" max="7431" width="7" bestFit="1" customWidth="1"/>
    <col min="7432" max="7432" width="7.140625" customWidth="1"/>
    <col min="7433" max="7433" width="6.85546875" customWidth="1"/>
    <col min="7434" max="7434" width="7.28515625" customWidth="1"/>
    <col min="7435" max="7435" width="9.85546875" customWidth="1"/>
    <col min="7436" max="7436" width="10.140625" customWidth="1"/>
    <col min="7437" max="7437" width="5.42578125" bestFit="1" customWidth="1"/>
    <col min="7438" max="7438" width="13" bestFit="1" customWidth="1"/>
    <col min="7439" max="7439" width="9.28515625" customWidth="1"/>
    <col min="7440" max="7441" width="7.140625" bestFit="1" customWidth="1"/>
    <col min="7442" max="7442" width="7" bestFit="1" customWidth="1"/>
    <col min="7443" max="7443" width="10.5703125" customWidth="1"/>
    <col min="7683" max="7683" width="6.5703125" bestFit="1" customWidth="1"/>
    <col min="7684" max="7686" width="2.5703125" bestFit="1" customWidth="1"/>
    <col min="7687" max="7687" width="7" bestFit="1" customWidth="1"/>
    <col min="7688" max="7688" width="7.140625" customWidth="1"/>
    <col min="7689" max="7689" width="6.85546875" customWidth="1"/>
    <col min="7690" max="7690" width="7.28515625" customWidth="1"/>
    <col min="7691" max="7691" width="9.85546875" customWidth="1"/>
    <col min="7692" max="7692" width="10.140625" customWidth="1"/>
    <col min="7693" max="7693" width="5.42578125" bestFit="1" customWidth="1"/>
    <col min="7694" max="7694" width="13" bestFit="1" customWidth="1"/>
    <col min="7695" max="7695" width="9.28515625" customWidth="1"/>
    <col min="7696" max="7697" width="7.140625" bestFit="1" customWidth="1"/>
    <col min="7698" max="7698" width="7" bestFit="1" customWidth="1"/>
    <col min="7699" max="7699" width="10.5703125" customWidth="1"/>
    <col min="7939" max="7939" width="6.5703125" bestFit="1" customWidth="1"/>
    <col min="7940" max="7942" width="2.5703125" bestFit="1" customWidth="1"/>
    <col min="7943" max="7943" width="7" bestFit="1" customWidth="1"/>
    <col min="7944" max="7944" width="7.140625" customWidth="1"/>
    <col min="7945" max="7945" width="6.85546875" customWidth="1"/>
    <col min="7946" max="7946" width="7.28515625" customWidth="1"/>
    <col min="7947" max="7947" width="9.85546875" customWidth="1"/>
    <col min="7948" max="7948" width="10.140625" customWidth="1"/>
    <col min="7949" max="7949" width="5.42578125" bestFit="1" customWidth="1"/>
    <col min="7950" max="7950" width="13" bestFit="1" customWidth="1"/>
    <col min="7951" max="7951" width="9.28515625" customWidth="1"/>
    <col min="7952" max="7953" width="7.140625" bestFit="1" customWidth="1"/>
    <col min="7954" max="7954" width="7" bestFit="1" customWidth="1"/>
    <col min="7955" max="7955" width="10.5703125" customWidth="1"/>
    <col min="8195" max="8195" width="6.5703125" bestFit="1" customWidth="1"/>
    <col min="8196" max="8198" width="2.5703125" bestFit="1" customWidth="1"/>
    <col min="8199" max="8199" width="7" bestFit="1" customWidth="1"/>
    <col min="8200" max="8200" width="7.140625" customWidth="1"/>
    <col min="8201" max="8201" width="6.85546875" customWidth="1"/>
    <col min="8202" max="8202" width="7.28515625" customWidth="1"/>
    <col min="8203" max="8203" width="9.85546875" customWidth="1"/>
    <col min="8204" max="8204" width="10.140625" customWidth="1"/>
    <col min="8205" max="8205" width="5.42578125" bestFit="1" customWidth="1"/>
    <col min="8206" max="8206" width="13" bestFit="1" customWidth="1"/>
    <col min="8207" max="8207" width="9.28515625" customWidth="1"/>
    <col min="8208" max="8209" width="7.140625" bestFit="1" customWidth="1"/>
    <col min="8210" max="8210" width="7" bestFit="1" customWidth="1"/>
    <col min="8211" max="8211" width="10.5703125" customWidth="1"/>
    <col min="8451" max="8451" width="6.5703125" bestFit="1" customWidth="1"/>
    <col min="8452" max="8454" width="2.5703125" bestFit="1" customWidth="1"/>
    <col min="8455" max="8455" width="7" bestFit="1" customWidth="1"/>
    <col min="8456" max="8456" width="7.140625" customWidth="1"/>
    <col min="8457" max="8457" width="6.85546875" customWidth="1"/>
    <col min="8458" max="8458" width="7.28515625" customWidth="1"/>
    <col min="8459" max="8459" width="9.85546875" customWidth="1"/>
    <col min="8460" max="8460" width="10.140625" customWidth="1"/>
    <col min="8461" max="8461" width="5.42578125" bestFit="1" customWidth="1"/>
    <col min="8462" max="8462" width="13" bestFit="1" customWidth="1"/>
    <col min="8463" max="8463" width="9.28515625" customWidth="1"/>
    <col min="8464" max="8465" width="7.140625" bestFit="1" customWidth="1"/>
    <col min="8466" max="8466" width="7" bestFit="1" customWidth="1"/>
    <col min="8467" max="8467" width="10.5703125" customWidth="1"/>
    <col min="8707" max="8707" width="6.5703125" bestFit="1" customWidth="1"/>
    <col min="8708" max="8710" width="2.5703125" bestFit="1" customWidth="1"/>
    <col min="8711" max="8711" width="7" bestFit="1" customWidth="1"/>
    <col min="8712" max="8712" width="7.140625" customWidth="1"/>
    <col min="8713" max="8713" width="6.85546875" customWidth="1"/>
    <col min="8714" max="8714" width="7.28515625" customWidth="1"/>
    <col min="8715" max="8715" width="9.85546875" customWidth="1"/>
    <col min="8716" max="8716" width="10.140625" customWidth="1"/>
    <col min="8717" max="8717" width="5.42578125" bestFit="1" customWidth="1"/>
    <col min="8718" max="8718" width="13" bestFit="1" customWidth="1"/>
    <col min="8719" max="8719" width="9.28515625" customWidth="1"/>
    <col min="8720" max="8721" width="7.140625" bestFit="1" customWidth="1"/>
    <col min="8722" max="8722" width="7" bestFit="1" customWidth="1"/>
    <col min="8723" max="8723" width="10.5703125" customWidth="1"/>
    <col min="8963" max="8963" width="6.5703125" bestFit="1" customWidth="1"/>
    <col min="8964" max="8966" width="2.5703125" bestFit="1" customWidth="1"/>
    <col min="8967" max="8967" width="7" bestFit="1" customWidth="1"/>
    <col min="8968" max="8968" width="7.140625" customWidth="1"/>
    <col min="8969" max="8969" width="6.85546875" customWidth="1"/>
    <col min="8970" max="8970" width="7.28515625" customWidth="1"/>
    <col min="8971" max="8971" width="9.85546875" customWidth="1"/>
    <col min="8972" max="8972" width="10.140625" customWidth="1"/>
    <col min="8973" max="8973" width="5.42578125" bestFit="1" customWidth="1"/>
    <col min="8974" max="8974" width="13" bestFit="1" customWidth="1"/>
    <col min="8975" max="8975" width="9.28515625" customWidth="1"/>
    <col min="8976" max="8977" width="7.140625" bestFit="1" customWidth="1"/>
    <col min="8978" max="8978" width="7" bestFit="1" customWidth="1"/>
    <col min="8979" max="8979" width="10.5703125" customWidth="1"/>
    <col min="9219" max="9219" width="6.5703125" bestFit="1" customWidth="1"/>
    <col min="9220" max="9222" width="2.5703125" bestFit="1" customWidth="1"/>
    <col min="9223" max="9223" width="7" bestFit="1" customWidth="1"/>
    <col min="9224" max="9224" width="7.140625" customWidth="1"/>
    <col min="9225" max="9225" width="6.85546875" customWidth="1"/>
    <col min="9226" max="9226" width="7.28515625" customWidth="1"/>
    <col min="9227" max="9227" width="9.85546875" customWidth="1"/>
    <col min="9228" max="9228" width="10.140625" customWidth="1"/>
    <col min="9229" max="9229" width="5.42578125" bestFit="1" customWidth="1"/>
    <col min="9230" max="9230" width="13" bestFit="1" customWidth="1"/>
    <col min="9231" max="9231" width="9.28515625" customWidth="1"/>
    <col min="9232" max="9233" width="7.140625" bestFit="1" customWidth="1"/>
    <col min="9234" max="9234" width="7" bestFit="1" customWidth="1"/>
    <col min="9235" max="9235" width="10.5703125" customWidth="1"/>
    <col min="9475" max="9475" width="6.5703125" bestFit="1" customWidth="1"/>
    <col min="9476" max="9478" width="2.5703125" bestFit="1" customWidth="1"/>
    <col min="9479" max="9479" width="7" bestFit="1" customWidth="1"/>
    <col min="9480" max="9480" width="7.140625" customWidth="1"/>
    <col min="9481" max="9481" width="6.85546875" customWidth="1"/>
    <col min="9482" max="9482" width="7.28515625" customWidth="1"/>
    <col min="9483" max="9483" width="9.85546875" customWidth="1"/>
    <col min="9484" max="9484" width="10.140625" customWidth="1"/>
    <col min="9485" max="9485" width="5.42578125" bestFit="1" customWidth="1"/>
    <col min="9486" max="9486" width="13" bestFit="1" customWidth="1"/>
    <col min="9487" max="9487" width="9.28515625" customWidth="1"/>
    <col min="9488" max="9489" width="7.140625" bestFit="1" customWidth="1"/>
    <col min="9490" max="9490" width="7" bestFit="1" customWidth="1"/>
    <col min="9491" max="9491" width="10.5703125" customWidth="1"/>
    <col min="9731" max="9731" width="6.5703125" bestFit="1" customWidth="1"/>
    <col min="9732" max="9734" width="2.5703125" bestFit="1" customWidth="1"/>
    <col min="9735" max="9735" width="7" bestFit="1" customWidth="1"/>
    <col min="9736" max="9736" width="7.140625" customWidth="1"/>
    <col min="9737" max="9737" width="6.85546875" customWidth="1"/>
    <col min="9738" max="9738" width="7.28515625" customWidth="1"/>
    <col min="9739" max="9739" width="9.85546875" customWidth="1"/>
    <col min="9740" max="9740" width="10.140625" customWidth="1"/>
    <col min="9741" max="9741" width="5.42578125" bestFit="1" customWidth="1"/>
    <col min="9742" max="9742" width="13" bestFit="1" customWidth="1"/>
    <col min="9743" max="9743" width="9.28515625" customWidth="1"/>
    <col min="9744" max="9745" width="7.140625" bestFit="1" customWidth="1"/>
    <col min="9746" max="9746" width="7" bestFit="1" customWidth="1"/>
    <col min="9747" max="9747" width="10.5703125" customWidth="1"/>
    <col min="9987" max="9987" width="6.5703125" bestFit="1" customWidth="1"/>
    <col min="9988" max="9990" width="2.5703125" bestFit="1" customWidth="1"/>
    <col min="9991" max="9991" width="7" bestFit="1" customWidth="1"/>
    <col min="9992" max="9992" width="7.140625" customWidth="1"/>
    <col min="9993" max="9993" width="6.85546875" customWidth="1"/>
    <col min="9994" max="9994" width="7.28515625" customWidth="1"/>
    <col min="9995" max="9995" width="9.85546875" customWidth="1"/>
    <col min="9996" max="9996" width="10.140625" customWidth="1"/>
    <col min="9997" max="9997" width="5.42578125" bestFit="1" customWidth="1"/>
    <col min="9998" max="9998" width="13" bestFit="1" customWidth="1"/>
    <col min="9999" max="9999" width="9.28515625" customWidth="1"/>
    <col min="10000" max="10001" width="7.140625" bestFit="1" customWidth="1"/>
    <col min="10002" max="10002" width="7" bestFit="1" customWidth="1"/>
    <col min="10003" max="10003" width="10.5703125" customWidth="1"/>
    <col min="10243" max="10243" width="6.5703125" bestFit="1" customWidth="1"/>
    <col min="10244" max="10246" width="2.5703125" bestFit="1" customWidth="1"/>
    <col min="10247" max="10247" width="7" bestFit="1" customWidth="1"/>
    <col min="10248" max="10248" width="7.140625" customWidth="1"/>
    <col min="10249" max="10249" width="6.85546875" customWidth="1"/>
    <col min="10250" max="10250" width="7.28515625" customWidth="1"/>
    <col min="10251" max="10251" width="9.85546875" customWidth="1"/>
    <col min="10252" max="10252" width="10.140625" customWidth="1"/>
    <col min="10253" max="10253" width="5.42578125" bestFit="1" customWidth="1"/>
    <col min="10254" max="10254" width="13" bestFit="1" customWidth="1"/>
    <col min="10255" max="10255" width="9.28515625" customWidth="1"/>
    <col min="10256" max="10257" width="7.140625" bestFit="1" customWidth="1"/>
    <col min="10258" max="10258" width="7" bestFit="1" customWidth="1"/>
    <col min="10259" max="10259" width="10.5703125" customWidth="1"/>
    <col min="10499" max="10499" width="6.5703125" bestFit="1" customWidth="1"/>
    <col min="10500" max="10502" width="2.5703125" bestFit="1" customWidth="1"/>
    <col min="10503" max="10503" width="7" bestFit="1" customWidth="1"/>
    <col min="10504" max="10504" width="7.140625" customWidth="1"/>
    <col min="10505" max="10505" width="6.85546875" customWidth="1"/>
    <col min="10506" max="10506" width="7.28515625" customWidth="1"/>
    <col min="10507" max="10507" width="9.85546875" customWidth="1"/>
    <col min="10508" max="10508" width="10.140625" customWidth="1"/>
    <col min="10509" max="10509" width="5.42578125" bestFit="1" customWidth="1"/>
    <col min="10510" max="10510" width="13" bestFit="1" customWidth="1"/>
    <col min="10511" max="10511" width="9.28515625" customWidth="1"/>
    <col min="10512" max="10513" width="7.140625" bestFit="1" customWidth="1"/>
    <col min="10514" max="10514" width="7" bestFit="1" customWidth="1"/>
    <col min="10515" max="10515" width="10.5703125" customWidth="1"/>
    <col min="10755" max="10755" width="6.5703125" bestFit="1" customWidth="1"/>
    <col min="10756" max="10758" width="2.5703125" bestFit="1" customWidth="1"/>
    <col min="10759" max="10759" width="7" bestFit="1" customWidth="1"/>
    <col min="10760" max="10760" width="7.140625" customWidth="1"/>
    <col min="10761" max="10761" width="6.85546875" customWidth="1"/>
    <col min="10762" max="10762" width="7.28515625" customWidth="1"/>
    <col min="10763" max="10763" width="9.85546875" customWidth="1"/>
    <col min="10764" max="10764" width="10.140625" customWidth="1"/>
    <col min="10765" max="10765" width="5.42578125" bestFit="1" customWidth="1"/>
    <col min="10766" max="10766" width="13" bestFit="1" customWidth="1"/>
    <col min="10767" max="10767" width="9.28515625" customWidth="1"/>
    <col min="10768" max="10769" width="7.140625" bestFit="1" customWidth="1"/>
    <col min="10770" max="10770" width="7" bestFit="1" customWidth="1"/>
    <col min="10771" max="10771" width="10.5703125" customWidth="1"/>
    <col min="11011" max="11011" width="6.5703125" bestFit="1" customWidth="1"/>
    <col min="11012" max="11014" width="2.5703125" bestFit="1" customWidth="1"/>
    <col min="11015" max="11015" width="7" bestFit="1" customWidth="1"/>
    <col min="11016" max="11016" width="7.140625" customWidth="1"/>
    <col min="11017" max="11017" width="6.85546875" customWidth="1"/>
    <col min="11018" max="11018" width="7.28515625" customWidth="1"/>
    <col min="11019" max="11019" width="9.85546875" customWidth="1"/>
    <col min="11020" max="11020" width="10.140625" customWidth="1"/>
    <col min="11021" max="11021" width="5.42578125" bestFit="1" customWidth="1"/>
    <col min="11022" max="11022" width="13" bestFit="1" customWidth="1"/>
    <col min="11023" max="11023" width="9.28515625" customWidth="1"/>
    <col min="11024" max="11025" width="7.140625" bestFit="1" customWidth="1"/>
    <col min="11026" max="11026" width="7" bestFit="1" customWidth="1"/>
    <col min="11027" max="11027" width="10.5703125" customWidth="1"/>
    <col min="11267" max="11267" width="6.5703125" bestFit="1" customWidth="1"/>
    <col min="11268" max="11270" width="2.5703125" bestFit="1" customWidth="1"/>
    <col min="11271" max="11271" width="7" bestFit="1" customWidth="1"/>
    <col min="11272" max="11272" width="7.140625" customWidth="1"/>
    <col min="11273" max="11273" width="6.85546875" customWidth="1"/>
    <col min="11274" max="11274" width="7.28515625" customWidth="1"/>
    <col min="11275" max="11275" width="9.85546875" customWidth="1"/>
    <col min="11276" max="11276" width="10.140625" customWidth="1"/>
    <col min="11277" max="11277" width="5.42578125" bestFit="1" customWidth="1"/>
    <col min="11278" max="11278" width="13" bestFit="1" customWidth="1"/>
    <col min="11279" max="11279" width="9.28515625" customWidth="1"/>
    <col min="11280" max="11281" width="7.140625" bestFit="1" customWidth="1"/>
    <col min="11282" max="11282" width="7" bestFit="1" customWidth="1"/>
    <col min="11283" max="11283" width="10.5703125" customWidth="1"/>
    <col min="11523" max="11523" width="6.5703125" bestFit="1" customWidth="1"/>
    <col min="11524" max="11526" width="2.5703125" bestFit="1" customWidth="1"/>
    <col min="11527" max="11527" width="7" bestFit="1" customWidth="1"/>
    <col min="11528" max="11528" width="7.140625" customWidth="1"/>
    <col min="11529" max="11529" width="6.85546875" customWidth="1"/>
    <col min="11530" max="11530" width="7.28515625" customWidth="1"/>
    <col min="11531" max="11531" width="9.85546875" customWidth="1"/>
    <col min="11532" max="11532" width="10.140625" customWidth="1"/>
    <col min="11533" max="11533" width="5.42578125" bestFit="1" customWidth="1"/>
    <col min="11534" max="11534" width="13" bestFit="1" customWidth="1"/>
    <col min="11535" max="11535" width="9.28515625" customWidth="1"/>
    <col min="11536" max="11537" width="7.140625" bestFit="1" customWidth="1"/>
    <col min="11538" max="11538" width="7" bestFit="1" customWidth="1"/>
    <col min="11539" max="11539" width="10.5703125" customWidth="1"/>
    <col min="11779" max="11779" width="6.5703125" bestFit="1" customWidth="1"/>
    <col min="11780" max="11782" width="2.5703125" bestFit="1" customWidth="1"/>
    <col min="11783" max="11783" width="7" bestFit="1" customWidth="1"/>
    <col min="11784" max="11784" width="7.140625" customWidth="1"/>
    <col min="11785" max="11785" width="6.85546875" customWidth="1"/>
    <col min="11786" max="11786" width="7.28515625" customWidth="1"/>
    <col min="11787" max="11787" width="9.85546875" customWidth="1"/>
    <col min="11788" max="11788" width="10.140625" customWidth="1"/>
    <col min="11789" max="11789" width="5.42578125" bestFit="1" customWidth="1"/>
    <col min="11790" max="11790" width="13" bestFit="1" customWidth="1"/>
    <col min="11791" max="11791" width="9.28515625" customWidth="1"/>
    <col min="11792" max="11793" width="7.140625" bestFit="1" customWidth="1"/>
    <col min="11794" max="11794" width="7" bestFit="1" customWidth="1"/>
    <col min="11795" max="11795" width="10.5703125" customWidth="1"/>
    <col min="12035" max="12035" width="6.5703125" bestFit="1" customWidth="1"/>
    <col min="12036" max="12038" width="2.5703125" bestFit="1" customWidth="1"/>
    <col min="12039" max="12039" width="7" bestFit="1" customWidth="1"/>
    <col min="12040" max="12040" width="7.140625" customWidth="1"/>
    <col min="12041" max="12041" width="6.85546875" customWidth="1"/>
    <col min="12042" max="12042" width="7.28515625" customWidth="1"/>
    <col min="12043" max="12043" width="9.85546875" customWidth="1"/>
    <col min="12044" max="12044" width="10.140625" customWidth="1"/>
    <col min="12045" max="12045" width="5.42578125" bestFit="1" customWidth="1"/>
    <col min="12046" max="12046" width="13" bestFit="1" customWidth="1"/>
    <col min="12047" max="12047" width="9.28515625" customWidth="1"/>
    <col min="12048" max="12049" width="7.140625" bestFit="1" customWidth="1"/>
    <col min="12050" max="12050" width="7" bestFit="1" customWidth="1"/>
    <col min="12051" max="12051" width="10.5703125" customWidth="1"/>
    <col min="12291" max="12291" width="6.5703125" bestFit="1" customWidth="1"/>
    <col min="12292" max="12294" width="2.5703125" bestFit="1" customWidth="1"/>
    <col min="12295" max="12295" width="7" bestFit="1" customWidth="1"/>
    <col min="12296" max="12296" width="7.140625" customWidth="1"/>
    <col min="12297" max="12297" width="6.85546875" customWidth="1"/>
    <col min="12298" max="12298" width="7.28515625" customWidth="1"/>
    <col min="12299" max="12299" width="9.85546875" customWidth="1"/>
    <col min="12300" max="12300" width="10.140625" customWidth="1"/>
    <col min="12301" max="12301" width="5.42578125" bestFit="1" customWidth="1"/>
    <col min="12302" max="12302" width="13" bestFit="1" customWidth="1"/>
    <col min="12303" max="12303" width="9.28515625" customWidth="1"/>
    <col min="12304" max="12305" width="7.140625" bestFit="1" customWidth="1"/>
    <col min="12306" max="12306" width="7" bestFit="1" customWidth="1"/>
    <col min="12307" max="12307" width="10.5703125" customWidth="1"/>
    <col min="12547" max="12547" width="6.5703125" bestFit="1" customWidth="1"/>
    <col min="12548" max="12550" width="2.5703125" bestFit="1" customWidth="1"/>
    <col min="12551" max="12551" width="7" bestFit="1" customWidth="1"/>
    <col min="12552" max="12552" width="7.140625" customWidth="1"/>
    <col min="12553" max="12553" width="6.85546875" customWidth="1"/>
    <col min="12554" max="12554" width="7.28515625" customWidth="1"/>
    <col min="12555" max="12555" width="9.85546875" customWidth="1"/>
    <col min="12556" max="12556" width="10.140625" customWidth="1"/>
    <col min="12557" max="12557" width="5.42578125" bestFit="1" customWidth="1"/>
    <col min="12558" max="12558" width="13" bestFit="1" customWidth="1"/>
    <col min="12559" max="12559" width="9.28515625" customWidth="1"/>
    <col min="12560" max="12561" width="7.140625" bestFit="1" customWidth="1"/>
    <col min="12562" max="12562" width="7" bestFit="1" customWidth="1"/>
    <col min="12563" max="12563" width="10.5703125" customWidth="1"/>
    <col min="12803" max="12803" width="6.5703125" bestFit="1" customWidth="1"/>
    <col min="12804" max="12806" width="2.5703125" bestFit="1" customWidth="1"/>
    <col min="12807" max="12807" width="7" bestFit="1" customWidth="1"/>
    <col min="12808" max="12808" width="7.140625" customWidth="1"/>
    <col min="12809" max="12809" width="6.85546875" customWidth="1"/>
    <col min="12810" max="12810" width="7.28515625" customWidth="1"/>
    <col min="12811" max="12811" width="9.85546875" customWidth="1"/>
    <col min="12812" max="12812" width="10.140625" customWidth="1"/>
    <col min="12813" max="12813" width="5.42578125" bestFit="1" customWidth="1"/>
    <col min="12814" max="12814" width="13" bestFit="1" customWidth="1"/>
    <col min="12815" max="12815" width="9.28515625" customWidth="1"/>
    <col min="12816" max="12817" width="7.140625" bestFit="1" customWidth="1"/>
    <col min="12818" max="12818" width="7" bestFit="1" customWidth="1"/>
    <col min="12819" max="12819" width="10.5703125" customWidth="1"/>
    <col min="13059" max="13059" width="6.5703125" bestFit="1" customWidth="1"/>
    <col min="13060" max="13062" width="2.5703125" bestFit="1" customWidth="1"/>
    <col min="13063" max="13063" width="7" bestFit="1" customWidth="1"/>
    <col min="13064" max="13064" width="7.140625" customWidth="1"/>
    <col min="13065" max="13065" width="6.85546875" customWidth="1"/>
    <col min="13066" max="13066" width="7.28515625" customWidth="1"/>
    <col min="13067" max="13067" width="9.85546875" customWidth="1"/>
    <col min="13068" max="13068" width="10.140625" customWidth="1"/>
    <col min="13069" max="13069" width="5.42578125" bestFit="1" customWidth="1"/>
    <col min="13070" max="13070" width="13" bestFit="1" customWidth="1"/>
    <col min="13071" max="13071" width="9.28515625" customWidth="1"/>
    <col min="13072" max="13073" width="7.140625" bestFit="1" customWidth="1"/>
    <col min="13074" max="13074" width="7" bestFit="1" customWidth="1"/>
    <col min="13075" max="13075" width="10.5703125" customWidth="1"/>
    <col min="13315" max="13315" width="6.5703125" bestFit="1" customWidth="1"/>
    <col min="13316" max="13318" width="2.5703125" bestFit="1" customWidth="1"/>
    <col min="13319" max="13319" width="7" bestFit="1" customWidth="1"/>
    <col min="13320" max="13320" width="7.140625" customWidth="1"/>
    <col min="13321" max="13321" width="6.85546875" customWidth="1"/>
    <col min="13322" max="13322" width="7.28515625" customWidth="1"/>
    <col min="13323" max="13323" width="9.85546875" customWidth="1"/>
    <col min="13324" max="13324" width="10.140625" customWidth="1"/>
    <col min="13325" max="13325" width="5.42578125" bestFit="1" customWidth="1"/>
    <col min="13326" max="13326" width="13" bestFit="1" customWidth="1"/>
    <col min="13327" max="13327" width="9.28515625" customWidth="1"/>
    <col min="13328" max="13329" width="7.140625" bestFit="1" customWidth="1"/>
    <col min="13330" max="13330" width="7" bestFit="1" customWidth="1"/>
    <col min="13331" max="13331" width="10.5703125" customWidth="1"/>
    <col min="13571" max="13571" width="6.5703125" bestFit="1" customWidth="1"/>
    <col min="13572" max="13574" width="2.5703125" bestFit="1" customWidth="1"/>
    <col min="13575" max="13575" width="7" bestFit="1" customWidth="1"/>
    <col min="13576" max="13576" width="7.140625" customWidth="1"/>
    <col min="13577" max="13577" width="6.85546875" customWidth="1"/>
    <col min="13578" max="13578" width="7.28515625" customWidth="1"/>
    <col min="13579" max="13579" width="9.85546875" customWidth="1"/>
    <col min="13580" max="13580" width="10.140625" customWidth="1"/>
    <col min="13581" max="13581" width="5.42578125" bestFit="1" customWidth="1"/>
    <col min="13582" max="13582" width="13" bestFit="1" customWidth="1"/>
    <col min="13583" max="13583" width="9.28515625" customWidth="1"/>
    <col min="13584" max="13585" width="7.140625" bestFit="1" customWidth="1"/>
    <col min="13586" max="13586" width="7" bestFit="1" customWidth="1"/>
    <col min="13587" max="13587" width="10.5703125" customWidth="1"/>
    <col min="13827" max="13827" width="6.5703125" bestFit="1" customWidth="1"/>
    <col min="13828" max="13830" width="2.5703125" bestFit="1" customWidth="1"/>
    <col min="13831" max="13831" width="7" bestFit="1" customWidth="1"/>
    <col min="13832" max="13832" width="7.140625" customWidth="1"/>
    <col min="13833" max="13833" width="6.85546875" customWidth="1"/>
    <col min="13834" max="13834" width="7.28515625" customWidth="1"/>
    <col min="13835" max="13835" width="9.85546875" customWidth="1"/>
    <col min="13836" max="13836" width="10.140625" customWidth="1"/>
    <col min="13837" max="13837" width="5.42578125" bestFit="1" customWidth="1"/>
    <col min="13838" max="13838" width="13" bestFit="1" customWidth="1"/>
    <col min="13839" max="13839" width="9.28515625" customWidth="1"/>
    <col min="13840" max="13841" width="7.140625" bestFit="1" customWidth="1"/>
    <col min="13842" max="13842" width="7" bestFit="1" customWidth="1"/>
    <col min="13843" max="13843" width="10.5703125" customWidth="1"/>
    <col min="14083" max="14083" width="6.5703125" bestFit="1" customWidth="1"/>
    <col min="14084" max="14086" width="2.5703125" bestFit="1" customWidth="1"/>
    <col min="14087" max="14087" width="7" bestFit="1" customWidth="1"/>
    <col min="14088" max="14088" width="7.140625" customWidth="1"/>
    <col min="14089" max="14089" width="6.85546875" customWidth="1"/>
    <col min="14090" max="14090" width="7.28515625" customWidth="1"/>
    <col min="14091" max="14091" width="9.85546875" customWidth="1"/>
    <col min="14092" max="14092" width="10.140625" customWidth="1"/>
    <col min="14093" max="14093" width="5.42578125" bestFit="1" customWidth="1"/>
    <col min="14094" max="14094" width="13" bestFit="1" customWidth="1"/>
    <col min="14095" max="14095" width="9.28515625" customWidth="1"/>
    <col min="14096" max="14097" width="7.140625" bestFit="1" customWidth="1"/>
    <col min="14098" max="14098" width="7" bestFit="1" customWidth="1"/>
    <col min="14099" max="14099" width="10.5703125" customWidth="1"/>
    <col min="14339" max="14339" width="6.5703125" bestFit="1" customWidth="1"/>
    <col min="14340" max="14342" width="2.5703125" bestFit="1" customWidth="1"/>
    <col min="14343" max="14343" width="7" bestFit="1" customWidth="1"/>
    <col min="14344" max="14344" width="7.140625" customWidth="1"/>
    <col min="14345" max="14345" width="6.85546875" customWidth="1"/>
    <col min="14346" max="14346" width="7.28515625" customWidth="1"/>
    <col min="14347" max="14347" width="9.85546875" customWidth="1"/>
    <col min="14348" max="14348" width="10.140625" customWidth="1"/>
    <col min="14349" max="14349" width="5.42578125" bestFit="1" customWidth="1"/>
    <col min="14350" max="14350" width="13" bestFit="1" customWidth="1"/>
    <col min="14351" max="14351" width="9.28515625" customWidth="1"/>
    <col min="14352" max="14353" width="7.140625" bestFit="1" customWidth="1"/>
    <col min="14354" max="14354" width="7" bestFit="1" customWidth="1"/>
    <col min="14355" max="14355" width="10.5703125" customWidth="1"/>
    <col min="14595" max="14595" width="6.5703125" bestFit="1" customWidth="1"/>
    <col min="14596" max="14598" width="2.5703125" bestFit="1" customWidth="1"/>
    <col min="14599" max="14599" width="7" bestFit="1" customWidth="1"/>
    <col min="14600" max="14600" width="7.140625" customWidth="1"/>
    <col min="14601" max="14601" width="6.85546875" customWidth="1"/>
    <col min="14602" max="14602" width="7.28515625" customWidth="1"/>
    <col min="14603" max="14603" width="9.85546875" customWidth="1"/>
    <col min="14604" max="14604" width="10.140625" customWidth="1"/>
    <col min="14605" max="14605" width="5.42578125" bestFit="1" customWidth="1"/>
    <col min="14606" max="14606" width="13" bestFit="1" customWidth="1"/>
    <col min="14607" max="14607" width="9.28515625" customWidth="1"/>
    <col min="14608" max="14609" width="7.140625" bestFit="1" customWidth="1"/>
    <col min="14610" max="14610" width="7" bestFit="1" customWidth="1"/>
    <col min="14611" max="14611" width="10.5703125" customWidth="1"/>
    <col min="14851" max="14851" width="6.5703125" bestFit="1" customWidth="1"/>
    <col min="14852" max="14854" width="2.5703125" bestFit="1" customWidth="1"/>
    <col min="14855" max="14855" width="7" bestFit="1" customWidth="1"/>
    <col min="14856" max="14856" width="7.140625" customWidth="1"/>
    <col min="14857" max="14857" width="6.85546875" customWidth="1"/>
    <col min="14858" max="14858" width="7.28515625" customWidth="1"/>
    <col min="14859" max="14859" width="9.85546875" customWidth="1"/>
    <col min="14860" max="14860" width="10.140625" customWidth="1"/>
    <col min="14861" max="14861" width="5.42578125" bestFit="1" customWidth="1"/>
    <col min="14862" max="14862" width="13" bestFit="1" customWidth="1"/>
    <col min="14863" max="14863" width="9.28515625" customWidth="1"/>
    <col min="14864" max="14865" width="7.140625" bestFit="1" customWidth="1"/>
    <col min="14866" max="14866" width="7" bestFit="1" customWidth="1"/>
    <col min="14867" max="14867" width="10.5703125" customWidth="1"/>
    <col min="15107" max="15107" width="6.5703125" bestFit="1" customWidth="1"/>
    <col min="15108" max="15110" width="2.5703125" bestFit="1" customWidth="1"/>
    <col min="15111" max="15111" width="7" bestFit="1" customWidth="1"/>
    <col min="15112" max="15112" width="7.140625" customWidth="1"/>
    <col min="15113" max="15113" width="6.85546875" customWidth="1"/>
    <col min="15114" max="15114" width="7.28515625" customWidth="1"/>
    <col min="15115" max="15115" width="9.85546875" customWidth="1"/>
    <col min="15116" max="15116" width="10.140625" customWidth="1"/>
    <col min="15117" max="15117" width="5.42578125" bestFit="1" customWidth="1"/>
    <col min="15118" max="15118" width="13" bestFit="1" customWidth="1"/>
    <col min="15119" max="15119" width="9.28515625" customWidth="1"/>
    <col min="15120" max="15121" width="7.140625" bestFit="1" customWidth="1"/>
    <col min="15122" max="15122" width="7" bestFit="1" customWidth="1"/>
    <col min="15123" max="15123" width="10.5703125" customWidth="1"/>
    <col min="15363" max="15363" width="6.5703125" bestFit="1" customWidth="1"/>
    <col min="15364" max="15366" width="2.5703125" bestFit="1" customWidth="1"/>
    <col min="15367" max="15367" width="7" bestFit="1" customWidth="1"/>
    <col min="15368" max="15368" width="7.140625" customWidth="1"/>
    <col min="15369" max="15369" width="6.85546875" customWidth="1"/>
    <col min="15370" max="15370" width="7.28515625" customWidth="1"/>
    <col min="15371" max="15371" width="9.85546875" customWidth="1"/>
    <col min="15372" max="15372" width="10.140625" customWidth="1"/>
    <col min="15373" max="15373" width="5.42578125" bestFit="1" customWidth="1"/>
    <col min="15374" max="15374" width="13" bestFit="1" customWidth="1"/>
    <col min="15375" max="15375" width="9.28515625" customWidth="1"/>
    <col min="15376" max="15377" width="7.140625" bestFit="1" customWidth="1"/>
    <col min="15378" max="15378" width="7" bestFit="1" customWidth="1"/>
    <col min="15379" max="15379" width="10.5703125" customWidth="1"/>
    <col min="15619" max="15619" width="6.5703125" bestFit="1" customWidth="1"/>
    <col min="15620" max="15622" width="2.5703125" bestFit="1" customWidth="1"/>
    <col min="15623" max="15623" width="7" bestFit="1" customWidth="1"/>
    <col min="15624" max="15624" width="7.140625" customWidth="1"/>
    <col min="15625" max="15625" width="6.85546875" customWidth="1"/>
    <col min="15626" max="15626" width="7.28515625" customWidth="1"/>
    <col min="15627" max="15627" width="9.85546875" customWidth="1"/>
    <col min="15628" max="15628" width="10.140625" customWidth="1"/>
    <col min="15629" max="15629" width="5.42578125" bestFit="1" customWidth="1"/>
    <col min="15630" max="15630" width="13" bestFit="1" customWidth="1"/>
    <col min="15631" max="15631" width="9.28515625" customWidth="1"/>
    <col min="15632" max="15633" width="7.140625" bestFit="1" customWidth="1"/>
    <col min="15634" max="15634" width="7" bestFit="1" customWidth="1"/>
    <col min="15635" max="15635" width="10.5703125" customWidth="1"/>
    <col min="15875" max="15875" width="6.5703125" bestFit="1" customWidth="1"/>
    <col min="15876" max="15878" width="2.5703125" bestFit="1" customWidth="1"/>
    <col min="15879" max="15879" width="7" bestFit="1" customWidth="1"/>
    <col min="15880" max="15880" width="7.140625" customWidth="1"/>
    <col min="15881" max="15881" width="6.85546875" customWidth="1"/>
    <col min="15882" max="15882" width="7.28515625" customWidth="1"/>
    <col min="15883" max="15883" width="9.85546875" customWidth="1"/>
    <col min="15884" max="15884" width="10.140625" customWidth="1"/>
    <col min="15885" max="15885" width="5.42578125" bestFit="1" customWidth="1"/>
    <col min="15886" max="15886" width="13" bestFit="1" customWidth="1"/>
    <col min="15887" max="15887" width="9.28515625" customWidth="1"/>
    <col min="15888" max="15889" width="7.140625" bestFit="1" customWidth="1"/>
    <col min="15890" max="15890" width="7" bestFit="1" customWidth="1"/>
    <col min="15891" max="15891" width="10.5703125" customWidth="1"/>
    <col min="16131" max="16131" width="6.5703125" bestFit="1" customWidth="1"/>
    <col min="16132" max="16134" width="2.5703125" bestFit="1" customWidth="1"/>
    <col min="16135" max="16135" width="7" bestFit="1" customWidth="1"/>
    <col min="16136" max="16136" width="7.140625" customWidth="1"/>
    <col min="16137" max="16137" width="6.85546875" customWidth="1"/>
    <col min="16138" max="16138" width="7.28515625" customWidth="1"/>
    <col min="16139" max="16139" width="9.85546875" customWidth="1"/>
    <col min="16140" max="16140" width="10.140625" customWidth="1"/>
    <col min="16141" max="16141" width="5.42578125" bestFit="1" customWidth="1"/>
    <col min="16142" max="16142" width="13" bestFit="1" customWidth="1"/>
    <col min="16143" max="16143" width="9.28515625" customWidth="1"/>
    <col min="16144" max="16145" width="7.140625" bestFit="1" customWidth="1"/>
    <col min="16146" max="16146" width="7" bestFit="1" customWidth="1"/>
    <col min="16147" max="16147" width="10.5703125" customWidth="1"/>
  </cols>
  <sheetData>
    <row r="2" spans="2:30" ht="18.75" x14ac:dyDescent="0.3">
      <c r="B2" s="18" t="s">
        <v>16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</row>
    <row r="4" spans="2:30" s="4" customFormat="1" ht="63" customHeight="1" x14ac:dyDescent="0.25">
      <c r="B4" s="20" t="s">
        <v>0</v>
      </c>
      <c r="C4" s="1" t="s">
        <v>15</v>
      </c>
      <c r="D4" s="1" t="s">
        <v>1</v>
      </c>
      <c r="E4" s="1" t="s">
        <v>2</v>
      </c>
      <c r="F4" s="22" t="s">
        <v>13</v>
      </c>
      <c r="G4" s="2" t="s">
        <v>3</v>
      </c>
      <c r="H4" s="2" t="s">
        <v>4</v>
      </c>
      <c r="I4" s="2" t="s">
        <v>5</v>
      </c>
      <c r="J4" s="3" t="s">
        <v>6</v>
      </c>
      <c r="K4" s="20" t="s">
        <v>7</v>
      </c>
      <c r="L4" s="20" t="s">
        <v>20</v>
      </c>
      <c r="M4" s="26" t="s">
        <v>17</v>
      </c>
      <c r="N4" s="20" t="s">
        <v>8</v>
      </c>
      <c r="O4" s="16"/>
      <c r="Q4" s="20" t="s">
        <v>9</v>
      </c>
      <c r="S4" s="28" t="s">
        <v>10</v>
      </c>
      <c r="T4" s="29"/>
      <c r="U4" s="29"/>
      <c r="V4" s="30"/>
      <c r="Y4"/>
      <c r="Z4"/>
      <c r="AA4"/>
      <c r="AB4"/>
      <c r="AC4"/>
      <c r="AD4"/>
    </row>
    <row r="5" spans="2:30" x14ac:dyDescent="0.25">
      <c r="B5" s="8">
        <v>1</v>
      </c>
      <c r="C5" s="5">
        <f t="shared" ref="C5:C48" si="0">$V$6</f>
        <v>-1</v>
      </c>
      <c r="D5" s="6">
        <f>$S$6</f>
        <v>0</v>
      </c>
      <c r="E5" s="6">
        <f>$T$6</f>
        <v>0</v>
      </c>
      <c r="F5" s="7">
        <f>$U$6</f>
        <v>0</v>
      </c>
      <c r="G5" s="9">
        <v>0.3</v>
      </c>
      <c r="H5" s="9">
        <v>0.5</v>
      </c>
      <c r="I5" s="9">
        <v>-0.4</v>
      </c>
      <c r="J5" s="14">
        <f>((C5*G5)+(D5*H5)+(E5*I5))</f>
        <v>-0.3</v>
      </c>
      <c r="K5" s="7">
        <f t="shared" ref="K5:K48" si="1">IF(J5&gt;0,1,0)</f>
        <v>0</v>
      </c>
      <c r="L5" s="8">
        <f t="shared" ref="L5:L48" si="2">F5-K5</f>
        <v>0</v>
      </c>
      <c r="M5" s="8"/>
      <c r="N5" s="8"/>
      <c r="O5" s="16"/>
      <c r="Q5" s="10">
        <v>0.1</v>
      </c>
      <c r="S5" s="21" t="s">
        <v>11</v>
      </c>
      <c r="T5" s="21" t="s">
        <v>12</v>
      </c>
      <c r="U5" s="21" t="s">
        <v>14</v>
      </c>
      <c r="V5" s="20" t="s">
        <v>15</v>
      </c>
    </row>
    <row r="6" spans="2:30" x14ac:dyDescent="0.25">
      <c r="B6" s="8"/>
      <c r="C6" s="5">
        <f t="shared" si="0"/>
        <v>-1</v>
      </c>
      <c r="D6" s="6">
        <f>$S$7</f>
        <v>0</v>
      </c>
      <c r="E6" s="6">
        <f>$T$7</f>
        <v>1</v>
      </c>
      <c r="F6" s="7">
        <f>$U$7</f>
        <v>1</v>
      </c>
      <c r="G6" s="8">
        <f t="shared" ref="G6:G48" si="3">G5+$Q$5*C5*L5</f>
        <v>0.3</v>
      </c>
      <c r="H6" s="8">
        <f t="shared" ref="H6:H48" si="4">H5+$Q$5*D5*L5</f>
        <v>0.5</v>
      </c>
      <c r="I6" s="8">
        <f t="shared" ref="I6:I48" si="5">I5+$Q$5*E5*L5</f>
        <v>-0.4</v>
      </c>
      <c r="J6" s="14">
        <f t="shared" ref="J6:J48" si="6">((C6*G6)+(D6*H6)+(E6*I6))</f>
        <v>-0.7</v>
      </c>
      <c r="K6" s="7">
        <f t="shared" si="1"/>
        <v>0</v>
      </c>
      <c r="L6" s="8">
        <f t="shared" si="2"/>
        <v>1</v>
      </c>
      <c r="M6" s="8"/>
      <c r="N6" s="8"/>
      <c r="O6" s="16"/>
      <c r="R6">
        <v>1</v>
      </c>
      <c r="S6" s="8">
        <v>0</v>
      </c>
      <c r="T6" s="8">
        <v>0</v>
      </c>
      <c r="U6" s="8">
        <v>0</v>
      </c>
      <c r="V6" s="9">
        <v>-1</v>
      </c>
    </row>
    <row r="7" spans="2:30" x14ac:dyDescent="0.25">
      <c r="B7" s="8"/>
      <c r="C7" s="5">
        <f t="shared" si="0"/>
        <v>-1</v>
      </c>
      <c r="D7" s="6">
        <f>$S$8</f>
        <v>1</v>
      </c>
      <c r="E7" s="6">
        <f>$T$8</f>
        <v>0</v>
      </c>
      <c r="F7" s="7">
        <f>$U$8</f>
        <v>0</v>
      </c>
      <c r="G7" s="8">
        <f t="shared" si="3"/>
        <v>0.19999999999999998</v>
      </c>
      <c r="H7" s="8">
        <f t="shared" si="4"/>
        <v>0.5</v>
      </c>
      <c r="I7" s="8">
        <f t="shared" si="5"/>
        <v>-0.30000000000000004</v>
      </c>
      <c r="J7" s="14">
        <f t="shared" si="6"/>
        <v>0.30000000000000004</v>
      </c>
      <c r="K7" s="7">
        <f t="shared" si="1"/>
        <v>1</v>
      </c>
      <c r="L7" s="8">
        <f t="shared" si="2"/>
        <v>-1</v>
      </c>
      <c r="M7" s="8"/>
      <c r="N7" s="8"/>
      <c r="O7" s="16"/>
      <c r="R7">
        <v>2</v>
      </c>
      <c r="S7" s="8">
        <v>0</v>
      </c>
      <c r="T7" s="8">
        <v>1</v>
      </c>
      <c r="U7" s="8">
        <v>1</v>
      </c>
    </row>
    <row r="8" spans="2:30" x14ac:dyDescent="0.25">
      <c r="B8" s="8"/>
      <c r="C8" s="5">
        <f t="shared" si="0"/>
        <v>-1</v>
      </c>
      <c r="D8" s="6">
        <f>$S$9</f>
        <v>1</v>
      </c>
      <c r="E8" s="6">
        <f>$T$9</f>
        <v>1</v>
      </c>
      <c r="F8" s="7">
        <f>$U$9</f>
        <v>0</v>
      </c>
      <c r="G8" s="8">
        <f t="shared" si="3"/>
        <v>0.3</v>
      </c>
      <c r="H8" s="8">
        <f t="shared" si="4"/>
        <v>0.4</v>
      </c>
      <c r="I8" s="8">
        <f t="shared" si="5"/>
        <v>-0.30000000000000004</v>
      </c>
      <c r="J8" s="14">
        <f t="shared" si="6"/>
        <v>-0.2</v>
      </c>
      <c r="K8" s="7">
        <f t="shared" si="1"/>
        <v>0</v>
      </c>
      <c r="L8" s="8">
        <f t="shared" si="2"/>
        <v>0</v>
      </c>
      <c r="M8" s="8">
        <f>ABS(L5)+ABS(L6)+ABS(L7)+ABS(L8)</f>
        <v>2</v>
      </c>
      <c r="N8" s="8" t="str">
        <f>IF(ABS(L5)+ABS(L6)+ABS(L7)+ABS(L8)=0,"Converged","Not Converged")</f>
        <v>Not Converged</v>
      </c>
      <c r="O8" s="16"/>
      <c r="R8">
        <v>3</v>
      </c>
      <c r="S8" s="8">
        <v>1</v>
      </c>
      <c r="T8" s="8">
        <v>0</v>
      </c>
      <c r="U8" s="8">
        <v>0</v>
      </c>
    </row>
    <row r="9" spans="2:30" x14ac:dyDescent="0.25">
      <c r="B9" s="12">
        <f>B5+1</f>
        <v>2</v>
      </c>
      <c r="C9" s="9">
        <f t="shared" si="0"/>
        <v>-1</v>
      </c>
      <c r="D9" s="10">
        <f>$S$6</f>
        <v>0</v>
      </c>
      <c r="E9" s="10">
        <f>$T$6</f>
        <v>0</v>
      </c>
      <c r="F9" s="11">
        <f>$U$6</f>
        <v>0</v>
      </c>
      <c r="G9" s="12">
        <f t="shared" si="3"/>
        <v>0.3</v>
      </c>
      <c r="H9" s="12">
        <f t="shared" si="4"/>
        <v>0.4</v>
      </c>
      <c r="I9" s="12">
        <f t="shared" si="5"/>
        <v>-0.30000000000000004</v>
      </c>
      <c r="J9" s="15">
        <f t="shared" si="6"/>
        <v>-0.3</v>
      </c>
      <c r="K9" s="11">
        <f t="shared" si="1"/>
        <v>0</v>
      </c>
      <c r="L9" s="12">
        <f t="shared" si="2"/>
        <v>0</v>
      </c>
      <c r="M9" s="12"/>
      <c r="N9" s="12"/>
      <c r="O9" s="17"/>
      <c r="R9">
        <v>4</v>
      </c>
      <c r="S9" s="8">
        <v>1</v>
      </c>
      <c r="T9" s="8">
        <v>1</v>
      </c>
      <c r="U9" s="8">
        <v>0</v>
      </c>
    </row>
    <row r="10" spans="2:30" x14ac:dyDescent="0.25">
      <c r="B10" s="12"/>
      <c r="C10" s="9">
        <f t="shared" si="0"/>
        <v>-1</v>
      </c>
      <c r="D10" s="10">
        <f>$S$7</f>
        <v>0</v>
      </c>
      <c r="E10" s="10">
        <f>$T$7</f>
        <v>1</v>
      </c>
      <c r="F10" s="11">
        <f>$U$7</f>
        <v>1</v>
      </c>
      <c r="G10" s="12">
        <f t="shared" si="3"/>
        <v>0.3</v>
      </c>
      <c r="H10" s="12">
        <f t="shared" si="4"/>
        <v>0.4</v>
      </c>
      <c r="I10" s="12">
        <f t="shared" si="5"/>
        <v>-0.30000000000000004</v>
      </c>
      <c r="J10" s="15">
        <f t="shared" si="6"/>
        <v>-0.60000000000000009</v>
      </c>
      <c r="K10" s="11">
        <f t="shared" si="1"/>
        <v>0</v>
      </c>
      <c r="L10" s="12">
        <f t="shared" si="2"/>
        <v>1</v>
      </c>
      <c r="M10" s="12"/>
      <c r="N10" s="12"/>
      <c r="O10" s="17"/>
    </row>
    <row r="11" spans="2:30" x14ac:dyDescent="0.25">
      <c r="B11" s="12"/>
      <c r="C11" s="9">
        <f t="shared" si="0"/>
        <v>-1</v>
      </c>
      <c r="D11" s="10">
        <f>$S$8</f>
        <v>1</v>
      </c>
      <c r="E11" s="10">
        <f>$T$8</f>
        <v>0</v>
      </c>
      <c r="F11" s="11">
        <f>$U$8</f>
        <v>0</v>
      </c>
      <c r="G11" s="12">
        <f t="shared" si="3"/>
        <v>0.19999999999999998</v>
      </c>
      <c r="H11" s="12">
        <f t="shared" si="4"/>
        <v>0.4</v>
      </c>
      <c r="I11" s="12">
        <f t="shared" si="5"/>
        <v>-0.20000000000000004</v>
      </c>
      <c r="J11" s="15">
        <f t="shared" si="6"/>
        <v>0.20000000000000004</v>
      </c>
      <c r="K11" s="11">
        <f t="shared" si="1"/>
        <v>1</v>
      </c>
      <c r="L11" s="12">
        <f t="shared" si="2"/>
        <v>-1</v>
      </c>
      <c r="M11" s="12"/>
      <c r="N11" s="12"/>
      <c r="O11" s="17"/>
    </row>
    <row r="12" spans="2:30" x14ac:dyDescent="0.25">
      <c r="B12" s="12"/>
      <c r="C12" s="9">
        <f t="shared" si="0"/>
        <v>-1</v>
      </c>
      <c r="D12" s="10">
        <f>$S$9</f>
        <v>1</v>
      </c>
      <c r="E12" s="10">
        <f>$T$9</f>
        <v>1</v>
      </c>
      <c r="F12" s="11">
        <f>$U$9</f>
        <v>0</v>
      </c>
      <c r="G12" s="12">
        <f t="shared" si="3"/>
        <v>0.3</v>
      </c>
      <c r="H12" s="12">
        <f t="shared" si="4"/>
        <v>0.30000000000000004</v>
      </c>
      <c r="I12" s="12">
        <f t="shared" si="5"/>
        <v>-0.20000000000000004</v>
      </c>
      <c r="J12" s="15">
        <f t="shared" si="6"/>
        <v>-0.19999999999999998</v>
      </c>
      <c r="K12" s="11">
        <f t="shared" si="1"/>
        <v>0</v>
      </c>
      <c r="L12" s="12">
        <f t="shared" si="2"/>
        <v>0</v>
      </c>
      <c r="M12" s="12">
        <f>ABS(L9)+ABS(L10)+ABS(L11)+ABS(L12)</f>
        <v>2</v>
      </c>
      <c r="N12" s="12" t="str">
        <f>IF(ABS(L9)+ABS(L10)+ABS(L11)+ABS(L12)=0,"Converged","Not Converged")</f>
        <v>Not Converged</v>
      </c>
      <c r="O12" s="17"/>
    </row>
    <row r="13" spans="2:30" x14ac:dyDescent="0.25">
      <c r="B13" s="8">
        <f>B9+1</f>
        <v>3</v>
      </c>
      <c r="C13" s="5">
        <f t="shared" si="0"/>
        <v>-1</v>
      </c>
      <c r="D13" s="6">
        <f>$S$6</f>
        <v>0</v>
      </c>
      <c r="E13" s="6">
        <f>$T$6</f>
        <v>0</v>
      </c>
      <c r="F13" s="7">
        <f>$U$6</f>
        <v>0</v>
      </c>
      <c r="G13" s="8">
        <f t="shared" si="3"/>
        <v>0.3</v>
      </c>
      <c r="H13" s="8">
        <f t="shared" si="4"/>
        <v>0.30000000000000004</v>
      </c>
      <c r="I13" s="8">
        <f t="shared" si="5"/>
        <v>-0.20000000000000004</v>
      </c>
      <c r="J13" s="14">
        <f t="shared" si="6"/>
        <v>-0.3</v>
      </c>
      <c r="K13" s="7">
        <f t="shared" si="1"/>
        <v>0</v>
      </c>
      <c r="L13" s="8">
        <f t="shared" si="2"/>
        <v>0</v>
      </c>
      <c r="M13" s="8"/>
      <c r="N13" s="8"/>
      <c r="O13" s="17"/>
    </row>
    <row r="14" spans="2:30" x14ac:dyDescent="0.25">
      <c r="B14" s="8"/>
      <c r="C14" s="5">
        <f t="shared" si="0"/>
        <v>-1</v>
      </c>
      <c r="D14" s="6">
        <f>$S$7</f>
        <v>0</v>
      </c>
      <c r="E14" s="6">
        <f>$T$7</f>
        <v>1</v>
      </c>
      <c r="F14" s="7">
        <f>$U$7</f>
        <v>1</v>
      </c>
      <c r="G14" s="8">
        <f t="shared" si="3"/>
        <v>0.3</v>
      </c>
      <c r="H14" s="8">
        <f t="shared" si="4"/>
        <v>0.30000000000000004</v>
      </c>
      <c r="I14" s="8">
        <f t="shared" si="5"/>
        <v>-0.20000000000000004</v>
      </c>
      <c r="J14" s="14">
        <f t="shared" si="6"/>
        <v>-0.5</v>
      </c>
      <c r="K14" s="7">
        <f t="shared" si="1"/>
        <v>0</v>
      </c>
      <c r="L14" s="8">
        <f t="shared" si="2"/>
        <v>1</v>
      </c>
      <c r="M14" s="8"/>
      <c r="N14" s="8"/>
      <c r="O14" s="17"/>
    </row>
    <row r="15" spans="2:30" x14ac:dyDescent="0.25">
      <c r="B15" s="8"/>
      <c r="C15" s="5">
        <f t="shared" si="0"/>
        <v>-1</v>
      </c>
      <c r="D15" s="6">
        <f>$S$8</f>
        <v>1</v>
      </c>
      <c r="E15" s="6">
        <f>$T$8</f>
        <v>0</v>
      </c>
      <c r="F15" s="7">
        <f>$U$8</f>
        <v>0</v>
      </c>
      <c r="G15" s="8">
        <f t="shared" si="3"/>
        <v>0.19999999999999998</v>
      </c>
      <c r="H15" s="8">
        <f t="shared" si="4"/>
        <v>0.30000000000000004</v>
      </c>
      <c r="I15" s="8">
        <f t="shared" si="5"/>
        <v>-0.10000000000000003</v>
      </c>
      <c r="J15" s="14">
        <f t="shared" si="6"/>
        <v>0.10000000000000006</v>
      </c>
      <c r="K15" s="7">
        <f t="shared" si="1"/>
        <v>1</v>
      </c>
      <c r="L15" s="8">
        <f t="shared" si="2"/>
        <v>-1</v>
      </c>
      <c r="M15" s="8"/>
      <c r="N15" s="8"/>
      <c r="O15" s="17"/>
    </row>
    <row r="16" spans="2:30" x14ac:dyDescent="0.25">
      <c r="B16" s="8"/>
      <c r="C16" s="5">
        <f t="shared" si="0"/>
        <v>-1</v>
      </c>
      <c r="D16" s="6">
        <f>$S$9</f>
        <v>1</v>
      </c>
      <c r="E16" s="6">
        <f>$T$9</f>
        <v>1</v>
      </c>
      <c r="F16" s="7">
        <f>$U$9</f>
        <v>0</v>
      </c>
      <c r="G16" s="8">
        <f t="shared" si="3"/>
        <v>0.3</v>
      </c>
      <c r="H16" s="8">
        <f t="shared" si="4"/>
        <v>0.20000000000000004</v>
      </c>
      <c r="I16" s="8">
        <f t="shared" si="5"/>
        <v>-0.10000000000000003</v>
      </c>
      <c r="J16" s="14">
        <f t="shared" si="6"/>
        <v>-0.19999999999999998</v>
      </c>
      <c r="K16" s="7">
        <f t="shared" si="1"/>
        <v>0</v>
      </c>
      <c r="L16" s="8">
        <f t="shared" si="2"/>
        <v>0</v>
      </c>
      <c r="M16" s="8">
        <f>ABS(L13)+ABS(L14)+ABS(L15)+ABS(L16)</f>
        <v>2</v>
      </c>
      <c r="N16" s="8" t="str">
        <f>IF(ABS(L13)+ABS(L14)+ABS(L15)+ABS(L16)=0,"Converged","Not Converged")</f>
        <v>Not Converged</v>
      </c>
      <c r="O16" s="17"/>
    </row>
    <row r="17" spans="2:15" x14ac:dyDescent="0.25">
      <c r="B17" s="12">
        <f>B13+1</f>
        <v>4</v>
      </c>
      <c r="C17" s="9">
        <f t="shared" si="0"/>
        <v>-1</v>
      </c>
      <c r="D17" s="10">
        <f>$S$6</f>
        <v>0</v>
      </c>
      <c r="E17" s="10">
        <f>$T$6</f>
        <v>0</v>
      </c>
      <c r="F17" s="11">
        <f>$U$6</f>
        <v>0</v>
      </c>
      <c r="G17" s="12">
        <f t="shared" si="3"/>
        <v>0.3</v>
      </c>
      <c r="H17" s="12">
        <f t="shared" si="4"/>
        <v>0.20000000000000004</v>
      </c>
      <c r="I17" s="12">
        <f t="shared" si="5"/>
        <v>-0.10000000000000003</v>
      </c>
      <c r="J17" s="15">
        <f t="shared" si="6"/>
        <v>-0.3</v>
      </c>
      <c r="K17" s="11">
        <f t="shared" si="1"/>
        <v>0</v>
      </c>
      <c r="L17" s="12">
        <f t="shared" si="2"/>
        <v>0</v>
      </c>
      <c r="M17" s="12"/>
      <c r="N17" s="12"/>
      <c r="O17" s="17"/>
    </row>
    <row r="18" spans="2:15" x14ac:dyDescent="0.25">
      <c r="B18" s="12"/>
      <c r="C18" s="9">
        <f t="shared" si="0"/>
        <v>-1</v>
      </c>
      <c r="D18" s="10">
        <f>$S$7</f>
        <v>0</v>
      </c>
      <c r="E18" s="10">
        <f>$T$7</f>
        <v>1</v>
      </c>
      <c r="F18" s="11">
        <f>$U$7</f>
        <v>1</v>
      </c>
      <c r="G18" s="12">
        <f t="shared" si="3"/>
        <v>0.3</v>
      </c>
      <c r="H18" s="12">
        <f t="shared" si="4"/>
        <v>0.20000000000000004</v>
      </c>
      <c r="I18" s="12">
        <f t="shared" si="5"/>
        <v>-0.10000000000000003</v>
      </c>
      <c r="J18" s="15">
        <f t="shared" si="6"/>
        <v>-0.4</v>
      </c>
      <c r="K18" s="11">
        <f t="shared" si="1"/>
        <v>0</v>
      </c>
      <c r="L18" s="12">
        <f t="shared" si="2"/>
        <v>1</v>
      </c>
      <c r="M18" s="12"/>
      <c r="N18" s="12"/>
      <c r="O18" s="17"/>
    </row>
    <row r="19" spans="2:15" x14ac:dyDescent="0.25">
      <c r="B19" s="12"/>
      <c r="C19" s="9">
        <f t="shared" si="0"/>
        <v>-1</v>
      </c>
      <c r="D19" s="10">
        <f>$S$8</f>
        <v>1</v>
      </c>
      <c r="E19" s="10">
        <f>$T$8</f>
        <v>0</v>
      </c>
      <c r="F19" s="11">
        <f>$U$8</f>
        <v>0</v>
      </c>
      <c r="G19" s="12">
        <f t="shared" si="3"/>
        <v>0.19999999999999998</v>
      </c>
      <c r="H19" s="12">
        <f t="shared" si="4"/>
        <v>0.20000000000000004</v>
      </c>
      <c r="I19" s="12">
        <f t="shared" si="5"/>
        <v>0</v>
      </c>
      <c r="J19" s="15">
        <f t="shared" si="6"/>
        <v>5.5511151231257827E-17</v>
      </c>
      <c r="K19" s="11">
        <f t="shared" si="1"/>
        <v>1</v>
      </c>
      <c r="L19" s="12">
        <f t="shared" si="2"/>
        <v>-1</v>
      </c>
      <c r="M19" s="12"/>
      <c r="N19" s="12"/>
      <c r="O19" s="17"/>
    </row>
    <row r="20" spans="2:15" x14ac:dyDescent="0.25">
      <c r="B20" s="12"/>
      <c r="C20" s="9">
        <f t="shared" si="0"/>
        <v>-1</v>
      </c>
      <c r="D20" s="10">
        <f>$S$9</f>
        <v>1</v>
      </c>
      <c r="E20" s="10">
        <f>$T$9</f>
        <v>1</v>
      </c>
      <c r="F20" s="11">
        <f>$U$9</f>
        <v>0</v>
      </c>
      <c r="G20" s="12">
        <f t="shared" si="3"/>
        <v>0.3</v>
      </c>
      <c r="H20" s="12">
        <f t="shared" si="4"/>
        <v>0.10000000000000003</v>
      </c>
      <c r="I20" s="12">
        <f t="shared" si="5"/>
        <v>0</v>
      </c>
      <c r="J20" s="15">
        <f t="shared" si="6"/>
        <v>-0.19999999999999996</v>
      </c>
      <c r="K20" s="11">
        <f t="shared" si="1"/>
        <v>0</v>
      </c>
      <c r="L20" s="12">
        <f t="shared" si="2"/>
        <v>0</v>
      </c>
      <c r="M20" s="12">
        <f>ABS(L17)+ABS(L18)+ABS(L19)+ABS(L20)</f>
        <v>2</v>
      </c>
      <c r="N20" s="12" t="str">
        <f>IF(ABS(L17)+ABS(L18)+ABS(L19)+ABS(L20)=0,"Converged","Not Converged")</f>
        <v>Not Converged</v>
      </c>
      <c r="O20" s="17"/>
    </row>
    <row r="21" spans="2:15" x14ac:dyDescent="0.25">
      <c r="B21" s="8">
        <f>B17+1</f>
        <v>5</v>
      </c>
      <c r="C21" s="5">
        <f t="shared" si="0"/>
        <v>-1</v>
      </c>
      <c r="D21" s="6">
        <f>$S$6</f>
        <v>0</v>
      </c>
      <c r="E21" s="6">
        <f>$T$6</f>
        <v>0</v>
      </c>
      <c r="F21" s="7">
        <f>$U$6</f>
        <v>0</v>
      </c>
      <c r="G21" s="8">
        <f t="shared" si="3"/>
        <v>0.3</v>
      </c>
      <c r="H21" s="8">
        <f t="shared" si="4"/>
        <v>0.10000000000000003</v>
      </c>
      <c r="I21" s="8">
        <f t="shared" si="5"/>
        <v>0</v>
      </c>
      <c r="J21" s="14">
        <f t="shared" si="6"/>
        <v>-0.3</v>
      </c>
      <c r="K21" s="7">
        <f t="shared" si="1"/>
        <v>0</v>
      </c>
      <c r="L21" s="8">
        <f t="shared" si="2"/>
        <v>0</v>
      </c>
      <c r="M21" s="8"/>
      <c r="N21" s="8"/>
      <c r="O21" s="17"/>
    </row>
    <row r="22" spans="2:15" x14ac:dyDescent="0.25">
      <c r="B22" s="8"/>
      <c r="C22" s="5">
        <f t="shared" si="0"/>
        <v>-1</v>
      </c>
      <c r="D22" s="6">
        <f>$S$7</f>
        <v>0</v>
      </c>
      <c r="E22" s="6">
        <f>$T$7</f>
        <v>1</v>
      </c>
      <c r="F22" s="7">
        <f>$U$7</f>
        <v>1</v>
      </c>
      <c r="G22" s="8">
        <f t="shared" si="3"/>
        <v>0.3</v>
      </c>
      <c r="H22" s="8">
        <f t="shared" si="4"/>
        <v>0.10000000000000003</v>
      </c>
      <c r="I22" s="8">
        <f t="shared" si="5"/>
        <v>0</v>
      </c>
      <c r="J22" s="14">
        <f t="shared" si="6"/>
        <v>-0.3</v>
      </c>
      <c r="K22" s="7">
        <f t="shared" si="1"/>
        <v>0</v>
      </c>
      <c r="L22" s="8">
        <f t="shared" si="2"/>
        <v>1</v>
      </c>
      <c r="M22" s="8"/>
      <c r="N22" s="8"/>
      <c r="O22" s="17"/>
    </row>
    <row r="23" spans="2:15" x14ac:dyDescent="0.25">
      <c r="B23" s="8"/>
      <c r="C23" s="5">
        <f t="shared" si="0"/>
        <v>-1</v>
      </c>
      <c r="D23" s="6">
        <f>$S$8</f>
        <v>1</v>
      </c>
      <c r="E23" s="6">
        <f>$T$8</f>
        <v>0</v>
      </c>
      <c r="F23" s="7">
        <f>$U$8</f>
        <v>0</v>
      </c>
      <c r="G23" s="8">
        <f t="shared" si="3"/>
        <v>0.19999999999999998</v>
      </c>
      <c r="H23" s="8">
        <f t="shared" si="4"/>
        <v>0.10000000000000003</v>
      </c>
      <c r="I23" s="8">
        <f t="shared" si="5"/>
        <v>0.1</v>
      </c>
      <c r="J23" s="14">
        <f t="shared" si="6"/>
        <v>-9.999999999999995E-2</v>
      </c>
      <c r="K23" s="7">
        <f t="shared" si="1"/>
        <v>0</v>
      </c>
      <c r="L23" s="8">
        <f t="shared" si="2"/>
        <v>0</v>
      </c>
      <c r="M23" s="8"/>
      <c r="N23" s="8"/>
      <c r="O23" s="17"/>
    </row>
    <row r="24" spans="2:15" x14ac:dyDescent="0.25">
      <c r="B24" s="8"/>
      <c r="C24" s="5">
        <f t="shared" si="0"/>
        <v>-1</v>
      </c>
      <c r="D24" s="6">
        <f>$S$9</f>
        <v>1</v>
      </c>
      <c r="E24" s="6">
        <f>$T$9</f>
        <v>1</v>
      </c>
      <c r="F24" s="7">
        <f>$U$9</f>
        <v>0</v>
      </c>
      <c r="G24" s="8">
        <f t="shared" si="3"/>
        <v>0.19999999999999998</v>
      </c>
      <c r="H24" s="8">
        <f t="shared" si="4"/>
        <v>0.10000000000000003</v>
      </c>
      <c r="I24" s="8">
        <f t="shared" si="5"/>
        <v>0.1</v>
      </c>
      <c r="J24" s="14">
        <f t="shared" si="6"/>
        <v>5.5511151231257827E-17</v>
      </c>
      <c r="K24" s="7">
        <f t="shared" si="1"/>
        <v>1</v>
      </c>
      <c r="L24" s="8">
        <f t="shared" si="2"/>
        <v>-1</v>
      </c>
      <c r="M24" s="8">
        <f>ABS(L21)+ABS(L22)+ABS(L23)+ABS(L24)</f>
        <v>2</v>
      </c>
      <c r="N24" s="8" t="str">
        <f>IF(ABS(L21)+ABS(L22)+ABS(L23)+ABS(L24)=0,"Converged","Not Converged")</f>
        <v>Not Converged</v>
      </c>
      <c r="O24" s="17"/>
    </row>
    <row r="25" spans="2:15" x14ac:dyDescent="0.25">
      <c r="B25" s="12">
        <f>B21+1</f>
        <v>6</v>
      </c>
      <c r="C25" s="9">
        <f t="shared" si="0"/>
        <v>-1</v>
      </c>
      <c r="D25" s="10">
        <f>$S$6</f>
        <v>0</v>
      </c>
      <c r="E25" s="10">
        <f>$T$6</f>
        <v>0</v>
      </c>
      <c r="F25" s="11">
        <f>$U$6</f>
        <v>0</v>
      </c>
      <c r="G25" s="12">
        <f t="shared" si="3"/>
        <v>0.3</v>
      </c>
      <c r="H25" s="12">
        <f t="shared" si="4"/>
        <v>0</v>
      </c>
      <c r="I25" s="12">
        <f t="shared" si="5"/>
        <v>0</v>
      </c>
      <c r="J25" s="15">
        <f t="shared" si="6"/>
        <v>-0.3</v>
      </c>
      <c r="K25" s="11">
        <f t="shared" si="1"/>
        <v>0</v>
      </c>
      <c r="L25" s="12">
        <f t="shared" si="2"/>
        <v>0</v>
      </c>
      <c r="M25" s="12"/>
      <c r="N25" s="12"/>
      <c r="O25" s="17"/>
    </row>
    <row r="26" spans="2:15" x14ac:dyDescent="0.25">
      <c r="B26" s="12"/>
      <c r="C26" s="9">
        <f t="shared" si="0"/>
        <v>-1</v>
      </c>
      <c r="D26" s="10">
        <f>$S$7</f>
        <v>0</v>
      </c>
      <c r="E26" s="10">
        <f>$T$7</f>
        <v>1</v>
      </c>
      <c r="F26" s="11">
        <f>$U$7</f>
        <v>1</v>
      </c>
      <c r="G26" s="12">
        <f t="shared" si="3"/>
        <v>0.3</v>
      </c>
      <c r="H26" s="12">
        <f t="shared" si="4"/>
        <v>0</v>
      </c>
      <c r="I26" s="12">
        <f t="shared" si="5"/>
        <v>0</v>
      </c>
      <c r="J26" s="15">
        <f t="shared" si="6"/>
        <v>-0.3</v>
      </c>
      <c r="K26" s="11">
        <f t="shared" si="1"/>
        <v>0</v>
      </c>
      <c r="L26" s="12">
        <f t="shared" si="2"/>
        <v>1</v>
      </c>
      <c r="M26" s="12"/>
      <c r="N26" s="12"/>
      <c r="O26" s="17"/>
    </row>
    <row r="27" spans="2:15" x14ac:dyDescent="0.25">
      <c r="B27" s="12"/>
      <c r="C27" s="9">
        <f t="shared" si="0"/>
        <v>-1</v>
      </c>
      <c r="D27" s="10">
        <f>$S$8</f>
        <v>1</v>
      </c>
      <c r="E27" s="10">
        <f>$T$8</f>
        <v>0</v>
      </c>
      <c r="F27" s="11">
        <f>$U$8</f>
        <v>0</v>
      </c>
      <c r="G27" s="12">
        <f t="shared" si="3"/>
        <v>0.19999999999999998</v>
      </c>
      <c r="H27" s="12">
        <f t="shared" si="4"/>
        <v>0</v>
      </c>
      <c r="I27" s="12">
        <f t="shared" si="5"/>
        <v>0.1</v>
      </c>
      <c r="J27" s="15">
        <f t="shared" si="6"/>
        <v>-0.19999999999999998</v>
      </c>
      <c r="K27" s="11">
        <f t="shared" si="1"/>
        <v>0</v>
      </c>
      <c r="L27" s="12">
        <f t="shared" si="2"/>
        <v>0</v>
      </c>
      <c r="M27" s="12"/>
      <c r="N27" s="12"/>
      <c r="O27" s="17"/>
    </row>
    <row r="28" spans="2:15" x14ac:dyDescent="0.25">
      <c r="B28" s="12"/>
      <c r="C28" s="9">
        <f t="shared" si="0"/>
        <v>-1</v>
      </c>
      <c r="D28" s="10">
        <f>$S$9</f>
        <v>1</v>
      </c>
      <c r="E28" s="10">
        <f>$T$9</f>
        <v>1</v>
      </c>
      <c r="F28" s="11">
        <f>$U$9</f>
        <v>0</v>
      </c>
      <c r="G28" s="12">
        <f t="shared" si="3"/>
        <v>0.19999999999999998</v>
      </c>
      <c r="H28" s="12">
        <f t="shared" si="4"/>
        <v>0</v>
      </c>
      <c r="I28" s="12">
        <f t="shared" si="5"/>
        <v>0.1</v>
      </c>
      <c r="J28" s="15">
        <f t="shared" si="6"/>
        <v>-9.9999999999999978E-2</v>
      </c>
      <c r="K28" s="11">
        <f t="shared" si="1"/>
        <v>0</v>
      </c>
      <c r="L28" s="12">
        <f t="shared" si="2"/>
        <v>0</v>
      </c>
      <c r="M28" s="12">
        <f>ABS(L25)+ABS(L26)+ABS(L27)+ABS(L28)</f>
        <v>1</v>
      </c>
      <c r="N28" s="12" t="str">
        <f>IF(ABS(L25)+ABS(L26)+ABS(L27)+ABS(L28)=0,"Converged","Not Converged")</f>
        <v>Not Converged</v>
      </c>
      <c r="O28" s="17"/>
    </row>
    <row r="29" spans="2:15" x14ac:dyDescent="0.25">
      <c r="B29" s="8">
        <f>B25+1</f>
        <v>7</v>
      </c>
      <c r="C29" s="5">
        <f t="shared" si="0"/>
        <v>-1</v>
      </c>
      <c r="D29" s="6">
        <f>$S$6</f>
        <v>0</v>
      </c>
      <c r="E29" s="6">
        <f>$T$6</f>
        <v>0</v>
      </c>
      <c r="F29" s="7">
        <f>$U$6</f>
        <v>0</v>
      </c>
      <c r="G29" s="8">
        <f t="shared" si="3"/>
        <v>0.19999999999999998</v>
      </c>
      <c r="H29" s="8">
        <f t="shared" si="4"/>
        <v>0</v>
      </c>
      <c r="I29" s="8">
        <f t="shared" si="5"/>
        <v>0.1</v>
      </c>
      <c r="J29" s="14">
        <f t="shared" si="6"/>
        <v>-0.19999999999999998</v>
      </c>
      <c r="K29" s="7">
        <f t="shared" si="1"/>
        <v>0</v>
      </c>
      <c r="L29" s="8">
        <f t="shared" si="2"/>
        <v>0</v>
      </c>
      <c r="M29" s="8"/>
      <c r="N29" s="8"/>
      <c r="O29" s="17"/>
    </row>
    <row r="30" spans="2:15" x14ac:dyDescent="0.25">
      <c r="B30" s="8"/>
      <c r="C30" s="5">
        <f t="shared" si="0"/>
        <v>-1</v>
      </c>
      <c r="D30" s="6">
        <f>$S$7</f>
        <v>0</v>
      </c>
      <c r="E30" s="6">
        <f>$T$7</f>
        <v>1</v>
      </c>
      <c r="F30" s="7">
        <f>$U$7</f>
        <v>1</v>
      </c>
      <c r="G30" s="8">
        <f t="shared" si="3"/>
        <v>0.19999999999999998</v>
      </c>
      <c r="H30" s="8">
        <f t="shared" si="4"/>
        <v>0</v>
      </c>
      <c r="I30" s="8">
        <f t="shared" si="5"/>
        <v>0.1</v>
      </c>
      <c r="J30" s="14">
        <f t="shared" si="6"/>
        <v>-9.9999999999999978E-2</v>
      </c>
      <c r="K30" s="7">
        <f t="shared" si="1"/>
        <v>0</v>
      </c>
      <c r="L30" s="8">
        <f t="shared" si="2"/>
        <v>1</v>
      </c>
      <c r="M30" s="8"/>
      <c r="N30" s="8"/>
      <c r="O30" s="17"/>
    </row>
    <row r="31" spans="2:15" x14ac:dyDescent="0.25">
      <c r="B31" s="8"/>
      <c r="C31" s="5">
        <f t="shared" si="0"/>
        <v>-1</v>
      </c>
      <c r="D31" s="6">
        <f>$S$8</f>
        <v>1</v>
      </c>
      <c r="E31" s="6">
        <f>$T$8</f>
        <v>0</v>
      </c>
      <c r="F31" s="7">
        <f>$U$8</f>
        <v>0</v>
      </c>
      <c r="G31" s="8">
        <f t="shared" si="3"/>
        <v>9.9999999999999978E-2</v>
      </c>
      <c r="H31" s="8">
        <f t="shared" si="4"/>
        <v>0</v>
      </c>
      <c r="I31" s="8">
        <f t="shared" si="5"/>
        <v>0.2</v>
      </c>
      <c r="J31" s="14">
        <f t="shared" si="6"/>
        <v>-9.9999999999999978E-2</v>
      </c>
      <c r="K31" s="7">
        <f t="shared" si="1"/>
        <v>0</v>
      </c>
      <c r="L31" s="8">
        <f t="shared" si="2"/>
        <v>0</v>
      </c>
      <c r="M31" s="8"/>
      <c r="N31" s="8"/>
      <c r="O31" s="17"/>
    </row>
    <row r="32" spans="2:15" x14ac:dyDescent="0.25">
      <c r="B32" s="8"/>
      <c r="C32" s="5">
        <f t="shared" si="0"/>
        <v>-1</v>
      </c>
      <c r="D32" s="6">
        <f>$S$9</f>
        <v>1</v>
      </c>
      <c r="E32" s="6">
        <f>$T$9</f>
        <v>1</v>
      </c>
      <c r="F32" s="7">
        <f>$U$9</f>
        <v>0</v>
      </c>
      <c r="G32" s="8">
        <f t="shared" si="3"/>
        <v>9.9999999999999978E-2</v>
      </c>
      <c r="H32" s="8">
        <f t="shared" si="4"/>
        <v>0</v>
      </c>
      <c r="I32" s="8">
        <f t="shared" si="5"/>
        <v>0.2</v>
      </c>
      <c r="J32" s="14">
        <f t="shared" si="6"/>
        <v>0.10000000000000003</v>
      </c>
      <c r="K32" s="7">
        <f t="shared" si="1"/>
        <v>1</v>
      </c>
      <c r="L32" s="8">
        <f t="shared" si="2"/>
        <v>-1</v>
      </c>
      <c r="M32" s="8">
        <f>ABS(L29)+ABS(L30)+ABS(L31)+ABS(L32)</f>
        <v>2</v>
      </c>
      <c r="N32" s="8" t="str">
        <f>IF(ABS(L29)+ABS(L30)+ABS(L31)+ABS(L32)=0,"Converged","Not Converged")</f>
        <v>Not Converged</v>
      </c>
      <c r="O32" s="17"/>
    </row>
    <row r="33" spans="2:15" x14ac:dyDescent="0.25">
      <c r="B33" s="12">
        <f>B29+1</f>
        <v>8</v>
      </c>
      <c r="C33" s="9">
        <f t="shared" si="0"/>
        <v>-1</v>
      </c>
      <c r="D33" s="10">
        <f>$S$6</f>
        <v>0</v>
      </c>
      <c r="E33" s="10">
        <f>$T$6</f>
        <v>0</v>
      </c>
      <c r="F33" s="11">
        <f>$U$6</f>
        <v>0</v>
      </c>
      <c r="G33" s="12">
        <f t="shared" si="3"/>
        <v>0.19999999999999998</v>
      </c>
      <c r="H33" s="12">
        <f t="shared" si="4"/>
        <v>-0.1</v>
      </c>
      <c r="I33" s="12">
        <f t="shared" si="5"/>
        <v>0.1</v>
      </c>
      <c r="J33" s="15">
        <f t="shared" si="6"/>
        <v>-0.19999999999999998</v>
      </c>
      <c r="K33" s="11">
        <f t="shared" si="1"/>
        <v>0</v>
      </c>
      <c r="L33" s="12">
        <f t="shared" si="2"/>
        <v>0</v>
      </c>
      <c r="M33" s="12"/>
      <c r="N33" s="12"/>
      <c r="O33" s="17"/>
    </row>
    <row r="34" spans="2:15" x14ac:dyDescent="0.25">
      <c r="B34" s="12"/>
      <c r="C34" s="9">
        <f t="shared" si="0"/>
        <v>-1</v>
      </c>
      <c r="D34" s="10">
        <f>$S$7</f>
        <v>0</v>
      </c>
      <c r="E34" s="10">
        <f>$T$7</f>
        <v>1</v>
      </c>
      <c r="F34" s="11">
        <f>$U$7</f>
        <v>1</v>
      </c>
      <c r="G34" s="12">
        <f t="shared" si="3"/>
        <v>0.19999999999999998</v>
      </c>
      <c r="H34" s="12">
        <f t="shared" si="4"/>
        <v>-0.1</v>
      </c>
      <c r="I34" s="12">
        <f t="shared" si="5"/>
        <v>0.1</v>
      </c>
      <c r="J34" s="15">
        <f t="shared" si="6"/>
        <v>-9.9999999999999978E-2</v>
      </c>
      <c r="K34" s="11">
        <f t="shared" si="1"/>
        <v>0</v>
      </c>
      <c r="L34" s="12">
        <f t="shared" si="2"/>
        <v>1</v>
      </c>
      <c r="M34" s="12"/>
      <c r="N34" s="12"/>
      <c r="O34" s="17"/>
    </row>
    <row r="35" spans="2:15" x14ac:dyDescent="0.25">
      <c r="B35" s="12"/>
      <c r="C35" s="9">
        <f t="shared" si="0"/>
        <v>-1</v>
      </c>
      <c r="D35" s="10">
        <f>$S$8</f>
        <v>1</v>
      </c>
      <c r="E35" s="10">
        <f>$T$8</f>
        <v>0</v>
      </c>
      <c r="F35" s="11">
        <f>$U$8</f>
        <v>0</v>
      </c>
      <c r="G35" s="12">
        <f t="shared" si="3"/>
        <v>9.9999999999999978E-2</v>
      </c>
      <c r="H35" s="12">
        <f t="shared" si="4"/>
        <v>-0.1</v>
      </c>
      <c r="I35" s="12">
        <f t="shared" si="5"/>
        <v>0.2</v>
      </c>
      <c r="J35" s="15">
        <f t="shared" si="6"/>
        <v>-0.19999999999999998</v>
      </c>
      <c r="K35" s="11">
        <f t="shared" si="1"/>
        <v>0</v>
      </c>
      <c r="L35" s="12">
        <f t="shared" si="2"/>
        <v>0</v>
      </c>
      <c r="M35" s="12"/>
      <c r="N35" s="12"/>
      <c r="O35" s="17"/>
    </row>
    <row r="36" spans="2:15" x14ac:dyDescent="0.25">
      <c r="B36" s="12"/>
      <c r="C36" s="9">
        <f t="shared" si="0"/>
        <v>-1</v>
      </c>
      <c r="D36" s="10">
        <f>$S$9</f>
        <v>1</v>
      </c>
      <c r="E36" s="10">
        <f>$T$9</f>
        <v>1</v>
      </c>
      <c r="F36" s="11">
        <f>$U$9</f>
        <v>0</v>
      </c>
      <c r="G36" s="12">
        <f t="shared" si="3"/>
        <v>9.9999999999999978E-2</v>
      </c>
      <c r="H36" s="12">
        <f t="shared" si="4"/>
        <v>-0.1</v>
      </c>
      <c r="I36" s="12">
        <f t="shared" si="5"/>
        <v>0.2</v>
      </c>
      <c r="J36" s="15">
        <f t="shared" si="6"/>
        <v>2.7755575615628914E-17</v>
      </c>
      <c r="K36" s="11">
        <f t="shared" si="1"/>
        <v>1</v>
      </c>
      <c r="L36" s="12">
        <f t="shared" si="2"/>
        <v>-1</v>
      </c>
      <c r="M36" s="12">
        <f>ABS(L33)+ABS(L34)+ABS(L35)+ABS(L36)</f>
        <v>2</v>
      </c>
      <c r="N36" s="12" t="str">
        <f>IF(ABS(L33)+ABS(L34)+ABS(L35)+ABS(L36)=0,"Converged","Not Converged")</f>
        <v>Not Converged</v>
      </c>
      <c r="O36" s="17"/>
    </row>
    <row r="37" spans="2:15" x14ac:dyDescent="0.25">
      <c r="B37" s="8">
        <f>B33+1</f>
        <v>9</v>
      </c>
      <c r="C37" s="5">
        <f t="shared" si="0"/>
        <v>-1</v>
      </c>
      <c r="D37" s="6">
        <f>$S$6</f>
        <v>0</v>
      </c>
      <c r="E37" s="6">
        <f>$T$6</f>
        <v>0</v>
      </c>
      <c r="F37" s="7">
        <f>$U$6</f>
        <v>0</v>
      </c>
      <c r="G37" s="8">
        <f t="shared" si="3"/>
        <v>0.19999999999999998</v>
      </c>
      <c r="H37" s="8">
        <f t="shared" si="4"/>
        <v>-0.2</v>
      </c>
      <c r="I37" s="8">
        <f t="shared" si="5"/>
        <v>0.1</v>
      </c>
      <c r="J37" s="14">
        <f t="shared" si="6"/>
        <v>-0.19999999999999998</v>
      </c>
      <c r="K37" s="7">
        <f t="shared" si="1"/>
        <v>0</v>
      </c>
      <c r="L37" s="8">
        <f t="shared" si="2"/>
        <v>0</v>
      </c>
      <c r="M37" s="8"/>
      <c r="N37" s="8"/>
      <c r="O37" s="17"/>
    </row>
    <row r="38" spans="2:15" x14ac:dyDescent="0.25">
      <c r="B38" s="8"/>
      <c r="C38" s="5">
        <f t="shared" si="0"/>
        <v>-1</v>
      </c>
      <c r="D38" s="6">
        <f>$S$7</f>
        <v>0</v>
      </c>
      <c r="E38" s="6">
        <f>$T$7</f>
        <v>1</v>
      </c>
      <c r="F38" s="7">
        <f>$U$7</f>
        <v>1</v>
      </c>
      <c r="G38" s="8">
        <f t="shared" si="3"/>
        <v>0.19999999999999998</v>
      </c>
      <c r="H38" s="8">
        <f t="shared" si="4"/>
        <v>-0.2</v>
      </c>
      <c r="I38" s="8">
        <f t="shared" si="5"/>
        <v>0.1</v>
      </c>
      <c r="J38" s="14">
        <f t="shared" si="6"/>
        <v>-9.9999999999999978E-2</v>
      </c>
      <c r="K38" s="7">
        <f t="shared" si="1"/>
        <v>0</v>
      </c>
      <c r="L38" s="8">
        <f t="shared" si="2"/>
        <v>1</v>
      </c>
      <c r="M38" s="8"/>
      <c r="N38" s="8"/>
      <c r="O38" s="17"/>
    </row>
    <row r="39" spans="2:15" x14ac:dyDescent="0.25">
      <c r="B39" s="8"/>
      <c r="C39" s="5">
        <f t="shared" si="0"/>
        <v>-1</v>
      </c>
      <c r="D39" s="6">
        <f>$S$8</f>
        <v>1</v>
      </c>
      <c r="E39" s="6">
        <f>$T$8</f>
        <v>0</v>
      </c>
      <c r="F39" s="7">
        <f>$U$8</f>
        <v>0</v>
      </c>
      <c r="G39" s="8">
        <f t="shared" si="3"/>
        <v>9.9999999999999978E-2</v>
      </c>
      <c r="H39" s="8">
        <f t="shared" si="4"/>
        <v>-0.2</v>
      </c>
      <c r="I39" s="8">
        <f t="shared" si="5"/>
        <v>0.2</v>
      </c>
      <c r="J39" s="14">
        <f t="shared" si="6"/>
        <v>-0.3</v>
      </c>
      <c r="K39" s="7">
        <f t="shared" si="1"/>
        <v>0</v>
      </c>
      <c r="L39" s="8">
        <f t="shared" si="2"/>
        <v>0</v>
      </c>
      <c r="M39" s="8"/>
      <c r="N39" s="8"/>
      <c r="O39" s="17"/>
    </row>
    <row r="40" spans="2:15" x14ac:dyDescent="0.25">
      <c r="B40" s="8"/>
      <c r="C40" s="5">
        <f t="shared" si="0"/>
        <v>-1</v>
      </c>
      <c r="D40" s="6">
        <f>$S$9</f>
        <v>1</v>
      </c>
      <c r="E40" s="6">
        <f>$T$9</f>
        <v>1</v>
      </c>
      <c r="F40" s="7">
        <f>$U$9</f>
        <v>0</v>
      </c>
      <c r="G40" s="8">
        <f t="shared" si="3"/>
        <v>9.9999999999999978E-2</v>
      </c>
      <c r="H40" s="8">
        <f t="shared" si="4"/>
        <v>-0.2</v>
      </c>
      <c r="I40" s="8">
        <f t="shared" si="5"/>
        <v>0.2</v>
      </c>
      <c r="J40" s="14">
        <f t="shared" si="6"/>
        <v>-9.9999999999999978E-2</v>
      </c>
      <c r="K40" s="7">
        <f t="shared" si="1"/>
        <v>0</v>
      </c>
      <c r="L40" s="8">
        <f t="shared" si="2"/>
        <v>0</v>
      </c>
      <c r="M40" s="8">
        <f>ABS(L37)+ABS(L38)+ABS(L39)+ABS(L40)</f>
        <v>1</v>
      </c>
      <c r="N40" s="8" t="str">
        <f>IF(ABS(L37)+ABS(L38)+ABS(L39)+ABS(L40)=0,"Converged","Not Converged")</f>
        <v>Not Converged</v>
      </c>
      <c r="O40" s="17"/>
    </row>
    <row r="41" spans="2:15" x14ac:dyDescent="0.25">
      <c r="B41" s="12">
        <f>B37+1</f>
        <v>10</v>
      </c>
      <c r="C41" s="9">
        <f t="shared" si="0"/>
        <v>-1</v>
      </c>
      <c r="D41" s="10">
        <f>$S$6</f>
        <v>0</v>
      </c>
      <c r="E41" s="10">
        <f>$T$6</f>
        <v>0</v>
      </c>
      <c r="F41" s="11">
        <f>$U$6</f>
        <v>0</v>
      </c>
      <c r="G41" s="12">
        <f t="shared" si="3"/>
        <v>9.9999999999999978E-2</v>
      </c>
      <c r="H41" s="12">
        <f t="shared" si="4"/>
        <v>-0.2</v>
      </c>
      <c r="I41" s="12">
        <f t="shared" si="5"/>
        <v>0.2</v>
      </c>
      <c r="J41" s="15">
        <f t="shared" si="6"/>
        <v>-9.9999999999999978E-2</v>
      </c>
      <c r="K41" s="11">
        <f t="shared" si="1"/>
        <v>0</v>
      </c>
      <c r="L41" s="12">
        <f t="shared" si="2"/>
        <v>0</v>
      </c>
      <c r="M41" s="12"/>
      <c r="N41" s="12"/>
      <c r="O41" s="17"/>
    </row>
    <row r="42" spans="2:15" x14ac:dyDescent="0.25">
      <c r="B42" s="12"/>
      <c r="C42" s="9">
        <f t="shared" si="0"/>
        <v>-1</v>
      </c>
      <c r="D42" s="10">
        <f>$S$7</f>
        <v>0</v>
      </c>
      <c r="E42" s="10">
        <f>$T$7</f>
        <v>1</v>
      </c>
      <c r="F42" s="11">
        <f>$U$7</f>
        <v>1</v>
      </c>
      <c r="G42" s="12">
        <f t="shared" si="3"/>
        <v>9.9999999999999978E-2</v>
      </c>
      <c r="H42" s="12">
        <f t="shared" si="4"/>
        <v>-0.2</v>
      </c>
      <c r="I42" s="12">
        <f t="shared" si="5"/>
        <v>0.2</v>
      </c>
      <c r="J42" s="15">
        <f t="shared" si="6"/>
        <v>0.10000000000000003</v>
      </c>
      <c r="K42" s="11">
        <f t="shared" si="1"/>
        <v>1</v>
      </c>
      <c r="L42" s="12">
        <f t="shared" si="2"/>
        <v>0</v>
      </c>
      <c r="M42" s="12"/>
      <c r="N42" s="12"/>
      <c r="O42" s="17"/>
    </row>
    <row r="43" spans="2:15" x14ac:dyDescent="0.25">
      <c r="B43" s="12"/>
      <c r="C43" s="9">
        <f t="shared" si="0"/>
        <v>-1</v>
      </c>
      <c r="D43" s="10">
        <f>$S$8</f>
        <v>1</v>
      </c>
      <c r="E43" s="10">
        <f>$T$8</f>
        <v>0</v>
      </c>
      <c r="F43" s="11">
        <f>$U$8</f>
        <v>0</v>
      </c>
      <c r="G43" s="12">
        <f t="shared" si="3"/>
        <v>9.9999999999999978E-2</v>
      </c>
      <c r="H43" s="12">
        <f t="shared" si="4"/>
        <v>-0.2</v>
      </c>
      <c r="I43" s="12">
        <f t="shared" si="5"/>
        <v>0.2</v>
      </c>
      <c r="J43" s="15">
        <f t="shared" si="6"/>
        <v>-0.3</v>
      </c>
      <c r="K43" s="11">
        <f t="shared" si="1"/>
        <v>0</v>
      </c>
      <c r="L43" s="12">
        <f t="shared" si="2"/>
        <v>0</v>
      </c>
      <c r="M43" s="12"/>
      <c r="N43" s="12"/>
      <c r="O43" s="17"/>
    </row>
    <row r="44" spans="2:15" x14ac:dyDescent="0.25">
      <c r="B44" s="12"/>
      <c r="C44" s="9">
        <f t="shared" si="0"/>
        <v>-1</v>
      </c>
      <c r="D44" s="10">
        <f>$S$9</f>
        <v>1</v>
      </c>
      <c r="E44" s="10">
        <f>$T$9</f>
        <v>1</v>
      </c>
      <c r="F44" s="11">
        <f>$U$9</f>
        <v>0</v>
      </c>
      <c r="G44" s="12">
        <f t="shared" si="3"/>
        <v>9.9999999999999978E-2</v>
      </c>
      <c r="H44" s="12">
        <f t="shared" si="4"/>
        <v>-0.2</v>
      </c>
      <c r="I44" s="12">
        <f t="shared" si="5"/>
        <v>0.2</v>
      </c>
      <c r="J44" s="15">
        <f t="shared" si="6"/>
        <v>-9.9999999999999978E-2</v>
      </c>
      <c r="K44" s="11">
        <f t="shared" si="1"/>
        <v>0</v>
      </c>
      <c r="L44" s="12">
        <f t="shared" si="2"/>
        <v>0</v>
      </c>
      <c r="M44" s="12">
        <f>ABS(L41)+ABS(L42)+ABS(L43)+ABS(L44)</f>
        <v>0</v>
      </c>
      <c r="N44" s="12" t="str">
        <f>IF(ABS(L41)+ABS(L42)+ABS(L43)+ABS(L44)=0,"Converged","Not Converged")</f>
        <v>Converged</v>
      </c>
      <c r="O44" s="17"/>
    </row>
    <row r="45" spans="2:15" x14ac:dyDescent="0.25">
      <c r="B45" s="8">
        <f>B41+1</f>
        <v>11</v>
      </c>
      <c r="C45" s="5">
        <f t="shared" si="0"/>
        <v>-1</v>
      </c>
      <c r="D45" s="6">
        <f>$S$6</f>
        <v>0</v>
      </c>
      <c r="E45" s="6">
        <f>$T$6</f>
        <v>0</v>
      </c>
      <c r="F45" s="7">
        <f>$U$6</f>
        <v>0</v>
      </c>
      <c r="G45" s="8">
        <f t="shared" si="3"/>
        <v>9.9999999999999978E-2</v>
      </c>
      <c r="H45" s="8">
        <f t="shared" si="4"/>
        <v>-0.2</v>
      </c>
      <c r="I45" s="8">
        <f t="shared" si="5"/>
        <v>0.2</v>
      </c>
      <c r="J45" s="14">
        <f t="shared" si="6"/>
        <v>-9.9999999999999978E-2</v>
      </c>
      <c r="K45" s="7">
        <f t="shared" si="1"/>
        <v>0</v>
      </c>
      <c r="L45" s="8">
        <f t="shared" si="2"/>
        <v>0</v>
      </c>
      <c r="M45" s="8"/>
      <c r="N45" s="8"/>
      <c r="O45" s="17"/>
    </row>
    <row r="46" spans="2:15" x14ac:dyDescent="0.25">
      <c r="B46" s="8"/>
      <c r="C46" s="5">
        <f t="shared" si="0"/>
        <v>-1</v>
      </c>
      <c r="D46" s="6">
        <f>$S$7</f>
        <v>0</v>
      </c>
      <c r="E46" s="6">
        <f>$T$7</f>
        <v>1</v>
      </c>
      <c r="F46" s="7">
        <f>$U$7</f>
        <v>1</v>
      </c>
      <c r="G46" s="8">
        <f t="shared" si="3"/>
        <v>9.9999999999999978E-2</v>
      </c>
      <c r="H46" s="8">
        <f t="shared" si="4"/>
        <v>-0.2</v>
      </c>
      <c r="I46" s="8">
        <f t="shared" si="5"/>
        <v>0.2</v>
      </c>
      <c r="J46" s="14">
        <f t="shared" si="6"/>
        <v>0.10000000000000003</v>
      </c>
      <c r="K46" s="7">
        <f t="shared" si="1"/>
        <v>1</v>
      </c>
      <c r="L46" s="8">
        <f t="shared" si="2"/>
        <v>0</v>
      </c>
      <c r="M46" s="8"/>
      <c r="N46" s="8"/>
      <c r="O46" s="17"/>
    </row>
    <row r="47" spans="2:15" x14ac:dyDescent="0.25">
      <c r="B47" s="8"/>
      <c r="C47" s="5">
        <f t="shared" si="0"/>
        <v>-1</v>
      </c>
      <c r="D47" s="6">
        <f>$S$8</f>
        <v>1</v>
      </c>
      <c r="E47" s="6">
        <f>$T$8</f>
        <v>0</v>
      </c>
      <c r="F47" s="7">
        <f>$U$8</f>
        <v>0</v>
      </c>
      <c r="G47" s="8">
        <f t="shared" si="3"/>
        <v>9.9999999999999978E-2</v>
      </c>
      <c r="H47" s="8">
        <f t="shared" si="4"/>
        <v>-0.2</v>
      </c>
      <c r="I47" s="8">
        <f t="shared" si="5"/>
        <v>0.2</v>
      </c>
      <c r="J47" s="14">
        <f t="shared" si="6"/>
        <v>-0.3</v>
      </c>
      <c r="K47" s="7">
        <f t="shared" si="1"/>
        <v>0</v>
      </c>
      <c r="L47" s="8">
        <f t="shared" si="2"/>
        <v>0</v>
      </c>
      <c r="M47" s="8"/>
      <c r="N47" s="8"/>
      <c r="O47" s="17"/>
    </row>
    <row r="48" spans="2:15" x14ac:dyDescent="0.25">
      <c r="B48" s="8"/>
      <c r="C48" s="5">
        <f t="shared" si="0"/>
        <v>-1</v>
      </c>
      <c r="D48" s="6">
        <f>$S$9</f>
        <v>1</v>
      </c>
      <c r="E48" s="6">
        <f>$T$9</f>
        <v>1</v>
      </c>
      <c r="F48" s="7">
        <f>$U$9</f>
        <v>0</v>
      </c>
      <c r="G48" s="8">
        <f t="shared" si="3"/>
        <v>9.9999999999999978E-2</v>
      </c>
      <c r="H48" s="8">
        <f t="shared" si="4"/>
        <v>-0.2</v>
      </c>
      <c r="I48" s="8">
        <f t="shared" si="5"/>
        <v>0.2</v>
      </c>
      <c r="J48" s="14">
        <f t="shared" si="6"/>
        <v>-9.9999999999999978E-2</v>
      </c>
      <c r="K48" s="7">
        <f t="shared" si="1"/>
        <v>0</v>
      </c>
      <c r="L48" s="8">
        <f t="shared" si="2"/>
        <v>0</v>
      </c>
      <c r="M48" s="8">
        <f>ABS(L45)+ABS(L46)+ABS(L47)+ABS(L48)</f>
        <v>0</v>
      </c>
      <c r="N48" s="31" t="str">
        <f>IF(ABS(L45)+ABS(L46)+ABS(L47)+ABS(L48)=0,"Converged","Not Converged")</f>
        <v>Converged</v>
      </c>
      <c r="O48" s="17"/>
    </row>
  </sheetData>
  <mergeCells count="1">
    <mergeCell ref="S4:V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1960"/>
  <sheetViews>
    <sheetView tabSelected="1" zoomScale="75" zoomScaleNormal="75" workbookViewId="0">
      <selection activeCell="W25" sqref="W25"/>
    </sheetView>
  </sheetViews>
  <sheetFormatPr defaultRowHeight="15" x14ac:dyDescent="0.25"/>
  <cols>
    <col min="2" max="2" width="7.7109375" customWidth="1"/>
    <col min="3" max="3" width="2.5703125" bestFit="1" customWidth="1"/>
    <col min="4" max="5" width="3.7109375" customWidth="1"/>
    <col min="6" max="6" width="7" bestFit="1" customWidth="1"/>
    <col min="7" max="7" width="7.140625" customWidth="1"/>
    <col min="8" max="8" width="6.85546875" customWidth="1"/>
    <col min="9" max="9" width="7.28515625" customWidth="1"/>
    <col min="10" max="10" width="8" customWidth="1"/>
    <col min="11" max="12" width="10.140625" customWidth="1"/>
    <col min="13" max="13" width="11" customWidth="1"/>
    <col min="14" max="14" width="10.42578125" customWidth="1"/>
    <col min="15" max="15" width="9.28515625" customWidth="1"/>
    <col min="16" max="16" width="15.140625" customWidth="1"/>
    <col min="17" max="17" width="11.28515625" customWidth="1"/>
    <col min="18" max="19" width="7.140625" bestFit="1" customWidth="1"/>
    <col min="20" max="20" width="7" bestFit="1" customWidth="1"/>
    <col min="21" max="21" width="10.5703125" customWidth="1"/>
    <col min="22" max="22" width="9.85546875" customWidth="1"/>
    <col min="261" max="261" width="6.5703125" bestFit="1" customWidth="1"/>
    <col min="262" max="264" width="2.5703125" bestFit="1" customWidth="1"/>
    <col min="265" max="265" width="7" bestFit="1" customWidth="1"/>
    <col min="266" max="266" width="7.140625" customWidth="1"/>
    <col min="267" max="267" width="6.85546875" customWidth="1"/>
    <col min="268" max="268" width="7.28515625" customWidth="1"/>
    <col min="269" max="269" width="9.85546875" customWidth="1"/>
    <col min="270" max="270" width="10.140625" customWidth="1"/>
    <col min="271" max="271" width="5.42578125" bestFit="1" customWidth="1"/>
    <col min="272" max="272" width="13" bestFit="1" customWidth="1"/>
    <col min="273" max="273" width="9.28515625" customWidth="1"/>
    <col min="274" max="275" width="7.140625" bestFit="1" customWidth="1"/>
    <col min="276" max="276" width="7" bestFit="1" customWidth="1"/>
    <col min="277" max="277" width="10.5703125" customWidth="1"/>
    <col min="517" max="517" width="6.5703125" bestFit="1" customWidth="1"/>
    <col min="518" max="520" width="2.5703125" bestFit="1" customWidth="1"/>
    <col min="521" max="521" width="7" bestFit="1" customWidth="1"/>
    <col min="522" max="522" width="7.140625" customWidth="1"/>
    <col min="523" max="523" width="6.85546875" customWidth="1"/>
    <col min="524" max="524" width="7.28515625" customWidth="1"/>
    <col min="525" max="525" width="9.85546875" customWidth="1"/>
    <col min="526" max="526" width="10.140625" customWidth="1"/>
    <col min="527" max="527" width="5.42578125" bestFit="1" customWidth="1"/>
    <col min="528" max="528" width="13" bestFit="1" customWidth="1"/>
    <col min="529" max="529" width="9.28515625" customWidth="1"/>
    <col min="530" max="531" width="7.140625" bestFit="1" customWidth="1"/>
    <col min="532" max="532" width="7" bestFit="1" customWidth="1"/>
    <col min="533" max="533" width="10.5703125" customWidth="1"/>
    <col min="773" max="773" width="6.5703125" bestFit="1" customWidth="1"/>
    <col min="774" max="776" width="2.5703125" bestFit="1" customWidth="1"/>
    <col min="777" max="777" width="7" bestFit="1" customWidth="1"/>
    <col min="778" max="778" width="7.140625" customWidth="1"/>
    <col min="779" max="779" width="6.85546875" customWidth="1"/>
    <col min="780" max="780" width="7.28515625" customWidth="1"/>
    <col min="781" max="781" width="9.85546875" customWidth="1"/>
    <col min="782" max="782" width="10.140625" customWidth="1"/>
    <col min="783" max="783" width="5.42578125" bestFit="1" customWidth="1"/>
    <col min="784" max="784" width="13" bestFit="1" customWidth="1"/>
    <col min="785" max="785" width="9.28515625" customWidth="1"/>
    <col min="786" max="787" width="7.140625" bestFit="1" customWidth="1"/>
    <col min="788" max="788" width="7" bestFit="1" customWidth="1"/>
    <col min="789" max="789" width="10.5703125" customWidth="1"/>
    <col min="1029" max="1029" width="6.5703125" bestFit="1" customWidth="1"/>
    <col min="1030" max="1032" width="2.5703125" bestFit="1" customWidth="1"/>
    <col min="1033" max="1033" width="7" bestFit="1" customWidth="1"/>
    <col min="1034" max="1034" width="7.140625" customWidth="1"/>
    <col min="1035" max="1035" width="6.85546875" customWidth="1"/>
    <col min="1036" max="1036" width="7.28515625" customWidth="1"/>
    <col min="1037" max="1037" width="9.85546875" customWidth="1"/>
    <col min="1038" max="1038" width="10.140625" customWidth="1"/>
    <col min="1039" max="1039" width="5.42578125" bestFit="1" customWidth="1"/>
    <col min="1040" max="1040" width="13" bestFit="1" customWidth="1"/>
    <col min="1041" max="1041" width="9.28515625" customWidth="1"/>
    <col min="1042" max="1043" width="7.140625" bestFit="1" customWidth="1"/>
    <col min="1044" max="1044" width="7" bestFit="1" customWidth="1"/>
    <col min="1045" max="1045" width="10.5703125" customWidth="1"/>
    <col min="1285" max="1285" width="6.5703125" bestFit="1" customWidth="1"/>
    <col min="1286" max="1288" width="2.5703125" bestFit="1" customWidth="1"/>
    <col min="1289" max="1289" width="7" bestFit="1" customWidth="1"/>
    <col min="1290" max="1290" width="7.140625" customWidth="1"/>
    <col min="1291" max="1291" width="6.85546875" customWidth="1"/>
    <col min="1292" max="1292" width="7.28515625" customWidth="1"/>
    <col min="1293" max="1293" width="9.85546875" customWidth="1"/>
    <col min="1294" max="1294" width="10.140625" customWidth="1"/>
    <col min="1295" max="1295" width="5.42578125" bestFit="1" customWidth="1"/>
    <col min="1296" max="1296" width="13" bestFit="1" customWidth="1"/>
    <col min="1297" max="1297" width="9.28515625" customWidth="1"/>
    <col min="1298" max="1299" width="7.140625" bestFit="1" customWidth="1"/>
    <col min="1300" max="1300" width="7" bestFit="1" customWidth="1"/>
    <col min="1301" max="1301" width="10.5703125" customWidth="1"/>
    <col min="1541" max="1541" width="6.5703125" bestFit="1" customWidth="1"/>
    <col min="1542" max="1544" width="2.5703125" bestFit="1" customWidth="1"/>
    <col min="1545" max="1545" width="7" bestFit="1" customWidth="1"/>
    <col min="1546" max="1546" width="7.140625" customWidth="1"/>
    <col min="1547" max="1547" width="6.85546875" customWidth="1"/>
    <col min="1548" max="1548" width="7.28515625" customWidth="1"/>
    <col min="1549" max="1549" width="9.85546875" customWidth="1"/>
    <col min="1550" max="1550" width="10.140625" customWidth="1"/>
    <col min="1551" max="1551" width="5.42578125" bestFit="1" customWidth="1"/>
    <col min="1552" max="1552" width="13" bestFit="1" customWidth="1"/>
    <col min="1553" max="1553" width="9.28515625" customWidth="1"/>
    <col min="1554" max="1555" width="7.140625" bestFit="1" customWidth="1"/>
    <col min="1556" max="1556" width="7" bestFit="1" customWidth="1"/>
    <col min="1557" max="1557" width="10.5703125" customWidth="1"/>
    <col min="1797" max="1797" width="6.5703125" bestFit="1" customWidth="1"/>
    <col min="1798" max="1800" width="2.5703125" bestFit="1" customWidth="1"/>
    <col min="1801" max="1801" width="7" bestFit="1" customWidth="1"/>
    <col min="1802" max="1802" width="7.140625" customWidth="1"/>
    <col min="1803" max="1803" width="6.85546875" customWidth="1"/>
    <col min="1804" max="1804" width="7.28515625" customWidth="1"/>
    <col min="1805" max="1805" width="9.85546875" customWidth="1"/>
    <col min="1806" max="1806" width="10.140625" customWidth="1"/>
    <col min="1807" max="1807" width="5.42578125" bestFit="1" customWidth="1"/>
    <col min="1808" max="1808" width="13" bestFit="1" customWidth="1"/>
    <col min="1809" max="1809" width="9.28515625" customWidth="1"/>
    <col min="1810" max="1811" width="7.140625" bestFit="1" customWidth="1"/>
    <col min="1812" max="1812" width="7" bestFit="1" customWidth="1"/>
    <col min="1813" max="1813" width="10.5703125" customWidth="1"/>
    <col min="2053" max="2053" width="6.5703125" bestFit="1" customWidth="1"/>
    <col min="2054" max="2056" width="2.5703125" bestFit="1" customWidth="1"/>
    <col min="2057" max="2057" width="7" bestFit="1" customWidth="1"/>
    <col min="2058" max="2058" width="7.140625" customWidth="1"/>
    <col min="2059" max="2059" width="6.85546875" customWidth="1"/>
    <col min="2060" max="2060" width="7.28515625" customWidth="1"/>
    <col min="2061" max="2061" width="9.85546875" customWidth="1"/>
    <col min="2062" max="2062" width="10.140625" customWidth="1"/>
    <col min="2063" max="2063" width="5.42578125" bestFit="1" customWidth="1"/>
    <col min="2064" max="2064" width="13" bestFit="1" customWidth="1"/>
    <col min="2065" max="2065" width="9.28515625" customWidth="1"/>
    <col min="2066" max="2067" width="7.140625" bestFit="1" customWidth="1"/>
    <col min="2068" max="2068" width="7" bestFit="1" customWidth="1"/>
    <col min="2069" max="2069" width="10.5703125" customWidth="1"/>
    <col min="2309" max="2309" width="6.5703125" bestFit="1" customWidth="1"/>
    <col min="2310" max="2312" width="2.5703125" bestFit="1" customWidth="1"/>
    <col min="2313" max="2313" width="7" bestFit="1" customWidth="1"/>
    <col min="2314" max="2314" width="7.140625" customWidth="1"/>
    <col min="2315" max="2315" width="6.85546875" customWidth="1"/>
    <col min="2316" max="2316" width="7.28515625" customWidth="1"/>
    <col min="2317" max="2317" width="9.85546875" customWidth="1"/>
    <col min="2318" max="2318" width="10.140625" customWidth="1"/>
    <col min="2319" max="2319" width="5.42578125" bestFit="1" customWidth="1"/>
    <col min="2320" max="2320" width="13" bestFit="1" customWidth="1"/>
    <col min="2321" max="2321" width="9.28515625" customWidth="1"/>
    <col min="2322" max="2323" width="7.140625" bestFit="1" customWidth="1"/>
    <col min="2324" max="2324" width="7" bestFit="1" customWidth="1"/>
    <col min="2325" max="2325" width="10.5703125" customWidth="1"/>
    <col min="2565" max="2565" width="6.5703125" bestFit="1" customWidth="1"/>
    <col min="2566" max="2568" width="2.5703125" bestFit="1" customWidth="1"/>
    <col min="2569" max="2569" width="7" bestFit="1" customWidth="1"/>
    <col min="2570" max="2570" width="7.140625" customWidth="1"/>
    <col min="2571" max="2571" width="6.85546875" customWidth="1"/>
    <col min="2572" max="2572" width="7.28515625" customWidth="1"/>
    <col min="2573" max="2573" width="9.85546875" customWidth="1"/>
    <col min="2574" max="2574" width="10.140625" customWidth="1"/>
    <col min="2575" max="2575" width="5.42578125" bestFit="1" customWidth="1"/>
    <col min="2576" max="2576" width="13" bestFit="1" customWidth="1"/>
    <col min="2577" max="2577" width="9.28515625" customWidth="1"/>
    <col min="2578" max="2579" width="7.140625" bestFit="1" customWidth="1"/>
    <col min="2580" max="2580" width="7" bestFit="1" customWidth="1"/>
    <col min="2581" max="2581" width="10.5703125" customWidth="1"/>
    <col min="2821" max="2821" width="6.5703125" bestFit="1" customWidth="1"/>
    <col min="2822" max="2824" width="2.5703125" bestFit="1" customWidth="1"/>
    <col min="2825" max="2825" width="7" bestFit="1" customWidth="1"/>
    <col min="2826" max="2826" width="7.140625" customWidth="1"/>
    <col min="2827" max="2827" width="6.85546875" customWidth="1"/>
    <col min="2828" max="2828" width="7.28515625" customWidth="1"/>
    <col min="2829" max="2829" width="9.85546875" customWidth="1"/>
    <col min="2830" max="2830" width="10.140625" customWidth="1"/>
    <col min="2831" max="2831" width="5.42578125" bestFit="1" customWidth="1"/>
    <col min="2832" max="2832" width="13" bestFit="1" customWidth="1"/>
    <col min="2833" max="2833" width="9.28515625" customWidth="1"/>
    <col min="2834" max="2835" width="7.140625" bestFit="1" customWidth="1"/>
    <col min="2836" max="2836" width="7" bestFit="1" customWidth="1"/>
    <col min="2837" max="2837" width="10.5703125" customWidth="1"/>
    <col min="3077" max="3077" width="6.5703125" bestFit="1" customWidth="1"/>
    <col min="3078" max="3080" width="2.5703125" bestFit="1" customWidth="1"/>
    <col min="3081" max="3081" width="7" bestFit="1" customWidth="1"/>
    <col min="3082" max="3082" width="7.140625" customWidth="1"/>
    <col min="3083" max="3083" width="6.85546875" customWidth="1"/>
    <col min="3084" max="3084" width="7.28515625" customWidth="1"/>
    <col min="3085" max="3085" width="9.85546875" customWidth="1"/>
    <col min="3086" max="3086" width="10.140625" customWidth="1"/>
    <col min="3087" max="3087" width="5.42578125" bestFit="1" customWidth="1"/>
    <col min="3088" max="3088" width="13" bestFit="1" customWidth="1"/>
    <col min="3089" max="3089" width="9.28515625" customWidth="1"/>
    <col min="3090" max="3091" width="7.140625" bestFit="1" customWidth="1"/>
    <col min="3092" max="3092" width="7" bestFit="1" customWidth="1"/>
    <col min="3093" max="3093" width="10.5703125" customWidth="1"/>
    <col min="3333" max="3333" width="6.5703125" bestFit="1" customWidth="1"/>
    <col min="3334" max="3336" width="2.5703125" bestFit="1" customWidth="1"/>
    <col min="3337" max="3337" width="7" bestFit="1" customWidth="1"/>
    <col min="3338" max="3338" width="7.140625" customWidth="1"/>
    <col min="3339" max="3339" width="6.85546875" customWidth="1"/>
    <col min="3340" max="3340" width="7.28515625" customWidth="1"/>
    <col min="3341" max="3341" width="9.85546875" customWidth="1"/>
    <col min="3342" max="3342" width="10.140625" customWidth="1"/>
    <col min="3343" max="3343" width="5.42578125" bestFit="1" customWidth="1"/>
    <col min="3344" max="3344" width="13" bestFit="1" customWidth="1"/>
    <col min="3345" max="3345" width="9.28515625" customWidth="1"/>
    <col min="3346" max="3347" width="7.140625" bestFit="1" customWidth="1"/>
    <col min="3348" max="3348" width="7" bestFit="1" customWidth="1"/>
    <col min="3349" max="3349" width="10.5703125" customWidth="1"/>
    <col min="3589" max="3589" width="6.5703125" bestFit="1" customWidth="1"/>
    <col min="3590" max="3592" width="2.5703125" bestFit="1" customWidth="1"/>
    <col min="3593" max="3593" width="7" bestFit="1" customWidth="1"/>
    <col min="3594" max="3594" width="7.140625" customWidth="1"/>
    <col min="3595" max="3595" width="6.85546875" customWidth="1"/>
    <col min="3596" max="3596" width="7.28515625" customWidth="1"/>
    <col min="3597" max="3597" width="9.85546875" customWidth="1"/>
    <col min="3598" max="3598" width="10.140625" customWidth="1"/>
    <col min="3599" max="3599" width="5.42578125" bestFit="1" customWidth="1"/>
    <col min="3600" max="3600" width="13" bestFit="1" customWidth="1"/>
    <col min="3601" max="3601" width="9.28515625" customWidth="1"/>
    <col min="3602" max="3603" width="7.140625" bestFit="1" customWidth="1"/>
    <col min="3604" max="3604" width="7" bestFit="1" customWidth="1"/>
    <col min="3605" max="3605" width="10.5703125" customWidth="1"/>
    <col min="3845" max="3845" width="6.5703125" bestFit="1" customWidth="1"/>
    <col min="3846" max="3848" width="2.5703125" bestFit="1" customWidth="1"/>
    <col min="3849" max="3849" width="7" bestFit="1" customWidth="1"/>
    <col min="3850" max="3850" width="7.140625" customWidth="1"/>
    <col min="3851" max="3851" width="6.85546875" customWidth="1"/>
    <col min="3852" max="3852" width="7.28515625" customWidth="1"/>
    <col min="3853" max="3853" width="9.85546875" customWidth="1"/>
    <col min="3854" max="3854" width="10.140625" customWidth="1"/>
    <col min="3855" max="3855" width="5.42578125" bestFit="1" customWidth="1"/>
    <col min="3856" max="3856" width="13" bestFit="1" customWidth="1"/>
    <col min="3857" max="3857" width="9.28515625" customWidth="1"/>
    <col min="3858" max="3859" width="7.140625" bestFit="1" customWidth="1"/>
    <col min="3860" max="3860" width="7" bestFit="1" customWidth="1"/>
    <col min="3861" max="3861" width="10.5703125" customWidth="1"/>
    <col min="4101" max="4101" width="6.5703125" bestFit="1" customWidth="1"/>
    <col min="4102" max="4104" width="2.5703125" bestFit="1" customWidth="1"/>
    <col min="4105" max="4105" width="7" bestFit="1" customWidth="1"/>
    <col min="4106" max="4106" width="7.140625" customWidth="1"/>
    <col min="4107" max="4107" width="6.85546875" customWidth="1"/>
    <col min="4108" max="4108" width="7.28515625" customWidth="1"/>
    <col min="4109" max="4109" width="9.85546875" customWidth="1"/>
    <col min="4110" max="4110" width="10.140625" customWidth="1"/>
    <col min="4111" max="4111" width="5.42578125" bestFit="1" customWidth="1"/>
    <col min="4112" max="4112" width="13" bestFit="1" customWidth="1"/>
    <col min="4113" max="4113" width="9.28515625" customWidth="1"/>
    <col min="4114" max="4115" width="7.140625" bestFit="1" customWidth="1"/>
    <col min="4116" max="4116" width="7" bestFit="1" customWidth="1"/>
    <col min="4117" max="4117" width="10.5703125" customWidth="1"/>
    <col min="4357" max="4357" width="6.5703125" bestFit="1" customWidth="1"/>
    <col min="4358" max="4360" width="2.5703125" bestFit="1" customWidth="1"/>
    <col min="4361" max="4361" width="7" bestFit="1" customWidth="1"/>
    <col min="4362" max="4362" width="7.140625" customWidth="1"/>
    <col min="4363" max="4363" width="6.85546875" customWidth="1"/>
    <col min="4364" max="4364" width="7.28515625" customWidth="1"/>
    <col min="4365" max="4365" width="9.85546875" customWidth="1"/>
    <col min="4366" max="4366" width="10.140625" customWidth="1"/>
    <col min="4367" max="4367" width="5.42578125" bestFit="1" customWidth="1"/>
    <col min="4368" max="4368" width="13" bestFit="1" customWidth="1"/>
    <col min="4369" max="4369" width="9.28515625" customWidth="1"/>
    <col min="4370" max="4371" width="7.140625" bestFit="1" customWidth="1"/>
    <col min="4372" max="4372" width="7" bestFit="1" customWidth="1"/>
    <col min="4373" max="4373" width="10.5703125" customWidth="1"/>
    <col min="4613" max="4613" width="6.5703125" bestFit="1" customWidth="1"/>
    <col min="4614" max="4616" width="2.5703125" bestFit="1" customWidth="1"/>
    <col min="4617" max="4617" width="7" bestFit="1" customWidth="1"/>
    <col min="4618" max="4618" width="7.140625" customWidth="1"/>
    <col min="4619" max="4619" width="6.85546875" customWidth="1"/>
    <col min="4620" max="4620" width="7.28515625" customWidth="1"/>
    <col min="4621" max="4621" width="9.85546875" customWidth="1"/>
    <col min="4622" max="4622" width="10.140625" customWidth="1"/>
    <col min="4623" max="4623" width="5.42578125" bestFit="1" customWidth="1"/>
    <col min="4624" max="4624" width="13" bestFit="1" customWidth="1"/>
    <col min="4625" max="4625" width="9.28515625" customWidth="1"/>
    <col min="4626" max="4627" width="7.140625" bestFit="1" customWidth="1"/>
    <col min="4628" max="4628" width="7" bestFit="1" customWidth="1"/>
    <col min="4629" max="4629" width="10.5703125" customWidth="1"/>
    <col min="4869" max="4869" width="6.5703125" bestFit="1" customWidth="1"/>
    <col min="4870" max="4872" width="2.5703125" bestFit="1" customWidth="1"/>
    <col min="4873" max="4873" width="7" bestFit="1" customWidth="1"/>
    <col min="4874" max="4874" width="7.140625" customWidth="1"/>
    <col min="4875" max="4875" width="6.85546875" customWidth="1"/>
    <col min="4876" max="4876" width="7.28515625" customWidth="1"/>
    <col min="4877" max="4877" width="9.85546875" customWidth="1"/>
    <col min="4878" max="4878" width="10.140625" customWidth="1"/>
    <col min="4879" max="4879" width="5.42578125" bestFit="1" customWidth="1"/>
    <col min="4880" max="4880" width="13" bestFit="1" customWidth="1"/>
    <col min="4881" max="4881" width="9.28515625" customWidth="1"/>
    <col min="4882" max="4883" width="7.140625" bestFit="1" customWidth="1"/>
    <col min="4884" max="4884" width="7" bestFit="1" customWidth="1"/>
    <col min="4885" max="4885" width="10.5703125" customWidth="1"/>
    <col min="5125" max="5125" width="6.5703125" bestFit="1" customWidth="1"/>
    <col min="5126" max="5128" width="2.5703125" bestFit="1" customWidth="1"/>
    <col min="5129" max="5129" width="7" bestFit="1" customWidth="1"/>
    <col min="5130" max="5130" width="7.140625" customWidth="1"/>
    <col min="5131" max="5131" width="6.85546875" customWidth="1"/>
    <col min="5132" max="5132" width="7.28515625" customWidth="1"/>
    <col min="5133" max="5133" width="9.85546875" customWidth="1"/>
    <col min="5134" max="5134" width="10.140625" customWidth="1"/>
    <col min="5135" max="5135" width="5.42578125" bestFit="1" customWidth="1"/>
    <col min="5136" max="5136" width="13" bestFit="1" customWidth="1"/>
    <col min="5137" max="5137" width="9.28515625" customWidth="1"/>
    <col min="5138" max="5139" width="7.140625" bestFit="1" customWidth="1"/>
    <col min="5140" max="5140" width="7" bestFit="1" customWidth="1"/>
    <col min="5141" max="5141" width="10.5703125" customWidth="1"/>
    <col min="5381" max="5381" width="6.5703125" bestFit="1" customWidth="1"/>
    <col min="5382" max="5384" width="2.5703125" bestFit="1" customWidth="1"/>
    <col min="5385" max="5385" width="7" bestFit="1" customWidth="1"/>
    <col min="5386" max="5386" width="7.140625" customWidth="1"/>
    <col min="5387" max="5387" width="6.85546875" customWidth="1"/>
    <col min="5388" max="5388" width="7.28515625" customWidth="1"/>
    <col min="5389" max="5389" width="9.85546875" customWidth="1"/>
    <col min="5390" max="5390" width="10.140625" customWidth="1"/>
    <col min="5391" max="5391" width="5.42578125" bestFit="1" customWidth="1"/>
    <col min="5392" max="5392" width="13" bestFit="1" customWidth="1"/>
    <col min="5393" max="5393" width="9.28515625" customWidth="1"/>
    <col min="5394" max="5395" width="7.140625" bestFit="1" customWidth="1"/>
    <col min="5396" max="5396" width="7" bestFit="1" customWidth="1"/>
    <col min="5397" max="5397" width="10.5703125" customWidth="1"/>
    <col min="5637" max="5637" width="6.5703125" bestFit="1" customWidth="1"/>
    <col min="5638" max="5640" width="2.5703125" bestFit="1" customWidth="1"/>
    <col min="5641" max="5641" width="7" bestFit="1" customWidth="1"/>
    <col min="5642" max="5642" width="7.140625" customWidth="1"/>
    <col min="5643" max="5643" width="6.85546875" customWidth="1"/>
    <col min="5644" max="5644" width="7.28515625" customWidth="1"/>
    <col min="5645" max="5645" width="9.85546875" customWidth="1"/>
    <col min="5646" max="5646" width="10.140625" customWidth="1"/>
    <col min="5647" max="5647" width="5.42578125" bestFit="1" customWidth="1"/>
    <col min="5648" max="5648" width="13" bestFit="1" customWidth="1"/>
    <col min="5649" max="5649" width="9.28515625" customWidth="1"/>
    <col min="5650" max="5651" width="7.140625" bestFit="1" customWidth="1"/>
    <col min="5652" max="5652" width="7" bestFit="1" customWidth="1"/>
    <col min="5653" max="5653" width="10.5703125" customWidth="1"/>
    <col min="5893" max="5893" width="6.5703125" bestFit="1" customWidth="1"/>
    <col min="5894" max="5896" width="2.5703125" bestFit="1" customWidth="1"/>
    <col min="5897" max="5897" width="7" bestFit="1" customWidth="1"/>
    <col min="5898" max="5898" width="7.140625" customWidth="1"/>
    <col min="5899" max="5899" width="6.85546875" customWidth="1"/>
    <col min="5900" max="5900" width="7.28515625" customWidth="1"/>
    <col min="5901" max="5901" width="9.85546875" customWidth="1"/>
    <col min="5902" max="5902" width="10.140625" customWidth="1"/>
    <col min="5903" max="5903" width="5.42578125" bestFit="1" customWidth="1"/>
    <col min="5904" max="5904" width="13" bestFit="1" customWidth="1"/>
    <col min="5905" max="5905" width="9.28515625" customWidth="1"/>
    <col min="5906" max="5907" width="7.140625" bestFit="1" customWidth="1"/>
    <col min="5908" max="5908" width="7" bestFit="1" customWidth="1"/>
    <col min="5909" max="5909" width="10.5703125" customWidth="1"/>
    <col min="6149" max="6149" width="6.5703125" bestFit="1" customWidth="1"/>
    <col min="6150" max="6152" width="2.5703125" bestFit="1" customWidth="1"/>
    <col min="6153" max="6153" width="7" bestFit="1" customWidth="1"/>
    <col min="6154" max="6154" width="7.140625" customWidth="1"/>
    <col min="6155" max="6155" width="6.85546875" customWidth="1"/>
    <col min="6156" max="6156" width="7.28515625" customWidth="1"/>
    <col min="6157" max="6157" width="9.85546875" customWidth="1"/>
    <col min="6158" max="6158" width="10.140625" customWidth="1"/>
    <col min="6159" max="6159" width="5.42578125" bestFit="1" customWidth="1"/>
    <col min="6160" max="6160" width="13" bestFit="1" customWidth="1"/>
    <col min="6161" max="6161" width="9.28515625" customWidth="1"/>
    <col min="6162" max="6163" width="7.140625" bestFit="1" customWidth="1"/>
    <col min="6164" max="6164" width="7" bestFit="1" customWidth="1"/>
    <col min="6165" max="6165" width="10.5703125" customWidth="1"/>
    <col min="6405" max="6405" width="6.5703125" bestFit="1" customWidth="1"/>
    <col min="6406" max="6408" width="2.5703125" bestFit="1" customWidth="1"/>
    <col min="6409" max="6409" width="7" bestFit="1" customWidth="1"/>
    <col min="6410" max="6410" width="7.140625" customWidth="1"/>
    <col min="6411" max="6411" width="6.85546875" customWidth="1"/>
    <col min="6412" max="6412" width="7.28515625" customWidth="1"/>
    <col min="6413" max="6413" width="9.85546875" customWidth="1"/>
    <col min="6414" max="6414" width="10.140625" customWidth="1"/>
    <col min="6415" max="6415" width="5.42578125" bestFit="1" customWidth="1"/>
    <col min="6416" max="6416" width="13" bestFit="1" customWidth="1"/>
    <col min="6417" max="6417" width="9.28515625" customWidth="1"/>
    <col min="6418" max="6419" width="7.140625" bestFit="1" customWidth="1"/>
    <col min="6420" max="6420" width="7" bestFit="1" customWidth="1"/>
    <col min="6421" max="6421" width="10.5703125" customWidth="1"/>
    <col min="6661" max="6661" width="6.5703125" bestFit="1" customWidth="1"/>
    <col min="6662" max="6664" width="2.5703125" bestFit="1" customWidth="1"/>
    <col min="6665" max="6665" width="7" bestFit="1" customWidth="1"/>
    <col min="6666" max="6666" width="7.140625" customWidth="1"/>
    <col min="6667" max="6667" width="6.85546875" customWidth="1"/>
    <col min="6668" max="6668" width="7.28515625" customWidth="1"/>
    <col min="6669" max="6669" width="9.85546875" customWidth="1"/>
    <col min="6670" max="6670" width="10.140625" customWidth="1"/>
    <col min="6671" max="6671" width="5.42578125" bestFit="1" customWidth="1"/>
    <col min="6672" max="6672" width="13" bestFit="1" customWidth="1"/>
    <col min="6673" max="6673" width="9.28515625" customWidth="1"/>
    <col min="6674" max="6675" width="7.140625" bestFit="1" customWidth="1"/>
    <col min="6676" max="6676" width="7" bestFit="1" customWidth="1"/>
    <col min="6677" max="6677" width="10.5703125" customWidth="1"/>
    <col min="6917" max="6917" width="6.5703125" bestFit="1" customWidth="1"/>
    <col min="6918" max="6920" width="2.5703125" bestFit="1" customWidth="1"/>
    <col min="6921" max="6921" width="7" bestFit="1" customWidth="1"/>
    <col min="6922" max="6922" width="7.140625" customWidth="1"/>
    <col min="6923" max="6923" width="6.85546875" customWidth="1"/>
    <col min="6924" max="6924" width="7.28515625" customWidth="1"/>
    <col min="6925" max="6925" width="9.85546875" customWidth="1"/>
    <col min="6926" max="6926" width="10.140625" customWidth="1"/>
    <col min="6927" max="6927" width="5.42578125" bestFit="1" customWidth="1"/>
    <col min="6928" max="6928" width="13" bestFit="1" customWidth="1"/>
    <col min="6929" max="6929" width="9.28515625" customWidth="1"/>
    <col min="6930" max="6931" width="7.140625" bestFit="1" customWidth="1"/>
    <col min="6932" max="6932" width="7" bestFit="1" customWidth="1"/>
    <col min="6933" max="6933" width="10.5703125" customWidth="1"/>
    <col min="7173" max="7173" width="6.5703125" bestFit="1" customWidth="1"/>
    <col min="7174" max="7176" width="2.5703125" bestFit="1" customWidth="1"/>
    <col min="7177" max="7177" width="7" bestFit="1" customWidth="1"/>
    <col min="7178" max="7178" width="7.140625" customWidth="1"/>
    <col min="7179" max="7179" width="6.85546875" customWidth="1"/>
    <col min="7180" max="7180" width="7.28515625" customWidth="1"/>
    <col min="7181" max="7181" width="9.85546875" customWidth="1"/>
    <col min="7182" max="7182" width="10.140625" customWidth="1"/>
    <col min="7183" max="7183" width="5.42578125" bestFit="1" customWidth="1"/>
    <col min="7184" max="7184" width="13" bestFit="1" customWidth="1"/>
    <col min="7185" max="7185" width="9.28515625" customWidth="1"/>
    <col min="7186" max="7187" width="7.140625" bestFit="1" customWidth="1"/>
    <col min="7188" max="7188" width="7" bestFit="1" customWidth="1"/>
    <col min="7189" max="7189" width="10.5703125" customWidth="1"/>
    <col min="7429" max="7429" width="6.5703125" bestFit="1" customWidth="1"/>
    <col min="7430" max="7432" width="2.5703125" bestFit="1" customWidth="1"/>
    <col min="7433" max="7433" width="7" bestFit="1" customWidth="1"/>
    <col min="7434" max="7434" width="7.140625" customWidth="1"/>
    <col min="7435" max="7435" width="6.85546875" customWidth="1"/>
    <col min="7436" max="7436" width="7.28515625" customWidth="1"/>
    <col min="7437" max="7437" width="9.85546875" customWidth="1"/>
    <col min="7438" max="7438" width="10.140625" customWidth="1"/>
    <col min="7439" max="7439" width="5.42578125" bestFit="1" customWidth="1"/>
    <col min="7440" max="7440" width="13" bestFit="1" customWidth="1"/>
    <col min="7441" max="7441" width="9.28515625" customWidth="1"/>
    <col min="7442" max="7443" width="7.140625" bestFit="1" customWidth="1"/>
    <col min="7444" max="7444" width="7" bestFit="1" customWidth="1"/>
    <col min="7445" max="7445" width="10.5703125" customWidth="1"/>
    <col min="7685" max="7685" width="6.5703125" bestFit="1" customWidth="1"/>
    <col min="7686" max="7688" width="2.5703125" bestFit="1" customWidth="1"/>
    <col min="7689" max="7689" width="7" bestFit="1" customWidth="1"/>
    <col min="7690" max="7690" width="7.140625" customWidth="1"/>
    <col min="7691" max="7691" width="6.85546875" customWidth="1"/>
    <col min="7692" max="7692" width="7.28515625" customWidth="1"/>
    <col min="7693" max="7693" width="9.85546875" customWidth="1"/>
    <col min="7694" max="7694" width="10.140625" customWidth="1"/>
    <col min="7695" max="7695" width="5.42578125" bestFit="1" customWidth="1"/>
    <col min="7696" max="7696" width="13" bestFit="1" customWidth="1"/>
    <col min="7697" max="7697" width="9.28515625" customWidth="1"/>
    <col min="7698" max="7699" width="7.140625" bestFit="1" customWidth="1"/>
    <col min="7700" max="7700" width="7" bestFit="1" customWidth="1"/>
    <col min="7701" max="7701" width="10.5703125" customWidth="1"/>
    <col min="7941" max="7941" width="6.5703125" bestFit="1" customWidth="1"/>
    <col min="7942" max="7944" width="2.5703125" bestFit="1" customWidth="1"/>
    <col min="7945" max="7945" width="7" bestFit="1" customWidth="1"/>
    <col min="7946" max="7946" width="7.140625" customWidth="1"/>
    <col min="7947" max="7947" width="6.85546875" customWidth="1"/>
    <col min="7948" max="7948" width="7.28515625" customWidth="1"/>
    <col min="7949" max="7949" width="9.85546875" customWidth="1"/>
    <col min="7950" max="7950" width="10.140625" customWidth="1"/>
    <col min="7951" max="7951" width="5.42578125" bestFit="1" customWidth="1"/>
    <col min="7952" max="7952" width="13" bestFit="1" customWidth="1"/>
    <col min="7953" max="7953" width="9.28515625" customWidth="1"/>
    <col min="7954" max="7955" width="7.140625" bestFit="1" customWidth="1"/>
    <col min="7956" max="7956" width="7" bestFit="1" customWidth="1"/>
    <col min="7957" max="7957" width="10.5703125" customWidth="1"/>
    <col min="8197" max="8197" width="6.5703125" bestFit="1" customWidth="1"/>
    <col min="8198" max="8200" width="2.5703125" bestFit="1" customWidth="1"/>
    <col min="8201" max="8201" width="7" bestFit="1" customWidth="1"/>
    <col min="8202" max="8202" width="7.140625" customWidth="1"/>
    <col min="8203" max="8203" width="6.85546875" customWidth="1"/>
    <col min="8204" max="8204" width="7.28515625" customWidth="1"/>
    <col min="8205" max="8205" width="9.85546875" customWidth="1"/>
    <col min="8206" max="8206" width="10.140625" customWidth="1"/>
    <col min="8207" max="8207" width="5.42578125" bestFit="1" customWidth="1"/>
    <col min="8208" max="8208" width="13" bestFit="1" customWidth="1"/>
    <col min="8209" max="8209" width="9.28515625" customWidth="1"/>
    <col min="8210" max="8211" width="7.140625" bestFit="1" customWidth="1"/>
    <col min="8212" max="8212" width="7" bestFit="1" customWidth="1"/>
    <col min="8213" max="8213" width="10.5703125" customWidth="1"/>
    <col min="8453" max="8453" width="6.5703125" bestFit="1" customWidth="1"/>
    <col min="8454" max="8456" width="2.5703125" bestFit="1" customWidth="1"/>
    <col min="8457" max="8457" width="7" bestFit="1" customWidth="1"/>
    <col min="8458" max="8458" width="7.140625" customWidth="1"/>
    <col min="8459" max="8459" width="6.85546875" customWidth="1"/>
    <col min="8460" max="8460" width="7.28515625" customWidth="1"/>
    <col min="8461" max="8461" width="9.85546875" customWidth="1"/>
    <col min="8462" max="8462" width="10.140625" customWidth="1"/>
    <col min="8463" max="8463" width="5.42578125" bestFit="1" customWidth="1"/>
    <col min="8464" max="8464" width="13" bestFit="1" customWidth="1"/>
    <col min="8465" max="8465" width="9.28515625" customWidth="1"/>
    <col min="8466" max="8467" width="7.140625" bestFit="1" customWidth="1"/>
    <col min="8468" max="8468" width="7" bestFit="1" customWidth="1"/>
    <col min="8469" max="8469" width="10.5703125" customWidth="1"/>
    <col min="8709" max="8709" width="6.5703125" bestFit="1" customWidth="1"/>
    <col min="8710" max="8712" width="2.5703125" bestFit="1" customWidth="1"/>
    <col min="8713" max="8713" width="7" bestFit="1" customWidth="1"/>
    <col min="8714" max="8714" width="7.140625" customWidth="1"/>
    <col min="8715" max="8715" width="6.85546875" customWidth="1"/>
    <col min="8716" max="8716" width="7.28515625" customWidth="1"/>
    <col min="8717" max="8717" width="9.85546875" customWidth="1"/>
    <col min="8718" max="8718" width="10.140625" customWidth="1"/>
    <col min="8719" max="8719" width="5.42578125" bestFit="1" customWidth="1"/>
    <col min="8720" max="8720" width="13" bestFit="1" customWidth="1"/>
    <col min="8721" max="8721" width="9.28515625" customWidth="1"/>
    <col min="8722" max="8723" width="7.140625" bestFit="1" customWidth="1"/>
    <col min="8724" max="8724" width="7" bestFit="1" customWidth="1"/>
    <col min="8725" max="8725" width="10.5703125" customWidth="1"/>
    <col min="8965" max="8965" width="6.5703125" bestFit="1" customWidth="1"/>
    <col min="8966" max="8968" width="2.5703125" bestFit="1" customWidth="1"/>
    <col min="8969" max="8969" width="7" bestFit="1" customWidth="1"/>
    <col min="8970" max="8970" width="7.140625" customWidth="1"/>
    <col min="8971" max="8971" width="6.85546875" customWidth="1"/>
    <col min="8972" max="8972" width="7.28515625" customWidth="1"/>
    <col min="8973" max="8973" width="9.85546875" customWidth="1"/>
    <col min="8974" max="8974" width="10.140625" customWidth="1"/>
    <col min="8975" max="8975" width="5.42578125" bestFit="1" customWidth="1"/>
    <col min="8976" max="8976" width="13" bestFit="1" customWidth="1"/>
    <col min="8977" max="8977" width="9.28515625" customWidth="1"/>
    <col min="8978" max="8979" width="7.140625" bestFit="1" customWidth="1"/>
    <col min="8980" max="8980" width="7" bestFit="1" customWidth="1"/>
    <col min="8981" max="8981" width="10.5703125" customWidth="1"/>
    <col min="9221" max="9221" width="6.5703125" bestFit="1" customWidth="1"/>
    <col min="9222" max="9224" width="2.5703125" bestFit="1" customWidth="1"/>
    <col min="9225" max="9225" width="7" bestFit="1" customWidth="1"/>
    <col min="9226" max="9226" width="7.140625" customWidth="1"/>
    <col min="9227" max="9227" width="6.85546875" customWidth="1"/>
    <col min="9228" max="9228" width="7.28515625" customWidth="1"/>
    <col min="9229" max="9229" width="9.85546875" customWidth="1"/>
    <col min="9230" max="9230" width="10.140625" customWidth="1"/>
    <col min="9231" max="9231" width="5.42578125" bestFit="1" customWidth="1"/>
    <col min="9232" max="9232" width="13" bestFit="1" customWidth="1"/>
    <col min="9233" max="9233" width="9.28515625" customWidth="1"/>
    <col min="9234" max="9235" width="7.140625" bestFit="1" customWidth="1"/>
    <col min="9236" max="9236" width="7" bestFit="1" customWidth="1"/>
    <col min="9237" max="9237" width="10.5703125" customWidth="1"/>
    <col min="9477" max="9477" width="6.5703125" bestFit="1" customWidth="1"/>
    <col min="9478" max="9480" width="2.5703125" bestFit="1" customWidth="1"/>
    <col min="9481" max="9481" width="7" bestFit="1" customWidth="1"/>
    <col min="9482" max="9482" width="7.140625" customWidth="1"/>
    <col min="9483" max="9483" width="6.85546875" customWidth="1"/>
    <col min="9484" max="9484" width="7.28515625" customWidth="1"/>
    <col min="9485" max="9485" width="9.85546875" customWidth="1"/>
    <col min="9486" max="9486" width="10.140625" customWidth="1"/>
    <col min="9487" max="9487" width="5.42578125" bestFit="1" customWidth="1"/>
    <col min="9488" max="9488" width="13" bestFit="1" customWidth="1"/>
    <col min="9489" max="9489" width="9.28515625" customWidth="1"/>
    <col min="9490" max="9491" width="7.140625" bestFit="1" customWidth="1"/>
    <col min="9492" max="9492" width="7" bestFit="1" customWidth="1"/>
    <col min="9493" max="9493" width="10.5703125" customWidth="1"/>
    <col min="9733" max="9733" width="6.5703125" bestFit="1" customWidth="1"/>
    <col min="9734" max="9736" width="2.5703125" bestFit="1" customWidth="1"/>
    <col min="9737" max="9737" width="7" bestFit="1" customWidth="1"/>
    <col min="9738" max="9738" width="7.140625" customWidth="1"/>
    <col min="9739" max="9739" width="6.85546875" customWidth="1"/>
    <col min="9740" max="9740" width="7.28515625" customWidth="1"/>
    <col min="9741" max="9741" width="9.85546875" customWidth="1"/>
    <col min="9742" max="9742" width="10.140625" customWidth="1"/>
    <col min="9743" max="9743" width="5.42578125" bestFit="1" customWidth="1"/>
    <col min="9744" max="9744" width="13" bestFit="1" customWidth="1"/>
    <col min="9745" max="9745" width="9.28515625" customWidth="1"/>
    <col min="9746" max="9747" width="7.140625" bestFit="1" customWidth="1"/>
    <col min="9748" max="9748" width="7" bestFit="1" customWidth="1"/>
    <col min="9749" max="9749" width="10.5703125" customWidth="1"/>
    <col min="9989" max="9989" width="6.5703125" bestFit="1" customWidth="1"/>
    <col min="9990" max="9992" width="2.5703125" bestFit="1" customWidth="1"/>
    <col min="9993" max="9993" width="7" bestFit="1" customWidth="1"/>
    <col min="9994" max="9994" width="7.140625" customWidth="1"/>
    <col min="9995" max="9995" width="6.85546875" customWidth="1"/>
    <col min="9996" max="9996" width="7.28515625" customWidth="1"/>
    <col min="9997" max="9997" width="9.85546875" customWidth="1"/>
    <col min="9998" max="9998" width="10.140625" customWidth="1"/>
    <col min="9999" max="9999" width="5.42578125" bestFit="1" customWidth="1"/>
    <col min="10000" max="10000" width="13" bestFit="1" customWidth="1"/>
    <col min="10001" max="10001" width="9.28515625" customWidth="1"/>
    <col min="10002" max="10003" width="7.140625" bestFit="1" customWidth="1"/>
    <col min="10004" max="10004" width="7" bestFit="1" customWidth="1"/>
    <col min="10005" max="10005" width="10.5703125" customWidth="1"/>
    <col min="10245" max="10245" width="6.5703125" bestFit="1" customWidth="1"/>
    <col min="10246" max="10248" width="2.5703125" bestFit="1" customWidth="1"/>
    <col min="10249" max="10249" width="7" bestFit="1" customWidth="1"/>
    <col min="10250" max="10250" width="7.140625" customWidth="1"/>
    <col min="10251" max="10251" width="6.85546875" customWidth="1"/>
    <col min="10252" max="10252" width="7.28515625" customWidth="1"/>
    <col min="10253" max="10253" width="9.85546875" customWidth="1"/>
    <col min="10254" max="10254" width="10.140625" customWidth="1"/>
    <col min="10255" max="10255" width="5.42578125" bestFit="1" customWidth="1"/>
    <col min="10256" max="10256" width="13" bestFit="1" customWidth="1"/>
    <col min="10257" max="10257" width="9.28515625" customWidth="1"/>
    <col min="10258" max="10259" width="7.140625" bestFit="1" customWidth="1"/>
    <col min="10260" max="10260" width="7" bestFit="1" customWidth="1"/>
    <col min="10261" max="10261" width="10.5703125" customWidth="1"/>
    <col min="10501" max="10501" width="6.5703125" bestFit="1" customWidth="1"/>
    <col min="10502" max="10504" width="2.5703125" bestFit="1" customWidth="1"/>
    <col min="10505" max="10505" width="7" bestFit="1" customWidth="1"/>
    <col min="10506" max="10506" width="7.140625" customWidth="1"/>
    <col min="10507" max="10507" width="6.85546875" customWidth="1"/>
    <col min="10508" max="10508" width="7.28515625" customWidth="1"/>
    <col min="10509" max="10509" width="9.85546875" customWidth="1"/>
    <col min="10510" max="10510" width="10.140625" customWidth="1"/>
    <col min="10511" max="10511" width="5.42578125" bestFit="1" customWidth="1"/>
    <col min="10512" max="10512" width="13" bestFit="1" customWidth="1"/>
    <col min="10513" max="10513" width="9.28515625" customWidth="1"/>
    <col min="10514" max="10515" width="7.140625" bestFit="1" customWidth="1"/>
    <col min="10516" max="10516" width="7" bestFit="1" customWidth="1"/>
    <col min="10517" max="10517" width="10.5703125" customWidth="1"/>
    <col min="10757" max="10757" width="6.5703125" bestFit="1" customWidth="1"/>
    <col min="10758" max="10760" width="2.5703125" bestFit="1" customWidth="1"/>
    <col min="10761" max="10761" width="7" bestFit="1" customWidth="1"/>
    <col min="10762" max="10762" width="7.140625" customWidth="1"/>
    <col min="10763" max="10763" width="6.85546875" customWidth="1"/>
    <col min="10764" max="10764" width="7.28515625" customWidth="1"/>
    <col min="10765" max="10765" width="9.85546875" customWidth="1"/>
    <col min="10766" max="10766" width="10.140625" customWidth="1"/>
    <col min="10767" max="10767" width="5.42578125" bestFit="1" customWidth="1"/>
    <col min="10768" max="10768" width="13" bestFit="1" customWidth="1"/>
    <col min="10769" max="10769" width="9.28515625" customWidth="1"/>
    <col min="10770" max="10771" width="7.140625" bestFit="1" customWidth="1"/>
    <col min="10772" max="10772" width="7" bestFit="1" customWidth="1"/>
    <col min="10773" max="10773" width="10.5703125" customWidth="1"/>
    <col min="11013" max="11013" width="6.5703125" bestFit="1" customWidth="1"/>
    <col min="11014" max="11016" width="2.5703125" bestFit="1" customWidth="1"/>
    <col min="11017" max="11017" width="7" bestFit="1" customWidth="1"/>
    <col min="11018" max="11018" width="7.140625" customWidth="1"/>
    <col min="11019" max="11019" width="6.85546875" customWidth="1"/>
    <col min="11020" max="11020" width="7.28515625" customWidth="1"/>
    <col min="11021" max="11021" width="9.85546875" customWidth="1"/>
    <col min="11022" max="11022" width="10.140625" customWidth="1"/>
    <col min="11023" max="11023" width="5.42578125" bestFit="1" customWidth="1"/>
    <col min="11024" max="11024" width="13" bestFit="1" customWidth="1"/>
    <col min="11025" max="11025" width="9.28515625" customWidth="1"/>
    <col min="11026" max="11027" width="7.140625" bestFit="1" customWidth="1"/>
    <col min="11028" max="11028" width="7" bestFit="1" customWidth="1"/>
    <col min="11029" max="11029" width="10.5703125" customWidth="1"/>
    <col min="11269" max="11269" width="6.5703125" bestFit="1" customWidth="1"/>
    <col min="11270" max="11272" width="2.5703125" bestFit="1" customWidth="1"/>
    <col min="11273" max="11273" width="7" bestFit="1" customWidth="1"/>
    <col min="11274" max="11274" width="7.140625" customWidth="1"/>
    <col min="11275" max="11275" width="6.85546875" customWidth="1"/>
    <col min="11276" max="11276" width="7.28515625" customWidth="1"/>
    <col min="11277" max="11277" width="9.85546875" customWidth="1"/>
    <col min="11278" max="11278" width="10.140625" customWidth="1"/>
    <col min="11279" max="11279" width="5.42578125" bestFit="1" customWidth="1"/>
    <col min="11280" max="11280" width="13" bestFit="1" customWidth="1"/>
    <col min="11281" max="11281" width="9.28515625" customWidth="1"/>
    <col min="11282" max="11283" width="7.140625" bestFit="1" customWidth="1"/>
    <col min="11284" max="11284" width="7" bestFit="1" customWidth="1"/>
    <col min="11285" max="11285" width="10.5703125" customWidth="1"/>
    <col min="11525" max="11525" width="6.5703125" bestFit="1" customWidth="1"/>
    <col min="11526" max="11528" width="2.5703125" bestFit="1" customWidth="1"/>
    <col min="11529" max="11529" width="7" bestFit="1" customWidth="1"/>
    <col min="11530" max="11530" width="7.140625" customWidth="1"/>
    <col min="11531" max="11531" width="6.85546875" customWidth="1"/>
    <col min="11532" max="11532" width="7.28515625" customWidth="1"/>
    <col min="11533" max="11533" width="9.85546875" customWidth="1"/>
    <col min="11534" max="11534" width="10.140625" customWidth="1"/>
    <col min="11535" max="11535" width="5.42578125" bestFit="1" customWidth="1"/>
    <col min="11536" max="11536" width="13" bestFit="1" customWidth="1"/>
    <col min="11537" max="11537" width="9.28515625" customWidth="1"/>
    <col min="11538" max="11539" width="7.140625" bestFit="1" customWidth="1"/>
    <col min="11540" max="11540" width="7" bestFit="1" customWidth="1"/>
    <col min="11541" max="11541" width="10.5703125" customWidth="1"/>
    <col min="11781" max="11781" width="6.5703125" bestFit="1" customWidth="1"/>
    <col min="11782" max="11784" width="2.5703125" bestFit="1" customWidth="1"/>
    <col min="11785" max="11785" width="7" bestFit="1" customWidth="1"/>
    <col min="11786" max="11786" width="7.140625" customWidth="1"/>
    <col min="11787" max="11787" width="6.85546875" customWidth="1"/>
    <col min="11788" max="11788" width="7.28515625" customWidth="1"/>
    <col min="11789" max="11789" width="9.85546875" customWidth="1"/>
    <col min="11790" max="11790" width="10.140625" customWidth="1"/>
    <col min="11791" max="11791" width="5.42578125" bestFit="1" customWidth="1"/>
    <col min="11792" max="11792" width="13" bestFit="1" customWidth="1"/>
    <col min="11793" max="11793" width="9.28515625" customWidth="1"/>
    <col min="11794" max="11795" width="7.140625" bestFit="1" customWidth="1"/>
    <col min="11796" max="11796" width="7" bestFit="1" customWidth="1"/>
    <col min="11797" max="11797" width="10.5703125" customWidth="1"/>
    <col min="12037" max="12037" width="6.5703125" bestFit="1" customWidth="1"/>
    <col min="12038" max="12040" width="2.5703125" bestFit="1" customWidth="1"/>
    <col min="12041" max="12041" width="7" bestFit="1" customWidth="1"/>
    <col min="12042" max="12042" width="7.140625" customWidth="1"/>
    <col min="12043" max="12043" width="6.85546875" customWidth="1"/>
    <col min="12044" max="12044" width="7.28515625" customWidth="1"/>
    <col min="12045" max="12045" width="9.85546875" customWidth="1"/>
    <col min="12046" max="12046" width="10.140625" customWidth="1"/>
    <col min="12047" max="12047" width="5.42578125" bestFit="1" customWidth="1"/>
    <col min="12048" max="12048" width="13" bestFit="1" customWidth="1"/>
    <col min="12049" max="12049" width="9.28515625" customWidth="1"/>
    <col min="12050" max="12051" width="7.140625" bestFit="1" customWidth="1"/>
    <col min="12052" max="12052" width="7" bestFit="1" customWidth="1"/>
    <col min="12053" max="12053" width="10.5703125" customWidth="1"/>
    <col min="12293" max="12293" width="6.5703125" bestFit="1" customWidth="1"/>
    <col min="12294" max="12296" width="2.5703125" bestFit="1" customWidth="1"/>
    <col min="12297" max="12297" width="7" bestFit="1" customWidth="1"/>
    <col min="12298" max="12298" width="7.140625" customWidth="1"/>
    <col min="12299" max="12299" width="6.85546875" customWidth="1"/>
    <col min="12300" max="12300" width="7.28515625" customWidth="1"/>
    <col min="12301" max="12301" width="9.85546875" customWidth="1"/>
    <col min="12302" max="12302" width="10.140625" customWidth="1"/>
    <col min="12303" max="12303" width="5.42578125" bestFit="1" customWidth="1"/>
    <col min="12304" max="12304" width="13" bestFit="1" customWidth="1"/>
    <col min="12305" max="12305" width="9.28515625" customWidth="1"/>
    <col min="12306" max="12307" width="7.140625" bestFit="1" customWidth="1"/>
    <col min="12308" max="12308" width="7" bestFit="1" customWidth="1"/>
    <col min="12309" max="12309" width="10.5703125" customWidth="1"/>
    <col min="12549" max="12549" width="6.5703125" bestFit="1" customWidth="1"/>
    <col min="12550" max="12552" width="2.5703125" bestFit="1" customWidth="1"/>
    <col min="12553" max="12553" width="7" bestFit="1" customWidth="1"/>
    <col min="12554" max="12554" width="7.140625" customWidth="1"/>
    <col min="12555" max="12555" width="6.85546875" customWidth="1"/>
    <col min="12556" max="12556" width="7.28515625" customWidth="1"/>
    <col min="12557" max="12557" width="9.85546875" customWidth="1"/>
    <col min="12558" max="12558" width="10.140625" customWidth="1"/>
    <col min="12559" max="12559" width="5.42578125" bestFit="1" customWidth="1"/>
    <col min="12560" max="12560" width="13" bestFit="1" customWidth="1"/>
    <col min="12561" max="12561" width="9.28515625" customWidth="1"/>
    <col min="12562" max="12563" width="7.140625" bestFit="1" customWidth="1"/>
    <col min="12564" max="12564" width="7" bestFit="1" customWidth="1"/>
    <col min="12565" max="12565" width="10.5703125" customWidth="1"/>
    <col min="12805" max="12805" width="6.5703125" bestFit="1" customWidth="1"/>
    <col min="12806" max="12808" width="2.5703125" bestFit="1" customWidth="1"/>
    <col min="12809" max="12809" width="7" bestFit="1" customWidth="1"/>
    <col min="12810" max="12810" width="7.140625" customWidth="1"/>
    <col min="12811" max="12811" width="6.85546875" customWidth="1"/>
    <col min="12812" max="12812" width="7.28515625" customWidth="1"/>
    <col min="12813" max="12813" width="9.85546875" customWidth="1"/>
    <col min="12814" max="12814" width="10.140625" customWidth="1"/>
    <col min="12815" max="12815" width="5.42578125" bestFit="1" customWidth="1"/>
    <col min="12816" max="12816" width="13" bestFit="1" customWidth="1"/>
    <col min="12817" max="12817" width="9.28515625" customWidth="1"/>
    <col min="12818" max="12819" width="7.140625" bestFit="1" customWidth="1"/>
    <col min="12820" max="12820" width="7" bestFit="1" customWidth="1"/>
    <col min="12821" max="12821" width="10.5703125" customWidth="1"/>
    <col min="13061" max="13061" width="6.5703125" bestFit="1" customWidth="1"/>
    <col min="13062" max="13064" width="2.5703125" bestFit="1" customWidth="1"/>
    <col min="13065" max="13065" width="7" bestFit="1" customWidth="1"/>
    <col min="13066" max="13066" width="7.140625" customWidth="1"/>
    <col min="13067" max="13067" width="6.85546875" customWidth="1"/>
    <col min="13068" max="13068" width="7.28515625" customWidth="1"/>
    <col min="13069" max="13069" width="9.85546875" customWidth="1"/>
    <col min="13070" max="13070" width="10.140625" customWidth="1"/>
    <col min="13071" max="13071" width="5.42578125" bestFit="1" customWidth="1"/>
    <col min="13072" max="13072" width="13" bestFit="1" customWidth="1"/>
    <col min="13073" max="13073" width="9.28515625" customWidth="1"/>
    <col min="13074" max="13075" width="7.140625" bestFit="1" customWidth="1"/>
    <col min="13076" max="13076" width="7" bestFit="1" customWidth="1"/>
    <col min="13077" max="13077" width="10.5703125" customWidth="1"/>
    <col min="13317" max="13317" width="6.5703125" bestFit="1" customWidth="1"/>
    <col min="13318" max="13320" width="2.5703125" bestFit="1" customWidth="1"/>
    <col min="13321" max="13321" width="7" bestFit="1" customWidth="1"/>
    <col min="13322" max="13322" width="7.140625" customWidth="1"/>
    <col min="13323" max="13323" width="6.85546875" customWidth="1"/>
    <col min="13324" max="13324" width="7.28515625" customWidth="1"/>
    <col min="13325" max="13325" width="9.85546875" customWidth="1"/>
    <col min="13326" max="13326" width="10.140625" customWidth="1"/>
    <col min="13327" max="13327" width="5.42578125" bestFit="1" customWidth="1"/>
    <col min="13328" max="13328" width="13" bestFit="1" customWidth="1"/>
    <col min="13329" max="13329" width="9.28515625" customWidth="1"/>
    <col min="13330" max="13331" width="7.140625" bestFit="1" customWidth="1"/>
    <col min="13332" max="13332" width="7" bestFit="1" customWidth="1"/>
    <col min="13333" max="13333" width="10.5703125" customWidth="1"/>
    <col min="13573" max="13573" width="6.5703125" bestFit="1" customWidth="1"/>
    <col min="13574" max="13576" width="2.5703125" bestFit="1" customWidth="1"/>
    <col min="13577" max="13577" width="7" bestFit="1" customWidth="1"/>
    <col min="13578" max="13578" width="7.140625" customWidth="1"/>
    <col min="13579" max="13579" width="6.85546875" customWidth="1"/>
    <col min="13580" max="13580" width="7.28515625" customWidth="1"/>
    <col min="13581" max="13581" width="9.85546875" customWidth="1"/>
    <col min="13582" max="13582" width="10.140625" customWidth="1"/>
    <col min="13583" max="13583" width="5.42578125" bestFit="1" customWidth="1"/>
    <col min="13584" max="13584" width="13" bestFit="1" customWidth="1"/>
    <col min="13585" max="13585" width="9.28515625" customWidth="1"/>
    <col min="13586" max="13587" width="7.140625" bestFit="1" customWidth="1"/>
    <col min="13588" max="13588" width="7" bestFit="1" customWidth="1"/>
    <col min="13589" max="13589" width="10.5703125" customWidth="1"/>
    <col min="13829" max="13829" width="6.5703125" bestFit="1" customWidth="1"/>
    <col min="13830" max="13832" width="2.5703125" bestFit="1" customWidth="1"/>
    <col min="13833" max="13833" width="7" bestFit="1" customWidth="1"/>
    <col min="13834" max="13834" width="7.140625" customWidth="1"/>
    <col min="13835" max="13835" width="6.85546875" customWidth="1"/>
    <col min="13836" max="13836" width="7.28515625" customWidth="1"/>
    <col min="13837" max="13837" width="9.85546875" customWidth="1"/>
    <col min="13838" max="13838" width="10.140625" customWidth="1"/>
    <col min="13839" max="13839" width="5.42578125" bestFit="1" customWidth="1"/>
    <col min="13840" max="13840" width="13" bestFit="1" customWidth="1"/>
    <col min="13841" max="13841" width="9.28515625" customWidth="1"/>
    <col min="13842" max="13843" width="7.140625" bestFit="1" customWidth="1"/>
    <col min="13844" max="13844" width="7" bestFit="1" customWidth="1"/>
    <col min="13845" max="13845" width="10.5703125" customWidth="1"/>
    <col min="14085" max="14085" width="6.5703125" bestFit="1" customWidth="1"/>
    <col min="14086" max="14088" width="2.5703125" bestFit="1" customWidth="1"/>
    <col min="14089" max="14089" width="7" bestFit="1" customWidth="1"/>
    <col min="14090" max="14090" width="7.140625" customWidth="1"/>
    <col min="14091" max="14091" width="6.85546875" customWidth="1"/>
    <col min="14092" max="14092" width="7.28515625" customWidth="1"/>
    <col min="14093" max="14093" width="9.85546875" customWidth="1"/>
    <col min="14094" max="14094" width="10.140625" customWidth="1"/>
    <col min="14095" max="14095" width="5.42578125" bestFit="1" customWidth="1"/>
    <col min="14096" max="14096" width="13" bestFit="1" customWidth="1"/>
    <col min="14097" max="14097" width="9.28515625" customWidth="1"/>
    <col min="14098" max="14099" width="7.140625" bestFit="1" customWidth="1"/>
    <col min="14100" max="14100" width="7" bestFit="1" customWidth="1"/>
    <col min="14101" max="14101" width="10.5703125" customWidth="1"/>
    <col min="14341" max="14341" width="6.5703125" bestFit="1" customWidth="1"/>
    <col min="14342" max="14344" width="2.5703125" bestFit="1" customWidth="1"/>
    <col min="14345" max="14345" width="7" bestFit="1" customWidth="1"/>
    <col min="14346" max="14346" width="7.140625" customWidth="1"/>
    <col min="14347" max="14347" width="6.85546875" customWidth="1"/>
    <col min="14348" max="14348" width="7.28515625" customWidth="1"/>
    <col min="14349" max="14349" width="9.85546875" customWidth="1"/>
    <col min="14350" max="14350" width="10.140625" customWidth="1"/>
    <col min="14351" max="14351" width="5.42578125" bestFit="1" customWidth="1"/>
    <col min="14352" max="14352" width="13" bestFit="1" customWidth="1"/>
    <col min="14353" max="14353" width="9.28515625" customWidth="1"/>
    <col min="14354" max="14355" width="7.140625" bestFit="1" customWidth="1"/>
    <col min="14356" max="14356" width="7" bestFit="1" customWidth="1"/>
    <col min="14357" max="14357" width="10.5703125" customWidth="1"/>
    <col min="14597" max="14597" width="6.5703125" bestFit="1" customWidth="1"/>
    <col min="14598" max="14600" width="2.5703125" bestFit="1" customWidth="1"/>
    <col min="14601" max="14601" width="7" bestFit="1" customWidth="1"/>
    <col min="14602" max="14602" width="7.140625" customWidth="1"/>
    <col min="14603" max="14603" width="6.85546875" customWidth="1"/>
    <col min="14604" max="14604" width="7.28515625" customWidth="1"/>
    <col min="14605" max="14605" width="9.85546875" customWidth="1"/>
    <col min="14606" max="14606" width="10.140625" customWidth="1"/>
    <col min="14607" max="14607" width="5.42578125" bestFit="1" customWidth="1"/>
    <col min="14608" max="14608" width="13" bestFit="1" customWidth="1"/>
    <col min="14609" max="14609" width="9.28515625" customWidth="1"/>
    <col min="14610" max="14611" width="7.140625" bestFit="1" customWidth="1"/>
    <col min="14612" max="14612" width="7" bestFit="1" customWidth="1"/>
    <col min="14613" max="14613" width="10.5703125" customWidth="1"/>
    <col min="14853" max="14853" width="6.5703125" bestFit="1" customWidth="1"/>
    <col min="14854" max="14856" width="2.5703125" bestFit="1" customWidth="1"/>
    <col min="14857" max="14857" width="7" bestFit="1" customWidth="1"/>
    <col min="14858" max="14858" width="7.140625" customWidth="1"/>
    <col min="14859" max="14859" width="6.85546875" customWidth="1"/>
    <col min="14860" max="14860" width="7.28515625" customWidth="1"/>
    <col min="14861" max="14861" width="9.85546875" customWidth="1"/>
    <col min="14862" max="14862" width="10.140625" customWidth="1"/>
    <col min="14863" max="14863" width="5.42578125" bestFit="1" customWidth="1"/>
    <col min="14864" max="14864" width="13" bestFit="1" customWidth="1"/>
    <col min="14865" max="14865" width="9.28515625" customWidth="1"/>
    <col min="14866" max="14867" width="7.140625" bestFit="1" customWidth="1"/>
    <col min="14868" max="14868" width="7" bestFit="1" customWidth="1"/>
    <col min="14869" max="14869" width="10.5703125" customWidth="1"/>
    <col min="15109" max="15109" width="6.5703125" bestFit="1" customWidth="1"/>
    <col min="15110" max="15112" width="2.5703125" bestFit="1" customWidth="1"/>
    <col min="15113" max="15113" width="7" bestFit="1" customWidth="1"/>
    <col min="15114" max="15114" width="7.140625" customWidth="1"/>
    <col min="15115" max="15115" width="6.85546875" customWidth="1"/>
    <col min="15116" max="15116" width="7.28515625" customWidth="1"/>
    <col min="15117" max="15117" width="9.85546875" customWidth="1"/>
    <col min="15118" max="15118" width="10.140625" customWidth="1"/>
    <col min="15119" max="15119" width="5.42578125" bestFit="1" customWidth="1"/>
    <col min="15120" max="15120" width="13" bestFit="1" customWidth="1"/>
    <col min="15121" max="15121" width="9.28515625" customWidth="1"/>
    <col min="15122" max="15123" width="7.140625" bestFit="1" customWidth="1"/>
    <col min="15124" max="15124" width="7" bestFit="1" customWidth="1"/>
    <col min="15125" max="15125" width="10.5703125" customWidth="1"/>
    <col min="15365" max="15365" width="6.5703125" bestFit="1" customWidth="1"/>
    <col min="15366" max="15368" width="2.5703125" bestFit="1" customWidth="1"/>
    <col min="15369" max="15369" width="7" bestFit="1" customWidth="1"/>
    <col min="15370" max="15370" width="7.140625" customWidth="1"/>
    <col min="15371" max="15371" width="6.85546875" customWidth="1"/>
    <col min="15372" max="15372" width="7.28515625" customWidth="1"/>
    <col min="15373" max="15373" width="9.85546875" customWidth="1"/>
    <col min="15374" max="15374" width="10.140625" customWidth="1"/>
    <col min="15375" max="15375" width="5.42578125" bestFit="1" customWidth="1"/>
    <col min="15376" max="15376" width="13" bestFit="1" customWidth="1"/>
    <col min="15377" max="15377" width="9.28515625" customWidth="1"/>
    <col min="15378" max="15379" width="7.140625" bestFit="1" customWidth="1"/>
    <col min="15380" max="15380" width="7" bestFit="1" customWidth="1"/>
    <col min="15381" max="15381" width="10.5703125" customWidth="1"/>
    <col min="15621" max="15621" width="6.5703125" bestFit="1" customWidth="1"/>
    <col min="15622" max="15624" width="2.5703125" bestFit="1" customWidth="1"/>
    <col min="15625" max="15625" width="7" bestFit="1" customWidth="1"/>
    <col min="15626" max="15626" width="7.140625" customWidth="1"/>
    <col min="15627" max="15627" width="6.85546875" customWidth="1"/>
    <col min="15628" max="15628" width="7.28515625" customWidth="1"/>
    <col min="15629" max="15629" width="9.85546875" customWidth="1"/>
    <col min="15630" max="15630" width="10.140625" customWidth="1"/>
    <col min="15631" max="15631" width="5.42578125" bestFit="1" customWidth="1"/>
    <col min="15632" max="15632" width="13" bestFit="1" customWidth="1"/>
    <col min="15633" max="15633" width="9.28515625" customWidth="1"/>
    <col min="15634" max="15635" width="7.140625" bestFit="1" customWidth="1"/>
    <col min="15636" max="15636" width="7" bestFit="1" customWidth="1"/>
    <col min="15637" max="15637" width="10.5703125" customWidth="1"/>
    <col min="15877" max="15877" width="6.5703125" bestFit="1" customWidth="1"/>
    <col min="15878" max="15880" width="2.5703125" bestFit="1" customWidth="1"/>
    <col min="15881" max="15881" width="7" bestFit="1" customWidth="1"/>
    <col min="15882" max="15882" width="7.140625" customWidth="1"/>
    <col min="15883" max="15883" width="6.85546875" customWidth="1"/>
    <col min="15884" max="15884" width="7.28515625" customWidth="1"/>
    <col min="15885" max="15885" width="9.85546875" customWidth="1"/>
    <col min="15886" max="15886" width="10.140625" customWidth="1"/>
    <col min="15887" max="15887" width="5.42578125" bestFit="1" customWidth="1"/>
    <col min="15888" max="15888" width="13" bestFit="1" customWidth="1"/>
    <col min="15889" max="15889" width="9.28515625" customWidth="1"/>
    <col min="15890" max="15891" width="7.140625" bestFit="1" customWidth="1"/>
    <col min="15892" max="15892" width="7" bestFit="1" customWidth="1"/>
    <col min="15893" max="15893" width="10.5703125" customWidth="1"/>
    <col min="16133" max="16133" width="6.5703125" bestFit="1" customWidth="1"/>
    <col min="16134" max="16136" width="2.5703125" bestFit="1" customWidth="1"/>
    <col min="16137" max="16137" width="7" bestFit="1" customWidth="1"/>
    <col min="16138" max="16138" width="7.140625" customWidth="1"/>
    <col min="16139" max="16139" width="6.85546875" customWidth="1"/>
    <col min="16140" max="16140" width="7.28515625" customWidth="1"/>
    <col min="16141" max="16141" width="9.85546875" customWidth="1"/>
    <col min="16142" max="16142" width="10.140625" customWidth="1"/>
    <col min="16143" max="16143" width="5.42578125" bestFit="1" customWidth="1"/>
    <col min="16144" max="16144" width="13" bestFit="1" customWidth="1"/>
    <col min="16145" max="16145" width="9.28515625" customWidth="1"/>
    <col min="16146" max="16147" width="7.140625" bestFit="1" customWidth="1"/>
    <col min="16148" max="16148" width="7" bestFit="1" customWidth="1"/>
    <col min="16149" max="16149" width="10.5703125" customWidth="1"/>
  </cols>
  <sheetData>
    <row r="2" spans="2:32" ht="18.75" x14ac:dyDescent="0.3">
      <c r="B2" s="18" t="s">
        <v>22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4" spans="2:32" s="4" customFormat="1" ht="63" customHeight="1" x14ac:dyDescent="0.25">
      <c r="B4" s="20" t="s">
        <v>0</v>
      </c>
      <c r="C4" s="1" t="s">
        <v>15</v>
      </c>
      <c r="D4" s="1" t="s">
        <v>1</v>
      </c>
      <c r="E4" s="1" t="s">
        <v>2</v>
      </c>
      <c r="F4" s="22" t="s">
        <v>13</v>
      </c>
      <c r="G4" s="2" t="s">
        <v>3</v>
      </c>
      <c r="H4" s="2" t="s">
        <v>4</v>
      </c>
      <c r="I4" s="2" t="s">
        <v>5</v>
      </c>
      <c r="J4" s="3" t="s">
        <v>6</v>
      </c>
      <c r="K4" s="20" t="s">
        <v>7</v>
      </c>
      <c r="L4" s="20" t="s">
        <v>18</v>
      </c>
      <c r="M4" s="20" t="s">
        <v>20</v>
      </c>
      <c r="N4" s="20" t="s">
        <v>19</v>
      </c>
      <c r="O4" s="26" t="s">
        <v>17</v>
      </c>
      <c r="P4" s="20" t="s">
        <v>8</v>
      </c>
      <c r="Q4" s="16"/>
      <c r="S4" s="20" t="s">
        <v>9</v>
      </c>
      <c r="U4" s="28" t="s">
        <v>10</v>
      </c>
      <c r="V4" s="29"/>
      <c r="W4" s="29"/>
      <c r="X4" s="30"/>
      <c r="AA4"/>
      <c r="AB4"/>
      <c r="AC4"/>
      <c r="AD4"/>
      <c r="AE4"/>
      <c r="AF4"/>
    </row>
    <row r="5" spans="2:32" x14ac:dyDescent="0.25">
      <c r="B5" s="8">
        <v>1</v>
      </c>
      <c r="C5" s="5">
        <f t="shared" ref="C5:C68" si="0">$X$6</f>
        <v>-1</v>
      </c>
      <c r="D5" s="6">
        <f>$U$6</f>
        <v>0</v>
      </c>
      <c r="E5" s="6">
        <f>$V$6</f>
        <v>0</v>
      </c>
      <c r="F5" s="7">
        <f>$W$6</f>
        <v>0</v>
      </c>
      <c r="G5" s="9">
        <v>0.3</v>
      </c>
      <c r="H5" s="9">
        <v>0.5</v>
      </c>
      <c r="I5" s="9">
        <v>-0.4</v>
      </c>
      <c r="J5" s="14">
        <f>((C5*G5)+(D5*H5)+(E5*I5))</f>
        <v>-0.3</v>
      </c>
      <c r="K5" s="23">
        <f t="shared" ref="K5:K48" si="1">1/(1+EXP(-J5))</f>
        <v>0.42555748318834102</v>
      </c>
      <c r="L5" s="23">
        <f>(K5*(1-K5))</f>
        <v>0.24445831169074586</v>
      </c>
      <c r="M5" s="25">
        <f t="shared" ref="M5:M48" si="2">F5-K5</f>
        <v>-0.42555748318834102</v>
      </c>
      <c r="N5" s="25">
        <f>L5*M5</f>
        <v>-0.10403106386758482</v>
      </c>
      <c r="O5" s="8"/>
      <c r="P5" s="8"/>
      <c r="Q5" s="16"/>
      <c r="S5" s="10">
        <v>0.3</v>
      </c>
      <c r="U5" s="21" t="s">
        <v>11</v>
      </c>
      <c r="V5" s="21" t="s">
        <v>12</v>
      </c>
      <c r="W5" s="21" t="s">
        <v>14</v>
      </c>
      <c r="X5" s="20" t="s">
        <v>15</v>
      </c>
    </row>
    <row r="6" spans="2:32" x14ac:dyDescent="0.25">
      <c r="B6" s="8"/>
      <c r="C6" s="5">
        <f t="shared" si="0"/>
        <v>-1</v>
      </c>
      <c r="D6" s="6">
        <f>$U$7</f>
        <v>0</v>
      </c>
      <c r="E6" s="6">
        <f>$V$7</f>
        <v>1</v>
      </c>
      <c r="F6" s="7">
        <f>$W$7</f>
        <v>1</v>
      </c>
      <c r="G6" s="8">
        <f t="shared" ref="G6:G37" si="3">G5+$S$5*C5*M5</f>
        <v>0.42766724495650232</v>
      </c>
      <c r="H6" s="8">
        <f t="shared" ref="H6:H37" si="4">H5+$S$5*D5*M5</f>
        <v>0.5</v>
      </c>
      <c r="I6" s="8">
        <f t="shared" ref="I6:I37" si="5">I5+$S$5*E5*M5</f>
        <v>-0.4</v>
      </c>
      <c r="J6" s="14">
        <f t="shared" ref="J6:J48" si="6">((C6*G6)+(D6*H6)+(E6*I6))</f>
        <v>-0.82766724495650235</v>
      </c>
      <c r="K6" s="23">
        <f t="shared" si="1"/>
        <v>0.30413854477464941</v>
      </c>
      <c r="L6" s="23">
        <f t="shared" ref="L6:L64" si="7">(K6*(1-K6))</f>
        <v>0.21163829035700799</v>
      </c>
      <c r="M6" s="25">
        <f t="shared" si="2"/>
        <v>0.69586145522535059</v>
      </c>
      <c r="N6" s="25">
        <f t="shared" ref="N6:N48" si="8">L6*M6</f>
        <v>0.14727092870923286</v>
      </c>
      <c r="O6" s="8"/>
      <c r="P6" s="8"/>
      <c r="Q6" s="16"/>
      <c r="U6" s="8">
        <v>0</v>
      </c>
      <c r="V6" s="8">
        <v>0</v>
      </c>
      <c r="W6" s="8">
        <v>0</v>
      </c>
      <c r="X6" s="9">
        <v>-1</v>
      </c>
    </row>
    <row r="7" spans="2:32" x14ac:dyDescent="0.25">
      <c r="B7" s="8"/>
      <c r="C7" s="5">
        <f t="shared" si="0"/>
        <v>-1</v>
      </c>
      <c r="D7" s="6">
        <f>$U$8</f>
        <v>1</v>
      </c>
      <c r="E7" s="6">
        <f>$V$8</f>
        <v>0</v>
      </c>
      <c r="F7" s="7">
        <f>$W$8</f>
        <v>0</v>
      </c>
      <c r="G7" s="8">
        <f t="shared" si="3"/>
        <v>0.21890880838889715</v>
      </c>
      <c r="H7" s="8">
        <f t="shared" si="4"/>
        <v>0.5</v>
      </c>
      <c r="I7" s="8">
        <f t="shared" si="5"/>
        <v>-0.19124156343239485</v>
      </c>
      <c r="J7" s="14">
        <f t="shared" si="6"/>
        <v>0.28109119161110285</v>
      </c>
      <c r="K7" s="23">
        <f t="shared" si="1"/>
        <v>0.56981372377370976</v>
      </c>
      <c r="L7" s="23">
        <f t="shared" si="7"/>
        <v>0.24512604397284815</v>
      </c>
      <c r="M7" s="25">
        <f t="shared" si="2"/>
        <v>-0.56981372377370976</v>
      </c>
      <c r="N7" s="25">
        <f t="shared" si="8"/>
        <v>-0.13967618391008674</v>
      </c>
      <c r="O7" s="8"/>
      <c r="P7" s="8"/>
      <c r="Q7" s="16"/>
      <c r="U7" s="8">
        <v>0</v>
      </c>
      <c r="V7" s="8">
        <v>1</v>
      </c>
      <c r="W7" s="31">
        <v>1</v>
      </c>
    </row>
    <row r="8" spans="2:32" x14ac:dyDescent="0.25">
      <c r="B8" s="8"/>
      <c r="C8" s="5">
        <f t="shared" si="0"/>
        <v>-1</v>
      </c>
      <c r="D8" s="6">
        <f>$U$9</f>
        <v>1</v>
      </c>
      <c r="E8" s="6">
        <f>$V$9</f>
        <v>1</v>
      </c>
      <c r="F8" s="7">
        <f>$W$9</f>
        <v>0</v>
      </c>
      <c r="G8" s="8">
        <f t="shared" si="3"/>
        <v>0.38985292552101003</v>
      </c>
      <c r="H8" s="8">
        <f t="shared" si="4"/>
        <v>0.32905588286788712</v>
      </c>
      <c r="I8" s="8">
        <f t="shared" si="5"/>
        <v>-0.19124156343239485</v>
      </c>
      <c r="J8" s="14">
        <f t="shared" si="6"/>
        <v>-0.25203860608551776</v>
      </c>
      <c r="K8" s="23">
        <f t="shared" si="1"/>
        <v>0.43732179244205682</v>
      </c>
      <c r="L8" s="23">
        <f t="shared" si="7"/>
        <v>0.24607144229732339</v>
      </c>
      <c r="M8" s="25">
        <f t="shared" si="2"/>
        <v>-0.43732179244205682</v>
      </c>
      <c r="N8" s="25">
        <f t="shared" si="8"/>
        <v>-0.10761240421426763</v>
      </c>
      <c r="O8" s="8">
        <f>ABS(M5)+ABS(M6)+ABS(M7)+ABS(M8)</f>
        <v>2.1285544546294584</v>
      </c>
      <c r="P8" s="8" t="str">
        <f>IF(ABS(M5)+ABS(M6)+ABS(M7)+ABS(M8)&lt;0.1,"Converged","Not Converged")</f>
        <v>Not Converged</v>
      </c>
      <c r="Q8" s="16"/>
      <c r="U8" s="8">
        <v>1</v>
      </c>
      <c r="V8" s="8">
        <v>0</v>
      </c>
      <c r="W8" s="8">
        <v>0</v>
      </c>
    </row>
    <row r="9" spans="2:32" x14ac:dyDescent="0.25">
      <c r="B9" s="12">
        <f>B5+1</f>
        <v>2</v>
      </c>
      <c r="C9" s="9">
        <f t="shared" si="0"/>
        <v>-1</v>
      </c>
      <c r="D9" s="10">
        <f>$U$6</f>
        <v>0</v>
      </c>
      <c r="E9" s="10">
        <f>$V$6</f>
        <v>0</v>
      </c>
      <c r="F9" s="11">
        <f>$W$6</f>
        <v>0</v>
      </c>
      <c r="G9" s="12">
        <f t="shared" si="3"/>
        <v>0.52104946325362711</v>
      </c>
      <c r="H9" s="12">
        <f t="shared" si="4"/>
        <v>0.19785934513527006</v>
      </c>
      <c r="I9" s="12">
        <f t="shared" si="5"/>
        <v>-0.32243810116501193</v>
      </c>
      <c r="J9" s="15">
        <f t="shared" si="6"/>
        <v>-0.52104946325362711</v>
      </c>
      <c r="K9" s="24">
        <f t="shared" si="1"/>
        <v>0.3726068668417738</v>
      </c>
      <c r="L9" s="24">
        <f t="shared" si="7"/>
        <v>0.23377098962413045</v>
      </c>
      <c r="M9" s="19">
        <f t="shared" si="2"/>
        <v>-0.3726068668417738</v>
      </c>
      <c r="N9" s="19">
        <f t="shared" si="8"/>
        <v>-8.7104676002348058E-2</v>
      </c>
      <c r="O9" s="12"/>
      <c r="P9" s="12"/>
      <c r="Q9" s="17"/>
      <c r="U9" s="8">
        <v>1</v>
      </c>
      <c r="V9" s="8">
        <v>1</v>
      </c>
      <c r="W9" s="8">
        <v>0</v>
      </c>
    </row>
    <row r="10" spans="2:32" x14ac:dyDescent="0.25">
      <c r="B10" s="12"/>
      <c r="C10" s="9">
        <f t="shared" si="0"/>
        <v>-1</v>
      </c>
      <c r="D10" s="10">
        <f>$U$7</f>
        <v>0</v>
      </c>
      <c r="E10" s="10">
        <f>$V$7</f>
        <v>1</v>
      </c>
      <c r="F10" s="11">
        <f>$W$7</f>
        <v>1</v>
      </c>
      <c r="G10" s="12">
        <f t="shared" si="3"/>
        <v>0.63283152330615922</v>
      </c>
      <c r="H10" s="12">
        <f t="shared" si="4"/>
        <v>0.19785934513527006</v>
      </c>
      <c r="I10" s="12">
        <f t="shared" si="5"/>
        <v>-0.32243810116501193</v>
      </c>
      <c r="J10" s="15">
        <f t="shared" si="6"/>
        <v>-0.95526962447117114</v>
      </c>
      <c r="K10" s="24">
        <f t="shared" si="1"/>
        <v>0.2778262937678902</v>
      </c>
      <c r="L10" s="24">
        <f t="shared" si="7"/>
        <v>0.20063884425908818</v>
      </c>
      <c r="M10" s="19">
        <f t="shared" si="2"/>
        <v>0.72217370623210986</v>
      </c>
      <c r="N10" s="19">
        <f t="shared" si="8"/>
        <v>0.14489609777271278</v>
      </c>
      <c r="O10" s="12"/>
      <c r="P10" s="12"/>
      <c r="Q10" s="17"/>
    </row>
    <row r="11" spans="2:32" x14ac:dyDescent="0.25">
      <c r="B11" s="12"/>
      <c r="C11" s="9">
        <f t="shared" si="0"/>
        <v>-1</v>
      </c>
      <c r="D11" s="10">
        <f>$U$8</f>
        <v>1</v>
      </c>
      <c r="E11" s="10">
        <f>$V$8</f>
        <v>0</v>
      </c>
      <c r="F11" s="11">
        <f>$W$8</f>
        <v>0</v>
      </c>
      <c r="G11" s="12">
        <f t="shared" si="3"/>
        <v>0.41617941143652626</v>
      </c>
      <c r="H11" s="12">
        <f t="shared" si="4"/>
        <v>0.19785934513527006</v>
      </c>
      <c r="I11" s="12">
        <f t="shared" si="5"/>
        <v>-0.10578598929537897</v>
      </c>
      <c r="J11" s="15">
        <f t="shared" si="6"/>
        <v>-0.21832006630125619</v>
      </c>
      <c r="K11" s="24">
        <f t="shared" si="1"/>
        <v>0.44563574532307831</v>
      </c>
      <c r="L11" s="24">
        <f t="shared" si="7"/>
        <v>0.24704452781342279</v>
      </c>
      <c r="M11" s="19">
        <f t="shared" si="2"/>
        <v>-0.44563574532307831</v>
      </c>
      <c r="N11" s="19">
        <f t="shared" si="8"/>
        <v>-0.11009187228012261</v>
      </c>
      <c r="O11" s="12"/>
      <c r="P11" s="12"/>
      <c r="Q11" s="17"/>
    </row>
    <row r="12" spans="2:32" x14ac:dyDescent="0.25">
      <c r="B12" s="12"/>
      <c r="C12" s="9">
        <f t="shared" si="0"/>
        <v>-1</v>
      </c>
      <c r="D12" s="10">
        <f>$U$9</f>
        <v>1</v>
      </c>
      <c r="E12" s="10">
        <f>$V$9</f>
        <v>1</v>
      </c>
      <c r="F12" s="11">
        <f>$W$9</f>
        <v>0</v>
      </c>
      <c r="G12" s="12">
        <f t="shared" si="3"/>
        <v>0.54987013503344973</v>
      </c>
      <c r="H12" s="12">
        <f t="shared" si="4"/>
        <v>6.4168621538346571E-2</v>
      </c>
      <c r="I12" s="12">
        <f t="shared" si="5"/>
        <v>-0.10578598929537897</v>
      </c>
      <c r="J12" s="15">
        <f t="shared" si="6"/>
        <v>-0.59148750279048212</v>
      </c>
      <c r="K12" s="24">
        <f t="shared" si="1"/>
        <v>0.35629362492541966</v>
      </c>
      <c r="L12" s="24">
        <f t="shared" si="7"/>
        <v>0.22934847776292405</v>
      </c>
      <c r="M12" s="19">
        <f t="shared" si="2"/>
        <v>-0.35629362492541966</v>
      </c>
      <c r="N12" s="19">
        <f t="shared" si="8"/>
        <v>-8.1715400513279218E-2</v>
      </c>
      <c r="O12" s="12">
        <f>ABS(M9)+ABS(M10)+ABS(M11)+ABS(M12)</f>
        <v>1.8967099433223815</v>
      </c>
      <c r="P12" s="12" t="str">
        <f>IF(ABS(M9)+ABS(M10)+ABS(M11)+ABS(M12)&lt;0.1,"Converged","Not Converged")</f>
        <v>Not Converged</v>
      </c>
      <c r="Q12" s="17"/>
    </row>
    <row r="13" spans="2:32" x14ac:dyDescent="0.25">
      <c r="B13" s="8">
        <f>B9+1</f>
        <v>3</v>
      </c>
      <c r="C13" s="5">
        <f t="shared" si="0"/>
        <v>-1</v>
      </c>
      <c r="D13" s="6">
        <f>$U$6</f>
        <v>0</v>
      </c>
      <c r="E13" s="6">
        <f>$V$6</f>
        <v>0</v>
      </c>
      <c r="F13" s="7">
        <f>$W$6</f>
        <v>0</v>
      </c>
      <c r="G13" s="8">
        <f t="shared" si="3"/>
        <v>0.65675822251107563</v>
      </c>
      <c r="H13" s="8">
        <f t="shared" si="4"/>
        <v>-4.2719465939279319E-2</v>
      </c>
      <c r="I13" s="8">
        <f t="shared" si="5"/>
        <v>-0.21267407677300487</v>
      </c>
      <c r="J13" s="14">
        <f t="shared" si="6"/>
        <v>-0.65675822251107563</v>
      </c>
      <c r="K13" s="23">
        <f t="shared" si="1"/>
        <v>0.34146820742005085</v>
      </c>
      <c r="L13" s="23">
        <f t="shared" si="7"/>
        <v>0.224867670741388</v>
      </c>
      <c r="M13" s="25">
        <f t="shared" si="2"/>
        <v>-0.34146820742005085</v>
      </c>
      <c r="N13" s="25">
        <f t="shared" si="8"/>
        <v>-7.6785160434783978E-2</v>
      </c>
      <c r="O13" s="8"/>
      <c r="P13" s="8"/>
      <c r="Q13" s="17"/>
      <c r="T13" s="27" t="s">
        <v>21</v>
      </c>
      <c r="U13" s="27"/>
      <c r="V13" s="27"/>
    </row>
    <row r="14" spans="2:32" x14ac:dyDescent="0.25">
      <c r="B14" s="8"/>
      <c r="C14" s="5">
        <f t="shared" si="0"/>
        <v>-1</v>
      </c>
      <c r="D14" s="6">
        <f>$U$7</f>
        <v>0</v>
      </c>
      <c r="E14" s="6">
        <f>$V$7</f>
        <v>1</v>
      </c>
      <c r="F14" s="7">
        <f>$W$7</f>
        <v>1</v>
      </c>
      <c r="G14" s="8">
        <f t="shared" si="3"/>
        <v>0.75919868473709085</v>
      </c>
      <c r="H14" s="8">
        <f t="shared" si="4"/>
        <v>-4.2719465939279319E-2</v>
      </c>
      <c r="I14" s="8">
        <f t="shared" si="5"/>
        <v>-0.21267407677300487</v>
      </c>
      <c r="J14" s="14">
        <f t="shared" si="6"/>
        <v>-0.97187276151009572</v>
      </c>
      <c r="K14" s="23">
        <f t="shared" si="1"/>
        <v>0.27450737853290991</v>
      </c>
      <c r="L14" s="23">
        <f t="shared" si="7"/>
        <v>0.19915307766389961</v>
      </c>
      <c r="M14" s="25">
        <f t="shared" si="2"/>
        <v>0.72549262146709004</v>
      </c>
      <c r="N14" s="25">
        <f t="shared" si="8"/>
        <v>0.1444840883876215</v>
      </c>
      <c r="O14" s="8"/>
      <c r="P14" s="8"/>
      <c r="Q14" s="17"/>
    </row>
    <row r="15" spans="2:32" x14ac:dyDescent="0.25">
      <c r="B15" s="8"/>
      <c r="C15" s="5">
        <f t="shared" si="0"/>
        <v>-1</v>
      </c>
      <c r="D15" s="6">
        <f>$U$8</f>
        <v>1</v>
      </c>
      <c r="E15" s="6">
        <f>$V$8</f>
        <v>0</v>
      </c>
      <c r="F15" s="7">
        <f>$W$8</f>
        <v>0</v>
      </c>
      <c r="G15" s="8">
        <f t="shared" si="3"/>
        <v>0.5415508982969639</v>
      </c>
      <c r="H15" s="8">
        <f t="shared" si="4"/>
        <v>-4.2719465939279319E-2</v>
      </c>
      <c r="I15" s="8">
        <f t="shared" si="5"/>
        <v>4.9737096671221281E-3</v>
      </c>
      <c r="J15" s="14">
        <f t="shared" si="6"/>
        <v>-0.58427036423624323</v>
      </c>
      <c r="K15" s="23">
        <f t="shared" si="1"/>
        <v>0.35795057597932861</v>
      </c>
      <c r="L15" s="23">
        <f t="shared" si="7"/>
        <v>0.22982196113539549</v>
      </c>
      <c r="M15" s="25">
        <f t="shared" si="2"/>
        <v>-0.35795057597932861</v>
      </c>
      <c r="N15" s="25">
        <f t="shared" si="8"/>
        <v>-8.2264903361113695E-2</v>
      </c>
      <c r="O15" s="8"/>
      <c r="P15" s="8"/>
      <c r="Q15" s="17"/>
    </row>
    <row r="16" spans="2:32" x14ac:dyDescent="0.25">
      <c r="B16" s="8"/>
      <c r="C16" s="5">
        <f t="shared" si="0"/>
        <v>-1</v>
      </c>
      <c r="D16" s="6">
        <f>$U$9</f>
        <v>1</v>
      </c>
      <c r="E16" s="6">
        <f>$V$9</f>
        <v>1</v>
      </c>
      <c r="F16" s="7">
        <f>$W$9</f>
        <v>0</v>
      </c>
      <c r="G16" s="8">
        <f t="shared" si="3"/>
        <v>0.64893607109076246</v>
      </c>
      <c r="H16" s="8">
        <f t="shared" si="4"/>
        <v>-0.15010463873307789</v>
      </c>
      <c r="I16" s="8">
        <f t="shared" si="5"/>
        <v>4.9737096671221281E-3</v>
      </c>
      <c r="J16" s="14">
        <f t="shared" si="6"/>
        <v>-0.79406700015671827</v>
      </c>
      <c r="K16" s="23">
        <f t="shared" si="1"/>
        <v>0.31129607340691545</v>
      </c>
      <c r="L16" s="23">
        <f t="shared" si="7"/>
        <v>0.21439082808835175</v>
      </c>
      <c r="M16" s="25">
        <f t="shared" si="2"/>
        <v>-0.31129607340691545</v>
      </c>
      <c r="N16" s="25">
        <f t="shared" si="8"/>
        <v>-6.6739022958360941E-2</v>
      </c>
      <c r="O16" s="8">
        <f>ABS(M13)+ABS(M14)+ABS(M15)+ABS(M16)</f>
        <v>1.736207478273385</v>
      </c>
      <c r="P16" s="8" t="str">
        <f>IF(ABS(M13)+ABS(M14)+ABS(M15)+ABS(M16)&lt;0.1,"Converged","Not Converged")</f>
        <v>Not Converged</v>
      </c>
      <c r="Q16" s="17"/>
    </row>
    <row r="17" spans="2:17" x14ac:dyDescent="0.25">
      <c r="B17" s="12">
        <f>B13+1</f>
        <v>4</v>
      </c>
      <c r="C17" s="9">
        <f t="shared" si="0"/>
        <v>-1</v>
      </c>
      <c r="D17" s="10">
        <f>$U$6</f>
        <v>0</v>
      </c>
      <c r="E17" s="10">
        <f>$V$6</f>
        <v>0</v>
      </c>
      <c r="F17" s="11">
        <f>$W$6</f>
        <v>0</v>
      </c>
      <c r="G17" s="12">
        <f t="shared" si="3"/>
        <v>0.74232489311283711</v>
      </c>
      <c r="H17" s="12">
        <f t="shared" si="4"/>
        <v>-0.24349346075515252</v>
      </c>
      <c r="I17" s="12">
        <f t="shared" si="5"/>
        <v>-8.8415112354952502E-2</v>
      </c>
      <c r="J17" s="15">
        <f t="shared" si="6"/>
        <v>-0.74232489311283711</v>
      </c>
      <c r="K17" s="24">
        <f t="shared" si="1"/>
        <v>0.32249596299275296</v>
      </c>
      <c r="L17" s="24">
        <f t="shared" si="7"/>
        <v>0.21849231684612988</v>
      </c>
      <c r="M17" s="19">
        <f t="shared" si="2"/>
        <v>-0.32249596299275296</v>
      </c>
      <c r="N17" s="19">
        <f t="shared" si="8"/>
        <v>-7.046289012781036E-2</v>
      </c>
      <c r="O17" s="12"/>
      <c r="P17" s="12"/>
      <c r="Q17" s="17"/>
    </row>
    <row r="18" spans="2:17" x14ac:dyDescent="0.25">
      <c r="B18" s="12"/>
      <c r="C18" s="9">
        <f t="shared" si="0"/>
        <v>-1</v>
      </c>
      <c r="D18" s="10">
        <f>$U$7</f>
        <v>0</v>
      </c>
      <c r="E18" s="10">
        <f>$V$7</f>
        <v>1</v>
      </c>
      <c r="F18" s="11">
        <f>$W$7</f>
        <v>1</v>
      </c>
      <c r="G18" s="12">
        <f t="shared" si="3"/>
        <v>0.83907368201066301</v>
      </c>
      <c r="H18" s="12">
        <f t="shared" si="4"/>
        <v>-0.24349346075515252</v>
      </c>
      <c r="I18" s="12">
        <f t="shared" si="5"/>
        <v>-8.8415112354952502E-2</v>
      </c>
      <c r="J18" s="15">
        <f t="shared" si="6"/>
        <v>-0.92748879436561549</v>
      </c>
      <c r="K18" s="24">
        <f t="shared" si="1"/>
        <v>0.28343446129401784</v>
      </c>
      <c r="L18" s="24">
        <f t="shared" si="7"/>
        <v>0.20309936744498774</v>
      </c>
      <c r="M18" s="19">
        <f t="shared" si="2"/>
        <v>0.71656553870598216</v>
      </c>
      <c r="N18" s="19">
        <f t="shared" si="8"/>
        <v>0.14553400764406185</v>
      </c>
      <c r="O18" s="12"/>
      <c r="P18" s="12"/>
      <c r="Q18" s="17"/>
    </row>
    <row r="19" spans="2:17" x14ac:dyDescent="0.25">
      <c r="B19" s="12"/>
      <c r="C19" s="9">
        <f t="shared" si="0"/>
        <v>-1</v>
      </c>
      <c r="D19" s="10">
        <f>$U$8</f>
        <v>1</v>
      </c>
      <c r="E19" s="10">
        <f>$V$8</f>
        <v>0</v>
      </c>
      <c r="F19" s="11">
        <f>$W$8</f>
        <v>0</v>
      </c>
      <c r="G19" s="12">
        <f t="shared" si="3"/>
        <v>0.62410402039886836</v>
      </c>
      <c r="H19" s="12">
        <f t="shared" si="4"/>
        <v>-0.24349346075515252</v>
      </c>
      <c r="I19" s="12">
        <f t="shared" si="5"/>
        <v>0.12655454925684215</v>
      </c>
      <c r="J19" s="15">
        <f t="shared" si="6"/>
        <v>-0.86759748115402091</v>
      </c>
      <c r="K19" s="24">
        <f t="shared" si="1"/>
        <v>0.29575446199014327</v>
      </c>
      <c r="L19" s="24">
        <f t="shared" si="7"/>
        <v>0.20828376020306416</v>
      </c>
      <c r="M19" s="19">
        <f t="shared" si="2"/>
        <v>-0.29575446199014327</v>
      </c>
      <c r="N19" s="19">
        <f t="shared" si="8"/>
        <v>-6.1600851440141255E-2</v>
      </c>
      <c r="O19" s="12"/>
      <c r="P19" s="12"/>
      <c r="Q19" s="17"/>
    </row>
    <row r="20" spans="2:17" x14ac:dyDescent="0.25">
      <c r="B20" s="12"/>
      <c r="C20" s="9">
        <f t="shared" si="0"/>
        <v>-1</v>
      </c>
      <c r="D20" s="10">
        <f>$U$9</f>
        <v>1</v>
      </c>
      <c r="E20" s="10">
        <f>$V$9</f>
        <v>1</v>
      </c>
      <c r="F20" s="11">
        <f>$W$9</f>
        <v>0</v>
      </c>
      <c r="G20" s="12">
        <f t="shared" si="3"/>
        <v>0.7128303589959113</v>
      </c>
      <c r="H20" s="12">
        <f t="shared" si="4"/>
        <v>-0.33221979935219548</v>
      </c>
      <c r="I20" s="12">
        <f t="shared" si="5"/>
        <v>0.12655454925684215</v>
      </c>
      <c r="J20" s="15">
        <f t="shared" si="6"/>
        <v>-0.91849560909126471</v>
      </c>
      <c r="K20" s="24">
        <f t="shared" si="1"/>
        <v>0.2852645234550617</v>
      </c>
      <c r="L20" s="24">
        <f t="shared" si="7"/>
        <v>0.20388867511301825</v>
      </c>
      <c r="M20" s="19">
        <f t="shared" si="2"/>
        <v>-0.2852645234550617</v>
      </c>
      <c r="N20" s="19">
        <f t="shared" si="8"/>
        <v>-5.8162205743999051E-2</v>
      </c>
      <c r="O20" s="12">
        <f>ABS(M17)+ABS(M18)+ABS(M19)+ABS(M20)</f>
        <v>1.6200804871439403</v>
      </c>
      <c r="P20" s="12" t="str">
        <f>IF(ABS(M17)+ABS(M18)+ABS(M19)+ABS(M20)&lt;0.1,"Converged","Not Converged")</f>
        <v>Not Converged</v>
      </c>
      <c r="Q20" s="17"/>
    </row>
    <row r="21" spans="2:17" x14ac:dyDescent="0.25">
      <c r="B21" s="8">
        <f>B17+1</f>
        <v>5</v>
      </c>
      <c r="C21" s="5">
        <f t="shared" si="0"/>
        <v>-1</v>
      </c>
      <c r="D21" s="6">
        <f>$U$6</f>
        <v>0</v>
      </c>
      <c r="E21" s="6">
        <f>$V$6</f>
        <v>0</v>
      </c>
      <c r="F21" s="7">
        <f>$W$6</f>
        <v>0</v>
      </c>
      <c r="G21" s="8">
        <f t="shared" si="3"/>
        <v>0.79840971603242983</v>
      </c>
      <c r="H21" s="8">
        <f t="shared" si="4"/>
        <v>-0.41779915638871401</v>
      </c>
      <c r="I21" s="8">
        <f t="shared" si="5"/>
        <v>4.0975192220323642E-2</v>
      </c>
      <c r="J21" s="14">
        <f t="shared" si="6"/>
        <v>-0.79840971603242983</v>
      </c>
      <c r="K21" s="23">
        <f t="shared" si="1"/>
        <v>0.31036579876466303</v>
      </c>
      <c r="L21" s="23">
        <f t="shared" si="7"/>
        <v>0.2140388697218357</v>
      </c>
      <c r="M21" s="25">
        <f t="shared" si="2"/>
        <v>-0.31036579876466303</v>
      </c>
      <c r="N21" s="25">
        <f t="shared" si="8"/>
        <v>-6.6430344767903188E-2</v>
      </c>
      <c r="O21" s="8"/>
      <c r="P21" s="8"/>
      <c r="Q21" s="17"/>
    </row>
    <row r="22" spans="2:17" x14ac:dyDescent="0.25">
      <c r="B22" s="8"/>
      <c r="C22" s="5">
        <f t="shared" si="0"/>
        <v>-1</v>
      </c>
      <c r="D22" s="6">
        <f>$U$7</f>
        <v>0</v>
      </c>
      <c r="E22" s="6">
        <f>$V$7</f>
        <v>1</v>
      </c>
      <c r="F22" s="7">
        <f>$W$7</f>
        <v>1</v>
      </c>
      <c r="G22" s="8">
        <f t="shared" si="3"/>
        <v>0.89151945566182877</v>
      </c>
      <c r="H22" s="8">
        <f t="shared" si="4"/>
        <v>-0.41779915638871401</v>
      </c>
      <c r="I22" s="8">
        <f t="shared" si="5"/>
        <v>4.0975192220323642E-2</v>
      </c>
      <c r="J22" s="14">
        <f t="shared" si="6"/>
        <v>-0.85054426344150513</v>
      </c>
      <c r="K22" s="23">
        <f t="shared" si="1"/>
        <v>0.29931869831293284</v>
      </c>
      <c r="L22" s="23">
        <f t="shared" si="7"/>
        <v>0.20972701515318434</v>
      </c>
      <c r="M22" s="25">
        <f t="shared" si="2"/>
        <v>0.70068130168706722</v>
      </c>
      <c r="N22" s="25">
        <f t="shared" si="8"/>
        <v>0.14695179797647648</v>
      </c>
      <c r="O22" s="8"/>
      <c r="P22" s="8"/>
      <c r="Q22" s="17"/>
    </row>
    <row r="23" spans="2:17" x14ac:dyDescent="0.25">
      <c r="B23" s="8"/>
      <c r="C23" s="5">
        <f t="shared" si="0"/>
        <v>-1</v>
      </c>
      <c r="D23" s="6">
        <f>$U$8</f>
        <v>1</v>
      </c>
      <c r="E23" s="6">
        <f>$V$8</f>
        <v>0</v>
      </c>
      <c r="F23" s="7">
        <f>$W$8</f>
        <v>0</v>
      </c>
      <c r="G23" s="8">
        <f t="shared" si="3"/>
        <v>0.68131506515570861</v>
      </c>
      <c r="H23" s="8">
        <f t="shared" si="4"/>
        <v>-0.41779915638871401</v>
      </c>
      <c r="I23" s="8">
        <f t="shared" si="5"/>
        <v>0.25117958272644381</v>
      </c>
      <c r="J23" s="14">
        <f t="shared" si="6"/>
        <v>-1.0991142215444225</v>
      </c>
      <c r="K23" s="23">
        <f t="shared" si="1"/>
        <v>0.2499058993957137</v>
      </c>
      <c r="L23" s="23">
        <f t="shared" si="7"/>
        <v>0.18745294084293312</v>
      </c>
      <c r="M23" s="25">
        <f t="shared" si="2"/>
        <v>-0.2499058993957137</v>
      </c>
      <c r="N23" s="25">
        <f t="shared" si="8"/>
        <v>-4.6845595775724717E-2</v>
      </c>
      <c r="O23" s="8"/>
      <c r="P23" s="8"/>
      <c r="Q23" s="17"/>
    </row>
    <row r="24" spans="2:17" x14ac:dyDescent="0.25">
      <c r="B24" s="8"/>
      <c r="C24" s="5">
        <f t="shared" si="0"/>
        <v>-1</v>
      </c>
      <c r="D24" s="6">
        <f>$U$9</f>
        <v>1</v>
      </c>
      <c r="E24" s="6">
        <f>$V$9</f>
        <v>1</v>
      </c>
      <c r="F24" s="7">
        <f>$W$9</f>
        <v>0</v>
      </c>
      <c r="G24" s="8">
        <f t="shared" si="3"/>
        <v>0.75628683497442273</v>
      </c>
      <c r="H24" s="8">
        <f t="shared" si="4"/>
        <v>-0.49277092620742813</v>
      </c>
      <c r="I24" s="8">
        <f t="shared" si="5"/>
        <v>0.25117958272644381</v>
      </c>
      <c r="J24" s="14">
        <f t="shared" si="6"/>
        <v>-0.99787817845540716</v>
      </c>
      <c r="K24" s="23">
        <f t="shared" si="1"/>
        <v>0.26935880127606848</v>
      </c>
      <c r="L24" s="23">
        <f t="shared" si="7"/>
        <v>0.19680463745118792</v>
      </c>
      <c r="M24" s="25">
        <f t="shared" si="2"/>
        <v>-0.26935880127606848</v>
      </c>
      <c r="N24" s="25">
        <f t="shared" si="8"/>
        <v>-5.3011061229423236E-2</v>
      </c>
      <c r="O24" s="8">
        <f>ABS(M21)+ABS(M22)+ABS(M23)+ABS(M24)</f>
        <v>1.5303118011235126</v>
      </c>
      <c r="P24" s="8" t="str">
        <f t="shared" ref="P24" si="9">IF(ABS(M21)+ABS(M22)+ABS(M23)+ABS(M24)&lt;0.1,"Converged","Not Converged")</f>
        <v>Not Converged</v>
      </c>
      <c r="Q24" s="17"/>
    </row>
    <row r="25" spans="2:17" x14ac:dyDescent="0.25">
      <c r="B25" s="12">
        <f>B21+1</f>
        <v>6</v>
      </c>
      <c r="C25" s="9">
        <f t="shared" si="0"/>
        <v>-1</v>
      </c>
      <c r="D25" s="10">
        <f>$U$6</f>
        <v>0</v>
      </c>
      <c r="E25" s="10">
        <f>$V$6</f>
        <v>0</v>
      </c>
      <c r="F25" s="11">
        <f>$W$6</f>
        <v>0</v>
      </c>
      <c r="G25" s="12">
        <f t="shared" si="3"/>
        <v>0.83709447535724324</v>
      </c>
      <c r="H25" s="12">
        <f t="shared" si="4"/>
        <v>-0.57357856659024864</v>
      </c>
      <c r="I25" s="12">
        <f t="shared" si="5"/>
        <v>0.17037194234362327</v>
      </c>
      <c r="J25" s="15">
        <f t="shared" si="6"/>
        <v>-0.83709447535724324</v>
      </c>
      <c r="K25" s="24">
        <f t="shared" si="1"/>
        <v>0.30214707371279326</v>
      </c>
      <c r="L25" s="24">
        <f t="shared" si="7"/>
        <v>0.21085421955958913</v>
      </c>
      <c r="M25" s="19">
        <f t="shared" si="2"/>
        <v>-0.30214707371279326</v>
      </c>
      <c r="N25" s="19">
        <f t="shared" si="8"/>
        <v>-6.3708985419924674E-2</v>
      </c>
      <c r="O25" s="12"/>
      <c r="P25" s="12"/>
      <c r="Q25" s="17"/>
    </row>
    <row r="26" spans="2:17" x14ac:dyDescent="0.25">
      <c r="B26" s="12"/>
      <c r="C26" s="9">
        <f t="shared" si="0"/>
        <v>-1</v>
      </c>
      <c r="D26" s="10">
        <f>$U$7</f>
        <v>0</v>
      </c>
      <c r="E26" s="10">
        <f>$V$7</f>
        <v>1</v>
      </c>
      <c r="F26" s="11">
        <f>$W$7</f>
        <v>1</v>
      </c>
      <c r="G26" s="12">
        <f t="shared" si="3"/>
        <v>0.92773859747108123</v>
      </c>
      <c r="H26" s="12">
        <f t="shared" si="4"/>
        <v>-0.57357856659024864</v>
      </c>
      <c r="I26" s="12">
        <f t="shared" si="5"/>
        <v>0.17037194234362327</v>
      </c>
      <c r="J26" s="15">
        <f t="shared" si="6"/>
        <v>-0.75736665512745793</v>
      </c>
      <c r="K26" s="24">
        <f t="shared" si="1"/>
        <v>0.31921826672210912</v>
      </c>
      <c r="L26" s="24">
        <f t="shared" si="7"/>
        <v>0.21731796491304153</v>
      </c>
      <c r="M26" s="19">
        <f t="shared" si="2"/>
        <v>0.68078173327789093</v>
      </c>
      <c r="N26" s="19">
        <f t="shared" si="8"/>
        <v>0.1479461008259243</v>
      </c>
      <c r="O26" s="12"/>
      <c r="P26" s="12"/>
      <c r="Q26" s="17"/>
    </row>
    <row r="27" spans="2:17" x14ac:dyDescent="0.25">
      <c r="B27" s="12"/>
      <c r="C27" s="9">
        <f t="shared" si="0"/>
        <v>-1</v>
      </c>
      <c r="D27" s="10">
        <f>$U$8</f>
        <v>1</v>
      </c>
      <c r="E27" s="10">
        <f>$V$8</f>
        <v>0</v>
      </c>
      <c r="F27" s="11">
        <f>$W$8</f>
        <v>0</v>
      </c>
      <c r="G27" s="12">
        <f t="shared" si="3"/>
        <v>0.72350407748771395</v>
      </c>
      <c r="H27" s="12">
        <f t="shared" si="4"/>
        <v>-0.57357856659024864</v>
      </c>
      <c r="I27" s="12">
        <f t="shared" si="5"/>
        <v>0.37460646232699057</v>
      </c>
      <c r="J27" s="15">
        <f t="shared" si="6"/>
        <v>-1.2970826440779626</v>
      </c>
      <c r="K27" s="24">
        <f t="shared" si="1"/>
        <v>0.21465641259950657</v>
      </c>
      <c r="L27" s="24">
        <f t="shared" si="7"/>
        <v>0.16857903712941699</v>
      </c>
      <c r="M27" s="19">
        <f t="shared" si="2"/>
        <v>-0.21465641259950657</v>
      </c>
      <c r="N27" s="19">
        <f t="shared" si="8"/>
        <v>-3.6186571349679675E-2</v>
      </c>
      <c r="O27" s="12"/>
      <c r="P27" s="12"/>
      <c r="Q27" s="17"/>
    </row>
    <row r="28" spans="2:17" x14ac:dyDescent="0.25">
      <c r="B28" s="12"/>
      <c r="C28" s="9">
        <f t="shared" si="0"/>
        <v>-1</v>
      </c>
      <c r="D28" s="10">
        <f>$U$9</f>
        <v>1</v>
      </c>
      <c r="E28" s="10">
        <f>$V$9</f>
        <v>1</v>
      </c>
      <c r="F28" s="11">
        <f>$W$9</f>
        <v>0</v>
      </c>
      <c r="G28" s="12">
        <f t="shared" si="3"/>
        <v>0.7879010012675659</v>
      </c>
      <c r="H28" s="12">
        <f t="shared" si="4"/>
        <v>-0.6379754903701006</v>
      </c>
      <c r="I28" s="12">
        <f t="shared" si="5"/>
        <v>0.37460646232699057</v>
      </c>
      <c r="J28" s="15">
        <f t="shared" si="6"/>
        <v>-1.0512700293106758</v>
      </c>
      <c r="K28" s="24">
        <f t="shared" si="1"/>
        <v>0.25898129491699345</v>
      </c>
      <c r="L28" s="24">
        <f t="shared" si="7"/>
        <v>0.19190998380011073</v>
      </c>
      <c r="M28" s="19">
        <f t="shared" si="2"/>
        <v>-0.25898129491699345</v>
      </c>
      <c r="N28" s="19">
        <f t="shared" si="8"/>
        <v>-4.9701096112051917E-2</v>
      </c>
      <c r="O28" s="12">
        <f>ABS(M25)+ABS(M26)+ABS(M27)+ABS(M28)</f>
        <v>1.4565665145071842</v>
      </c>
      <c r="P28" s="12" t="str">
        <f t="shared" ref="P28" si="10">IF(ABS(M25)+ABS(M26)+ABS(M27)+ABS(M28)&lt;0.1,"Converged","Not Converged")</f>
        <v>Not Converged</v>
      </c>
      <c r="Q28" s="17"/>
    </row>
    <row r="29" spans="2:17" x14ac:dyDescent="0.25">
      <c r="B29" s="8">
        <f>B25+1</f>
        <v>7</v>
      </c>
      <c r="C29" s="5">
        <f t="shared" si="0"/>
        <v>-1</v>
      </c>
      <c r="D29" s="6">
        <f>$U$6</f>
        <v>0</v>
      </c>
      <c r="E29" s="6">
        <f>$V$6</f>
        <v>0</v>
      </c>
      <c r="F29" s="7">
        <f>$W$6</f>
        <v>0</v>
      </c>
      <c r="G29" s="8">
        <f t="shared" si="3"/>
        <v>0.86559538974266392</v>
      </c>
      <c r="H29" s="8">
        <f t="shared" si="4"/>
        <v>-0.71566987884519861</v>
      </c>
      <c r="I29" s="8">
        <f t="shared" si="5"/>
        <v>0.29691207385189256</v>
      </c>
      <c r="J29" s="14">
        <f t="shared" si="6"/>
        <v>-0.86559538974266392</v>
      </c>
      <c r="K29" s="23">
        <f t="shared" si="1"/>
        <v>0.29617163556810633</v>
      </c>
      <c r="L29" s="23">
        <f t="shared" si="7"/>
        <v>0.20845399785301913</v>
      </c>
      <c r="M29" s="25">
        <f t="shared" si="2"/>
        <v>-0.29617163556810633</v>
      </c>
      <c r="N29" s="25">
        <f t="shared" si="8"/>
        <v>-6.1738161484839203E-2</v>
      </c>
      <c r="O29" s="8"/>
      <c r="P29" s="8"/>
      <c r="Q29" s="17"/>
    </row>
    <row r="30" spans="2:17" x14ac:dyDescent="0.25">
      <c r="B30" s="8"/>
      <c r="C30" s="5">
        <f t="shared" si="0"/>
        <v>-1</v>
      </c>
      <c r="D30" s="6">
        <f>$U$7</f>
        <v>0</v>
      </c>
      <c r="E30" s="6">
        <f>$V$7</f>
        <v>1</v>
      </c>
      <c r="F30" s="7">
        <f>$W$7</f>
        <v>1</v>
      </c>
      <c r="G30" s="8">
        <f t="shared" si="3"/>
        <v>0.95444688041309578</v>
      </c>
      <c r="H30" s="8">
        <f t="shared" si="4"/>
        <v>-0.71566987884519861</v>
      </c>
      <c r="I30" s="8">
        <f t="shared" si="5"/>
        <v>0.29691207385189256</v>
      </c>
      <c r="J30" s="14">
        <f t="shared" si="6"/>
        <v>-0.65753480656120322</v>
      </c>
      <c r="K30" s="23">
        <f t="shared" si="1"/>
        <v>0.34129360027879363</v>
      </c>
      <c r="L30" s="23">
        <f t="shared" si="7"/>
        <v>0.22481227868753267</v>
      </c>
      <c r="M30" s="25">
        <f t="shared" si="2"/>
        <v>0.65870639972120637</v>
      </c>
      <c r="N30" s="25">
        <f t="shared" si="8"/>
        <v>0.14808528670738513</v>
      </c>
      <c r="O30" s="8"/>
      <c r="P30" s="8"/>
      <c r="Q30" s="17"/>
    </row>
    <row r="31" spans="2:17" x14ac:dyDescent="0.25">
      <c r="B31" s="8"/>
      <c r="C31" s="5">
        <f t="shared" si="0"/>
        <v>-1</v>
      </c>
      <c r="D31" s="6">
        <f>$U$8</f>
        <v>1</v>
      </c>
      <c r="E31" s="6">
        <f>$V$8</f>
        <v>0</v>
      </c>
      <c r="F31" s="7">
        <f>$W$8</f>
        <v>0</v>
      </c>
      <c r="G31" s="8">
        <f t="shared" si="3"/>
        <v>0.75683496049673393</v>
      </c>
      <c r="H31" s="8">
        <f t="shared" si="4"/>
        <v>-0.71566987884519861</v>
      </c>
      <c r="I31" s="8">
        <f t="shared" si="5"/>
        <v>0.49452399376825446</v>
      </c>
      <c r="J31" s="14">
        <f t="shared" si="6"/>
        <v>-1.4725048393419327</v>
      </c>
      <c r="K31" s="23">
        <f t="shared" si="1"/>
        <v>0.18656218924146092</v>
      </c>
      <c r="L31" s="23">
        <f t="shared" si="7"/>
        <v>0.15175673878689425</v>
      </c>
      <c r="M31" s="25">
        <f t="shared" si="2"/>
        <v>-0.18656218924146092</v>
      </c>
      <c r="N31" s="25">
        <f t="shared" si="8"/>
        <v>-2.8312069420227518E-2</v>
      </c>
      <c r="O31" s="8"/>
      <c r="P31" s="8"/>
      <c r="Q31" s="17"/>
    </row>
    <row r="32" spans="2:17" x14ac:dyDescent="0.25">
      <c r="B32" s="8"/>
      <c r="C32" s="5">
        <f t="shared" si="0"/>
        <v>-1</v>
      </c>
      <c r="D32" s="6">
        <f>$U$9</f>
        <v>1</v>
      </c>
      <c r="E32" s="6">
        <f>$V$9</f>
        <v>1</v>
      </c>
      <c r="F32" s="7">
        <f>$W$9</f>
        <v>0</v>
      </c>
      <c r="G32" s="8">
        <f t="shared" si="3"/>
        <v>0.81280361726917216</v>
      </c>
      <c r="H32" s="8">
        <f t="shared" si="4"/>
        <v>-0.77163853561763684</v>
      </c>
      <c r="I32" s="8">
        <f t="shared" si="5"/>
        <v>0.49452399376825446</v>
      </c>
      <c r="J32" s="14">
        <f t="shared" si="6"/>
        <v>-1.0899181591185547</v>
      </c>
      <c r="K32" s="23">
        <f t="shared" si="1"/>
        <v>0.25163368987781753</v>
      </c>
      <c r="L32" s="23">
        <f t="shared" si="7"/>
        <v>0.18831417599629188</v>
      </c>
      <c r="M32" s="25">
        <f t="shared" si="2"/>
        <v>-0.25163368987781753</v>
      </c>
      <c r="N32" s="25">
        <f t="shared" si="8"/>
        <v>-4.7386190962247665E-2</v>
      </c>
      <c r="O32" s="8">
        <f>ABS(M29)+ABS(M30)+ABS(M31)+ABS(M32)</f>
        <v>1.3930739144085911</v>
      </c>
      <c r="P32" s="8" t="str">
        <f t="shared" ref="P32" si="11">IF(ABS(M29)+ABS(M30)+ABS(M31)+ABS(M32)&lt;0.1,"Converged","Not Converged")</f>
        <v>Not Converged</v>
      </c>
      <c r="Q32" s="17"/>
    </row>
    <row r="33" spans="2:17" x14ac:dyDescent="0.25">
      <c r="B33" s="12">
        <f>B29+1</f>
        <v>8</v>
      </c>
      <c r="C33" s="9">
        <f t="shared" si="0"/>
        <v>-1</v>
      </c>
      <c r="D33" s="10">
        <f>$U$6</f>
        <v>0</v>
      </c>
      <c r="E33" s="10">
        <f>$V$6</f>
        <v>0</v>
      </c>
      <c r="F33" s="11">
        <f>$W$6</f>
        <v>0</v>
      </c>
      <c r="G33" s="12">
        <f t="shared" si="3"/>
        <v>0.8882937242325174</v>
      </c>
      <c r="H33" s="12">
        <f t="shared" si="4"/>
        <v>-0.84712864258098208</v>
      </c>
      <c r="I33" s="12">
        <f t="shared" si="5"/>
        <v>0.41903388680490922</v>
      </c>
      <c r="J33" s="15">
        <f t="shared" si="6"/>
        <v>-0.8882937242325174</v>
      </c>
      <c r="K33" s="24">
        <f t="shared" si="1"/>
        <v>0.29146206831658161</v>
      </c>
      <c r="L33" s="24">
        <f t="shared" si="7"/>
        <v>0.20651193104920193</v>
      </c>
      <c r="M33" s="19">
        <f t="shared" si="2"/>
        <v>-0.29146206831658161</v>
      </c>
      <c r="N33" s="19">
        <f t="shared" si="8"/>
        <v>-6.0190394555651686E-2</v>
      </c>
      <c r="O33" s="12"/>
      <c r="P33" s="12"/>
      <c r="Q33" s="17"/>
    </row>
    <row r="34" spans="2:17" x14ac:dyDescent="0.25">
      <c r="B34" s="12"/>
      <c r="C34" s="9">
        <f t="shared" si="0"/>
        <v>-1</v>
      </c>
      <c r="D34" s="10">
        <f>$U$7</f>
        <v>0</v>
      </c>
      <c r="E34" s="10">
        <f>$V$7</f>
        <v>1</v>
      </c>
      <c r="F34" s="11">
        <f>$W$7</f>
        <v>1</v>
      </c>
      <c r="G34" s="12">
        <f t="shared" si="3"/>
        <v>0.97573234472749193</v>
      </c>
      <c r="H34" s="12">
        <f t="shared" si="4"/>
        <v>-0.84712864258098208</v>
      </c>
      <c r="I34" s="12">
        <f t="shared" si="5"/>
        <v>0.41903388680490922</v>
      </c>
      <c r="J34" s="15">
        <f t="shared" si="6"/>
        <v>-0.55669845792258266</v>
      </c>
      <c r="K34" s="24">
        <f t="shared" si="1"/>
        <v>0.36431171645577543</v>
      </c>
      <c r="L34" s="24">
        <f t="shared" si="7"/>
        <v>0.23158868970882213</v>
      </c>
      <c r="M34" s="19">
        <f t="shared" si="2"/>
        <v>0.63568828354422457</v>
      </c>
      <c r="N34" s="19">
        <f t="shared" si="8"/>
        <v>0.14721821664925716</v>
      </c>
      <c r="O34" s="12"/>
      <c r="P34" s="12"/>
      <c r="Q34" s="17"/>
    </row>
    <row r="35" spans="2:17" x14ac:dyDescent="0.25">
      <c r="B35" s="12"/>
      <c r="C35" s="9">
        <f t="shared" si="0"/>
        <v>-1</v>
      </c>
      <c r="D35" s="10">
        <f>$U$8</f>
        <v>1</v>
      </c>
      <c r="E35" s="10">
        <f>$V$8</f>
        <v>0</v>
      </c>
      <c r="F35" s="11">
        <f>$W$8</f>
        <v>0</v>
      </c>
      <c r="G35" s="12">
        <f t="shared" si="3"/>
        <v>0.78502585966422456</v>
      </c>
      <c r="H35" s="12">
        <f t="shared" si="4"/>
        <v>-0.84712864258098208</v>
      </c>
      <c r="I35" s="12">
        <f t="shared" si="5"/>
        <v>0.60974037186817664</v>
      </c>
      <c r="J35" s="15">
        <f t="shared" si="6"/>
        <v>-1.6321545022452066</v>
      </c>
      <c r="K35" s="24">
        <f t="shared" si="1"/>
        <v>0.16353542974342103</v>
      </c>
      <c r="L35" s="24">
        <f t="shared" si="7"/>
        <v>0.13679159296205562</v>
      </c>
      <c r="M35" s="19">
        <f t="shared" si="2"/>
        <v>-0.16353542974342103</v>
      </c>
      <c r="N35" s="19">
        <f t="shared" si="8"/>
        <v>-2.2370271940336892E-2</v>
      </c>
      <c r="O35" s="12"/>
      <c r="P35" s="12"/>
      <c r="Q35" s="17"/>
    </row>
    <row r="36" spans="2:17" x14ac:dyDescent="0.25">
      <c r="B36" s="12"/>
      <c r="C36" s="9">
        <f t="shared" si="0"/>
        <v>-1</v>
      </c>
      <c r="D36" s="10">
        <f>$U$9</f>
        <v>1</v>
      </c>
      <c r="E36" s="10">
        <f>$V$9</f>
        <v>1</v>
      </c>
      <c r="F36" s="11">
        <f>$W$9</f>
        <v>0</v>
      </c>
      <c r="G36" s="12">
        <f t="shared" si="3"/>
        <v>0.83408648858725087</v>
      </c>
      <c r="H36" s="12">
        <f t="shared" si="4"/>
        <v>-0.8961892715040084</v>
      </c>
      <c r="I36" s="12">
        <f t="shared" si="5"/>
        <v>0.60974037186817664</v>
      </c>
      <c r="J36" s="15">
        <f t="shared" si="6"/>
        <v>-1.1205353882230826</v>
      </c>
      <c r="K36" s="24">
        <f t="shared" si="1"/>
        <v>0.2459119880379117</v>
      </c>
      <c r="L36" s="24">
        <f t="shared" si="7"/>
        <v>0.18543928217715366</v>
      </c>
      <c r="M36" s="19">
        <f t="shared" si="2"/>
        <v>-0.2459119880379117</v>
      </c>
      <c r="N36" s="19">
        <f t="shared" si="8"/>
        <v>-4.5601742540507147E-2</v>
      </c>
      <c r="O36" s="12">
        <f>ABS(M33)+ABS(M34)+ABS(M35)+ABS(M36)</f>
        <v>1.3365977696421389</v>
      </c>
      <c r="P36" s="12" t="str">
        <f t="shared" ref="P36" si="12">IF(ABS(M33)+ABS(M34)+ABS(M35)+ABS(M36)&lt;0.1,"Converged","Not Converged")</f>
        <v>Not Converged</v>
      </c>
      <c r="Q36" s="17"/>
    </row>
    <row r="37" spans="2:17" x14ac:dyDescent="0.25">
      <c r="B37" s="8">
        <f>B33+1</f>
        <v>9</v>
      </c>
      <c r="C37" s="5">
        <f t="shared" si="0"/>
        <v>-1</v>
      </c>
      <c r="D37" s="6">
        <f>$U$6</f>
        <v>0</v>
      </c>
      <c r="E37" s="6">
        <f>$V$6</f>
        <v>0</v>
      </c>
      <c r="F37" s="7">
        <f>$W$6</f>
        <v>0</v>
      </c>
      <c r="G37" s="8">
        <f t="shared" si="3"/>
        <v>0.90786008499862436</v>
      </c>
      <c r="H37" s="8">
        <f t="shared" si="4"/>
        <v>-0.96996286791538189</v>
      </c>
      <c r="I37" s="8">
        <f t="shared" si="5"/>
        <v>0.53596677545680316</v>
      </c>
      <c r="J37" s="14">
        <f t="shared" si="6"/>
        <v>-0.90786008499862436</v>
      </c>
      <c r="K37" s="23">
        <f t="shared" si="1"/>
        <v>0.2874379295622817</v>
      </c>
      <c r="L37" s="23">
        <f t="shared" si="7"/>
        <v>0.20481736621123048</v>
      </c>
      <c r="M37" s="25">
        <f t="shared" si="2"/>
        <v>-0.2874379295622817</v>
      </c>
      <c r="N37" s="25">
        <f t="shared" si="8"/>
        <v>-5.887227968215572E-2</v>
      </c>
      <c r="O37" s="8"/>
      <c r="P37" s="8"/>
      <c r="Q37" s="17"/>
    </row>
    <row r="38" spans="2:17" x14ac:dyDescent="0.25">
      <c r="B38" s="8"/>
      <c r="C38" s="5">
        <f t="shared" si="0"/>
        <v>-1</v>
      </c>
      <c r="D38" s="6">
        <f>$U$7</f>
        <v>0</v>
      </c>
      <c r="E38" s="6">
        <f>$V$7</f>
        <v>1</v>
      </c>
      <c r="F38" s="7">
        <f>$W$7</f>
        <v>1</v>
      </c>
      <c r="G38" s="8">
        <f t="shared" ref="G38:G85" si="13">G37+$S$5*C37*M37</f>
        <v>0.99409146386730884</v>
      </c>
      <c r="H38" s="8">
        <f t="shared" ref="H38:H85" si="14">H37+$S$5*D37*M37</f>
        <v>-0.96996286791538189</v>
      </c>
      <c r="I38" s="8">
        <f t="shared" ref="I38:I85" si="15">I37+$S$5*E37*M37</f>
        <v>0.53596677545680316</v>
      </c>
      <c r="J38" s="14">
        <f t="shared" si="6"/>
        <v>-0.45812468841050569</v>
      </c>
      <c r="K38" s="23">
        <f t="shared" si="1"/>
        <v>0.38743079407099196</v>
      </c>
      <c r="L38" s="23">
        <f t="shared" si="7"/>
        <v>0.23732817387651256</v>
      </c>
      <c r="M38" s="25">
        <f t="shared" si="2"/>
        <v>0.61256920592900799</v>
      </c>
      <c r="N38" s="25">
        <f t="shared" si="8"/>
        <v>0.14537993101611685</v>
      </c>
      <c r="O38" s="8"/>
      <c r="P38" s="8"/>
      <c r="Q38" s="17"/>
    </row>
    <row r="39" spans="2:17" x14ac:dyDescent="0.25">
      <c r="B39" s="8"/>
      <c r="C39" s="5">
        <f t="shared" si="0"/>
        <v>-1</v>
      </c>
      <c r="D39" s="6">
        <f>$U$8</f>
        <v>1</v>
      </c>
      <c r="E39" s="6">
        <f>$V$8</f>
        <v>0</v>
      </c>
      <c r="F39" s="7">
        <f>$W$8</f>
        <v>0</v>
      </c>
      <c r="G39" s="8">
        <f t="shared" si="13"/>
        <v>0.81032070208860651</v>
      </c>
      <c r="H39" s="8">
        <f t="shared" si="14"/>
        <v>-0.96996286791538189</v>
      </c>
      <c r="I39" s="8">
        <f t="shared" si="15"/>
        <v>0.71973753723550549</v>
      </c>
      <c r="J39" s="14">
        <f t="shared" si="6"/>
        <v>-1.7802835700039883</v>
      </c>
      <c r="K39" s="23">
        <f t="shared" si="1"/>
        <v>0.14426812247195311</v>
      </c>
      <c r="L39" s="23">
        <f t="shared" si="7"/>
        <v>0.12345483131037066</v>
      </c>
      <c r="M39" s="25">
        <f t="shared" si="2"/>
        <v>-0.14426812247195311</v>
      </c>
      <c r="N39" s="25">
        <f t="shared" si="8"/>
        <v>-1.7810596723238866E-2</v>
      </c>
      <c r="O39" s="8"/>
      <c r="P39" s="8"/>
      <c r="Q39" s="17"/>
    </row>
    <row r="40" spans="2:17" x14ac:dyDescent="0.25">
      <c r="B40" s="8"/>
      <c r="C40" s="5">
        <f t="shared" si="0"/>
        <v>-1</v>
      </c>
      <c r="D40" s="6">
        <f>$U$9</f>
        <v>1</v>
      </c>
      <c r="E40" s="6">
        <f>$V$9</f>
        <v>1</v>
      </c>
      <c r="F40" s="7">
        <f>$W$9</f>
        <v>0</v>
      </c>
      <c r="G40" s="8">
        <f t="shared" si="13"/>
        <v>0.8536011388301924</v>
      </c>
      <c r="H40" s="8">
        <f t="shared" si="14"/>
        <v>-1.0132433046569678</v>
      </c>
      <c r="I40" s="8">
        <f t="shared" si="15"/>
        <v>0.71973753723550549</v>
      </c>
      <c r="J40" s="14">
        <f t="shared" si="6"/>
        <v>-1.1471069062516548</v>
      </c>
      <c r="K40" s="23">
        <f t="shared" si="1"/>
        <v>0.24101791511202547</v>
      </c>
      <c r="L40" s="23">
        <f t="shared" si="7"/>
        <v>0.18292827970707795</v>
      </c>
      <c r="M40" s="25">
        <f t="shared" si="2"/>
        <v>-0.24101791511202547</v>
      </c>
      <c r="N40" s="25">
        <f t="shared" si="8"/>
        <v>-4.4088992590029366E-2</v>
      </c>
      <c r="O40" s="8">
        <f>ABS(M37)+ABS(M38)+ABS(M39)+ABS(M40)</f>
        <v>1.2852931730752684</v>
      </c>
      <c r="P40" s="8" t="str">
        <f t="shared" ref="P40" si="16">IF(ABS(M37)+ABS(M38)+ABS(M39)+ABS(M40)&lt;0.1,"Converged","Not Converged")</f>
        <v>Not Converged</v>
      </c>
      <c r="Q40" s="17"/>
    </row>
    <row r="41" spans="2:17" x14ac:dyDescent="0.25">
      <c r="B41" s="12">
        <f>B37+1</f>
        <v>10</v>
      </c>
      <c r="C41" s="9">
        <f t="shared" si="0"/>
        <v>-1</v>
      </c>
      <c r="D41" s="10">
        <f>$U$6</f>
        <v>0</v>
      </c>
      <c r="E41" s="10">
        <f>$V$6</f>
        <v>0</v>
      </c>
      <c r="F41" s="11">
        <f>$W$6</f>
        <v>0</v>
      </c>
      <c r="G41" s="12">
        <f t="shared" si="13"/>
        <v>0.92590651336380003</v>
      </c>
      <c r="H41" s="12">
        <f t="shared" si="14"/>
        <v>-1.0855486791905755</v>
      </c>
      <c r="I41" s="12">
        <f t="shared" si="15"/>
        <v>0.64743216270189785</v>
      </c>
      <c r="J41" s="15">
        <f t="shared" si="6"/>
        <v>-0.92590651336380003</v>
      </c>
      <c r="K41" s="24">
        <f t="shared" si="1"/>
        <v>0.28375593165499396</v>
      </c>
      <c r="L41" s="24">
        <f t="shared" si="7"/>
        <v>0.20323850290560033</v>
      </c>
      <c r="M41" s="19">
        <f t="shared" si="2"/>
        <v>-0.28375593165499396</v>
      </c>
      <c r="N41" s="19">
        <f t="shared" si="8"/>
        <v>-5.767013074014482E-2</v>
      </c>
      <c r="O41" s="12"/>
      <c r="P41" s="12"/>
      <c r="Q41" s="17"/>
    </row>
    <row r="42" spans="2:17" x14ac:dyDescent="0.25">
      <c r="B42" s="12"/>
      <c r="C42" s="9">
        <f t="shared" si="0"/>
        <v>-1</v>
      </c>
      <c r="D42" s="10">
        <f>$U$7</f>
        <v>0</v>
      </c>
      <c r="E42" s="10">
        <f>$V$7</f>
        <v>1</v>
      </c>
      <c r="F42" s="11">
        <f>$W$7</f>
        <v>1</v>
      </c>
      <c r="G42" s="12">
        <f t="shared" si="13"/>
        <v>1.0110332928602983</v>
      </c>
      <c r="H42" s="12">
        <f t="shared" si="14"/>
        <v>-1.0855486791905755</v>
      </c>
      <c r="I42" s="12">
        <f t="shared" si="15"/>
        <v>0.64743216270189785</v>
      </c>
      <c r="J42" s="15">
        <f t="shared" si="6"/>
        <v>-0.36360113015840045</v>
      </c>
      <c r="K42" s="24">
        <f t="shared" si="1"/>
        <v>0.41008811424731201</v>
      </c>
      <c r="L42" s="24">
        <f t="shared" si="7"/>
        <v>0.24191585280039557</v>
      </c>
      <c r="M42" s="19">
        <f t="shared" si="2"/>
        <v>0.58991188575268794</v>
      </c>
      <c r="N42" s="19">
        <f t="shared" si="8"/>
        <v>0.14270903691895101</v>
      </c>
      <c r="O42" s="12"/>
      <c r="P42" s="12"/>
      <c r="Q42" s="17"/>
    </row>
    <row r="43" spans="2:17" x14ac:dyDescent="0.25">
      <c r="B43" s="12"/>
      <c r="C43" s="9">
        <f t="shared" si="0"/>
        <v>-1</v>
      </c>
      <c r="D43" s="10">
        <f>$U$8</f>
        <v>1</v>
      </c>
      <c r="E43" s="10">
        <f>$V$8</f>
        <v>0</v>
      </c>
      <c r="F43" s="11">
        <f>$W$8</f>
        <v>0</v>
      </c>
      <c r="G43" s="12">
        <f t="shared" si="13"/>
        <v>0.83405972713449195</v>
      </c>
      <c r="H43" s="12">
        <f t="shared" si="14"/>
        <v>-1.0855486791905755</v>
      </c>
      <c r="I43" s="12">
        <f t="shared" si="15"/>
        <v>0.82440572842770421</v>
      </c>
      <c r="J43" s="15">
        <f t="shared" si="6"/>
        <v>-1.9196084063250676</v>
      </c>
      <c r="K43" s="24">
        <f t="shared" si="1"/>
        <v>0.12790524046308763</v>
      </c>
      <c r="L43" s="24">
        <f t="shared" si="7"/>
        <v>0.11154548992516736</v>
      </c>
      <c r="M43" s="19">
        <f t="shared" si="2"/>
        <v>-0.12790524046308763</v>
      </c>
      <c r="N43" s="19">
        <f t="shared" si="8"/>
        <v>-1.4267252711451449E-2</v>
      </c>
      <c r="O43" s="12"/>
      <c r="P43" s="12"/>
      <c r="Q43" s="17"/>
    </row>
    <row r="44" spans="2:17" x14ac:dyDescent="0.25">
      <c r="B44" s="12"/>
      <c r="C44" s="9">
        <f t="shared" si="0"/>
        <v>-1</v>
      </c>
      <c r="D44" s="10">
        <f>$U$9</f>
        <v>1</v>
      </c>
      <c r="E44" s="10">
        <f>$V$9</f>
        <v>1</v>
      </c>
      <c r="F44" s="11">
        <f>$W$9</f>
        <v>0</v>
      </c>
      <c r="G44" s="12">
        <f t="shared" si="13"/>
        <v>0.87243129927341823</v>
      </c>
      <c r="H44" s="12">
        <f t="shared" si="14"/>
        <v>-1.1239202513295019</v>
      </c>
      <c r="I44" s="12">
        <f t="shared" si="15"/>
        <v>0.82440572842770421</v>
      </c>
      <c r="J44" s="15">
        <f t="shared" si="6"/>
        <v>-1.1719458221752159</v>
      </c>
      <c r="K44" s="24">
        <f t="shared" si="1"/>
        <v>0.23650344787754621</v>
      </c>
      <c r="L44" s="24">
        <f t="shared" si="7"/>
        <v>0.18056956701957899</v>
      </c>
      <c r="M44" s="19">
        <f t="shared" si="2"/>
        <v>-0.23650344787754621</v>
      </c>
      <c r="N44" s="19">
        <f t="shared" si="8"/>
        <v>-4.2705325181886085E-2</v>
      </c>
      <c r="O44" s="12">
        <f>ABS(M41)+ABS(M42)+ABS(M43)+ABS(M44)</f>
        <v>1.2380765057483158</v>
      </c>
      <c r="P44" s="12" t="str">
        <f t="shared" ref="P44" si="17">IF(ABS(M41)+ABS(M42)+ABS(M43)+ABS(M44)&lt;0.1,"Converged","Not Converged")</f>
        <v>Not Converged</v>
      </c>
      <c r="Q44" s="17"/>
    </row>
    <row r="45" spans="2:17" x14ac:dyDescent="0.25">
      <c r="B45" s="8">
        <f>B41+1</f>
        <v>11</v>
      </c>
      <c r="C45" s="5">
        <f t="shared" si="0"/>
        <v>-1</v>
      </c>
      <c r="D45" s="6">
        <f>$U$6</f>
        <v>0</v>
      </c>
      <c r="E45" s="6">
        <f>$V$6</f>
        <v>0</v>
      </c>
      <c r="F45" s="7">
        <f>$W$6</f>
        <v>0</v>
      </c>
      <c r="G45" s="8">
        <f t="shared" si="13"/>
        <v>0.94338233363668211</v>
      </c>
      <c r="H45" s="8">
        <f t="shared" si="14"/>
        <v>-1.1948712856927657</v>
      </c>
      <c r="I45" s="8">
        <f t="shared" si="15"/>
        <v>0.75345469406444032</v>
      </c>
      <c r="J45" s="14">
        <f t="shared" si="6"/>
        <v>-0.94338233363668211</v>
      </c>
      <c r="K45" s="23">
        <f t="shared" si="1"/>
        <v>0.28021763353506007</v>
      </c>
      <c r="L45" s="23">
        <f t="shared" si="7"/>
        <v>0.20169571139107084</v>
      </c>
      <c r="M45" s="25">
        <f t="shared" si="2"/>
        <v>-0.28021763353506007</v>
      </c>
      <c r="N45" s="25">
        <f t="shared" si="8"/>
        <v>-5.6518694940176334E-2</v>
      </c>
      <c r="O45" s="8"/>
      <c r="P45" s="8"/>
      <c r="Q45" s="17"/>
    </row>
    <row r="46" spans="2:17" x14ac:dyDescent="0.25">
      <c r="B46" s="8"/>
      <c r="C46" s="5">
        <f t="shared" si="0"/>
        <v>-1</v>
      </c>
      <c r="D46" s="6">
        <f>$U$7</f>
        <v>0</v>
      </c>
      <c r="E46" s="6">
        <f>$V$7</f>
        <v>1</v>
      </c>
      <c r="F46" s="7">
        <f>$W$7</f>
        <v>1</v>
      </c>
      <c r="G46" s="8">
        <f t="shared" si="13"/>
        <v>1.0274476236972001</v>
      </c>
      <c r="H46" s="8">
        <f t="shared" si="14"/>
        <v>-1.1948712856927657</v>
      </c>
      <c r="I46" s="8">
        <f t="shared" si="15"/>
        <v>0.75345469406444032</v>
      </c>
      <c r="J46" s="14">
        <f t="shared" si="6"/>
        <v>-0.27399292963275979</v>
      </c>
      <c r="K46" s="23">
        <f t="shared" si="1"/>
        <v>0.43192710047087296</v>
      </c>
      <c r="L46" s="23">
        <f t="shared" si="7"/>
        <v>0.2453660803496974</v>
      </c>
      <c r="M46" s="25">
        <f t="shared" si="2"/>
        <v>0.5680728995291271</v>
      </c>
      <c r="N46" s="25">
        <f t="shared" si="8"/>
        <v>0.13938582071034938</v>
      </c>
      <c r="O46" s="8"/>
      <c r="P46" s="8"/>
      <c r="Q46" s="17"/>
    </row>
    <row r="47" spans="2:17" x14ac:dyDescent="0.25">
      <c r="B47" s="8"/>
      <c r="C47" s="5">
        <f t="shared" si="0"/>
        <v>-1</v>
      </c>
      <c r="D47" s="6">
        <f>$U$8</f>
        <v>1</v>
      </c>
      <c r="E47" s="6">
        <f>$V$8</f>
        <v>0</v>
      </c>
      <c r="F47" s="7">
        <f>$W$8</f>
        <v>0</v>
      </c>
      <c r="G47" s="8">
        <f t="shared" si="13"/>
        <v>0.85702575383846202</v>
      </c>
      <c r="H47" s="8">
        <f t="shared" si="14"/>
        <v>-1.1948712856927657</v>
      </c>
      <c r="I47" s="8">
        <f t="shared" si="15"/>
        <v>0.92387656392317841</v>
      </c>
      <c r="J47" s="14">
        <f t="shared" si="6"/>
        <v>-2.0518970395312275</v>
      </c>
      <c r="K47" s="23">
        <f t="shared" si="1"/>
        <v>0.11386083628965855</v>
      </c>
      <c r="L47" s="23">
        <f t="shared" si="7"/>
        <v>0.10089654624907812</v>
      </c>
      <c r="M47" s="25">
        <f t="shared" si="2"/>
        <v>-0.11386083628965855</v>
      </c>
      <c r="N47" s="25">
        <f t="shared" si="8"/>
        <v>-1.1488165134658246E-2</v>
      </c>
      <c r="O47" s="8"/>
      <c r="P47" s="8"/>
      <c r="Q47" s="17"/>
    </row>
    <row r="48" spans="2:17" x14ac:dyDescent="0.25">
      <c r="B48" s="8"/>
      <c r="C48" s="5">
        <f t="shared" si="0"/>
        <v>-1</v>
      </c>
      <c r="D48" s="6">
        <f>$U$9</f>
        <v>1</v>
      </c>
      <c r="E48" s="6">
        <f>$V$9</f>
        <v>1</v>
      </c>
      <c r="F48" s="7">
        <f>$W$9</f>
        <v>0</v>
      </c>
      <c r="G48" s="8">
        <f t="shared" si="13"/>
        <v>0.89118400472535964</v>
      </c>
      <c r="H48" s="8">
        <f t="shared" si="14"/>
        <v>-1.2290295365796633</v>
      </c>
      <c r="I48" s="8">
        <f t="shared" si="15"/>
        <v>0.92387656392317841</v>
      </c>
      <c r="J48" s="14">
        <f t="shared" si="6"/>
        <v>-1.1963369773818444</v>
      </c>
      <c r="K48" s="23">
        <f t="shared" si="1"/>
        <v>0.23212748871438951</v>
      </c>
      <c r="L48" s="23">
        <f t="shared" si="7"/>
        <v>0.17824431769754048</v>
      </c>
      <c r="M48" s="25">
        <f t="shared" si="2"/>
        <v>-0.23212748871438951</v>
      </c>
      <c r="N48" s="25">
        <f t="shared" si="8"/>
        <v>-4.1375405844739886E-2</v>
      </c>
      <c r="O48" s="8">
        <f>ABS(M45)+ABS(M46)+ABS(M47)+ABS(M48)</f>
        <v>1.1942788580682353</v>
      </c>
      <c r="P48" s="8" t="str">
        <f t="shared" ref="P48" si="18">IF(ABS(M45)+ABS(M46)+ABS(M47)+ABS(M48)&lt;0.1,"Converged","Not Converged")</f>
        <v>Not Converged</v>
      </c>
      <c r="Q48" s="17"/>
    </row>
    <row r="49" spans="2:17" x14ac:dyDescent="0.25">
      <c r="B49" s="12">
        <f>B45+1</f>
        <v>12</v>
      </c>
      <c r="C49" s="9">
        <f t="shared" si="0"/>
        <v>-1</v>
      </c>
      <c r="D49" s="10">
        <f>$U$6</f>
        <v>0</v>
      </c>
      <c r="E49" s="10">
        <f>$V$6</f>
        <v>0</v>
      </c>
      <c r="F49" s="11">
        <f>$W$6</f>
        <v>0</v>
      </c>
      <c r="G49" s="12">
        <f t="shared" si="13"/>
        <v>0.96082225133967647</v>
      </c>
      <c r="H49" s="12">
        <f t="shared" si="14"/>
        <v>-1.2986677831939801</v>
      </c>
      <c r="I49" s="12">
        <f t="shared" si="15"/>
        <v>0.85423831730886157</v>
      </c>
      <c r="J49" s="15">
        <f t="shared" ref="J49:J96" si="19">((C49*G49)+(D49*H49)+(E49*I49))</f>
        <v>-0.96082225133967647</v>
      </c>
      <c r="K49" s="24">
        <f t="shared" ref="K49:K96" si="20">1/(1+EXP(-J49))</f>
        <v>0.27671359666545947</v>
      </c>
      <c r="L49" s="24">
        <f t="shared" si="7"/>
        <v>0.20014318208592488</v>
      </c>
      <c r="M49" s="19">
        <f t="shared" ref="M49:M96" si="21">F49-K49</f>
        <v>-0.27671359666545947</v>
      </c>
      <c r="N49" s="19">
        <f t="shared" ref="N49:N96" si="22">L49*M49</f>
        <v>-5.5382339763066231E-2</v>
      </c>
      <c r="O49" s="12"/>
      <c r="P49" s="12"/>
      <c r="Q49" s="17"/>
    </row>
    <row r="50" spans="2:17" x14ac:dyDescent="0.25">
      <c r="B50" s="12"/>
      <c r="C50" s="9">
        <f t="shared" si="0"/>
        <v>-1</v>
      </c>
      <c r="D50" s="10">
        <f>$U$7</f>
        <v>0</v>
      </c>
      <c r="E50" s="10">
        <f>$V$7</f>
        <v>1</v>
      </c>
      <c r="F50" s="11">
        <f>$W$7</f>
        <v>1</v>
      </c>
      <c r="G50" s="12">
        <f t="shared" si="13"/>
        <v>1.0438363303393143</v>
      </c>
      <c r="H50" s="12">
        <f t="shared" si="14"/>
        <v>-1.2986677831939801</v>
      </c>
      <c r="I50" s="12">
        <f t="shared" si="15"/>
        <v>0.85423831730886157</v>
      </c>
      <c r="J50" s="15">
        <f t="shared" si="19"/>
        <v>-0.18959801303045276</v>
      </c>
      <c r="K50" s="24">
        <f t="shared" si="20"/>
        <v>0.45274197894013801</v>
      </c>
      <c r="L50" s="24">
        <f t="shared" si="7"/>
        <v>0.24776667944550565</v>
      </c>
      <c r="M50" s="19">
        <f t="shared" si="21"/>
        <v>0.54725802105986199</v>
      </c>
      <c r="N50" s="19">
        <f t="shared" si="22"/>
        <v>0.13559230267792061</v>
      </c>
      <c r="O50" s="12"/>
      <c r="P50" s="12"/>
      <c r="Q50" s="17"/>
    </row>
    <row r="51" spans="2:17" x14ac:dyDescent="0.25">
      <c r="B51" s="12"/>
      <c r="C51" s="9">
        <f t="shared" si="0"/>
        <v>-1</v>
      </c>
      <c r="D51" s="10">
        <f>$U$8</f>
        <v>1</v>
      </c>
      <c r="E51" s="10">
        <f>$V$8</f>
        <v>0</v>
      </c>
      <c r="F51" s="11">
        <f>$W$8</f>
        <v>0</v>
      </c>
      <c r="G51" s="12">
        <f t="shared" si="13"/>
        <v>0.8796589240213557</v>
      </c>
      <c r="H51" s="12">
        <f t="shared" si="14"/>
        <v>-1.2986677831939801</v>
      </c>
      <c r="I51" s="12">
        <f t="shared" si="15"/>
        <v>1.0184157236268201</v>
      </c>
      <c r="J51" s="15">
        <f t="shared" si="19"/>
        <v>-2.1783267072153358</v>
      </c>
      <c r="K51" s="24">
        <f t="shared" si="20"/>
        <v>0.10171371150877963</v>
      </c>
      <c r="L51" s="24">
        <f t="shared" si="7"/>
        <v>9.1368032399888374E-2</v>
      </c>
      <c r="M51" s="19">
        <f t="shared" si="21"/>
        <v>-0.10171371150877963</v>
      </c>
      <c r="N51" s="19">
        <f t="shared" si="22"/>
        <v>-9.2933816886470767E-3</v>
      </c>
      <c r="O51" s="12"/>
      <c r="P51" s="12"/>
      <c r="Q51" s="17"/>
    </row>
    <row r="52" spans="2:17" x14ac:dyDescent="0.25">
      <c r="B52" s="12"/>
      <c r="C52" s="9">
        <f t="shared" si="0"/>
        <v>-1</v>
      </c>
      <c r="D52" s="10">
        <f>$U$9</f>
        <v>1</v>
      </c>
      <c r="E52" s="10">
        <f>$V$9</f>
        <v>1</v>
      </c>
      <c r="F52" s="11">
        <f>$W$9</f>
        <v>0</v>
      </c>
      <c r="G52" s="12">
        <f t="shared" si="13"/>
        <v>0.91017303747398959</v>
      </c>
      <c r="H52" s="12">
        <f t="shared" si="14"/>
        <v>-1.329181896646614</v>
      </c>
      <c r="I52" s="12">
        <f t="shared" si="15"/>
        <v>1.0184157236268201</v>
      </c>
      <c r="J52" s="15">
        <f t="shared" si="19"/>
        <v>-1.2209392104937835</v>
      </c>
      <c r="K52" s="24">
        <f t="shared" si="20"/>
        <v>0.22777120920751343</v>
      </c>
      <c r="L52" s="24">
        <f t="shared" si="7"/>
        <v>0.17589148546366057</v>
      </c>
      <c r="M52" s="19">
        <f t="shared" si="21"/>
        <v>-0.22777120920751343</v>
      </c>
      <c r="N52" s="19">
        <f t="shared" si="22"/>
        <v>-4.0063016333363739E-2</v>
      </c>
      <c r="O52" s="12">
        <f>ABS(M49)+ABS(M50)+ABS(M51)+ABS(M52)</f>
        <v>1.1534565384416144</v>
      </c>
      <c r="P52" s="12" t="str">
        <f t="shared" ref="P52" si="23">IF(ABS(M49)+ABS(M50)+ABS(M51)+ABS(M52)&lt;0.1,"Converged","Not Converged")</f>
        <v>Not Converged</v>
      </c>
      <c r="Q52" s="17"/>
    </row>
    <row r="53" spans="2:17" x14ac:dyDescent="0.25">
      <c r="B53" s="8">
        <f>B49+1</f>
        <v>13</v>
      </c>
      <c r="C53" s="5">
        <f t="shared" si="0"/>
        <v>-1</v>
      </c>
      <c r="D53" s="6">
        <f>$U$6</f>
        <v>0</v>
      </c>
      <c r="E53" s="6">
        <f>$V$6</f>
        <v>0</v>
      </c>
      <c r="F53" s="7">
        <f>$W$6</f>
        <v>0</v>
      </c>
      <c r="G53" s="8">
        <f t="shared" si="13"/>
        <v>0.97850440023624363</v>
      </c>
      <c r="H53" s="8">
        <f t="shared" si="14"/>
        <v>-1.3975132594088679</v>
      </c>
      <c r="I53" s="8">
        <f t="shared" si="15"/>
        <v>0.95008436086456605</v>
      </c>
      <c r="J53" s="14">
        <f t="shared" si="19"/>
        <v>-0.97850440023624363</v>
      </c>
      <c r="K53" s="23">
        <f t="shared" si="20"/>
        <v>0.27318864412010258</v>
      </c>
      <c r="L53" s="23">
        <f t="shared" si="7"/>
        <v>0.19855660884392251</v>
      </c>
      <c r="M53" s="25">
        <f t="shared" si="21"/>
        <v>-0.27318864412010258</v>
      </c>
      <c r="N53" s="25">
        <f t="shared" si="22"/>
        <v>-5.4243410751156761E-2</v>
      </c>
      <c r="O53" s="8"/>
      <c r="P53" s="8"/>
      <c r="Q53" s="17"/>
    </row>
    <row r="54" spans="2:17" x14ac:dyDescent="0.25">
      <c r="B54" s="8"/>
      <c r="C54" s="5">
        <f t="shared" si="0"/>
        <v>-1</v>
      </c>
      <c r="D54" s="6">
        <f>$U$7</f>
        <v>0</v>
      </c>
      <c r="E54" s="6">
        <f>$V$7</f>
        <v>1</v>
      </c>
      <c r="F54" s="7">
        <f>$W$7</f>
        <v>1</v>
      </c>
      <c r="G54" s="8">
        <f t="shared" si="13"/>
        <v>1.0604609934722744</v>
      </c>
      <c r="H54" s="8">
        <f t="shared" si="14"/>
        <v>-1.3975132594088679</v>
      </c>
      <c r="I54" s="8">
        <f t="shared" si="15"/>
        <v>0.95008436086456605</v>
      </c>
      <c r="J54" s="14">
        <f t="shared" si="19"/>
        <v>-0.11037663260770836</v>
      </c>
      <c r="K54" s="23">
        <f t="shared" si="20"/>
        <v>0.47243382273087742</v>
      </c>
      <c r="L54" s="23">
        <f t="shared" si="7"/>
        <v>0.24924010587076731</v>
      </c>
      <c r="M54" s="25">
        <f t="shared" si="21"/>
        <v>0.52756617726912258</v>
      </c>
      <c r="N54" s="25">
        <f t="shared" si="22"/>
        <v>0.13149064987639211</v>
      </c>
      <c r="O54" s="8"/>
      <c r="P54" s="8"/>
      <c r="Q54" s="17"/>
    </row>
    <row r="55" spans="2:17" x14ac:dyDescent="0.25">
      <c r="B55" s="8"/>
      <c r="C55" s="5">
        <f t="shared" si="0"/>
        <v>-1</v>
      </c>
      <c r="D55" s="6">
        <f>$U$8</f>
        <v>1</v>
      </c>
      <c r="E55" s="6">
        <f>$V$8</f>
        <v>0</v>
      </c>
      <c r="F55" s="7">
        <f>$W$8</f>
        <v>0</v>
      </c>
      <c r="G55" s="8">
        <f t="shared" si="13"/>
        <v>0.90219114029153769</v>
      </c>
      <c r="H55" s="8">
        <f t="shared" si="14"/>
        <v>-1.3975132594088679</v>
      </c>
      <c r="I55" s="8">
        <f t="shared" si="15"/>
        <v>1.1083542140453029</v>
      </c>
      <c r="J55" s="14">
        <f t="shared" si="19"/>
        <v>-2.2997043997004054</v>
      </c>
      <c r="K55" s="23">
        <f t="shared" si="20"/>
        <v>9.1147445462785207E-2</v>
      </c>
      <c r="L55" s="23">
        <f t="shared" si="7"/>
        <v>8.2839588648393803E-2</v>
      </c>
      <c r="M55" s="25">
        <f t="shared" si="21"/>
        <v>-9.1147445462785207E-2</v>
      </c>
      <c r="N55" s="25">
        <f t="shared" si="22"/>
        <v>-7.5506168884890345E-3</v>
      </c>
      <c r="O55" s="8"/>
      <c r="P55" s="8"/>
      <c r="Q55" s="17"/>
    </row>
    <row r="56" spans="2:17" x14ac:dyDescent="0.25">
      <c r="B56" s="8"/>
      <c r="C56" s="5">
        <f t="shared" si="0"/>
        <v>-1</v>
      </c>
      <c r="D56" s="6">
        <f>$U$9</f>
        <v>1</v>
      </c>
      <c r="E56" s="6">
        <f>$V$9</f>
        <v>1</v>
      </c>
      <c r="F56" s="7">
        <f>$W$9</f>
        <v>0</v>
      </c>
      <c r="G56" s="8">
        <f t="shared" si="13"/>
        <v>0.92953537393037322</v>
      </c>
      <c r="H56" s="8">
        <f t="shared" si="14"/>
        <v>-1.4248574930477036</v>
      </c>
      <c r="I56" s="8">
        <f t="shared" si="15"/>
        <v>1.1083542140453029</v>
      </c>
      <c r="J56" s="14">
        <f t="shared" si="19"/>
        <v>-1.2460386529327738</v>
      </c>
      <c r="K56" s="23">
        <f t="shared" si="20"/>
        <v>0.22338662015457181</v>
      </c>
      <c r="L56" s="23">
        <f t="shared" si="7"/>
        <v>0.17348503809048887</v>
      </c>
      <c r="M56" s="25">
        <f t="shared" si="21"/>
        <v>-0.22338662015457181</v>
      </c>
      <c r="N56" s="25">
        <f t="shared" si="22"/>
        <v>-3.8754236306421462E-2</v>
      </c>
      <c r="O56" s="8">
        <f>ABS(M53)+ABS(M54)+ABS(M55)+ABS(M56)</f>
        <v>1.1152888870065822</v>
      </c>
      <c r="P56" s="8" t="str">
        <f t="shared" ref="P56" si="24">IF(ABS(M53)+ABS(M54)+ABS(M55)+ABS(M56)&lt;0.1,"Converged","Not Converged")</f>
        <v>Not Converged</v>
      </c>
      <c r="Q56" s="17"/>
    </row>
    <row r="57" spans="2:17" x14ac:dyDescent="0.25">
      <c r="B57" s="12">
        <f>B53+1</f>
        <v>14</v>
      </c>
      <c r="C57" s="9">
        <f t="shared" si="0"/>
        <v>-1</v>
      </c>
      <c r="D57" s="10">
        <f>$U$6</f>
        <v>0</v>
      </c>
      <c r="E57" s="10">
        <f>$V$6</f>
        <v>0</v>
      </c>
      <c r="F57" s="11">
        <f>$W$6</f>
        <v>0</v>
      </c>
      <c r="G57" s="12">
        <f t="shared" si="13"/>
        <v>0.99655135997674482</v>
      </c>
      <c r="H57" s="12">
        <f t="shared" si="14"/>
        <v>-1.4918734790940751</v>
      </c>
      <c r="I57" s="12">
        <f t="shared" si="15"/>
        <v>1.0413382279989314</v>
      </c>
      <c r="J57" s="15">
        <f t="shared" si="19"/>
        <v>-0.99655135997674482</v>
      </c>
      <c r="K57" s="24">
        <f t="shared" si="20"/>
        <v>0.26962000520077051</v>
      </c>
      <c r="L57" s="24">
        <f t="shared" si="7"/>
        <v>0.196925057996307</v>
      </c>
      <c r="M57" s="19">
        <f t="shared" si="21"/>
        <v>-0.26962000520077051</v>
      </c>
      <c r="N57" s="19">
        <f t="shared" si="22"/>
        <v>-5.3094935161126323E-2</v>
      </c>
      <c r="O57" s="12"/>
      <c r="P57" s="12"/>
      <c r="Q57" s="17"/>
    </row>
    <row r="58" spans="2:17" x14ac:dyDescent="0.25">
      <c r="B58" s="12"/>
      <c r="C58" s="9">
        <f t="shared" si="0"/>
        <v>-1</v>
      </c>
      <c r="D58" s="10">
        <f>$U$7</f>
        <v>0</v>
      </c>
      <c r="E58" s="10">
        <f>$V$7</f>
        <v>1</v>
      </c>
      <c r="F58" s="11">
        <f>$W$7</f>
        <v>1</v>
      </c>
      <c r="G58" s="12">
        <f t="shared" si="13"/>
        <v>1.0774373615369759</v>
      </c>
      <c r="H58" s="12">
        <f t="shared" si="14"/>
        <v>-1.4918734790940751</v>
      </c>
      <c r="I58" s="12">
        <f t="shared" si="15"/>
        <v>1.0413382279989314</v>
      </c>
      <c r="J58" s="15">
        <f t="shared" si="19"/>
        <v>-3.6099133538044503E-2</v>
      </c>
      <c r="K58" s="24">
        <f t="shared" si="20"/>
        <v>0.49097619653973912</v>
      </c>
      <c r="L58" s="24">
        <f t="shared" si="7"/>
        <v>0.24991857097111059</v>
      </c>
      <c r="M58" s="19">
        <f t="shared" si="21"/>
        <v>0.50902380346026088</v>
      </c>
      <c r="N58" s="19">
        <f t="shared" si="22"/>
        <v>0.12721450155106787</v>
      </c>
      <c r="O58" s="12"/>
      <c r="P58" s="12"/>
      <c r="Q58" s="17"/>
    </row>
    <row r="59" spans="2:17" x14ac:dyDescent="0.25">
      <c r="B59" s="12"/>
      <c r="C59" s="9">
        <f t="shared" si="0"/>
        <v>-1</v>
      </c>
      <c r="D59" s="10">
        <f>$U$8</f>
        <v>1</v>
      </c>
      <c r="E59" s="10">
        <f>$V$8</f>
        <v>0</v>
      </c>
      <c r="F59" s="11">
        <f>$W$8</f>
        <v>0</v>
      </c>
      <c r="G59" s="12">
        <f t="shared" si="13"/>
        <v>0.92473022049889764</v>
      </c>
      <c r="H59" s="12">
        <f t="shared" si="14"/>
        <v>-1.4918734790940751</v>
      </c>
      <c r="I59" s="12">
        <f t="shared" si="15"/>
        <v>1.1940453690370096</v>
      </c>
      <c r="J59" s="15">
        <f t="shared" si="19"/>
        <v>-2.4166036995929727</v>
      </c>
      <c r="K59" s="24">
        <f t="shared" si="20"/>
        <v>8.1915312481660174E-2</v>
      </c>
      <c r="L59" s="24">
        <f t="shared" si="7"/>
        <v>7.5205194062692146E-2</v>
      </c>
      <c r="M59" s="19">
        <f t="shared" si="21"/>
        <v>-8.1915312481660174E-2</v>
      </c>
      <c r="N59" s="19">
        <f t="shared" si="22"/>
        <v>-6.1604569718893215E-3</v>
      </c>
      <c r="O59" s="12"/>
      <c r="P59" s="12"/>
      <c r="Q59" s="17"/>
    </row>
    <row r="60" spans="2:17" x14ac:dyDescent="0.25">
      <c r="B60" s="12"/>
      <c r="C60" s="9">
        <f t="shared" si="0"/>
        <v>-1</v>
      </c>
      <c r="D60" s="10">
        <f>$U$9</f>
        <v>1</v>
      </c>
      <c r="E60" s="10">
        <f>$V$9</f>
        <v>1</v>
      </c>
      <c r="F60" s="11">
        <f>$W$9</f>
        <v>0</v>
      </c>
      <c r="G60" s="12">
        <f t="shared" si="13"/>
        <v>0.94930481424339574</v>
      </c>
      <c r="H60" s="12">
        <f t="shared" si="14"/>
        <v>-1.5164480728385732</v>
      </c>
      <c r="I60" s="12">
        <f t="shared" si="15"/>
        <v>1.1940453690370096</v>
      </c>
      <c r="J60" s="15">
        <f t="shared" si="19"/>
        <v>-1.2717075180449593</v>
      </c>
      <c r="K60" s="24">
        <f t="shared" si="20"/>
        <v>0.21896509328052921</v>
      </c>
      <c r="L60" s="24">
        <f t="shared" si="7"/>
        <v>0.17101938120517837</v>
      </c>
      <c r="M60" s="19">
        <f t="shared" si="21"/>
        <v>-0.21896509328052921</v>
      </c>
      <c r="N60" s="19">
        <f t="shared" si="22"/>
        <v>-3.7447274758370265E-2</v>
      </c>
      <c r="O60" s="12">
        <f>ABS(M57)+ABS(M58)+ABS(M59)+ABS(M60)</f>
        <v>1.0795242144232209</v>
      </c>
      <c r="P60" s="12" t="str">
        <f t="shared" ref="P60" si="25">IF(ABS(M57)+ABS(M58)+ABS(M59)+ABS(M60)&lt;0.1,"Converged","Not Converged")</f>
        <v>Not Converged</v>
      </c>
      <c r="Q60" s="17"/>
    </row>
    <row r="61" spans="2:17" x14ac:dyDescent="0.25">
      <c r="B61" s="8">
        <f>B57+1</f>
        <v>15</v>
      </c>
      <c r="C61" s="5">
        <f t="shared" si="0"/>
        <v>-1</v>
      </c>
      <c r="D61" s="6">
        <f>$U$6</f>
        <v>0</v>
      </c>
      <c r="E61" s="6">
        <f>$V$6</f>
        <v>0</v>
      </c>
      <c r="F61" s="7">
        <f>$W$6</f>
        <v>0</v>
      </c>
      <c r="G61" s="8">
        <f t="shared" si="13"/>
        <v>1.0149943422275545</v>
      </c>
      <c r="H61" s="8">
        <f t="shared" si="14"/>
        <v>-1.5821376008227319</v>
      </c>
      <c r="I61" s="8">
        <f t="shared" si="15"/>
        <v>1.1283558410528509</v>
      </c>
      <c r="J61" s="14">
        <f t="shared" si="19"/>
        <v>-1.0149943422275545</v>
      </c>
      <c r="K61" s="23">
        <f t="shared" si="20"/>
        <v>0.26600358813259195</v>
      </c>
      <c r="L61" s="23">
        <f t="shared" si="7"/>
        <v>0.19524567923317834</v>
      </c>
      <c r="M61" s="25">
        <f t="shared" si="21"/>
        <v>-0.26600358813259195</v>
      </c>
      <c r="N61" s="25">
        <f t="shared" si="22"/>
        <v>-5.1936051243410532E-2</v>
      </c>
      <c r="O61" s="8"/>
      <c r="P61" s="8"/>
      <c r="Q61" s="17"/>
    </row>
    <row r="62" spans="2:17" x14ac:dyDescent="0.25">
      <c r="B62" s="8"/>
      <c r="C62" s="5">
        <f t="shared" si="0"/>
        <v>-1</v>
      </c>
      <c r="D62" s="6">
        <f>$U$7</f>
        <v>0</v>
      </c>
      <c r="E62" s="6">
        <f>$V$7</f>
        <v>1</v>
      </c>
      <c r="F62" s="7">
        <f>$W$7</f>
        <v>1</v>
      </c>
      <c r="G62" s="8">
        <f t="shared" si="13"/>
        <v>1.0947954186673321</v>
      </c>
      <c r="H62" s="8">
        <f t="shared" si="14"/>
        <v>-1.5821376008227319</v>
      </c>
      <c r="I62" s="8">
        <f t="shared" si="15"/>
        <v>1.1283558410528509</v>
      </c>
      <c r="J62" s="14">
        <f t="shared" si="19"/>
        <v>3.3560422385518818E-2</v>
      </c>
      <c r="K62" s="23">
        <f t="shared" si="20"/>
        <v>0.50838931820237221</v>
      </c>
      <c r="L62" s="23">
        <f t="shared" si="7"/>
        <v>0.24992961934009936</v>
      </c>
      <c r="M62" s="25">
        <f t="shared" si="21"/>
        <v>0.49161068179762779</v>
      </c>
      <c r="N62" s="25">
        <f t="shared" si="22"/>
        <v>0.12286807056520782</v>
      </c>
      <c r="O62" s="8"/>
      <c r="P62" s="8"/>
      <c r="Q62" s="17"/>
    </row>
    <row r="63" spans="2:17" x14ac:dyDescent="0.25">
      <c r="B63" s="8"/>
      <c r="C63" s="5">
        <f t="shared" si="0"/>
        <v>-1</v>
      </c>
      <c r="D63" s="6">
        <f>$U$8</f>
        <v>1</v>
      </c>
      <c r="E63" s="6">
        <f>$V$8</f>
        <v>0</v>
      </c>
      <c r="F63" s="7">
        <f>$W$8</f>
        <v>0</v>
      </c>
      <c r="G63" s="8">
        <f t="shared" si="13"/>
        <v>0.94731221412804378</v>
      </c>
      <c r="H63" s="8">
        <f t="shared" si="14"/>
        <v>-1.5821376008227319</v>
      </c>
      <c r="I63" s="8">
        <f t="shared" si="15"/>
        <v>1.2758390455921393</v>
      </c>
      <c r="J63" s="14">
        <f t="shared" si="19"/>
        <v>-2.5294498149507758</v>
      </c>
      <c r="K63" s="23">
        <f t="shared" si="20"/>
        <v>7.3819253919646707E-2</v>
      </c>
      <c r="L63" s="23">
        <f t="shared" si="7"/>
        <v>6.8369971670393437E-2</v>
      </c>
      <c r="M63" s="25">
        <f t="shared" si="21"/>
        <v>-7.3819253919646707E-2</v>
      </c>
      <c r="N63" s="25">
        <f t="shared" si="22"/>
        <v>-5.047020299215825E-3</v>
      </c>
      <c r="O63" s="8"/>
      <c r="P63" s="8"/>
      <c r="Q63" s="17"/>
    </row>
    <row r="64" spans="2:17" x14ac:dyDescent="0.25">
      <c r="B64" s="8"/>
      <c r="C64" s="5">
        <f t="shared" si="0"/>
        <v>-1</v>
      </c>
      <c r="D64" s="6">
        <f>$U$9</f>
        <v>1</v>
      </c>
      <c r="E64" s="6">
        <f>$V$9</f>
        <v>1</v>
      </c>
      <c r="F64" s="7">
        <f>$W$9</f>
        <v>0</v>
      </c>
      <c r="G64" s="8">
        <f t="shared" si="13"/>
        <v>0.96945799030393776</v>
      </c>
      <c r="H64" s="8">
        <f t="shared" si="14"/>
        <v>-1.604283376998626</v>
      </c>
      <c r="I64" s="8">
        <f t="shared" si="15"/>
        <v>1.2758390455921393</v>
      </c>
      <c r="J64" s="14">
        <f t="shared" si="19"/>
        <v>-1.2979023217104242</v>
      </c>
      <c r="K64" s="23">
        <f t="shared" si="20"/>
        <v>0.21451826445264088</v>
      </c>
      <c r="L64" s="23">
        <f t="shared" si="7"/>
        <v>0.16850017866886771</v>
      </c>
      <c r="M64" s="25">
        <f t="shared" si="21"/>
        <v>-0.21451826445264088</v>
      </c>
      <c r="N64" s="25">
        <f t="shared" si="22"/>
        <v>-3.6146365888005405E-2</v>
      </c>
      <c r="O64" s="8">
        <f>ABS(M61)+ABS(M62)+ABS(M63)+ABS(M64)</f>
        <v>1.0459517883025073</v>
      </c>
      <c r="P64" s="8" t="str">
        <f t="shared" ref="P64" si="26">IF(ABS(M61)+ABS(M62)+ABS(M63)+ABS(M64)&lt;0.1,"Converged","Not Converged")</f>
        <v>Not Converged</v>
      </c>
      <c r="Q64" s="17"/>
    </row>
    <row r="65" spans="2:17" x14ac:dyDescent="0.25">
      <c r="B65" s="12">
        <f>B61+1</f>
        <v>16</v>
      </c>
      <c r="C65" s="9">
        <f t="shared" si="0"/>
        <v>-1</v>
      </c>
      <c r="D65" s="10">
        <f>$U$6</f>
        <v>0</v>
      </c>
      <c r="E65" s="10">
        <f>$V$6</f>
        <v>0</v>
      </c>
      <c r="F65" s="11">
        <f>$W$6</f>
        <v>0</v>
      </c>
      <c r="G65" s="12">
        <f t="shared" si="13"/>
        <v>1.0338134696397301</v>
      </c>
      <c r="H65" s="12">
        <f t="shared" si="14"/>
        <v>-1.6686388563344183</v>
      </c>
      <c r="I65" s="12">
        <f t="shared" si="15"/>
        <v>1.211483566256347</v>
      </c>
      <c r="J65" s="15">
        <f t="shared" si="19"/>
        <v>-1.0338134696397301</v>
      </c>
      <c r="K65" s="24">
        <f t="shared" si="20"/>
        <v>0.26234545178101093</v>
      </c>
      <c r="L65" s="24">
        <f t="shared" ref="L65:L128" si="27">(K65*(1-K65))</f>
        <v>0.1935203157108282</v>
      </c>
      <c r="M65" s="19">
        <f t="shared" si="21"/>
        <v>-0.26234545178101093</v>
      </c>
      <c r="N65" s="19">
        <f t="shared" si="22"/>
        <v>-5.0769174653961094E-2</v>
      </c>
      <c r="O65" s="12"/>
      <c r="P65" s="12"/>
      <c r="Q65" s="17"/>
    </row>
    <row r="66" spans="2:17" x14ac:dyDescent="0.25">
      <c r="B66" s="12"/>
      <c r="C66" s="9">
        <f t="shared" si="0"/>
        <v>-1</v>
      </c>
      <c r="D66" s="10">
        <f>$U$7</f>
        <v>0</v>
      </c>
      <c r="E66" s="10">
        <f>$V$7</f>
        <v>1</v>
      </c>
      <c r="F66" s="11">
        <f>$W$7</f>
        <v>1</v>
      </c>
      <c r="G66" s="12">
        <f t="shared" si="13"/>
        <v>1.1125171051740335</v>
      </c>
      <c r="H66" s="12">
        <f t="shared" si="14"/>
        <v>-1.6686388563344183</v>
      </c>
      <c r="I66" s="12">
        <f t="shared" si="15"/>
        <v>1.211483566256347</v>
      </c>
      <c r="J66" s="15">
        <f t="shared" si="19"/>
        <v>9.896646108231355E-2</v>
      </c>
      <c r="K66" s="24">
        <f t="shared" si="20"/>
        <v>0.52472144100497486</v>
      </c>
      <c r="L66" s="24">
        <f t="shared" si="27"/>
        <v>0.24938885035463754</v>
      </c>
      <c r="M66" s="19">
        <f t="shared" si="21"/>
        <v>0.47527855899502514</v>
      </c>
      <c r="N66" s="19">
        <f t="shared" si="22"/>
        <v>0.11852917342597809</v>
      </c>
      <c r="O66" s="12"/>
      <c r="P66" s="12"/>
      <c r="Q66" s="17"/>
    </row>
    <row r="67" spans="2:17" x14ac:dyDescent="0.25">
      <c r="B67" s="12"/>
      <c r="C67" s="9">
        <f t="shared" si="0"/>
        <v>-1</v>
      </c>
      <c r="D67" s="10">
        <f>$U$8</f>
        <v>1</v>
      </c>
      <c r="E67" s="10">
        <f>$V$8</f>
        <v>0</v>
      </c>
      <c r="F67" s="11">
        <f>$W$8</f>
        <v>0</v>
      </c>
      <c r="G67" s="12">
        <f t="shared" si="13"/>
        <v>0.96993353747552591</v>
      </c>
      <c r="H67" s="12">
        <f t="shared" si="14"/>
        <v>-1.6686388563344183</v>
      </c>
      <c r="I67" s="12">
        <f t="shared" si="15"/>
        <v>1.3540671339548545</v>
      </c>
      <c r="J67" s="15">
        <f t="shared" si="19"/>
        <v>-2.6385723938099441</v>
      </c>
      <c r="K67" s="24">
        <f t="shared" si="20"/>
        <v>6.6696846791533718E-2</v>
      </c>
      <c r="L67" s="24">
        <f t="shared" si="27"/>
        <v>6.2248377419600397E-2</v>
      </c>
      <c r="M67" s="19">
        <f t="shared" si="21"/>
        <v>-6.6696846791533718E-2</v>
      </c>
      <c r="N67" s="19">
        <f t="shared" si="22"/>
        <v>-4.1517704917766549E-3</v>
      </c>
      <c r="O67" s="12"/>
      <c r="P67" s="12"/>
      <c r="Q67" s="17"/>
    </row>
    <row r="68" spans="2:17" x14ac:dyDescent="0.25">
      <c r="B68" s="12"/>
      <c r="C68" s="9">
        <f t="shared" si="0"/>
        <v>-1</v>
      </c>
      <c r="D68" s="10">
        <f>$U$9</f>
        <v>1</v>
      </c>
      <c r="E68" s="10">
        <f>$V$9</f>
        <v>1</v>
      </c>
      <c r="F68" s="11">
        <f>$W$9</f>
        <v>0</v>
      </c>
      <c r="G68" s="12">
        <f t="shared" si="13"/>
        <v>0.98994259151298603</v>
      </c>
      <c r="H68" s="12">
        <f t="shared" si="14"/>
        <v>-1.6886479103718783</v>
      </c>
      <c r="I68" s="12">
        <f t="shared" si="15"/>
        <v>1.3540671339548545</v>
      </c>
      <c r="J68" s="15">
        <f t="shared" si="19"/>
        <v>-1.3245233679300097</v>
      </c>
      <c r="K68" s="24">
        <f t="shared" si="20"/>
        <v>0.21006670734312349</v>
      </c>
      <c r="L68" s="24">
        <f t="shared" si="27"/>
        <v>0.16593868580914201</v>
      </c>
      <c r="M68" s="19">
        <f t="shared" si="21"/>
        <v>-0.21006670734312349</v>
      </c>
      <c r="N68" s="19">
        <f t="shared" si="22"/>
        <v>-3.4858193348771556E-2</v>
      </c>
      <c r="O68" s="12">
        <f>ABS(M65)+ABS(M66)+ABS(M67)+ABS(M68)</f>
        <v>1.0143875649106935</v>
      </c>
      <c r="P68" s="12" t="str">
        <f t="shared" ref="P68" si="28">IF(ABS(M65)+ABS(M66)+ABS(M67)+ABS(M68)&lt;0.1,"Converged","Not Converged")</f>
        <v>Not Converged</v>
      </c>
      <c r="Q68" s="17"/>
    </row>
    <row r="69" spans="2:17" x14ac:dyDescent="0.25">
      <c r="B69" s="8">
        <f>B65+1</f>
        <v>17</v>
      </c>
      <c r="C69" s="5">
        <f t="shared" ref="C69:C132" si="29">$X$6</f>
        <v>-1</v>
      </c>
      <c r="D69" s="6">
        <f>$U$6</f>
        <v>0</v>
      </c>
      <c r="E69" s="6">
        <f>$V$6</f>
        <v>0</v>
      </c>
      <c r="F69" s="7">
        <f>$W$6</f>
        <v>0</v>
      </c>
      <c r="G69" s="8">
        <f t="shared" si="13"/>
        <v>1.052962603715923</v>
      </c>
      <c r="H69" s="8">
        <f t="shared" si="14"/>
        <v>-1.7516679225748153</v>
      </c>
      <c r="I69" s="8">
        <f t="shared" si="15"/>
        <v>1.2910471217519175</v>
      </c>
      <c r="J69" s="14">
        <f t="shared" si="19"/>
        <v>-1.052962603715923</v>
      </c>
      <c r="K69" s="23">
        <f t="shared" si="20"/>
        <v>0.25865660552228714</v>
      </c>
      <c r="L69" s="23">
        <f t="shared" si="27"/>
        <v>0.19175336594197506</v>
      </c>
      <c r="M69" s="25">
        <f t="shared" si="21"/>
        <v>-0.25865660552228714</v>
      </c>
      <c r="N69" s="25">
        <f t="shared" si="22"/>
        <v>-4.9598274732024217E-2</v>
      </c>
      <c r="O69" s="8"/>
      <c r="P69" s="8"/>
      <c r="Q69" s="17"/>
    </row>
    <row r="70" spans="2:17" x14ac:dyDescent="0.25">
      <c r="B70" s="8"/>
      <c r="C70" s="5">
        <f t="shared" si="29"/>
        <v>-1</v>
      </c>
      <c r="D70" s="6">
        <f>$U$7</f>
        <v>0</v>
      </c>
      <c r="E70" s="6">
        <f>$V$7</f>
        <v>1</v>
      </c>
      <c r="F70" s="7">
        <f>$W$7</f>
        <v>1</v>
      </c>
      <c r="G70" s="8">
        <f t="shared" si="13"/>
        <v>1.1305595853726091</v>
      </c>
      <c r="H70" s="8">
        <f t="shared" si="14"/>
        <v>-1.7516679225748153</v>
      </c>
      <c r="I70" s="8">
        <f t="shared" si="15"/>
        <v>1.2910471217519175</v>
      </c>
      <c r="J70" s="14">
        <f t="shared" si="19"/>
        <v>0.16048753637930835</v>
      </c>
      <c r="K70" s="23">
        <f t="shared" si="20"/>
        <v>0.54003598954930698</v>
      </c>
      <c r="L70" s="23">
        <f t="shared" si="27"/>
        <v>0.24839711954080779</v>
      </c>
      <c r="M70" s="25">
        <f t="shared" si="21"/>
        <v>0.45996401045069302</v>
      </c>
      <c r="N70" s="25">
        <f t="shared" si="22"/>
        <v>0.11425373528839015</v>
      </c>
      <c r="O70" s="8"/>
      <c r="P70" s="8"/>
      <c r="Q70" s="17"/>
    </row>
    <row r="71" spans="2:17" x14ac:dyDescent="0.25">
      <c r="B71" s="8"/>
      <c r="C71" s="5">
        <f t="shared" si="29"/>
        <v>-1</v>
      </c>
      <c r="D71" s="6">
        <f>$U$8</f>
        <v>1</v>
      </c>
      <c r="E71" s="6">
        <f>$V$8</f>
        <v>0</v>
      </c>
      <c r="F71" s="7">
        <f>$W$8</f>
        <v>0</v>
      </c>
      <c r="G71" s="8">
        <f t="shared" si="13"/>
        <v>0.99257038223740124</v>
      </c>
      <c r="H71" s="8">
        <f t="shared" si="14"/>
        <v>-1.7516679225748153</v>
      </c>
      <c r="I71" s="8">
        <f t="shared" si="15"/>
        <v>1.4290363248871254</v>
      </c>
      <c r="J71" s="14">
        <f t="shared" si="19"/>
        <v>-2.7442383048122165</v>
      </c>
      <c r="K71" s="23">
        <f t="shared" si="20"/>
        <v>6.0412875043290876E-2</v>
      </c>
      <c r="L71" s="23">
        <f t="shared" si="27"/>
        <v>5.6763159572294601E-2</v>
      </c>
      <c r="M71" s="25">
        <f t="shared" si="21"/>
        <v>-6.0412875043290876E-2</v>
      </c>
      <c r="N71" s="25">
        <f t="shared" si="22"/>
        <v>-3.4292256663034141E-3</v>
      </c>
      <c r="O71" s="8"/>
      <c r="P71" s="8"/>
      <c r="Q71" s="17"/>
    </row>
    <row r="72" spans="2:17" x14ac:dyDescent="0.25">
      <c r="B72" s="8"/>
      <c r="C72" s="5">
        <f t="shared" si="29"/>
        <v>-1</v>
      </c>
      <c r="D72" s="6">
        <f>$U$9</f>
        <v>1</v>
      </c>
      <c r="E72" s="6">
        <f>$V$9</f>
        <v>1</v>
      </c>
      <c r="F72" s="7">
        <f>$W$9</f>
        <v>0</v>
      </c>
      <c r="G72" s="8">
        <f t="shared" si="13"/>
        <v>1.0106942447503886</v>
      </c>
      <c r="H72" s="8">
        <f t="shared" si="14"/>
        <v>-1.7697917850878027</v>
      </c>
      <c r="I72" s="8">
        <f t="shared" si="15"/>
        <v>1.4290363248871254</v>
      </c>
      <c r="J72" s="14">
        <f t="shared" si="19"/>
        <v>-1.3514497049510659</v>
      </c>
      <c r="K72" s="23">
        <f t="shared" si="20"/>
        <v>0.2056334638425287</v>
      </c>
      <c r="L72" s="23">
        <f t="shared" si="27"/>
        <v>0.16334834239065216</v>
      </c>
      <c r="M72" s="25">
        <f t="shared" si="21"/>
        <v>-0.2056334638425287</v>
      </c>
      <c r="N72" s="25">
        <f t="shared" si="22"/>
        <v>-3.3589885458725169E-2</v>
      </c>
      <c r="O72" s="8">
        <f>ABS(M69)+ABS(M70)+ABS(M71)+ABS(M72)</f>
        <v>0.98466695485879974</v>
      </c>
      <c r="P72" s="8" t="str">
        <f t="shared" ref="P72" si="30">IF(ABS(M69)+ABS(M70)+ABS(M71)+ABS(M72)&lt;0.1,"Converged","Not Converged")</f>
        <v>Not Converged</v>
      </c>
      <c r="Q72" s="17"/>
    </row>
    <row r="73" spans="2:17" x14ac:dyDescent="0.25">
      <c r="B73" s="12">
        <f>B69+1</f>
        <v>18</v>
      </c>
      <c r="C73" s="9">
        <f t="shared" si="29"/>
        <v>-1</v>
      </c>
      <c r="D73" s="10">
        <f>$U$6</f>
        <v>0</v>
      </c>
      <c r="E73" s="10">
        <f>$V$6</f>
        <v>0</v>
      </c>
      <c r="F73" s="11">
        <f>$W$6</f>
        <v>0</v>
      </c>
      <c r="G73" s="12">
        <f t="shared" si="13"/>
        <v>1.0723842839031472</v>
      </c>
      <c r="H73" s="12">
        <f t="shared" si="14"/>
        <v>-1.8314818242405613</v>
      </c>
      <c r="I73" s="12">
        <f t="shared" si="15"/>
        <v>1.3673462857343668</v>
      </c>
      <c r="J73" s="15">
        <f t="shared" si="19"/>
        <v>-1.0723842839031472</v>
      </c>
      <c r="K73" s="24">
        <f t="shared" si="20"/>
        <v>0.25494992379512693</v>
      </c>
      <c r="L73" s="24">
        <f t="shared" si="27"/>
        <v>0.18995046015198591</v>
      </c>
      <c r="M73" s="19">
        <f t="shared" si="21"/>
        <v>-0.25494992379512693</v>
      </c>
      <c r="N73" s="19">
        <f t="shared" si="22"/>
        <v>-4.8427855340598104E-2</v>
      </c>
      <c r="O73" s="12"/>
      <c r="P73" s="12"/>
      <c r="Q73" s="17"/>
    </row>
    <row r="74" spans="2:17" x14ac:dyDescent="0.25">
      <c r="B74" s="12"/>
      <c r="C74" s="9">
        <f t="shared" si="29"/>
        <v>-1</v>
      </c>
      <c r="D74" s="10">
        <f>$U$7</f>
        <v>0</v>
      </c>
      <c r="E74" s="10">
        <f>$V$7</f>
        <v>1</v>
      </c>
      <c r="F74" s="11">
        <f>$W$7</f>
        <v>1</v>
      </c>
      <c r="G74" s="12">
        <f t="shared" si="13"/>
        <v>1.1488692610416853</v>
      </c>
      <c r="H74" s="12">
        <f t="shared" si="14"/>
        <v>-1.8314818242405613</v>
      </c>
      <c r="I74" s="12">
        <f t="shared" si="15"/>
        <v>1.3673462857343668</v>
      </c>
      <c r="J74" s="15">
        <f t="shared" si="19"/>
        <v>0.21847702469268149</v>
      </c>
      <c r="K74" s="24">
        <f t="shared" si="20"/>
        <v>0.55440303005767066</v>
      </c>
      <c r="L74" s="24">
        <f t="shared" si="27"/>
        <v>0.24704031032054419</v>
      </c>
      <c r="M74" s="19">
        <f t="shared" si="21"/>
        <v>0.44559696994232934</v>
      </c>
      <c r="N74" s="19">
        <f t="shared" si="22"/>
        <v>0.11008041373244724</v>
      </c>
      <c r="O74" s="12"/>
      <c r="P74" s="12"/>
      <c r="Q74" s="17"/>
    </row>
    <row r="75" spans="2:17" x14ac:dyDescent="0.25">
      <c r="B75" s="12"/>
      <c r="C75" s="9">
        <f t="shared" si="29"/>
        <v>-1</v>
      </c>
      <c r="D75" s="10">
        <f>$U$8</f>
        <v>1</v>
      </c>
      <c r="E75" s="10">
        <f>$V$8</f>
        <v>0</v>
      </c>
      <c r="F75" s="11">
        <f>$W$8</f>
        <v>0</v>
      </c>
      <c r="G75" s="12">
        <f t="shared" si="13"/>
        <v>1.0151901700589865</v>
      </c>
      <c r="H75" s="12">
        <f t="shared" si="14"/>
        <v>-1.8314818242405613</v>
      </c>
      <c r="I75" s="12">
        <f t="shared" si="15"/>
        <v>1.5010253767170656</v>
      </c>
      <c r="J75" s="15">
        <f t="shared" si="19"/>
        <v>-2.8466719942995478</v>
      </c>
      <c r="K75" s="24">
        <f t="shared" si="20"/>
        <v>5.4853601229583056E-2</v>
      </c>
      <c r="L75" s="24">
        <f t="shared" si="27"/>
        <v>5.1844683661728938E-2</v>
      </c>
      <c r="M75" s="19">
        <f t="shared" si="21"/>
        <v>-5.4853601229583056E-2</v>
      </c>
      <c r="N75" s="19">
        <f t="shared" si="22"/>
        <v>-2.8438676034543589E-3</v>
      </c>
      <c r="O75" s="12"/>
      <c r="P75" s="12"/>
      <c r="Q75" s="17"/>
    </row>
    <row r="76" spans="2:17" x14ac:dyDescent="0.25">
      <c r="B76" s="12"/>
      <c r="C76" s="9">
        <f t="shared" si="29"/>
        <v>-1</v>
      </c>
      <c r="D76" s="10">
        <f>$U$9</f>
        <v>1</v>
      </c>
      <c r="E76" s="10">
        <f>$V$9</f>
        <v>1</v>
      </c>
      <c r="F76" s="11">
        <f>$W$9</f>
        <v>0</v>
      </c>
      <c r="G76" s="12">
        <f t="shared" si="13"/>
        <v>1.0316462504278614</v>
      </c>
      <c r="H76" s="12">
        <f t="shared" si="14"/>
        <v>-1.8479379046094362</v>
      </c>
      <c r="I76" s="12">
        <f t="shared" si="15"/>
        <v>1.5010253767170656</v>
      </c>
      <c r="J76" s="15">
        <f t="shared" si="19"/>
        <v>-1.378558778320232</v>
      </c>
      <c r="K76" s="24">
        <f t="shared" si="20"/>
        <v>0.20124056601207227</v>
      </c>
      <c r="L76" s="24">
        <f t="shared" si="27"/>
        <v>0.16074280060321305</v>
      </c>
      <c r="M76" s="19">
        <f t="shared" si="21"/>
        <v>-0.20124056601207227</v>
      </c>
      <c r="N76" s="19">
        <f t="shared" si="22"/>
        <v>-3.2347972175756266E-2</v>
      </c>
      <c r="O76" s="12">
        <f>ABS(M73)+ABS(M74)+ABS(M75)+ABS(M76)</f>
        <v>0.95664106097911161</v>
      </c>
      <c r="P76" s="12" t="str">
        <f t="shared" ref="P76" si="31">IF(ABS(M73)+ABS(M74)+ABS(M75)+ABS(M76)&lt;0.1,"Converged","Not Converged")</f>
        <v>Not Converged</v>
      </c>
      <c r="Q76" s="17"/>
    </row>
    <row r="77" spans="2:17" x14ac:dyDescent="0.25">
      <c r="B77" s="8">
        <f>B73+1</f>
        <v>19</v>
      </c>
      <c r="C77" s="5">
        <f t="shared" si="29"/>
        <v>-1</v>
      </c>
      <c r="D77" s="6">
        <f>$U$6</f>
        <v>0</v>
      </c>
      <c r="E77" s="6">
        <f>$V$6</f>
        <v>0</v>
      </c>
      <c r="F77" s="7">
        <f>$W$6</f>
        <v>0</v>
      </c>
      <c r="G77" s="8">
        <f t="shared" si="13"/>
        <v>1.0920184202314831</v>
      </c>
      <c r="H77" s="8">
        <f t="shared" si="14"/>
        <v>-1.9083100744130579</v>
      </c>
      <c r="I77" s="8">
        <f t="shared" si="15"/>
        <v>1.4406532069134439</v>
      </c>
      <c r="J77" s="14">
        <f t="shared" si="19"/>
        <v>-1.0920184202314831</v>
      </c>
      <c r="K77" s="23">
        <f t="shared" si="20"/>
        <v>0.25123838728558229</v>
      </c>
      <c r="L77" s="23">
        <f t="shared" si="27"/>
        <v>0.18811766003972205</v>
      </c>
      <c r="M77" s="25">
        <f t="shared" si="21"/>
        <v>-0.25123838728558229</v>
      </c>
      <c r="N77" s="25">
        <f t="shared" si="22"/>
        <v>-4.7262377528317197E-2</v>
      </c>
      <c r="O77" s="8"/>
      <c r="P77" s="8"/>
      <c r="Q77" s="17"/>
    </row>
    <row r="78" spans="2:17" x14ac:dyDescent="0.25">
      <c r="B78" s="8"/>
      <c r="C78" s="5">
        <f t="shared" si="29"/>
        <v>-1</v>
      </c>
      <c r="D78" s="6">
        <f>$U$7</f>
        <v>0</v>
      </c>
      <c r="E78" s="6">
        <f>$V$7</f>
        <v>1</v>
      </c>
      <c r="F78" s="7">
        <f>$W$7</f>
        <v>1</v>
      </c>
      <c r="G78" s="8">
        <f t="shared" si="13"/>
        <v>1.1673899364171578</v>
      </c>
      <c r="H78" s="8">
        <f t="shared" si="14"/>
        <v>-1.9083100744130579</v>
      </c>
      <c r="I78" s="8">
        <f t="shared" si="15"/>
        <v>1.4406532069134439</v>
      </c>
      <c r="J78" s="14">
        <f t="shared" si="19"/>
        <v>0.27326327049628607</v>
      </c>
      <c r="K78" s="23">
        <f t="shared" si="20"/>
        <v>0.56789385704172002</v>
      </c>
      <c r="L78" s="23">
        <f t="shared" si="27"/>
        <v>0.24539042417599849</v>
      </c>
      <c r="M78" s="25">
        <f t="shared" si="21"/>
        <v>0.43210614295827998</v>
      </c>
      <c r="N78" s="25">
        <f t="shared" si="22"/>
        <v>0.10603470970958696</v>
      </c>
      <c r="O78" s="8"/>
      <c r="P78" s="8"/>
      <c r="Q78" s="17"/>
    </row>
    <row r="79" spans="2:17" x14ac:dyDescent="0.25">
      <c r="B79" s="8"/>
      <c r="C79" s="5">
        <f t="shared" si="29"/>
        <v>-1</v>
      </c>
      <c r="D79" s="6">
        <f>$U$8</f>
        <v>1</v>
      </c>
      <c r="E79" s="6">
        <f>$V$8</f>
        <v>0</v>
      </c>
      <c r="F79" s="7">
        <f>$W$8</f>
        <v>0</v>
      </c>
      <c r="G79" s="8">
        <f t="shared" si="13"/>
        <v>1.0377580935296737</v>
      </c>
      <c r="H79" s="8">
        <f t="shared" si="14"/>
        <v>-1.9083100744130579</v>
      </c>
      <c r="I79" s="8">
        <f t="shared" si="15"/>
        <v>1.570285049800928</v>
      </c>
      <c r="J79" s="14">
        <f t="shared" si="19"/>
        <v>-2.9460681679427316</v>
      </c>
      <c r="K79" s="23">
        <f t="shared" si="20"/>
        <v>4.9922670243377786E-2</v>
      </c>
      <c r="L79" s="23">
        <f t="shared" si="27"/>
        <v>4.7430397239148749E-2</v>
      </c>
      <c r="M79" s="25">
        <f t="shared" si="21"/>
        <v>-4.9922670243377786E-2</v>
      </c>
      <c r="N79" s="25">
        <f t="shared" si="22"/>
        <v>-2.3678520808824389E-3</v>
      </c>
      <c r="O79" s="8"/>
      <c r="P79" s="8"/>
      <c r="Q79" s="17"/>
    </row>
    <row r="80" spans="2:17" x14ac:dyDescent="0.25">
      <c r="B80" s="8"/>
      <c r="C80" s="5">
        <f t="shared" si="29"/>
        <v>-1</v>
      </c>
      <c r="D80" s="6">
        <f>$U$9</f>
        <v>1</v>
      </c>
      <c r="E80" s="6">
        <f>$V$9</f>
        <v>1</v>
      </c>
      <c r="F80" s="7">
        <f>$W$9</f>
        <v>0</v>
      </c>
      <c r="G80" s="8">
        <f t="shared" si="13"/>
        <v>1.0527348946026871</v>
      </c>
      <c r="H80" s="8">
        <f t="shared" si="14"/>
        <v>-1.9232868754860712</v>
      </c>
      <c r="I80" s="8">
        <f t="shared" si="15"/>
        <v>1.570285049800928</v>
      </c>
      <c r="J80" s="14">
        <f t="shared" si="19"/>
        <v>-1.4057367202878304</v>
      </c>
      <c r="K80" s="23">
        <f t="shared" si="20"/>
        <v>0.19690735842657359</v>
      </c>
      <c r="L80" s="23">
        <f t="shared" si="27"/>
        <v>0.15813485062404248</v>
      </c>
      <c r="M80" s="25">
        <f t="shared" si="21"/>
        <v>-0.19690735842657359</v>
      </c>
      <c r="N80" s="25">
        <f t="shared" si="22"/>
        <v>-3.1137915711561007E-2</v>
      </c>
      <c r="O80" s="8">
        <f>ABS(M77)+ABS(M78)+ABS(M79)+ABS(M80)</f>
        <v>0.93017455891381373</v>
      </c>
      <c r="P80" s="8" t="str">
        <f t="shared" ref="P80" si="32">IF(ABS(M77)+ABS(M78)+ABS(M79)+ABS(M80)&lt;0.1,"Converged","Not Converged")</f>
        <v>Not Converged</v>
      </c>
      <c r="Q80" s="17"/>
    </row>
    <row r="81" spans="2:17" x14ac:dyDescent="0.25">
      <c r="B81" s="12">
        <f>B77+1</f>
        <v>20</v>
      </c>
      <c r="C81" s="9">
        <f t="shared" si="29"/>
        <v>-1</v>
      </c>
      <c r="D81" s="10">
        <f>$U$6</f>
        <v>0</v>
      </c>
      <c r="E81" s="10">
        <f>$V$6</f>
        <v>0</v>
      </c>
      <c r="F81" s="11">
        <f>$W$6</f>
        <v>0</v>
      </c>
      <c r="G81" s="12">
        <f t="shared" si="13"/>
        <v>1.1118071021306593</v>
      </c>
      <c r="H81" s="12">
        <f t="shared" si="14"/>
        <v>-1.9823590830140434</v>
      </c>
      <c r="I81" s="12">
        <f t="shared" si="15"/>
        <v>1.5112128422729558</v>
      </c>
      <c r="J81" s="15">
        <f t="shared" si="19"/>
        <v>-1.1118071021306593</v>
      </c>
      <c r="K81" s="24">
        <f t="shared" si="20"/>
        <v>0.24753414238460494</v>
      </c>
      <c r="L81" s="24">
        <f t="shared" si="27"/>
        <v>0.18626099073852306</v>
      </c>
      <c r="M81" s="19">
        <f t="shared" si="21"/>
        <v>-0.24753414238460494</v>
      </c>
      <c r="N81" s="19">
        <f t="shared" si="22"/>
        <v>-4.6105954602167154E-2</v>
      </c>
      <c r="O81" s="12"/>
      <c r="P81" s="12"/>
      <c r="Q81" s="17"/>
    </row>
    <row r="82" spans="2:17" x14ac:dyDescent="0.25">
      <c r="B82" s="12"/>
      <c r="C82" s="9">
        <f t="shared" si="29"/>
        <v>-1</v>
      </c>
      <c r="D82" s="10">
        <f>$U$7</f>
        <v>0</v>
      </c>
      <c r="E82" s="10">
        <f>$V$7</f>
        <v>1</v>
      </c>
      <c r="F82" s="11">
        <f>$W$7</f>
        <v>1</v>
      </c>
      <c r="G82" s="12">
        <f t="shared" si="13"/>
        <v>1.1860673448460408</v>
      </c>
      <c r="H82" s="12">
        <f t="shared" si="14"/>
        <v>-1.9823590830140434</v>
      </c>
      <c r="I82" s="12">
        <f t="shared" si="15"/>
        <v>1.5112128422729558</v>
      </c>
      <c r="J82" s="15">
        <f t="shared" si="19"/>
        <v>0.32514549742691501</v>
      </c>
      <c r="K82" s="24">
        <f t="shared" si="20"/>
        <v>0.58057773491117615</v>
      </c>
      <c r="L82" s="24">
        <f t="shared" si="27"/>
        <v>0.24350722863658422</v>
      </c>
      <c r="M82" s="19">
        <f t="shared" si="21"/>
        <v>0.41942226508882385</v>
      </c>
      <c r="N82" s="19">
        <f t="shared" si="22"/>
        <v>0.10213235340025827</v>
      </c>
      <c r="O82" s="12"/>
      <c r="P82" s="12"/>
      <c r="Q82" s="17"/>
    </row>
    <row r="83" spans="2:17" x14ac:dyDescent="0.25">
      <c r="B83" s="12"/>
      <c r="C83" s="9">
        <f t="shared" si="29"/>
        <v>-1</v>
      </c>
      <c r="D83" s="10">
        <f>$U$8</f>
        <v>1</v>
      </c>
      <c r="E83" s="10">
        <f>$V$8</f>
        <v>0</v>
      </c>
      <c r="F83" s="11">
        <f>$W$8</f>
        <v>0</v>
      </c>
      <c r="G83" s="12">
        <f t="shared" si="13"/>
        <v>1.0602406653193936</v>
      </c>
      <c r="H83" s="12">
        <f t="shared" si="14"/>
        <v>-1.9823590830140434</v>
      </c>
      <c r="I83" s="12">
        <f t="shared" si="15"/>
        <v>1.637039521799603</v>
      </c>
      <c r="J83" s="15">
        <f t="shared" si="19"/>
        <v>-3.042599748333437</v>
      </c>
      <c r="K83" s="24">
        <f t="shared" si="20"/>
        <v>4.5538040873154141E-2</v>
      </c>
      <c r="L83" s="24">
        <f t="shared" si="27"/>
        <v>4.3464327706589083E-2</v>
      </c>
      <c r="M83" s="19">
        <f t="shared" si="21"/>
        <v>-4.5538040873154141E-2</v>
      </c>
      <c r="N83" s="19">
        <f t="shared" si="22"/>
        <v>-1.9792803316268197E-3</v>
      </c>
      <c r="O83" s="12"/>
      <c r="P83" s="12"/>
      <c r="Q83" s="17"/>
    </row>
    <row r="84" spans="2:17" x14ac:dyDescent="0.25">
      <c r="B84" s="12"/>
      <c r="C84" s="9">
        <f t="shared" si="29"/>
        <v>-1</v>
      </c>
      <c r="D84" s="10">
        <f>$U$9</f>
        <v>1</v>
      </c>
      <c r="E84" s="10">
        <f>$V$9</f>
        <v>1</v>
      </c>
      <c r="F84" s="11">
        <f>$W$9</f>
        <v>0</v>
      </c>
      <c r="G84" s="12">
        <f t="shared" si="13"/>
        <v>1.0739020775813399</v>
      </c>
      <c r="H84" s="12">
        <f t="shared" si="14"/>
        <v>-1.9960204952759897</v>
      </c>
      <c r="I84" s="12">
        <f t="shared" si="15"/>
        <v>1.637039521799603</v>
      </c>
      <c r="J84" s="15">
        <f t="shared" si="19"/>
        <v>-1.4328830510577266</v>
      </c>
      <c r="K84" s="24">
        <f t="shared" si="20"/>
        <v>0.19264986891396013</v>
      </c>
      <c r="L84" s="24">
        <f t="shared" si="27"/>
        <v>0.15553589692139411</v>
      </c>
      <c r="M84" s="19">
        <f t="shared" si="21"/>
        <v>-0.19264986891396013</v>
      </c>
      <c r="N84" s="19">
        <f t="shared" si="22"/>
        <v>-2.9963970153321789E-2</v>
      </c>
      <c r="O84" s="12">
        <f>ABS(M81)+ABS(M82)+ABS(M83)+ABS(M84)</f>
        <v>0.90514431726054312</v>
      </c>
      <c r="P84" s="12" t="str">
        <f t="shared" ref="P84" si="33">IF(ABS(M81)+ABS(M82)+ABS(M83)+ABS(M84)&lt;0.1,"Converged","Not Converged")</f>
        <v>Not Converged</v>
      </c>
      <c r="Q84" s="17"/>
    </row>
    <row r="85" spans="2:17" x14ac:dyDescent="0.25">
      <c r="B85" s="8">
        <f>B81+1</f>
        <v>21</v>
      </c>
      <c r="C85" s="5">
        <f t="shared" si="29"/>
        <v>-1</v>
      </c>
      <c r="D85" s="6">
        <f>$U$6</f>
        <v>0</v>
      </c>
      <c r="E85" s="6">
        <f>$V$6</f>
        <v>0</v>
      </c>
      <c r="F85" s="7">
        <f>$W$6</f>
        <v>0</v>
      </c>
      <c r="G85" s="8">
        <f t="shared" si="13"/>
        <v>1.131697038255528</v>
      </c>
      <c r="H85" s="8">
        <f t="shared" si="14"/>
        <v>-2.0538154559501778</v>
      </c>
      <c r="I85" s="8">
        <f t="shared" si="15"/>
        <v>1.5792445611254149</v>
      </c>
      <c r="J85" s="14">
        <f t="shared" si="19"/>
        <v>-1.131697038255528</v>
      </c>
      <c r="K85" s="23">
        <f t="shared" si="20"/>
        <v>0.24384805449653457</v>
      </c>
      <c r="L85" s="23">
        <f t="shared" si="27"/>
        <v>0.18438618081478969</v>
      </c>
      <c r="M85" s="25">
        <f t="shared" si="21"/>
        <v>-0.24384805449653457</v>
      </c>
      <c r="N85" s="25">
        <f t="shared" si="22"/>
        <v>-4.4962211467732716E-2</v>
      </c>
      <c r="O85" s="8"/>
      <c r="P85" s="8"/>
      <c r="Q85" s="17"/>
    </row>
    <row r="86" spans="2:17" x14ac:dyDescent="0.25">
      <c r="B86" s="8"/>
      <c r="C86" s="5">
        <f t="shared" si="29"/>
        <v>-1</v>
      </c>
      <c r="D86" s="6">
        <f>$U$7</f>
        <v>0</v>
      </c>
      <c r="E86" s="6">
        <f>$V$7</f>
        <v>1</v>
      </c>
      <c r="F86" s="7">
        <f>$W$7</f>
        <v>1</v>
      </c>
      <c r="G86" s="8">
        <f t="shared" ref="G86:G149" si="34">G85+$S$5*C85*M85</f>
        <v>1.2048514546044884</v>
      </c>
      <c r="H86" s="8">
        <f t="shared" ref="H86:H149" si="35">H85+$S$5*D85*M85</f>
        <v>-2.0538154559501778</v>
      </c>
      <c r="I86" s="8">
        <f t="shared" ref="I86:I149" si="36">I85+$S$5*E85*M85</f>
        <v>1.5792445611254149</v>
      </c>
      <c r="J86" s="14">
        <f t="shared" si="19"/>
        <v>0.3743931065209265</v>
      </c>
      <c r="K86" s="23">
        <f t="shared" si="20"/>
        <v>0.59252007980292143</v>
      </c>
      <c r="L86" s="23">
        <f t="shared" si="27"/>
        <v>0.24144003483326104</v>
      </c>
      <c r="M86" s="25">
        <f t="shared" si="21"/>
        <v>0.40747992019707857</v>
      </c>
      <c r="N86" s="25">
        <f t="shared" si="22"/>
        <v>9.8381966126237078E-2</v>
      </c>
      <c r="O86" s="8"/>
      <c r="P86" s="8"/>
      <c r="Q86" s="17"/>
    </row>
    <row r="87" spans="2:17" x14ac:dyDescent="0.25">
      <c r="B87" s="8"/>
      <c r="C87" s="5">
        <f t="shared" si="29"/>
        <v>-1</v>
      </c>
      <c r="D87" s="6">
        <f>$U$8</f>
        <v>1</v>
      </c>
      <c r="E87" s="6">
        <f>$V$8</f>
        <v>0</v>
      </c>
      <c r="F87" s="7">
        <f>$W$8</f>
        <v>0</v>
      </c>
      <c r="G87" s="8">
        <f t="shared" si="34"/>
        <v>1.0826074785453648</v>
      </c>
      <c r="H87" s="8">
        <f t="shared" si="35"/>
        <v>-2.0538154559501778</v>
      </c>
      <c r="I87" s="8">
        <f t="shared" si="36"/>
        <v>1.7014885371845385</v>
      </c>
      <c r="J87" s="14">
        <f t="shared" si="19"/>
        <v>-3.1364229344955428</v>
      </c>
      <c r="K87" s="23">
        <f t="shared" si="20"/>
        <v>4.1629598199683045E-2</v>
      </c>
      <c r="L87" s="23">
        <f t="shared" si="27"/>
        <v>3.9896574753415993E-2</v>
      </c>
      <c r="M87" s="25">
        <f t="shared" si="21"/>
        <v>-4.1629598199683045E-2</v>
      </c>
      <c r="N87" s="25">
        <f t="shared" si="22"/>
        <v>-1.6608783765283265E-3</v>
      </c>
      <c r="O87" s="8"/>
      <c r="P87" s="8"/>
      <c r="Q87" s="17"/>
    </row>
    <row r="88" spans="2:17" x14ac:dyDescent="0.25">
      <c r="B88" s="8"/>
      <c r="C88" s="5">
        <f t="shared" si="29"/>
        <v>-1</v>
      </c>
      <c r="D88" s="6">
        <f>$U$9</f>
        <v>1</v>
      </c>
      <c r="E88" s="6">
        <f>$V$9</f>
        <v>1</v>
      </c>
      <c r="F88" s="7">
        <f>$W$9</f>
        <v>0</v>
      </c>
      <c r="G88" s="8">
        <f t="shared" si="34"/>
        <v>1.0950963580052697</v>
      </c>
      <c r="H88" s="8">
        <f t="shared" si="35"/>
        <v>-2.0663043354100825</v>
      </c>
      <c r="I88" s="8">
        <f t="shared" si="36"/>
        <v>1.7014885371845385</v>
      </c>
      <c r="J88" s="14">
        <f t="shared" si="19"/>
        <v>-1.4599121562308137</v>
      </c>
      <c r="K88" s="23">
        <f t="shared" si="20"/>
        <v>0.18848076105694683</v>
      </c>
      <c r="L88" s="23">
        <f t="shared" si="27"/>
        <v>0.15295576376834097</v>
      </c>
      <c r="M88" s="25">
        <f t="shared" si="21"/>
        <v>-0.18848076105694683</v>
      </c>
      <c r="N88" s="25">
        <f t="shared" si="22"/>
        <v>-2.882921876310348E-2</v>
      </c>
      <c r="O88" s="8">
        <f>ABS(M85)+ABS(M86)+ABS(M87)+ABS(M88)</f>
        <v>0.88143833395024296</v>
      </c>
      <c r="P88" s="8" t="str">
        <f t="shared" ref="P88" si="37">IF(ABS(M85)+ABS(M86)+ABS(M87)+ABS(M88)&lt;0.1,"Converged","Not Converged")</f>
        <v>Not Converged</v>
      </c>
      <c r="Q88" s="17"/>
    </row>
    <row r="89" spans="2:17" x14ac:dyDescent="0.25">
      <c r="B89" s="12">
        <f>B85+1</f>
        <v>22</v>
      </c>
      <c r="C89" s="9">
        <f t="shared" si="29"/>
        <v>-1</v>
      </c>
      <c r="D89" s="10">
        <f>$U$6</f>
        <v>0</v>
      </c>
      <c r="E89" s="10">
        <f>$V$6</f>
        <v>0</v>
      </c>
      <c r="F89" s="11">
        <f>$W$6</f>
        <v>0</v>
      </c>
      <c r="G89" s="12">
        <f t="shared" si="34"/>
        <v>1.1516405863223538</v>
      </c>
      <c r="H89" s="12">
        <f t="shared" si="35"/>
        <v>-2.1228485637271666</v>
      </c>
      <c r="I89" s="12">
        <f t="shared" si="36"/>
        <v>1.6449443088674545</v>
      </c>
      <c r="J89" s="15">
        <f t="shared" si="19"/>
        <v>-1.1516405863223538</v>
      </c>
      <c r="K89" s="24">
        <f t="shared" si="20"/>
        <v>0.2401895508520174</v>
      </c>
      <c r="L89" s="24">
        <f t="shared" si="27"/>
        <v>0.18249853051352355</v>
      </c>
      <c r="M89" s="19">
        <f t="shared" si="21"/>
        <v>-0.2401895508520174</v>
      </c>
      <c r="N89" s="19">
        <f t="shared" si="22"/>
        <v>-4.3834240075196415E-2</v>
      </c>
      <c r="O89" s="12"/>
      <c r="P89" s="12"/>
      <c r="Q89" s="17"/>
    </row>
    <row r="90" spans="2:17" x14ac:dyDescent="0.25">
      <c r="B90" s="12"/>
      <c r="C90" s="9">
        <f t="shared" si="29"/>
        <v>-1</v>
      </c>
      <c r="D90" s="10">
        <f>$U$7</f>
        <v>0</v>
      </c>
      <c r="E90" s="10">
        <f>$V$7</f>
        <v>1</v>
      </c>
      <c r="F90" s="11">
        <f>$W$7</f>
        <v>1</v>
      </c>
      <c r="G90" s="12">
        <f t="shared" si="34"/>
        <v>1.2236974515779591</v>
      </c>
      <c r="H90" s="12">
        <f t="shared" si="35"/>
        <v>-2.1228485637271666</v>
      </c>
      <c r="I90" s="12">
        <f t="shared" si="36"/>
        <v>1.6449443088674545</v>
      </c>
      <c r="J90" s="15">
        <f t="shared" si="19"/>
        <v>0.4212468572894954</v>
      </c>
      <c r="K90" s="24">
        <f t="shared" si="20"/>
        <v>0.60378157333197047</v>
      </c>
      <c r="L90" s="24">
        <f t="shared" si="27"/>
        <v>0.23922938503674085</v>
      </c>
      <c r="M90" s="19">
        <f t="shared" si="21"/>
        <v>0.39621842666802953</v>
      </c>
      <c r="N90" s="19">
        <f t="shared" si="22"/>
        <v>9.47870905520177E-2</v>
      </c>
      <c r="O90" s="12"/>
      <c r="P90" s="12"/>
      <c r="Q90" s="17"/>
    </row>
    <row r="91" spans="2:17" x14ac:dyDescent="0.25">
      <c r="B91" s="12"/>
      <c r="C91" s="9">
        <f t="shared" si="29"/>
        <v>-1</v>
      </c>
      <c r="D91" s="10">
        <f>$U$8</f>
        <v>1</v>
      </c>
      <c r="E91" s="10">
        <f>$V$8</f>
        <v>0</v>
      </c>
      <c r="F91" s="11">
        <f>$W$8</f>
        <v>0</v>
      </c>
      <c r="G91" s="12">
        <f t="shared" si="34"/>
        <v>1.1048319235775501</v>
      </c>
      <c r="H91" s="12">
        <f t="shared" si="35"/>
        <v>-2.1228485637271666</v>
      </c>
      <c r="I91" s="12">
        <f t="shared" si="36"/>
        <v>1.7638098368678634</v>
      </c>
      <c r="J91" s="15">
        <f t="shared" si="19"/>
        <v>-3.2276804873047169</v>
      </c>
      <c r="K91" s="24">
        <f t="shared" si="20"/>
        <v>3.8137242181841821E-2</v>
      </c>
      <c r="L91" s="24">
        <f t="shared" si="27"/>
        <v>3.668279294060537E-2</v>
      </c>
      <c r="M91" s="19">
        <f t="shared" si="21"/>
        <v>-3.8137242181841821E-2</v>
      </c>
      <c r="N91" s="19">
        <f t="shared" si="22"/>
        <v>-1.3989805582822245E-3</v>
      </c>
      <c r="O91" s="12"/>
      <c r="P91" s="12"/>
      <c r="Q91" s="17"/>
    </row>
    <row r="92" spans="2:17" x14ac:dyDescent="0.25">
      <c r="B92" s="12"/>
      <c r="C92" s="9">
        <f t="shared" si="29"/>
        <v>-1</v>
      </c>
      <c r="D92" s="10">
        <f>$U$9</f>
        <v>1</v>
      </c>
      <c r="E92" s="10">
        <f>$V$9</f>
        <v>1</v>
      </c>
      <c r="F92" s="11">
        <f>$W$9</f>
        <v>0</v>
      </c>
      <c r="G92" s="12">
        <f t="shared" si="34"/>
        <v>1.1162730962321026</v>
      </c>
      <c r="H92" s="12">
        <f t="shared" si="35"/>
        <v>-2.134289736381719</v>
      </c>
      <c r="I92" s="12">
        <f t="shared" si="36"/>
        <v>1.7638098368678634</v>
      </c>
      <c r="J92" s="15">
        <f t="shared" si="19"/>
        <v>-1.4867529957459584</v>
      </c>
      <c r="K92" s="24">
        <f t="shared" si="20"/>
        <v>0.18440958524616316</v>
      </c>
      <c r="L92" s="24">
        <f t="shared" si="27"/>
        <v>0.15040269011550125</v>
      </c>
      <c r="M92" s="19">
        <f t="shared" si="21"/>
        <v>-0.18440958524616316</v>
      </c>
      <c r="N92" s="19">
        <f t="shared" si="22"/>
        <v>-2.773569770410679E-2</v>
      </c>
      <c r="O92" s="12">
        <f>ABS(M89)+ABS(M90)+ABS(M91)+ABS(M92)</f>
        <v>0.85895480494805188</v>
      </c>
      <c r="P92" s="12" t="str">
        <f t="shared" ref="P92" si="38">IF(ABS(M89)+ABS(M90)+ABS(M91)+ABS(M92)&lt;0.1,"Converged","Not Converged")</f>
        <v>Not Converged</v>
      </c>
      <c r="Q92" s="17"/>
    </row>
    <row r="93" spans="2:17" x14ac:dyDescent="0.25">
      <c r="B93" s="8">
        <f>B89+1</f>
        <v>23</v>
      </c>
      <c r="C93" s="5">
        <f t="shared" si="29"/>
        <v>-1</v>
      </c>
      <c r="D93" s="6">
        <f>$U$6</f>
        <v>0</v>
      </c>
      <c r="E93" s="6">
        <f>$V$6</f>
        <v>0</v>
      </c>
      <c r="F93" s="7">
        <f>$W$6</f>
        <v>0</v>
      </c>
      <c r="G93" s="8">
        <f t="shared" si="34"/>
        <v>1.1715959718059514</v>
      </c>
      <c r="H93" s="8">
        <f t="shared" si="35"/>
        <v>-2.1896126119555679</v>
      </c>
      <c r="I93" s="8">
        <f t="shared" si="36"/>
        <v>1.7084869612940146</v>
      </c>
      <c r="J93" s="14">
        <f t="shared" si="19"/>
        <v>-1.1715959718059514</v>
      </c>
      <c r="K93" s="23">
        <f t="shared" si="20"/>
        <v>0.23656662603063958</v>
      </c>
      <c r="L93" s="23">
        <f t="shared" si="27"/>
        <v>0.18060285747911908</v>
      </c>
      <c r="M93" s="25">
        <f t="shared" si="21"/>
        <v>-0.23656662603063958</v>
      </c>
      <c r="N93" s="25">
        <f t="shared" si="22"/>
        <v>-4.2724608645327664E-2</v>
      </c>
      <c r="O93" s="8"/>
      <c r="P93" s="8"/>
      <c r="Q93" s="17"/>
    </row>
    <row r="94" spans="2:17" x14ac:dyDescent="0.25">
      <c r="B94" s="8"/>
      <c r="C94" s="5">
        <f t="shared" si="29"/>
        <v>-1</v>
      </c>
      <c r="D94" s="6">
        <f>$U$7</f>
        <v>0</v>
      </c>
      <c r="E94" s="6">
        <f>$V$7</f>
        <v>1</v>
      </c>
      <c r="F94" s="7">
        <f>$W$7</f>
        <v>1</v>
      </c>
      <c r="G94" s="8">
        <f t="shared" si="34"/>
        <v>1.2425659596151433</v>
      </c>
      <c r="H94" s="8">
        <f t="shared" si="35"/>
        <v>-2.1896126119555679</v>
      </c>
      <c r="I94" s="8">
        <f t="shared" si="36"/>
        <v>1.7084869612940146</v>
      </c>
      <c r="J94" s="14">
        <f t="shared" si="19"/>
        <v>0.46592100167887129</v>
      </c>
      <c r="K94" s="23">
        <f t="shared" si="20"/>
        <v>0.61441785893244438</v>
      </c>
      <c r="L94" s="23">
        <f t="shared" si="27"/>
        <v>0.23690855355731524</v>
      </c>
      <c r="M94" s="25">
        <f t="shared" si="21"/>
        <v>0.38558214106755562</v>
      </c>
      <c r="N94" s="25">
        <f t="shared" si="22"/>
        <v>9.1347707317847276E-2</v>
      </c>
      <c r="O94" s="8"/>
      <c r="P94" s="8"/>
      <c r="Q94" s="17"/>
    </row>
    <row r="95" spans="2:17" x14ac:dyDescent="0.25">
      <c r="B95" s="8"/>
      <c r="C95" s="5">
        <f t="shared" si="29"/>
        <v>-1</v>
      </c>
      <c r="D95" s="6">
        <f>$U$8</f>
        <v>1</v>
      </c>
      <c r="E95" s="6">
        <f>$V$8</f>
        <v>0</v>
      </c>
      <c r="F95" s="7">
        <f>$W$8</f>
        <v>0</v>
      </c>
      <c r="G95" s="8">
        <f t="shared" si="34"/>
        <v>1.1268913172948767</v>
      </c>
      <c r="H95" s="8">
        <f t="shared" si="35"/>
        <v>-2.1896126119555679</v>
      </c>
      <c r="I95" s="8">
        <f t="shared" si="36"/>
        <v>1.8241616036142811</v>
      </c>
      <c r="J95" s="14">
        <f t="shared" si="19"/>
        <v>-3.3165039292504446</v>
      </c>
      <c r="K95" s="23">
        <f t="shared" si="20"/>
        <v>3.5009326832911684E-2</v>
      </c>
      <c r="L95" s="23">
        <f t="shared" si="27"/>
        <v>3.3783673867618054E-2</v>
      </c>
      <c r="M95" s="25">
        <f t="shared" si="21"/>
        <v>-3.5009326832911684E-2</v>
      </c>
      <c r="N95" s="25">
        <f t="shared" si="22"/>
        <v>-1.1827436800479381E-3</v>
      </c>
      <c r="O95" s="8"/>
      <c r="P95" s="8"/>
      <c r="Q95" s="17"/>
    </row>
    <row r="96" spans="2:17" x14ac:dyDescent="0.25">
      <c r="B96" s="8"/>
      <c r="C96" s="5">
        <f t="shared" si="29"/>
        <v>-1</v>
      </c>
      <c r="D96" s="6">
        <f>$U$9</f>
        <v>1</v>
      </c>
      <c r="E96" s="6">
        <f>$V$9</f>
        <v>1</v>
      </c>
      <c r="F96" s="7">
        <f>$W$9</f>
        <v>0</v>
      </c>
      <c r="G96" s="8">
        <f t="shared" si="34"/>
        <v>1.1373941153447502</v>
      </c>
      <c r="H96" s="8">
        <f t="shared" si="35"/>
        <v>-2.2001154100054414</v>
      </c>
      <c r="I96" s="8">
        <f t="shared" si="36"/>
        <v>1.8241616036142811</v>
      </c>
      <c r="J96" s="14">
        <f t="shared" si="19"/>
        <v>-1.5133479217359105</v>
      </c>
      <c r="K96" s="23">
        <f t="shared" si="20"/>
        <v>0.18044316122369436</v>
      </c>
      <c r="L96" s="23">
        <f t="shared" si="27"/>
        <v>0.14788342679129421</v>
      </c>
      <c r="M96" s="25">
        <f t="shared" si="21"/>
        <v>-0.18044316122369436</v>
      </c>
      <c r="N96" s="25">
        <f t="shared" si="22"/>
        <v>-2.6684553022813903E-2</v>
      </c>
      <c r="O96" s="8">
        <f>ABS(M93)+ABS(M94)+ABS(M95)+ABS(M96)</f>
        <v>0.83760125515480133</v>
      </c>
      <c r="P96" s="8" t="str">
        <f t="shared" ref="P96" si="39">IF(ABS(M93)+ABS(M94)+ABS(M95)+ABS(M96)&lt;0.1,"Converged","Not Converged")</f>
        <v>Not Converged</v>
      </c>
      <c r="Q96" s="17"/>
    </row>
    <row r="97" spans="2:17" x14ac:dyDescent="0.25">
      <c r="B97" s="12">
        <f>B93+1</f>
        <v>24</v>
      </c>
      <c r="C97" s="9">
        <f t="shared" si="29"/>
        <v>-1</v>
      </c>
      <c r="D97" s="10">
        <f>$U$6</f>
        <v>0</v>
      </c>
      <c r="E97" s="10">
        <f>$V$6</f>
        <v>0</v>
      </c>
      <c r="F97" s="11">
        <f>$W$6</f>
        <v>0</v>
      </c>
      <c r="G97" s="12">
        <f t="shared" si="34"/>
        <v>1.1915270637118585</v>
      </c>
      <c r="H97" s="12">
        <f t="shared" si="35"/>
        <v>-2.2542483583725499</v>
      </c>
      <c r="I97" s="12">
        <f t="shared" si="36"/>
        <v>1.7700286552471729</v>
      </c>
      <c r="J97" s="15">
        <f t="shared" ref="J97:J160" si="40">((C97*G97)+(D97*H97)+(E97*I97))</f>
        <v>-1.1915270637118585</v>
      </c>
      <c r="K97" s="24">
        <f t="shared" ref="K97:K160" si="41">1/(1+EXP(-J97))</f>
        <v>0.23298593289661151</v>
      </c>
      <c r="L97" s="24">
        <f t="shared" si="27"/>
        <v>0.17870348796890714</v>
      </c>
      <c r="M97" s="19">
        <f t="shared" ref="M97:M160" si="42">F97-K97</f>
        <v>-0.23298593289661151</v>
      </c>
      <c r="N97" s="19">
        <f t="shared" ref="N97:N160" si="43">L97*M97</f>
        <v>-4.1635398856314225E-2</v>
      </c>
      <c r="O97" s="12"/>
      <c r="P97" s="12"/>
      <c r="Q97" s="17"/>
    </row>
    <row r="98" spans="2:17" x14ac:dyDescent="0.25">
      <c r="B98" s="12"/>
      <c r="C98" s="9">
        <f t="shared" si="29"/>
        <v>-1</v>
      </c>
      <c r="D98" s="10">
        <f>$U$7</f>
        <v>0</v>
      </c>
      <c r="E98" s="10">
        <f>$V$7</f>
        <v>1</v>
      </c>
      <c r="F98" s="11">
        <f>$W$7</f>
        <v>1</v>
      </c>
      <c r="G98" s="12">
        <f t="shared" si="34"/>
        <v>1.2614228435808419</v>
      </c>
      <c r="H98" s="12">
        <f t="shared" si="35"/>
        <v>-2.2542483583725499</v>
      </c>
      <c r="I98" s="12">
        <f t="shared" si="36"/>
        <v>1.7700286552471729</v>
      </c>
      <c r="J98" s="15">
        <f t="shared" si="40"/>
        <v>0.50860581166633101</v>
      </c>
      <c r="K98" s="24">
        <f t="shared" si="41"/>
        <v>0.62447958735055253</v>
      </c>
      <c r="L98" s="24">
        <f t="shared" si="27"/>
        <v>0.23450483233303615</v>
      </c>
      <c r="M98" s="19">
        <f t="shared" si="42"/>
        <v>0.37552041264944747</v>
      </c>
      <c r="N98" s="19">
        <f t="shared" si="43"/>
        <v>8.8061351405991223E-2</v>
      </c>
      <c r="O98" s="12"/>
      <c r="P98" s="12"/>
      <c r="Q98" s="17"/>
    </row>
    <row r="99" spans="2:17" x14ac:dyDescent="0.25">
      <c r="B99" s="12"/>
      <c r="C99" s="9">
        <f t="shared" si="29"/>
        <v>-1</v>
      </c>
      <c r="D99" s="10">
        <f>$U$8</f>
        <v>1</v>
      </c>
      <c r="E99" s="10">
        <f>$V$8</f>
        <v>0</v>
      </c>
      <c r="F99" s="11">
        <f>$W$8</f>
        <v>0</v>
      </c>
      <c r="G99" s="12">
        <f t="shared" si="34"/>
        <v>1.1487667197860076</v>
      </c>
      <c r="H99" s="12">
        <f t="shared" si="35"/>
        <v>-2.2542483583725499</v>
      </c>
      <c r="I99" s="12">
        <f t="shared" si="36"/>
        <v>1.8826847790420072</v>
      </c>
      <c r="J99" s="15">
        <f t="shared" si="40"/>
        <v>-3.4030150781585577</v>
      </c>
      <c r="K99" s="24">
        <f t="shared" si="41"/>
        <v>3.2201368827867762E-2</v>
      </c>
      <c r="L99" s="24">
        <f t="shared" si="27"/>
        <v>3.1164440673479388E-2</v>
      </c>
      <c r="M99" s="19">
        <f t="shared" si="42"/>
        <v>-3.2201368827867762E-2</v>
      </c>
      <c r="N99" s="19">
        <f t="shared" si="43"/>
        <v>-1.0035376484409135E-3</v>
      </c>
      <c r="O99" s="12"/>
      <c r="P99" s="12"/>
      <c r="Q99" s="17"/>
    </row>
    <row r="100" spans="2:17" x14ac:dyDescent="0.25">
      <c r="B100" s="12"/>
      <c r="C100" s="9">
        <f t="shared" si="29"/>
        <v>-1</v>
      </c>
      <c r="D100" s="10">
        <f>$U$9</f>
        <v>1</v>
      </c>
      <c r="E100" s="10">
        <f>$V$9</f>
        <v>1</v>
      </c>
      <c r="F100" s="11">
        <f>$W$9</f>
        <v>0</v>
      </c>
      <c r="G100" s="12">
        <f t="shared" si="34"/>
        <v>1.1584271304343681</v>
      </c>
      <c r="H100" s="12">
        <f t="shared" si="35"/>
        <v>-2.2639087690209103</v>
      </c>
      <c r="I100" s="12">
        <f t="shared" si="36"/>
        <v>1.8826847790420072</v>
      </c>
      <c r="J100" s="15">
        <f t="shared" si="40"/>
        <v>-1.5396511204132715</v>
      </c>
      <c r="K100" s="24">
        <f t="shared" si="41"/>
        <v>0.17658599732757457</v>
      </c>
      <c r="L100" s="24">
        <f t="shared" si="27"/>
        <v>0.14540338287540042</v>
      </c>
      <c r="M100" s="19">
        <f t="shared" si="42"/>
        <v>-0.17658599732757457</v>
      </c>
      <c r="N100" s="19">
        <f t="shared" si="43"/>
        <v>-2.5676201379855761E-2</v>
      </c>
      <c r="O100" s="12">
        <f>ABS(M97)+ABS(M98)+ABS(M99)+ABS(M100)</f>
        <v>0.81729371170150134</v>
      </c>
      <c r="P100" s="12" t="str">
        <f t="shared" ref="P100" si="44">IF(ABS(M97)+ABS(M98)+ABS(M99)+ABS(M100)&lt;0.1,"Converged","Not Converged")</f>
        <v>Not Converged</v>
      </c>
      <c r="Q100" s="17"/>
    </row>
    <row r="101" spans="2:17" x14ac:dyDescent="0.25">
      <c r="B101" s="8">
        <f>B97+1</f>
        <v>25</v>
      </c>
      <c r="C101" s="5">
        <f t="shared" si="29"/>
        <v>-1</v>
      </c>
      <c r="D101" s="6">
        <f>$U$6</f>
        <v>0</v>
      </c>
      <c r="E101" s="6">
        <f>$V$6</f>
        <v>0</v>
      </c>
      <c r="F101" s="7">
        <f>$W$6</f>
        <v>0</v>
      </c>
      <c r="G101" s="8">
        <f t="shared" si="34"/>
        <v>1.2114029296326405</v>
      </c>
      <c r="H101" s="8">
        <f t="shared" si="35"/>
        <v>-2.3168845682191828</v>
      </c>
      <c r="I101" s="8">
        <f t="shared" si="36"/>
        <v>1.8297089798437347</v>
      </c>
      <c r="J101" s="14">
        <f t="shared" si="40"/>
        <v>-1.2114029296326405</v>
      </c>
      <c r="K101" s="23">
        <f t="shared" si="41"/>
        <v>0.22945291285650246</v>
      </c>
      <c r="L101" s="23">
        <f t="shared" si="27"/>
        <v>0.17680427363816875</v>
      </c>
      <c r="M101" s="25">
        <f t="shared" si="42"/>
        <v>-0.22945291285650246</v>
      </c>
      <c r="N101" s="25">
        <f t="shared" si="43"/>
        <v>-4.0568255591755947E-2</v>
      </c>
      <c r="O101" s="8"/>
      <c r="P101" s="8"/>
      <c r="Q101" s="17"/>
    </row>
    <row r="102" spans="2:17" x14ac:dyDescent="0.25">
      <c r="B102" s="8"/>
      <c r="C102" s="5">
        <f t="shared" si="29"/>
        <v>-1</v>
      </c>
      <c r="D102" s="6">
        <f>$U$7</f>
        <v>0</v>
      </c>
      <c r="E102" s="6">
        <f>$V$7</f>
        <v>1</v>
      </c>
      <c r="F102" s="7">
        <f>$W$7</f>
        <v>1</v>
      </c>
      <c r="G102" s="8">
        <f t="shared" si="34"/>
        <v>1.2802388034895913</v>
      </c>
      <c r="H102" s="8">
        <f t="shared" si="35"/>
        <v>-2.3168845682191828</v>
      </c>
      <c r="I102" s="8">
        <f t="shared" si="36"/>
        <v>1.8297089798437347</v>
      </c>
      <c r="J102" s="14">
        <f t="shared" si="40"/>
        <v>0.54947017635414341</v>
      </c>
      <c r="K102" s="23">
        <f t="shared" si="41"/>
        <v>0.63401265914172911</v>
      </c>
      <c r="L102" s="23">
        <f t="shared" si="27"/>
        <v>0.23204060718976274</v>
      </c>
      <c r="M102" s="25">
        <f t="shared" si="42"/>
        <v>0.36598734085827089</v>
      </c>
      <c r="N102" s="25">
        <f t="shared" si="43"/>
        <v>8.4923924796519834E-2</v>
      </c>
      <c r="O102" s="8"/>
      <c r="P102" s="8"/>
      <c r="Q102" s="17"/>
    </row>
    <row r="103" spans="2:17" x14ac:dyDescent="0.25">
      <c r="B103" s="8"/>
      <c r="C103" s="5">
        <f t="shared" si="29"/>
        <v>-1</v>
      </c>
      <c r="D103" s="6">
        <f>$U$8</f>
        <v>1</v>
      </c>
      <c r="E103" s="6">
        <f>$V$8</f>
        <v>0</v>
      </c>
      <c r="F103" s="7">
        <f>$W$8</f>
        <v>0</v>
      </c>
      <c r="G103" s="8">
        <f t="shared" si="34"/>
        <v>1.1704426012321101</v>
      </c>
      <c r="H103" s="8">
        <f t="shared" si="35"/>
        <v>-2.3168845682191828</v>
      </c>
      <c r="I103" s="8">
        <f t="shared" si="36"/>
        <v>1.9395051821012159</v>
      </c>
      <c r="J103" s="14">
        <f t="shared" si="40"/>
        <v>-3.4873271694512926</v>
      </c>
      <c r="K103" s="23">
        <f t="shared" si="41"/>
        <v>2.9674969966872869E-2</v>
      </c>
      <c r="L103" s="23">
        <f t="shared" si="27"/>
        <v>2.8794366124338062E-2</v>
      </c>
      <c r="M103" s="25">
        <f t="shared" si="42"/>
        <v>-2.9674969966872869E-2</v>
      </c>
      <c r="N103" s="25">
        <f t="shared" si="43"/>
        <v>-8.5447194995487354E-4</v>
      </c>
      <c r="O103" s="8"/>
      <c r="P103" s="8"/>
      <c r="Q103" s="17"/>
    </row>
    <row r="104" spans="2:17" x14ac:dyDescent="0.25">
      <c r="B104" s="8"/>
      <c r="C104" s="5">
        <f t="shared" si="29"/>
        <v>-1</v>
      </c>
      <c r="D104" s="6">
        <f>$U$9</f>
        <v>1</v>
      </c>
      <c r="E104" s="6">
        <f>$V$9</f>
        <v>1</v>
      </c>
      <c r="F104" s="7">
        <f>$W$9</f>
        <v>0</v>
      </c>
      <c r="G104" s="8">
        <f t="shared" si="34"/>
        <v>1.179345092222172</v>
      </c>
      <c r="H104" s="8">
        <f t="shared" si="35"/>
        <v>-2.3257870592092447</v>
      </c>
      <c r="I104" s="8">
        <f t="shared" si="36"/>
        <v>1.9395051821012159</v>
      </c>
      <c r="J104" s="14">
        <f t="shared" si="40"/>
        <v>-1.5656269693302005</v>
      </c>
      <c r="K104" s="23">
        <f t="shared" si="41"/>
        <v>0.17284069571698377</v>
      </c>
      <c r="L104" s="23">
        <f t="shared" si="27"/>
        <v>0.1429667896210528</v>
      </c>
      <c r="M104" s="25">
        <f t="shared" si="42"/>
        <v>-0.17284069571698377</v>
      </c>
      <c r="N104" s="25">
        <f t="shared" si="43"/>
        <v>-2.4710479382526421E-2</v>
      </c>
      <c r="O104" s="8">
        <f>ABS(M101)+ABS(M102)+ABS(M103)+ABS(M104)</f>
        <v>0.79795591939863009</v>
      </c>
      <c r="P104" s="8" t="str">
        <f t="shared" ref="P104" si="45">IF(ABS(M101)+ABS(M102)+ABS(M103)+ABS(M104)&lt;0.1,"Converged","Not Converged")</f>
        <v>Not Converged</v>
      </c>
      <c r="Q104" s="17"/>
    </row>
    <row r="105" spans="2:17" x14ac:dyDescent="0.25">
      <c r="B105" s="12">
        <f>B101+1</f>
        <v>26</v>
      </c>
      <c r="C105" s="9">
        <f t="shared" si="29"/>
        <v>-1</v>
      </c>
      <c r="D105" s="10">
        <f>$U$6</f>
        <v>0</v>
      </c>
      <c r="E105" s="10">
        <f>$V$6</f>
        <v>0</v>
      </c>
      <c r="F105" s="11">
        <f>$W$6</f>
        <v>0</v>
      </c>
      <c r="G105" s="12">
        <f t="shared" si="34"/>
        <v>1.2311973009372672</v>
      </c>
      <c r="H105" s="12">
        <f t="shared" si="35"/>
        <v>-2.3776392679243399</v>
      </c>
      <c r="I105" s="12">
        <f t="shared" si="36"/>
        <v>1.8876529733861207</v>
      </c>
      <c r="J105" s="15">
        <f t="shared" si="40"/>
        <v>-1.2311973009372672</v>
      </c>
      <c r="K105" s="24">
        <f t="shared" si="41"/>
        <v>0.22597193876749835</v>
      </c>
      <c r="L105" s="24">
        <f t="shared" si="27"/>
        <v>0.17490862165715634</v>
      </c>
      <c r="M105" s="19">
        <f t="shared" si="42"/>
        <v>-0.22597193876749835</v>
      </c>
      <c r="N105" s="19">
        <f t="shared" si="43"/>
        <v>-3.9524440343018469E-2</v>
      </c>
      <c r="O105" s="12"/>
      <c r="P105" s="12"/>
      <c r="Q105" s="17"/>
    </row>
    <row r="106" spans="2:17" x14ac:dyDescent="0.25">
      <c r="B106" s="12"/>
      <c r="C106" s="9">
        <f t="shared" si="29"/>
        <v>-1</v>
      </c>
      <c r="D106" s="10">
        <f>$U$7</f>
        <v>0</v>
      </c>
      <c r="E106" s="10">
        <f>$V$7</f>
        <v>1</v>
      </c>
      <c r="F106" s="11">
        <f>$W$7</f>
        <v>1</v>
      </c>
      <c r="G106" s="12">
        <f t="shared" si="34"/>
        <v>1.2989888825675167</v>
      </c>
      <c r="H106" s="12">
        <f t="shared" si="35"/>
        <v>-2.3776392679243399</v>
      </c>
      <c r="I106" s="12">
        <f t="shared" si="36"/>
        <v>1.8876529733861207</v>
      </c>
      <c r="J106" s="15">
        <f t="shared" si="40"/>
        <v>0.58866409081860405</v>
      </c>
      <c r="K106" s="24">
        <f t="shared" si="41"/>
        <v>0.64305856742410816</v>
      </c>
      <c r="L106" s="24">
        <f t="shared" si="27"/>
        <v>0.22953424628656191</v>
      </c>
      <c r="M106" s="19">
        <f t="shared" si="42"/>
        <v>0.35694143257589184</v>
      </c>
      <c r="N106" s="19">
        <f t="shared" si="43"/>
        <v>8.1930282694752984E-2</v>
      </c>
      <c r="O106" s="12"/>
      <c r="P106" s="12"/>
      <c r="Q106" s="17"/>
    </row>
    <row r="107" spans="2:17" x14ac:dyDescent="0.25">
      <c r="B107" s="12"/>
      <c r="C107" s="9">
        <f t="shared" si="29"/>
        <v>-1</v>
      </c>
      <c r="D107" s="10">
        <f>$U$8</f>
        <v>1</v>
      </c>
      <c r="E107" s="10">
        <f>$V$8</f>
        <v>0</v>
      </c>
      <c r="F107" s="11">
        <f>$W$8</f>
        <v>0</v>
      </c>
      <c r="G107" s="12">
        <f t="shared" si="34"/>
        <v>1.1919064527947492</v>
      </c>
      <c r="H107" s="12">
        <f t="shared" si="35"/>
        <v>-2.3776392679243399</v>
      </c>
      <c r="I107" s="12">
        <f t="shared" si="36"/>
        <v>1.9947354031588882</v>
      </c>
      <c r="J107" s="15">
        <f t="shared" si="40"/>
        <v>-3.569545720719089</v>
      </c>
      <c r="K107" s="24">
        <f t="shared" si="41"/>
        <v>2.7396913223799533E-2</v>
      </c>
      <c r="L107" s="24">
        <f t="shared" si="27"/>
        <v>2.664632236960713E-2</v>
      </c>
      <c r="M107" s="19">
        <f t="shared" si="42"/>
        <v>-2.7396913223799533E-2</v>
      </c>
      <c r="N107" s="19">
        <f t="shared" si="43"/>
        <v>-7.3002698169351483E-4</v>
      </c>
      <c r="O107" s="12"/>
      <c r="P107" s="12"/>
      <c r="Q107" s="17"/>
    </row>
    <row r="108" spans="2:17" x14ac:dyDescent="0.25">
      <c r="B108" s="12"/>
      <c r="C108" s="9">
        <f t="shared" si="29"/>
        <v>-1</v>
      </c>
      <c r="D108" s="10">
        <f>$U$9</f>
        <v>1</v>
      </c>
      <c r="E108" s="10">
        <f>$V$9</f>
        <v>1</v>
      </c>
      <c r="F108" s="11">
        <f>$W$9</f>
        <v>0</v>
      </c>
      <c r="G108" s="12">
        <f t="shared" si="34"/>
        <v>1.2001255267618891</v>
      </c>
      <c r="H108" s="12">
        <f t="shared" si="35"/>
        <v>-2.3858583418914798</v>
      </c>
      <c r="I108" s="12">
        <f t="shared" si="36"/>
        <v>1.9947354031588882</v>
      </c>
      <c r="J108" s="15">
        <f t="shared" si="40"/>
        <v>-1.5912484654944807</v>
      </c>
      <c r="K108" s="24">
        <f t="shared" si="41"/>
        <v>0.16920831908251083</v>
      </c>
      <c r="L108" s="24">
        <f t="shared" si="27"/>
        <v>0.14057686383578202</v>
      </c>
      <c r="M108" s="19">
        <f t="shared" si="42"/>
        <v>-0.16920831908251083</v>
      </c>
      <c r="N108" s="19">
        <f t="shared" si="43"/>
        <v>-2.3786774831543681E-2</v>
      </c>
      <c r="O108" s="12">
        <f>ABS(M105)+ABS(M106)+ABS(M107)+ABS(M108)</f>
        <v>0.7795186036497006</v>
      </c>
      <c r="P108" s="12" t="str">
        <f t="shared" ref="P108" si="46">IF(ABS(M105)+ABS(M106)+ABS(M107)+ABS(M108)&lt;0.1,"Converged","Not Converged")</f>
        <v>Not Converged</v>
      </c>
      <c r="Q108" s="17"/>
    </row>
    <row r="109" spans="2:17" x14ac:dyDescent="0.25">
      <c r="B109" s="8">
        <f>B105+1</f>
        <v>27</v>
      </c>
      <c r="C109" s="5">
        <f t="shared" si="29"/>
        <v>-1</v>
      </c>
      <c r="D109" s="6">
        <f>$U$6</f>
        <v>0</v>
      </c>
      <c r="E109" s="6">
        <f>$V$6</f>
        <v>0</v>
      </c>
      <c r="F109" s="7">
        <f>$W$6</f>
        <v>0</v>
      </c>
      <c r="G109" s="8">
        <f t="shared" si="34"/>
        <v>1.2508880224866423</v>
      </c>
      <c r="H109" s="8">
        <f t="shared" si="35"/>
        <v>-2.4366208376162333</v>
      </c>
      <c r="I109" s="8">
        <f t="shared" si="36"/>
        <v>1.943972907434135</v>
      </c>
      <c r="J109" s="14">
        <f t="shared" si="40"/>
        <v>-1.2508880224866423</v>
      </c>
      <c r="K109" s="23">
        <f t="shared" si="41"/>
        <v>0.22254645573624549</v>
      </c>
      <c r="L109" s="23">
        <f t="shared" si="27"/>
        <v>0.1730195307754808</v>
      </c>
      <c r="M109" s="25">
        <f t="shared" si="42"/>
        <v>-0.22254645573624549</v>
      </c>
      <c r="N109" s="25">
        <f t="shared" si="43"/>
        <v>-3.8504883347231497E-2</v>
      </c>
      <c r="O109" s="8"/>
      <c r="P109" s="8"/>
      <c r="Q109" s="17"/>
    </row>
    <row r="110" spans="2:17" x14ac:dyDescent="0.25">
      <c r="B110" s="8"/>
      <c r="C110" s="5">
        <f t="shared" si="29"/>
        <v>-1</v>
      </c>
      <c r="D110" s="6">
        <f>$U$7</f>
        <v>0</v>
      </c>
      <c r="E110" s="6">
        <f>$V$7</f>
        <v>1</v>
      </c>
      <c r="F110" s="7">
        <f>$W$7</f>
        <v>1</v>
      </c>
      <c r="G110" s="8">
        <f t="shared" si="34"/>
        <v>1.317651959207516</v>
      </c>
      <c r="H110" s="8">
        <f t="shared" si="35"/>
        <v>-2.4366208376162333</v>
      </c>
      <c r="I110" s="8">
        <f t="shared" si="36"/>
        <v>1.943972907434135</v>
      </c>
      <c r="J110" s="14">
        <f t="shared" si="40"/>
        <v>0.62632094822661899</v>
      </c>
      <c r="K110" s="23">
        <f t="shared" si="41"/>
        <v>0.65165478104450325</v>
      </c>
      <c r="L110" s="23">
        <f t="shared" si="27"/>
        <v>0.22700082738634378</v>
      </c>
      <c r="M110" s="25">
        <f t="shared" si="42"/>
        <v>0.34834521895549675</v>
      </c>
      <c r="N110" s="25">
        <f t="shared" si="43"/>
        <v>7.907465291897485E-2</v>
      </c>
      <c r="O110" s="8"/>
      <c r="P110" s="8"/>
      <c r="Q110" s="17"/>
    </row>
    <row r="111" spans="2:17" x14ac:dyDescent="0.25">
      <c r="B111" s="8"/>
      <c r="C111" s="5">
        <f t="shared" si="29"/>
        <v>-1</v>
      </c>
      <c r="D111" s="6">
        <f>$U$8</f>
        <v>1</v>
      </c>
      <c r="E111" s="6">
        <f>$V$8</f>
        <v>0</v>
      </c>
      <c r="F111" s="7">
        <f>$W$8</f>
        <v>0</v>
      </c>
      <c r="G111" s="8">
        <f t="shared" si="34"/>
        <v>1.2131483935208669</v>
      </c>
      <c r="H111" s="8">
        <f t="shared" si="35"/>
        <v>-2.4366208376162333</v>
      </c>
      <c r="I111" s="8">
        <f t="shared" si="36"/>
        <v>2.0484764731207838</v>
      </c>
      <c r="J111" s="14">
        <f t="shared" si="40"/>
        <v>-3.6497692311371002</v>
      </c>
      <c r="K111" s="23">
        <f t="shared" si="41"/>
        <v>2.5338401755211428E-2</v>
      </c>
      <c r="L111" s="23">
        <f t="shared" si="27"/>
        <v>2.4696367151702928E-2</v>
      </c>
      <c r="M111" s="25">
        <f t="shared" si="42"/>
        <v>-2.5338401755211428E-2</v>
      </c>
      <c r="N111" s="25">
        <f t="shared" si="43"/>
        <v>-6.2576647278405533E-4</v>
      </c>
      <c r="O111" s="8"/>
      <c r="P111" s="8"/>
      <c r="Q111" s="17"/>
    </row>
    <row r="112" spans="2:17" x14ac:dyDescent="0.25">
      <c r="B112" s="8"/>
      <c r="C112" s="5">
        <f t="shared" si="29"/>
        <v>-1</v>
      </c>
      <c r="D112" s="6">
        <f>$U$9</f>
        <v>1</v>
      </c>
      <c r="E112" s="6">
        <f>$V$9</f>
        <v>1</v>
      </c>
      <c r="F112" s="7">
        <f>$W$9</f>
        <v>0</v>
      </c>
      <c r="G112" s="8">
        <f t="shared" si="34"/>
        <v>1.2207499140474303</v>
      </c>
      <c r="H112" s="8">
        <f t="shared" si="35"/>
        <v>-2.4442223581427966</v>
      </c>
      <c r="I112" s="8">
        <f t="shared" si="36"/>
        <v>2.0484764731207838</v>
      </c>
      <c r="J112" s="14">
        <f t="shared" si="40"/>
        <v>-1.6164957990694431</v>
      </c>
      <c r="K112" s="23">
        <f t="shared" si="41"/>
        <v>0.16568870946397785</v>
      </c>
      <c r="L112" s="23">
        <f t="shared" si="27"/>
        <v>0.13823596102013938</v>
      </c>
      <c r="M112" s="25">
        <f t="shared" si="42"/>
        <v>-0.16568870946397785</v>
      </c>
      <c r="N112" s="25">
        <f t="shared" si="43"/>
        <v>-2.2904137982939641E-2</v>
      </c>
      <c r="O112" s="8">
        <f>ABS(M109)+ABS(M110)+ABS(M111)+ABS(M112)</f>
        <v>0.76191878591093154</v>
      </c>
      <c r="P112" s="8" t="str">
        <f t="shared" ref="P112" si="47">IF(ABS(M109)+ABS(M110)+ABS(M111)+ABS(M112)&lt;0.1,"Converged","Not Converged")</f>
        <v>Not Converged</v>
      </c>
      <c r="Q112" s="17"/>
    </row>
    <row r="113" spans="2:17" x14ac:dyDescent="0.25">
      <c r="B113" s="12">
        <f>B109+1</f>
        <v>28</v>
      </c>
      <c r="C113" s="9">
        <f t="shared" si="29"/>
        <v>-1</v>
      </c>
      <c r="D113" s="10">
        <f>$U$6</f>
        <v>0</v>
      </c>
      <c r="E113" s="10">
        <f>$V$6</f>
        <v>0</v>
      </c>
      <c r="F113" s="11">
        <f>$W$6</f>
        <v>0</v>
      </c>
      <c r="G113" s="12">
        <f t="shared" si="34"/>
        <v>1.2704565268866237</v>
      </c>
      <c r="H113" s="12">
        <f t="shared" si="35"/>
        <v>-2.4939289709819898</v>
      </c>
      <c r="I113" s="12">
        <f t="shared" si="36"/>
        <v>1.9987698602815904</v>
      </c>
      <c r="J113" s="15">
        <f t="shared" si="40"/>
        <v>-1.2704565268866237</v>
      </c>
      <c r="K113" s="24">
        <f t="shared" si="41"/>
        <v>0.21917911222951883</v>
      </c>
      <c r="L113" s="24">
        <f t="shared" si="27"/>
        <v>0.17113962899179883</v>
      </c>
      <c r="M113" s="19">
        <f t="shared" si="42"/>
        <v>-0.21917911222951883</v>
      </c>
      <c r="N113" s="19">
        <f t="shared" si="43"/>
        <v>-3.7510231949711689E-2</v>
      </c>
      <c r="O113" s="12"/>
      <c r="P113" s="12"/>
      <c r="Q113" s="17"/>
    </row>
    <row r="114" spans="2:17" x14ac:dyDescent="0.25">
      <c r="B114" s="12"/>
      <c r="C114" s="9">
        <f t="shared" si="29"/>
        <v>-1</v>
      </c>
      <c r="D114" s="10">
        <f>$U$7</f>
        <v>0</v>
      </c>
      <c r="E114" s="10">
        <f>$V$7</f>
        <v>1</v>
      </c>
      <c r="F114" s="11">
        <f>$W$7</f>
        <v>1</v>
      </c>
      <c r="G114" s="12">
        <f t="shared" si="34"/>
        <v>1.3362102605554793</v>
      </c>
      <c r="H114" s="12">
        <f t="shared" si="35"/>
        <v>-2.4939289709819898</v>
      </c>
      <c r="I114" s="12">
        <f t="shared" si="36"/>
        <v>1.9987698602815904</v>
      </c>
      <c r="J114" s="15">
        <f t="shared" si="40"/>
        <v>0.66255959972611111</v>
      </c>
      <c r="K114" s="24">
        <f t="shared" si="41"/>
        <v>0.6598351324207482</v>
      </c>
      <c r="L114" s="24">
        <f t="shared" si="27"/>
        <v>0.22445273044404188</v>
      </c>
      <c r="M114" s="19">
        <f t="shared" si="42"/>
        <v>0.3401648675792518</v>
      </c>
      <c r="N114" s="19">
        <f t="shared" si="43"/>
        <v>7.6350933329299001E-2</v>
      </c>
      <c r="O114" s="12"/>
      <c r="P114" s="12"/>
      <c r="Q114" s="17"/>
    </row>
    <row r="115" spans="2:17" x14ac:dyDescent="0.25">
      <c r="B115" s="12"/>
      <c r="C115" s="9">
        <f t="shared" si="29"/>
        <v>-1</v>
      </c>
      <c r="D115" s="10">
        <f>$U$8</f>
        <v>1</v>
      </c>
      <c r="E115" s="10">
        <f>$V$8</f>
        <v>0</v>
      </c>
      <c r="F115" s="11">
        <f>$W$8</f>
        <v>0</v>
      </c>
      <c r="G115" s="12">
        <f t="shared" si="34"/>
        <v>1.2341608002817037</v>
      </c>
      <c r="H115" s="12">
        <f t="shared" si="35"/>
        <v>-2.4939289709819898</v>
      </c>
      <c r="I115" s="12">
        <f t="shared" si="36"/>
        <v>2.1008193205553658</v>
      </c>
      <c r="J115" s="15">
        <f t="shared" si="40"/>
        <v>-3.7280897712636936</v>
      </c>
      <c r="K115" s="24">
        <f t="shared" si="41"/>
        <v>2.3474416713994726E-2</v>
      </c>
      <c r="L115" s="24">
        <f t="shared" si="27"/>
        <v>2.2923368473932452E-2</v>
      </c>
      <c r="M115" s="19">
        <f t="shared" si="42"/>
        <v>-2.3474416713994726E-2</v>
      </c>
      <c r="N115" s="19">
        <f t="shared" si="43"/>
        <v>-5.3811270404553974E-4</v>
      </c>
      <c r="O115" s="12"/>
      <c r="P115" s="12"/>
      <c r="Q115" s="17"/>
    </row>
    <row r="116" spans="2:17" x14ac:dyDescent="0.25">
      <c r="B116" s="12"/>
      <c r="C116" s="9">
        <f t="shared" si="29"/>
        <v>-1</v>
      </c>
      <c r="D116" s="10">
        <f>$U$9</f>
        <v>1</v>
      </c>
      <c r="E116" s="10">
        <f>$V$9</f>
        <v>1</v>
      </c>
      <c r="F116" s="11">
        <f>$W$9</f>
        <v>0</v>
      </c>
      <c r="G116" s="12">
        <f t="shared" si="34"/>
        <v>1.2412031252959022</v>
      </c>
      <c r="H116" s="12">
        <f t="shared" si="35"/>
        <v>-2.5009712959961883</v>
      </c>
      <c r="I116" s="12">
        <f t="shared" si="36"/>
        <v>2.1008193205553658</v>
      </c>
      <c r="J116" s="15">
        <f t="shared" si="40"/>
        <v>-1.6413551007367246</v>
      </c>
      <c r="K116" s="24">
        <f t="shared" si="41"/>
        <v>0.1622807581264</v>
      </c>
      <c r="L116" s="24">
        <f t="shared" si="27"/>
        <v>0.13594571366832087</v>
      </c>
      <c r="M116" s="19">
        <f t="shared" si="42"/>
        <v>-0.1622807581264</v>
      </c>
      <c r="N116" s="19">
        <f t="shared" si="43"/>
        <v>-2.2061373478129608E-2</v>
      </c>
      <c r="O116" s="12">
        <f>ABS(M113)+ABS(M114)+ABS(M115)+ABS(M116)</f>
        <v>0.74509915464916532</v>
      </c>
      <c r="P116" s="12" t="str">
        <f t="shared" ref="P116" si="48">IF(ABS(M113)+ABS(M114)+ABS(M115)+ABS(M116)&lt;0.1,"Converged","Not Converged")</f>
        <v>Not Converged</v>
      </c>
      <c r="Q116" s="17"/>
    </row>
    <row r="117" spans="2:17" x14ac:dyDescent="0.25">
      <c r="B117" s="8">
        <f>B113+1</f>
        <v>29</v>
      </c>
      <c r="C117" s="5">
        <f t="shared" si="29"/>
        <v>-1</v>
      </c>
      <c r="D117" s="6">
        <f>$U$6</f>
        <v>0</v>
      </c>
      <c r="E117" s="6">
        <f>$V$6</f>
        <v>0</v>
      </c>
      <c r="F117" s="7">
        <f>$W$6</f>
        <v>0</v>
      </c>
      <c r="G117" s="8">
        <f t="shared" si="34"/>
        <v>1.2898873527338222</v>
      </c>
      <c r="H117" s="8">
        <f t="shared" si="35"/>
        <v>-2.5496555234341081</v>
      </c>
      <c r="I117" s="8">
        <f t="shared" si="36"/>
        <v>2.052135093117446</v>
      </c>
      <c r="J117" s="14">
        <f t="shared" si="40"/>
        <v>-1.2898873527338222</v>
      </c>
      <c r="K117" s="23">
        <f t="shared" si="41"/>
        <v>0.21587187815131195</v>
      </c>
      <c r="L117" s="23">
        <f t="shared" si="27"/>
        <v>0.16927121037473708</v>
      </c>
      <c r="M117" s="25">
        <f t="shared" si="42"/>
        <v>-0.21587187815131195</v>
      </c>
      <c r="N117" s="25">
        <f t="shared" si="43"/>
        <v>-3.6540894100540337E-2</v>
      </c>
      <c r="O117" s="8"/>
      <c r="P117" s="8"/>
      <c r="Q117" s="17"/>
    </row>
    <row r="118" spans="2:17" x14ac:dyDescent="0.25">
      <c r="B118" s="8"/>
      <c r="C118" s="5">
        <f t="shared" si="29"/>
        <v>-1</v>
      </c>
      <c r="D118" s="6">
        <f>$U$7</f>
        <v>0</v>
      </c>
      <c r="E118" s="6">
        <f>$V$7</f>
        <v>1</v>
      </c>
      <c r="F118" s="7">
        <f>$W$7</f>
        <v>1</v>
      </c>
      <c r="G118" s="8">
        <f t="shared" si="34"/>
        <v>1.3546489161792157</v>
      </c>
      <c r="H118" s="8">
        <f t="shared" si="35"/>
        <v>-2.5496555234341081</v>
      </c>
      <c r="I118" s="8">
        <f t="shared" si="36"/>
        <v>2.052135093117446</v>
      </c>
      <c r="J118" s="14">
        <f t="shared" si="40"/>
        <v>0.69748617693823034</v>
      </c>
      <c r="K118" s="23">
        <f t="shared" si="41"/>
        <v>0.66763018978516486</v>
      </c>
      <c r="L118" s="23">
        <f t="shared" si="27"/>
        <v>0.22190011947258961</v>
      </c>
      <c r="M118" s="25">
        <f t="shared" si="42"/>
        <v>0.33236981021483514</v>
      </c>
      <c r="N118" s="25">
        <f t="shared" si="43"/>
        <v>7.3752900595753859E-2</v>
      </c>
      <c r="O118" s="8"/>
      <c r="P118" s="8"/>
      <c r="Q118" s="17"/>
    </row>
    <row r="119" spans="2:17" x14ac:dyDescent="0.25">
      <c r="B119" s="8"/>
      <c r="C119" s="5">
        <f t="shared" si="29"/>
        <v>-1</v>
      </c>
      <c r="D119" s="6">
        <f>$U$8</f>
        <v>1</v>
      </c>
      <c r="E119" s="6">
        <f>$V$8</f>
        <v>0</v>
      </c>
      <c r="F119" s="7">
        <f>$W$8</f>
        <v>0</v>
      </c>
      <c r="G119" s="8">
        <f t="shared" si="34"/>
        <v>1.2549379731147652</v>
      </c>
      <c r="H119" s="8">
        <f t="shared" si="35"/>
        <v>-2.5496555234341081</v>
      </c>
      <c r="I119" s="8">
        <f t="shared" si="36"/>
        <v>2.1518460361818965</v>
      </c>
      <c r="J119" s="14">
        <f t="shared" si="40"/>
        <v>-3.8045934965488732</v>
      </c>
      <c r="K119" s="23">
        <f t="shared" si="41"/>
        <v>2.1783174329753102E-2</v>
      </c>
      <c r="L119" s="23">
        <f t="shared" si="27"/>
        <v>2.1308667645872689E-2</v>
      </c>
      <c r="M119" s="25">
        <f t="shared" si="42"/>
        <v>-2.1783174329753102E-2</v>
      </c>
      <c r="N119" s="25">
        <f t="shared" si="43"/>
        <v>-4.6417042206481444E-4</v>
      </c>
      <c r="O119" s="8"/>
      <c r="P119" s="8"/>
      <c r="Q119" s="17"/>
    </row>
    <row r="120" spans="2:17" x14ac:dyDescent="0.25">
      <c r="B120" s="8"/>
      <c r="C120" s="5">
        <f t="shared" si="29"/>
        <v>-1</v>
      </c>
      <c r="D120" s="6">
        <f>$U$9</f>
        <v>1</v>
      </c>
      <c r="E120" s="6">
        <f>$V$9</f>
        <v>1</v>
      </c>
      <c r="F120" s="7">
        <f>$W$9</f>
        <v>0</v>
      </c>
      <c r="G120" s="8">
        <f t="shared" si="34"/>
        <v>1.2614729254136912</v>
      </c>
      <c r="H120" s="8">
        <f t="shared" si="35"/>
        <v>-2.5561904757330338</v>
      </c>
      <c r="I120" s="8">
        <f t="shared" si="36"/>
        <v>2.1518460361818965</v>
      </c>
      <c r="J120" s="14">
        <f t="shared" si="40"/>
        <v>-1.6658173649648287</v>
      </c>
      <c r="K120" s="23">
        <f t="shared" si="41"/>
        <v>0.15898262970700347</v>
      </c>
      <c r="L120" s="23">
        <f t="shared" si="27"/>
        <v>0.13370715315844928</v>
      </c>
      <c r="M120" s="25">
        <f t="shared" si="42"/>
        <v>-0.15898262970700347</v>
      </c>
      <c r="N120" s="25">
        <f t="shared" si="43"/>
        <v>-2.1257114819767341E-2</v>
      </c>
      <c r="O120" s="8">
        <f>ABS(M117)+ABS(M118)+ABS(M119)+ABS(M120)</f>
        <v>0.72900749240290363</v>
      </c>
      <c r="P120" s="8" t="str">
        <f t="shared" ref="P120" si="49">IF(ABS(M117)+ABS(M118)+ABS(M119)+ABS(M120)&lt;0.1,"Converged","Not Converged")</f>
        <v>Not Converged</v>
      </c>
      <c r="Q120" s="17"/>
    </row>
    <row r="121" spans="2:17" x14ac:dyDescent="0.25">
      <c r="B121" s="12">
        <f>B117+1</f>
        <v>30</v>
      </c>
      <c r="C121" s="9">
        <f t="shared" si="29"/>
        <v>-1</v>
      </c>
      <c r="D121" s="10">
        <f>$U$6</f>
        <v>0</v>
      </c>
      <c r="E121" s="10">
        <f>$V$6</f>
        <v>0</v>
      </c>
      <c r="F121" s="11">
        <f>$W$6</f>
        <v>0</v>
      </c>
      <c r="G121" s="12">
        <f t="shared" si="34"/>
        <v>1.3091677143257923</v>
      </c>
      <c r="H121" s="12">
        <f t="shared" si="35"/>
        <v>-2.6038852646451347</v>
      </c>
      <c r="I121" s="12">
        <f t="shared" si="36"/>
        <v>2.1041512472697956</v>
      </c>
      <c r="J121" s="15">
        <f t="shared" si="40"/>
        <v>-1.3091677143257923</v>
      </c>
      <c r="K121" s="24">
        <f t="shared" si="41"/>
        <v>0.21262614895889764</v>
      </c>
      <c r="L121" s="24">
        <f t="shared" si="27"/>
        <v>0.16741626973780632</v>
      </c>
      <c r="M121" s="19">
        <f t="shared" si="42"/>
        <v>-0.21262614895889764</v>
      </c>
      <c r="N121" s="19">
        <f t="shared" si="43"/>
        <v>-3.5597076707413793E-2</v>
      </c>
      <c r="O121" s="12"/>
      <c r="P121" s="12"/>
      <c r="Q121" s="17"/>
    </row>
    <row r="122" spans="2:17" x14ac:dyDescent="0.25">
      <c r="B122" s="12"/>
      <c r="C122" s="9">
        <f t="shared" si="29"/>
        <v>-1</v>
      </c>
      <c r="D122" s="10">
        <f>$U$7</f>
        <v>0</v>
      </c>
      <c r="E122" s="10">
        <f>$V$7</f>
        <v>1</v>
      </c>
      <c r="F122" s="11">
        <f>$W$7</f>
        <v>1</v>
      </c>
      <c r="G122" s="12">
        <f t="shared" si="34"/>
        <v>1.3729555590134614</v>
      </c>
      <c r="H122" s="12">
        <f t="shared" si="35"/>
        <v>-2.6038852646451347</v>
      </c>
      <c r="I122" s="12">
        <f t="shared" si="36"/>
        <v>2.1041512472697956</v>
      </c>
      <c r="J122" s="15">
        <f t="shared" si="40"/>
        <v>0.73119568825633419</v>
      </c>
      <c r="K122" s="24">
        <f t="shared" si="41"/>
        <v>0.67506760327818038</v>
      </c>
      <c r="L122" s="24">
        <f t="shared" si="27"/>
        <v>0.21935133428243364</v>
      </c>
      <c r="M122" s="19">
        <f t="shared" si="42"/>
        <v>0.32493239672181962</v>
      </c>
      <c r="N122" s="19">
        <f t="shared" si="43"/>
        <v>7.1274354772520199E-2</v>
      </c>
      <c r="O122" s="12"/>
      <c r="P122" s="12"/>
      <c r="Q122" s="17"/>
    </row>
    <row r="123" spans="2:17" x14ac:dyDescent="0.25">
      <c r="B123" s="12"/>
      <c r="C123" s="9">
        <f t="shared" si="29"/>
        <v>-1</v>
      </c>
      <c r="D123" s="10">
        <f>$U$8</f>
        <v>1</v>
      </c>
      <c r="E123" s="10">
        <f>$V$8</f>
        <v>0</v>
      </c>
      <c r="F123" s="11">
        <f>$W$8</f>
        <v>0</v>
      </c>
      <c r="G123" s="12">
        <f t="shared" si="34"/>
        <v>1.2754758399969155</v>
      </c>
      <c r="H123" s="12">
        <f t="shared" si="35"/>
        <v>-2.6038852646451347</v>
      </c>
      <c r="I123" s="12">
        <f t="shared" si="36"/>
        <v>2.2016309662863414</v>
      </c>
      <c r="J123" s="15">
        <f t="shared" si="40"/>
        <v>-3.87936110464205</v>
      </c>
      <c r="K123" s="24">
        <f t="shared" si="41"/>
        <v>2.0245666199363715E-2</v>
      </c>
      <c r="L123" s="24">
        <f t="shared" si="27"/>
        <v>1.9835779199507655E-2</v>
      </c>
      <c r="M123" s="19">
        <f t="shared" si="42"/>
        <v>-2.0245666199363715E-2</v>
      </c>
      <c r="N123" s="19">
        <f t="shared" si="43"/>
        <v>-4.0158856447751397E-4</v>
      </c>
      <c r="O123" s="12"/>
      <c r="P123" s="12"/>
      <c r="Q123" s="17"/>
    </row>
    <row r="124" spans="2:17" x14ac:dyDescent="0.25">
      <c r="B124" s="12"/>
      <c r="C124" s="9">
        <f t="shared" si="29"/>
        <v>-1</v>
      </c>
      <c r="D124" s="10">
        <f>$U$9</f>
        <v>1</v>
      </c>
      <c r="E124" s="10">
        <f>$V$9</f>
        <v>1</v>
      </c>
      <c r="F124" s="11">
        <f>$W$9</f>
        <v>0</v>
      </c>
      <c r="G124" s="12">
        <f t="shared" si="34"/>
        <v>1.2815495398567247</v>
      </c>
      <c r="H124" s="12">
        <f t="shared" si="35"/>
        <v>-2.6099589645049437</v>
      </c>
      <c r="I124" s="12">
        <f t="shared" si="36"/>
        <v>2.2016309662863414</v>
      </c>
      <c r="J124" s="15">
        <f t="shared" si="40"/>
        <v>-1.689877538075327</v>
      </c>
      <c r="K124" s="24">
        <f t="shared" si="41"/>
        <v>0.15579194573702337</v>
      </c>
      <c r="L124" s="24">
        <f t="shared" si="27"/>
        <v>0.13152081538049573</v>
      </c>
      <c r="M124" s="19">
        <f t="shared" si="42"/>
        <v>-0.15579194573702337</v>
      </c>
      <c r="N124" s="19">
        <f t="shared" si="43"/>
        <v>-2.0489883733047259E-2</v>
      </c>
      <c r="O124" s="12">
        <f>ABS(M121)+ABS(M122)+ABS(M123)+ABS(M124)</f>
        <v>0.71359615761710438</v>
      </c>
      <c r="P124" s="12" t="str">
        <f t="shared" ref="P124" si="50">IF(ABS(M121)+ABS(M122)+ABS(M123)+ABS(M124)&lt;0.1,"Converged","Not Converged")</f>
        <v>Not Converged</v>
      </c>
      <c r="Q124" s="17"/>
    </row>
    <row r="125" spans="2:17" x14ac:dyDescent="0.25">
      <c r="B125" s="8">
        <f>B121+1</f>
        <v>31</v>
      </c>
      <c r="C125" s="5">
        <f t="shared" si="29"/>
        <v>-1</v>
      </c>
      <c r="D125" s="6">
        <f>$U$6</f>
        <v>0</v>
      </c>
      <c r="E125" s="6">
        <f>$V$6</f>
        <v>0</v>
      </c>
      <c r="F125" s="7">
        <f>$W$6</f>
        <v>0</v>
      </c>
      <c r="G125" s="8">
        <f t="shared" si="34"/>
        <v>1.3282871235778317</v>
      </c>
      <c r="H125" s="8">
        <f t="shared" si="35"/>
        <v>-2.6566965482260505</v>
      </c>
      <c r="I125" s="8">
        <f t="shared" si="36"/>
        <v>2.1548933825652345</v>
      </c>
      <c r="J125" s="14">
        <f t="shared" si="40"/>
        <v>-1.3282871235778317</v>
      </c>
      <c r="K125" s="23">
        <f t="shared" si="41"/>
        <v>0.20944283620562401</v>
      </c>
      <c r="L125" s="23">
        <f t="shared" si="27"/>
        <v>0.16557653456776816</v>
      </c>
      <c r="M125" s="25">
        <f t="shared" si="42"/>
        <v>-0.20944283620562401</v>
      </c>
      <c r="N125" s="25">
        <f t="shared" si="43"/>
        <v>-3.4678819008971906E-2</v>
      </c>
      <c r="O125" s="8"/>
      <c r="P125" s="8"/>
      <c r="Q125" s="17"/>
    </row>
    <row r="126" spans="2:17" x14ac:dyDescent="0.25">
      <c r="B126" s="8"/>
      <c r="C126" s="5">
        <f t="shared" si="29"/>
        <v>-1</v>
      </c>
      <c r="D126" s="6">
        <f>$U$7</f>
        <v>0</v>
      </c>
      <c r="E126" s="6">
        <f>$V$7</f>
        <v>1</v>
      </c>
      <c r="F126" s="7">
        <f>$W$7</f>
        <v>1</v>
      </c>
      <c r="G126" s="8">
        <f t="shared" si="34"/>
        <v>1.3911199744395188</v>
      </c>
      <c r="H126" s="8">
        <f t="shared" si="35"/>
        <v>-2.6566965482260505</v>
      </c>
      <c r="I126" s="8">
        <f t="shared" si="36"/>
        <v>2.1548933825652345</v>
      </c>
      <c r="J126" s="14">
        <f t="shared" si="40"/>
        <v>0.7637734081257157</v>
      </c>
      <c r="K126" s="23">
        <f t="shared" si="41"/>
        <v>0.68217242031729208</v>
      </c>
      <c r="L126" s="23">
        <f t="shared" si="27"/>
        <v>0.21681320927573985</v>
      </c>
      <c r="M126" s="25">
        <f t="shared" si="42"/>
        <v>0.31782757968270792</v>
      </c>
      <c r="N126" s="25">
        <f t="shared" si="43"/>
        <v>6.8909217547348842E-2</v>
      </c>
      <c r="O126" s="8"/>
      <c r="P126" s="8"/>
      <c r="Q126" s="17"/>
    </row>
    <row r="127" spans="2:17" x14ac:dyDescent="0.25">
      <c r="B127" s="8"/>
      <c r="C127" s="5">
        <f t="shared" si="29"/>
        <v>-1</v>
      </c>
      <c r="D127" s="6">
        <f>$U$8</f>
        <v>1</v>
      </c>
      <c r="E127" s="6">
        <f>$V$8</f>
        <v>0</v>
      </c>
      <c r="F127" s="7">
        <f>$W$8</f>
        <v>0</v>
      </c>
      <c r="G127" s="8">
        <f t="shared" si="34"/>
        <v>1.2957717005347065</v>
      </c>
      <c r="H127" s="8">
        <f t="shared" si="35"/>
        <v>-2.6566965482260505</v>
      </c>
      <c r="I127" s="8">
        <f t="shared" si="36"/>
        <v>2.2502416564700471</v>
      </c>
      <c r="J127" s="14">
        <f t="shared" si="40"/>
        <v>-3.952468248760757</v>
      </c>
      <c r="K127" s="23">
        <f t="shared" si="41"/>
        <v>1.8845269466599743E-2</v>
      </c>
      <c r="L127" s="23">
        <f t="shared" si="27"/>
        <v>1.8490125285330988E-2</v>
      </c>
      <c r="M127" s="25">
        <f t="shared" si="42"/>
        <v>-1.8845269466599743E-2</v>
      </c>
      <c r="N127" s="25">
        <f t="shared" si="43"/>
        <v>-3.4845139347325192E-4</v>
      </c>
      <c r="O127" s="8"/>
      <c r="P127" s="8"/>
      <c r="Q127" s="17"/>
    </row>
    <row r="128" spans="2:17" x14ac:dyDescent="0.25">
      <c r="B128" s="8"/>
      <c r="C128" s="5">
        <f t="shared" si="29"/>
        <v>-1</v>
      </c>
      <c r="D128" s="6">
        <f>$U$9</f>
        <v>1</v>
      </c>
      <c r="E128" s="6">
        <f>$V$9</f>
        <v>1</v>
      </c>
      <c r="F128" s="7">
        <f>$W$9</f>
        <v>0</v>
      </c>
      <c r="G128" s="8">
        <f t="shared" si="34"/>
        <v>1.3014252813746865</v>
      </c>
      <c r="H128" s="8">
        <f t="shared" si="35"/>
        <v>-2.6623501290660303</v>
      </c>
      <c r="I128" s="8">
        <f t="shared" si="36"/>
        <v>2.2502416564700471</v>
      </c>
      <c r="J128" s="14">
        <f t="shared" si="40"/>
        <v>-1.7135337539706699</v>
      </c>
      <c r="K128" s="23">
        <f t="shared" si="41"/>
        <v>0.15270593319860976</v>
      </c>
      <c r="L128" s="23">
        <f t="shared" si="27"/>
        <v>0.12938683116455149</v>
      </c>
      <c r="M128" s="25">
        <f t="shared" si="42"/>
        <v>-0.15270593319860976</v>
      </c>
      <c r="N128" s="25">
        <f t="shared" si="43"/>
        <v>-1.97581367965938E-2</v>
      </c>
      <c r="O128" s="8">
        <f>ABS(M125)+ABS(M126)+ABS(M127)+ABS(M128)</f>
        <v>0.69882161855354141</v>
      </c>
      <c r="P128" s="8" t="str">
        <f t="shared" ref="P128" si="51">IF(ABS(M125)+ABS(M126)+ABS(M127)+ABS(M128)&lt;0.1,"Converged","Not Converged")</f>
        <v>Not Converged</v>
      </c>
      <c r="Q128" s="17"/>
    </row>
    <row r="129" spans="2:17" x14ac:dyDescent="0.25">
      <c r="B129" s="12">
        <f>B125+1</f>
        <v>32</v>
      </c>
      <c r="C129" s="9">
        <f t="shared" si="29"/>
        <v>-1</v>
      </c>
      <c r="D129" s="10">
        <f>$U$6</f>
        <v>0</v>
      </c>
      <c r="E129" s="10">
        <f>$V$6</f>
        <v>0</v>
      </c>
      <c r="F129" s="11">
        <f>$W$6</f>
        <v>0</v>
      </c>
      <c r="G129" s="12">
        <f t="shared" si="34"/>
        <v>1.3472370613342695</v>
      </c>
      <c r="H129" s="12">
        <f t="shared" si="35"/>
        <v>-2.708161909025613</v>
      </c>
      <c r="I129" s="12">
        <f t="shared" si="36"/>
        <v>2.2044298765104644</v>
      </c>
      <c r="J129" s="15">
        <f t="shared" si="40"/>
        <v>-1.3472370613342695</v>
      </c>
      <c r="K129" s="24">
        <f t="shared" si="41"/>
        <v>0.20632244555506982</v>
      </c>
      <c r="L129" s="24">
        <f t="shared" ref="L129:L192" si="52">(K129*(1-K129))</f>
        <v>0.16375349401524505</v>
      </c>
      <c r="M129" s="19">
        <f t="shared" si="42"/>
        <v>-0.20632244555506982</v>
      </c>
      <c r="N129" s="19">
        <f t="shared" si="43"/>
        <v>-3.3786021353412847E-2</v>
      </c>
      <c r="O129" s="12"/>
      <c r="P129" s="12"/>
      <c r="Q129" s="17"/>
    </row>
    <row r="130" spans="2:17" x14ac:dyDescent="0.25">
      <c r="B130" s="12"/>
      <c r="C130" s="9">
        <f t="shared" si="29"/>
        <v>-1</v>
      </c>
      <c r="D130" s="10">
        <f>$U$7</f>
        <v>0</v>
      </c>
      <c r="E130" s="10">
        <f>$V$7</f>
        <v>1</v>
      </c>
      <c r="F130" s="11">
        <f>$W$7</f>
        <v>1</v>
      </c>
      <c r="G130" s="12">
        <f t="shared" si="34"/>
        <v>1.4091337950007905</v>
      </c>
      <c r="H130" s="12">
        <f t="shared" si="35"/>
        <v>-2.708161909025613</v>
      </c>
      <c r="I130" s="12">
        <f t="shared" si="36"/>
        <v>2.2044298765104644</v>
      </c>
      <c r="J130" s="15">
        <f t="shared" si="40"/>
        <v>0.7952960815096739</v>
      </c>
      <c r="K130" s="24">
        <f t="shared" si="41"/>
        <v>0.68896736922806567</v>
      </c>
      <c r="L130" s="24">
        <f t="shared" si="52"/>
        <v>0.21429133336702391</v>
      </c>
      <c r="M130" s="19">
        <f t="shared" si="42"/>
        <v>0.31103263077193433</v>
      </c>
      <c r="N130" s="19">
        <f t="shared" si="43"/>
        <v>6.6651597168771032E-2</v>
      </c>
      <c r="O130" s="12"/>
      <c r="P130" s="12"/>
      <c r="Q130" s="17"/>
    </row>
    <row r="131" spans="2:17" x14ac:dyDescent="0.25">
      <c r="B131" s="12"/>
      <c r="C131" s="9">
        <f t="shared" si="29"/>
        <v>-1</v>
      </c>
      <c r="D131" s="10">
        <f>$U$8</f>
        <v>1</v>
      </c>
      <c r="E131" s="10">
        <f>$V$8</f>
        <v>0</v>
      </c>
      <c r="F131" s="11">
        <f>$W$8</f>
        <v>0</v>
      </c>
      <c r="G131" s="12">
        <f t="shared" si="34"/>
        <v>1.3158240057692101</v>
      </c>
      <c r="H131" s="12">
        <f t="shared" si="35"/>
        <v>-2.708161909025613</v>
      </c>
      <c r="I131" s="12">
        <f t="shared" si="36"/>
        <v>2.2977396657420446</v>
      </c>
      <c r="J131" s="15">
        <f t="shared" si="40"/>
        <v>-4.0239859147948227</v>
      </c>
      <c r="K131" s="24">
        <f t="shared" si="41"/>
        <v>1.75674157805462E-2</v>
      </c>
      <c r="L131" s="24">
        <f t="shared" si="52"/>
        <v>1.7258801683339615E-2</v>
      </c>
      <c r="M131" s="19">
        <f t="shared" si="42"/>
        <v>-1.75674157805462E-2</v>
      </c>
      <c r="N131" s="19">
        <f t="shared" si="43"/>
        <v>-3.0319254504521765E-4</v>
      </c>
      <c r="O131" s="12"/>
      <c r="P131" s="12"/>
      <c r="Q131" s="17"/>
    </row>
    <row r="132" spans="2:17" x14ac:dyDescent="0.25">
      <c r="B132" s="12"/>
      <c r="C132" s="9">
        <f t="shared" si="29"/>
        <v>-1</v>
      </c>
      <c r="D132" s="10">
        <f>$U$9</f>
        <v>1</v>
      </c>
      <c r="E132" s="10">
        <f>$V$9</f>
        <v>1</v>
      </c>
      <c r="F132" s="11">
        <f>$W$9</f>
        <v>0</v>
      </c>
      <c r="G132" s="12">
        <f t="shared" si="34"/>
        <v>1.3210942305033739</v>
      </c>
      <c r="H132" s="12">
        <f t="shared" si="35"/>
        <v>-2.7134321337597771</v>
      </c>
      <c r="I132" s="12">
        <f t="shared" si="36"/>
        <v>2.2977396657420446</v>
      </c>
      <c r="J132" s="15">
        <f t="shared" si="40"/>
        <v>-1.7367866985211062</v>
      </c>
      <c r="K132" s="24">
        <f t="shared" si="41"/>
        <v>0.14972154362358561</v>
      </c>
      <c r="L132" s="24">
        <f t="shared" si="52"/>
        <v>0.12730500299855638</v>
      </c>
      <c r="M132" s="19">
        <f t="shared" si="42"/>
        <v>-0.14972154362358561</v>
      </c>
      <c r="N132" s="19">
        <f t="shared" si="43"/>
        <v>-1.9060301559949054E-2</v>
      </c>
      <c r="O132" s="12">
        <f>ABS(M129)+ABS(M130)+ABS(M131)+ABS(M132)</f>
        <v>0.68464403573113597</v>
      </c>
      <c r="P132" s="12" t="str">
        <f t="shared" ref="P132" si="53">IF(ABS(M129)+ABS(M130)+ABS(M131)+ABS(M132)&lt;0.1,"Converged","Not Converged")</f>
        <v>Not Converged</v>
      </c>
      <c r="Q132" s="17"/>
    </row>
    <row r="133" spans="2:17" x14ac:dyDescent="0.25">
      <c r="B133" s="8">
        <f>B129+1</f>
        <v>33</v>
      </c>
      <c r="C133" s="5">
        <f t="shared" ref="C133:C196" si="54">$X$6</f>
        <v>-1</v>
      </c>
      <c r="D133" s="6">
        <f>$U$6</f>
        <v>0</v>
      </c>
      <c r="E133" s="6">
        <f>$V$6</f>
        <v>0</v>
      </c>
      <c r="F133" s="7">
        <f>$W$6</f>
        <v>0</v>
      </c>
      <c r="G133" s="8">
        <f t="shared" si="34"/>
        <v>1.3660106935904497</v>
      </c>
      <c r="H133" s="8">
        <f t="shared" si="35"/>
        <v>-2.7583485968468526</v>
      </c>
      <c r="I133" s="8">
        <f t="shared" si="36"/>
        <v>2.252823202654969</v>
      </c>
      <c r="J133" s="14">
        <f t="shared" si="40"/>
        <v>-1.3660106935904497</v>
      </c>
      <c r="K133" s="23">
        <f t="shared" si="41"/>
        <v>0.20326514358414893</v>
      </c>
      <c r="L133" s="23">
        <f t="shared" si="52"/>
        <v>0.16194842498786424</v>
      </c>
      <c r="M133" s="25">
        <f t="shared" si="42"/>
        <v>-0.20326514358414893</v>
      </c>
      <c r="N133" s="25">
        <f t="shared" si="43"/>
        <v>-3.2918469858385001E-2</v>
      </c>
      <c r="O133" s="8"/>
      <c r="P133" s="8"/>
      <c r="Q133" s="17"/>
    </row>
    <row r="134" spans="2:17" x14ac:dyDescent="0.25">
      <c r="B134" s="8"/>
      <c r="C134" s="5">
        <f t="shared" si="54"/>
        <v>-1</v>
      </c>
      <c r="D134" s="6">
        <f>$U$7</f>
        <v>0</v>
      </c>
      <c r="E134" s="6">
        <f>$V$7</f>
        <v>1</v>
      </c>
      <c r="F134" s="7">
        <f>$W$7</f>
        <v>1</v>
      </c>
      <c r="G134" s="8">
        <f t="shared" si="34"/>
        <v>1.4269902366656944</v>
      </c>
      <c r="H134" s="8">
        <f t="shared" si="35"/>
        <v>-2.7583485968468526</v>
      </c>
      <c r="I134" s="8">
        <f t="shared" si="36"/>
        <v>2.252823202654969</v>
      </c>
      <c r="J134" s="14">
        <f t="shared" si="40"/>
        <v>0.82583296598927469</v>
      </c>
      <c r="K134" s="23">
        <f t="shared" si="41"/>
        <v>0.69547311215167418</v>
      </c>
      <c r="L134" s="23">
        <f t="shared" si="52"/>
        <v>0.21179026242573901</v>
      </c>
      <c r="M134" s="25">
        <f t="shared" si="42"/>
        <v>0.30452688784832582</v>
      </c>
      <c r="N134" s="25">
        <f t="shared" si="43"/>
        <v>6.4495829493090517E-2</v>
      </c>
      <c r="O134" s="8"/>
      <c r="P134" s="8"/>
      <c r="Q134" s="17"/>
    </row>
    <row r="135" spans="2:17" x14ac:dyDescent="0.25">
      <c r="B135" s="8"/>
      <c r="C135" s="5">
        <f t="shared" si="54"/>
        <v>-1</v>
      </c>
      <c r="D135" s="6">
        <f>$U$8</f>
        <v>1</v>
      </c>
      <c r="E135" s="6">
        <f>$V$8</f>
        <v>0</v>
      </c>
      <c r="F135" s="7">
        <f>$W$8</f>
        <v>0</v>
      </c>
      <c r="G135" s="8">
        <f t="shared" si="34"/>
        <v>1.3356321703111966</v>
      </c>
      <c r="H135" s="8">
        <f t="shared" si="35"/>
        <v>-2.7583485968468526</v>
      </c>
      <c r="I135" s="8">
        <f t="shared" si="36"/>
        <v>2.344181269009467</v>
      </c>
      <c r="J135" s="14">
        <f t="shared" si="40"/>
        <v>-4.0939807671580493</v>
      </c>
      <c r="K135" s="23">
        <f t="shared" si="41"/>
        <v>1.6399309740528417E-2</v>
      </c>
      <c r="L135" s="23">
        <f t="shared" si="52"/>
        <v>1.6130372380562627E-2</v>
      </c>
      <c r="M135" s="25">
        <f t="shared" si="42"/>
        <v>-1.6399309740528417E-2</v>
      </c>
      <c r="N135" s="25">
        <f t="shared" si="43"/>
        <v>-2.6452697289891124E-4</v>
      </c>
      <c r="O135" s="8"/>
      <c r="P135" s="8"/>
      <c r="Q135" s="17"/>
    </row>
    <row r="136" spans="2:17" x14ac:dyDescent="0.25">
      <c r="B136" s="8"/>
      <c r="C136" s="5">
        <f t="shared" si="54"/>
        <v>-1</v>
      </c>
      <c r="D136" s="6">
        <f>$U$9</f>
        <v>1</v>
      </c>
      <c r="E136" s="6">
        <f>$V$9</f>
        <v>1</v>
      </c>
      <c r="F136" s="7">
        <f>$W$9</f>
        <v>0</v>
      </c>
      <c r="G136" s="8">
        <f t="shared" si="34"/>
        <v>1.3405519632333551</v>
      </c>
      <c r="H136" s="8">
        <f t="shared" si="35"/>
        <v>-2.7632683897690113</v>
      </c>
      <c r="I136" s="8">
        <f t="shared" si="36"/>
        <v>2.344181269009467</v>
      </c>
      <c r="J136" s="14">
        <f t="shared" si="40"/>
        <v>-1.7596390839928997</v>
      </c>
      <c r="K136" s="23">
        <f t="shared" si="41"/>
        <v>0.14683554774431376</v>
      </c>
      <c r="L136" s="23">
        <f t="shared" si="52"/>
        <v>0.12527486966294113</v>
      </c>
      <c r="M136" s="25">
        <f t="shared" si="42"/>
        <v>-0.14683554774431376</v>
      </c>
      <c r="N136" s="25">
        <f t="shared" si="43"/>
        <v>-1.8394804105555475E-2</v>
      </c>
      <c r="O136" s="8">
        <f>ABS(M133)+ABS(M134)+ABS(M135)+ABS(M136)</f>
        <v>0.67102688891731688</v>
      </c>
      <c r="P136" s="8" t="str">
        <f t="shared" ref="P136" si="55">IF(ABS(M133)+ABS(M134)+ABS(M135)+ABS(M136)&lt;0.1,"Converged","Not Converged")</f>
        <v>Not Converged</v>
      </c>
      <c r="Q136" s="17"/>
    </row>
    <row r="137" spans="2:17" x14ac:dyDescent="0.25">
      <c r="B137" s="12">
        <f>B133+1</f>
        <v>34</v>
      </c>
      <c r="C137" s="9">
        <f t="shared" si="54"/>
        <v>-1</v>
      </c>
      <c r="D137" s="10">
        <f>$U$6</f>
        <v>0</v>
      </c>
      <c r="E137" s="10">
        <f>$V$6</f>
        <v>0</v>
      </c>
      <c r="F137" s="11">
        <f>$W$6</f>
        <v>0</v>
      </c>
      <c r="G137" s="12">
        <f t="shared" si="34"/>
        <v>1.3846026275566492</v>
      </c>
      <c r="H137" s="12">
        <f t="shared" si="35"/>
        <v>-2.8073190540923054</v>
      </c>
      <c r="I137" s="12">
        <f t="shared" si="36"/>
        <v>2.3001306046861729</v>
      </c>
      <c r="J137" s="15">
        <f t="shared" si="40"/>
        <v>-1.3846026275566492</v>
      </c>
      <c r="K137" s="24">
        <f t="shared" si="41"/>
        <v>0.20027081474945049</v>
      </c>
      <c r="L137" s="24">
        <f t="shared" si="52"/>
        <v>0.16016241550904178</v>
      </c>
      <c r="M137" s="19">
        <f t="shared" si="42"/>
        <v>-0.20027081474945049</v>
      </c>
      <c r="N137" s="19">
        <f t="shared" si="43"/>
        <v>-3.2075857446235825E-2</v>
      </c>
      <c r="O137" s="12"/>
      <c r="P137" s="12"/>
      <c r="Q137" s="17"/>
    </row>
    <row r="138" spans="2:17" x14ac:dyDescent="0.25">
      <c r="B138" s="12"/>
      <c r="C138" s="9">
        <f t="shared" si="54"/>
        <v>-1</v>
      </c>
      <c r="D138" s="10">
        <f>$U$7</f>
        <v>0</v>
      </c>
      <c r="E138" s="10">
        <f>$V$7</f>
        <v>1</v>
      </c>
      <c r="F138" s="11">
        <f>$W$7</f>
        <v>1</v>
      </c>
      <c r="G138" s="12">
        <f t="shared" si="34"/>
        <v>1.4446838719814843</v>
      </c>
      <c r="H138" s="12">
        <f t="shared" si="35"/>
        <v>-2.8073190540923054</v>
      </c>
      <c r="I138" s="12">
        <f t="shared" si="36"/>
        <v>2.3001306046861729</v>
      </c>
      <c r="J138" s="15">
        <f t="shared" si="40"/>
        <v>0.85544673270468863</v>
      </c>
      <c r="K138" s="24">
        <f t="shared" si="41"/>
        <v>0.70170846931290765</v>
      </c>
      <c r="L138" s="24">
        <f t="shared" si="52"/>
        <v>0.2093136934074438</v>
      </c>
      <c r="M138" s="19">
        <f t="shared" si="42"/>
        <v>0.29829153068709235</v>
      </c>
      <c r="N138" s="19">
        <f t="shared" si="43"/>
        <v>6.243650200027516E-2</v>
      </c>
      <c r="O138" s="12"/>
      <c r="P138" s="12"/>
      <c r="Q138" s="17"/>
    </row>
    <row r="139" spans="2:17" x14ac:dyDescent="0.25">
      <c r="B139" s="12"/>
      <c r="C139" s="9">
        <f t="shared" si="54"/>
        <v>-1</v>
      </c>
      <c r="D139" s="10">
        <f>$U$8</f>
        <v>1</v>
      </c>
      <c r="E139" s="10">
        <f>$V$8</f>
        <v>0</v>
      </c>
      <c r="F139" s="11">
        <f>$W$8</f>
        <v>0</v>
      </c>
      <c r="G139" s="12">
        <f t="shared" si="34"/>
        <v>1.3551964127753566</v>
      </c>
      <c r="H139" s="12">
        <f t="shared" si="35"/>
        <v>-2.8073190540923054</v>
      </c>
      <c r="I139" s="12">
        <f t="shared" si="36"/>
        <v>2.3896180638923008</v>
      </c>
      <c r="J139" s="15">
        <f t="shared" si="40"/>
        <v>-4.1625154668676618</v>
      </c>
      <c r="K139" s="24">
        <f t="shared" si="41"/>
        <v>1.5329689044875911E-2</v>
      </c>
      <c r="L139" s="24">
        <f t="shared" si="52"/>
        <v>1.5094689678663323E-2</v>
      </c>
      <c r="M139" s="19">
        <f t="shared" si="42"/>
        <v>-1.5329689044875911E-2</v>
      </c>
      <c r="N139" s="19">
        <f t="shared" si="43"/>
        <v>-2.3139689900280664E-4</v>
      </c>
      <c r="O139" s="12"/>
      <c r="P139" s="12"/>
      <c r="Q139" s="17"/>
    </row>
    <row r="140" spans="2:17" x14ac:dyDescent="0.25">
      <c r="B140" s="12"/>
      <c r="C140" s="9">
        <f t="shared" si="54"/>
        <v>-1</v>
      </c>
      <c r="D140" s="10">
        <f>$U$9</f>
        <v>1</v>
      </c>
      <c r="E140" s="10">
        <f>$V$9</f>
        <v>1</v>
      </c>
      <c r="F140" s="11">
        <f>$W$9</f>
        <v>0</v>
      </c>
      <c r="G140" s="12">
        <f t="shared" si="34"/>
        <v>1.3597953194888195</v>
      </c>
      <c r="H140" s="12">
        <f t="shared" si="35"/>
        <v>-2.8119179608057681</v>
      </c>
      <c r="I140" s="12">
        <f t="shared" si="36"/>
        <v>2.3896180638923008</v>
      </c>
      <c r="J140" s="15">
        <f t="shared" si="40"/>
        <v>-1.7820952164022872</v>
      </c>
      <c r="K140" s="24">
        <f t="shared" si="41"/>
        <v>0.14404461007747038</v>
      </c>
      <c r="L140" s="24">
        <f t="shared" si="52"/>
        <v>0.1232957603850999</v>
      </c>
      <c r="M140" s="19">
        <f t="shared" si="42"/>
        <v>-0.14404461007747038</v>
      </c>
      <c r="N140" s="19">
        <f t="shared" si="43"/>
        <v>-1.7760089728876934E-2</v>
      </c>
      <c r="O140" s="12">
        <f>ABS(M137)+ABS(M138)+ABS(M139)+ABS(M140)</f>
        <v>0.65793664455888912</v>
      </c>
      <c r="P140" s="12" t="str">
        <f t="shared" ref="P140" si="56">IF(ABS(M137)+ABS(M138)+ABS(M139)+ABS(M140)&lt;0.1,"Converged","Not Converged")</f>
        <v>Not Converged</v>
      </c>
      <c r="Q140" s="17"/>
    </row>
    <row r="141" spans="2:17" x14ac:dyDescent="0.25">
      <c r="B141" s="8">
        <f>B137+1</f>
        <v>35</v>
      </c>
      <c r="C141" s="5">
        <f t="shared" si="54"/>
        <v>-1</v>
      </c>
      <c r="D141" s="6">
        <f>$U$6</f>
        <v>0</v>
      </c>
      <c r="E141" s="6">
        <f>$V$6</f>
        <v>0</v>
      </c>
      <c r="F141" s="7">
        <f>$W$6</f>
        <v>0</v>
      </c>
      <c r="G141" s="8">
        <f t="shared" si="34"/>
        <v>1.4030087025120606</v>
      </c>
      <c r="H141" s="8">
        <f t="shared" si="35"/>
        <v>-2.8551313438290093</v>
      </c>
      <c r="I141" s="8">
        <f t="shared" si="36"/>
        <v>2.3464046808690595</v>
      </c>
      <c r="J141" s="14">
        <f t="shared" si="40"/>
        <v>-1.4030087025120606</v>
      </c>
      <c r="K141" s="23">
        <f t="shared" si="41"/>
        <v>0.19733910983252914</v>
      </c>
      <c r="L141" s="23">
        <f t="shared" si="52"/>
        <v>0.15839638556303415</v>
      </c>
      <c r="M141" s="25">
        <f t="shared" si="42"/>
        <v>-0.19733910983252914</v>
      </c>
      <c r="N141" s="25">
        <f t="shared" si="43"/>
        <v>-3.1257801727699229E-2</v>
      </c>
      <c r="O141" s="8"/>
      <c r="P141" s="8"/>
      <c r="Q141" s="17"/>
    </row>
    <row r="142" spans="2:17" x14ac:dyDescent="0.25">
      <c r="B142" s="8"/>
      <c r="C142" s="5">
        <f t="shared" si="54"/>
        <v>-1</v>
      </c>
      <c r="D142" s="6">
        <f>$U$7</f>
        <v>0</v>
      </c>
      <c r="E142" s="6">
        <f>$V$7</f>
        <v>1</v>
      </c>
      <c r="F142" s="7">
        <f>$W$7</f>
        <v>1</v>
      </c>
      <c r="G142" s="8">
        <f t="shared" si="34"/>
        <v>1.4622104354618193</v>
      </c>
      <c r="H142" s="8">
        <f t="shared" si="35"/>
        <v>-2.8551313438290093</v>
      </c>
      <c r="I142" s="8">
        <f t="shared" si="36"/>
        <v>2.3464046808690595</v>
      </c>
      <c r="J142" s="14">
        <f t="shared" si="40"/>
        <v>0.88419424540724023</v>
      </c>
      <c r="K142" s="23">
        <f t="shared" si="41"/>
        <v>0.70769061721510196</v>
      </c>
      <c r="L142" s="23">
        <f t="shared" si="52"/>
        <v>0.20686460752080998</v>
      </c>
      <c r="M142" s="25">
        <f t="shared" si="42"/>
        <v>0.29230938278489804</v>
      </c>
      <c r="N142" s="25">
        <f t="shared" si="43"/>
        <v>6.0468465744448141E-2</v>
      </c>
      <c r="O142" s="8"/>
      <c r="P142" s="8"/>
      <c r="Q142" s="17"/>
    </row>
    <row r="143" spans="2:17" x14ac:dyDescent="0.25">
      <c r="B143" s="8"/>
      <c r="C143" s="5">
        <f t="shared" si="54"/>
        <v>-1</v>
      </c>
      <c r="D143" s="6">
        <f>$U$8</f>
        <v>1</v>
      </c>
      <c r="E143" s="6">
        <f>$V$8</f>
        <v>0</v>
      </c>
      <c r="F143" s="7">
        <f>$W$8</f>
        <v>0</v>
      </c>
      <c r="G143" s="8">
        <f t="shared" si="34"/>
        <v>1.3745176206263499</v>
      </c>
      <c r="H143" s="8">
        <f t="shared" si="35"/>
        <v>-2.8551313438290093</v>
      </c>
      <c r="I143" s="8">
        <f t="shared" si="36"/>
        <v>2.4340974957045289</v>
      </c>
      <c r="J143" s="14">
        <f t="shared" si="40"/>
        <v>-4.2296489644553592</v>
      </c>
      <c r="K143" s="23">
        <f t="shared" si="41"/>
        <v>1.4348619820572233E-2</v>
      </c>
      <c r="L143" s="23">
        <f t="shared" si="52"/>
        <v>1.4142736929816916E-2</v>
      </c>
      <c r="M143" s="25">
        <f t="shared" si="42"/>
        <v>-1.4348619820572233E-2</v>
      </c>
      <c r="N143" s="25">
        <f t="shared" si="43"/>
        <v>-2.0292875542830989E-4</v>
      </c>
      <c r="O143" s="8"/>
      <c r="P143" s="8"/>
      <c r="Q143" s="17"/>
    </row>
    <row r="144" spans="2:17" x14ac:dyDescent="0.25">
      <c r="B144" s="8"/>
      <c r="C144" s="5">
        <f t="shared" si="54"/>
        <v>-1</v>
      </c>
      <c r="D144" s="6">
        <f>$U$9</f>
        <v>1</v>
      </c>
      <c r="E144" s="6">
        <f>$V$9</f>
        <v>1</v>
      </c>
      <c r="F144" s="7">
        <f>$W$9</f>
        <v>0</v>
      </c>
      <c r="G144" s="8">
        <f t="shared" si="34"/>
        <v>1.3788222065725215</v>
      </c>
      <c r="H144" s="8">
        <f t="shared" si="35"/>
        <v>-2.8594359297751812</v>
      </c>
      <c r="I144" s="8">
        <f t="shared" si="36"/>
        <v>2.4340974957045289</v>
      </c>
      <c r="J144" s="14">
        <f t="shared" si="40"/>
        <v>-1.8041606406431741</v>
      </c>
      <c r="K144" s="23">
        <f t="shared" si="41"/>
        <v>0.14134534717401737</v>
      </c>
      <c r="L144" s="23">
        <f t="shared" si="52"/>
        <v>0.12136684000627387</v>
      </c>
      <c r="M144" s="25">
        <f t="shared" si="42"/>
        <v>-0.14134534717401737</v>
      </c>
      <c r="N144" s="25">
        <f t="shared" si="43"/>
        <v>-1.71546381361002E-2</v>
      </c>
      <c r="O144" s="8">
        <f>ABS(M141)+ABS(M142)+ABS(M143)+ABS(M144)</f>
        <v>0.64534245961201675</v>
      </c>
      <c r="P144" s="8" t="str">
        <f t="shared" ref="P144" si="57">IF(ABS(M141)+ABS(M142)+ABS(M143)+ABS(M144)&lt;0.1,"Converged","Not Converged")</f>
        <v>Not Converged</v>
      </c>
      <c r="Q144" s="17"/>
    </row>
    <row r="145" spans="2:17" x14ac:dyDescent="0.25">
      <c r="B145" s="12">
        <f>B141+1</f>
        <v>36</v>
      </c>
      <c r="C145" s="9">
        <f t="shared" si="54"/>
        <v>-1</v>
      </c>
      <c r="D145" s="10">
        <f>$U$6</f>
        <v>0</v>
      </c>
      <c r="E145" s="10">
        <f>$V$6</f>
        <v>0</v>
      </c>
      <c r="F145" s="11">
        <f>$W$6</f>
        <v>0</v>
      </c>
      <c r="G145" s="12">
        <f t="shared" si="34"/>
        <v>1.4212258107247266</v>
      </c>
      <c r="H145" s="12">
        <f t="shared" si="35"/>
        <v>-2.9018395339273866</v>
      </c>
      <c r="I145" s="12">
        <f t="shared" si="36"/>
        <v>2.3916938915523236</v>
      </c>
      <c r="J145" s="15">
        <f t="shared" si="40"/>
        <v>-1.4212258107247266</v>
      </c>
      <c r="K145" s="24">
        <f t="shared" si="41"/>
        <v>0.1944694870657796</v>
      </c>
      <c r="L145" s="24">
        <f t="shared" si="52"/>
        <v>0.15665110566615217</v>
      </c>
      <c r="M145" s="19">
        <f t="shared" si="42"/>
        <v>-0.1944694870657796</v>
      </c>
      <c r="N145" s="19">
        <f t="shared" si="43"/>
        <v>-3.0463860167183852E-2</v>
      </c>
      <c r="O145" s="12"/>
      <c r="P145" s="12"/>
      <c r="Q145" s="17"/>
    </row>
    <row r="146" spans="2:17" x14ac:dyDescent="0.25">
      <c r="B146" s="12"/>
      <c r="C146" s="9">
        <f t="shared" si="54"/>
        <v>-1</v>
      </c>
      <c r="D146" s="10">
        <f>$U$7</f>
        <v>0</v>
      </c>
      <c r="E146" s="10">
        <f>$V$7</f>
        <v>1</v>
      </c>
      <c r="F146" s="11">
        <f>$W$7</f>
        <v>1</v>
      </c>
      <c r="G146" s="12">
        <f t="shared" si="34"/>
        <v>1.4795666568444605</v>
      </c>
      <c r="H146" s="12">
        <f t="shared" si="35"/>
        <v>-2.9018395339273866</v>
      </c>
      <c r="I146" s="12">
        <f t="shared" si="36"/>
        <v>2.3916938915523236</v>
      </c>
      <c r="J146" s="15">
        <f t="shared" si="40"/>
        <v>0.91212723470786305</v>
      </c>
      <c r="K146" s="24">
        <f t="shared" si="41"/>
        <v>0.71343526346151209</v>
      </c>
      <c r="L146" s="24">
        <f t="shared" si="52"/>
        <v>0.20444538831111492</v>
      </c>
      <c r="M146" s="19">
        <f t="shared" si="42"/>
        <v>0.28656473653848791</v>
      </c>
      <c r="N146" s="19">
        <f t="shared" si="43"/>
        <v>5.8586838837883501E-2</v>
      </c>
      <c r="O146" s="12"/>
      <c r="P146" s="12"/>
      <c r="Q146" s="17"/>
    </row>
    <row r="147" spans="2:17" x14ac:dyDescent="0.25">
      <c r="B147" s="12"/>
      <c r="C147" s="9">
        <f t="shared" si="54"/>
        <v>-1</v>
      </c>
      <c r="D147" s="10">
        <f>$U$8</f>
        <v>1</v>
      </c>
      <c r="E147" s="10">
        <f>$V$8</f>
        <v>0</v>
      </c>
      <c r="F147" s="11">
        <f>$W$8</f>
        <v>0</v>
      </c>
      <c r="G147" s="12">
        <f t="shared" si="34"/>
        <v>1.3935972358829141</v>
      </c>
      <c r="H147" s="12">
        <f t="shared" si="35"/>
        <v>-2.9018395339273866</v>
      </c>
      <c r="I147" s="12">
        <f t="shared" si="36"/>
        <v>2.4776633125138701</v>
      </c>
      <c r="J147" s="15">
        <f t="shared" si="40"/>
        <v>-4.2954367698103004</v>
      </c>
      <c r="K147" s="24">
        <f t="shared" si="41"/>
        <v>1.344732166429251E-2</v>
      </c>
      <c r="L147" s="24">
        <f t="shared" si="52"/>
        <v>1.3266491204349558E-2</v>
      </c>
      <c r="M147" s="19">
        <f t="shared" si="42"/>
        <v>-1.344732166429251E-2</v>
      </c>
      <c r="N147" s="19">
        <f t="shared" si="43"/>
        <v>-1.7839877458139585E-4</v>
      </c>
      <c r="O147" s="12"/>
      <c r="P147" s="12"/>
      <c r="Q147" s="17"/>
    </row>
    <row r="148" spans="2:17" x14ac:dyDescent="0.25">
      <c r="B148" s="12"/>
      <c r="C148" s="9">
        <f t="shared" si="54"/>
        <v>-1</v>
      </c>
      <c r="D148" s="10">
        <f>$U$9</f>
        <v>1</v>
      </c>
      <c r="E148" s="10">
        <f>$V$9</f>
        <v>1</v>
      </c>
      <c r="F148" s="11">
        <f>$W$9</f>
        <v>0</v>
      </c>
      <c r="G148" s="12">
        <f t="shared" si="34"/>
        <v>1.3976314323822019</v>
      </c>
      <c r="H148" s="12">
        <f t="shared" si="35"/>
        <v>-2.9058737304266744</v>
      </c>
      <c r="I148" s="12">
        <f t="shared" si="36"/>
        <v>2.4776633125138701</v>
      </c>
      <c r="J148" s="15">
        <f t="shared" si="40"/>
        <v>-1.825841850295006</v>
      </c>
      <c r="K148" s="24">
        <f t="shared" si="41"/>
        <v>0.13873437266172761</v>
      </c>
      <c r="L148" s="24">
        <f t="shared" si="52"/>
        <v>0.11948714650388449</v>
      </c>
      <c r="M148" s="19">
        <f t="shared" si="42"/>
        <v>-0.13873437266172761</v>
      </c>
      <c r="N148" s="19">
        <f t="shared" si="43"/>
        <v>-1.6576974311356355E-2</v>
      </c>
      <c r="O148" s="12">
        <f>ABS(M145)+ABS(M146)+ABS(M147)+ABS(M148)</f>
        <v>0.63321591793028764</v>
      </c>
      <c r="P148" s="12" t="str">
        <f t="shared" ref="P148" si="58">IF(ABS(M145)+ABS(M146)+ABS(M147)+ABS(M148)&lt;0.1,"Converged","Not Converged")</f>
        <v>Not Converged</v>
      </c>
      <c r="Q148" s="17"/>
    </row>
    <row r="149" spans="2:17" x14ac:dyDescent="0.25">
      <c r="B149" s="8">
        <f>B145+1</f>
        <v>37</v>
      </c>
      <c r="C149" s="5">
        <f t="shared" si="54"/>
        <v>-1</v>
      </c>
      <c r="D149" s="6">
        <f>$U$6</f>
        <v>0</v>
      </c>
      <c r="E149" s="6">
        <f>$V$6</f>
        <v>0</v>
      </c>
      <c r="F149" s="7">
        <f>$W$6</f>
        <v>0</v>
      </c>
      <c r="G149" s="8">
        <f t="shared" si="34"/>
        <v>1.4392517441807202</v>
      </c>
      <c r="H149" s="8">
        <f t="shared" si="35"/>
        <v>-2.9474940422251925</v>
      </c>
      <c r="I149" s="8">
        <f t="shared" si="36"/>
        <v>2.436043000715352</v>
      </c>
      <c r="J149" s="14">
        <f t="shared" si="40"/>
        <v>-1.4392517441807202</v>
      </c>
      <c r="K149" s="23">
        <f t="shared" si="41"/>
        <v>0.19166124700539638</v>
      </c>
      <c r="L149" s="23">
        <f t="shared" si="52"/>
        <v>0.15492721340173282</v>
      </c>
      <c r="M149" s="25">
        <f t="shared" si="42"/>
        <v>-0.19166124700539638</v>
      </c>
      <c r="N149" s="25">
        <f t="shared" si="43"/>
        <v>-2.9693542915647273E-2</v>
      </c>
      <c r="O149" s="8"/>
      <c r="P149" s="8"/>
      <c r="Q149" s="17"/>
    </row>
    <row r="150" spans="2:17" x14ac:dyDescent="0.25">
      <c r="B150" s="8"/>
      <c r="C150" s="5">
        <f t="shared" si="54"/>
        <v>-1</v>
      </c>
      <c r="D150" s="6">
        <f>$U$7</f>
        <v>0</v>
      </c>
      <c r="E150" s="6">
        <f>$V$7</f>
        <v>1</v>
      </c>
      <c r="F150" s="7">
        <f>$W$7</f>
        <v>1</v>
      </c>
      <c r="G150" s="8">
        <f t="shared" ref="G150:G213" si="59">G149+$S$5*C149*M149</f>
        <v>1.4967501182823391</v>
      </c>
      <c r="H150" s="8">
        <f t="shared" ref="H150:H213" si="60">H149+$S$5*D149*M149</f>
        <v>-2.9474940422251925</v>
      </c>
      <c r="I150" s="8">
        <f t="shared" ref="I150:I213" si="61">I149+$S$5*E149*M149</f>
        <v>2.436043000715352</v>
      </c>
      <c r="J150" s="14">
        <f t="shared" si="40"/>
        <v>0.9392928824330129</v>
      </c>
      <c r="K150" s="23">
        <f t="shared" si="41"/>
        <v>0.71895680083622993</v>
      </c>
      <c r="L150" s="23">
        <f t="shared" si="52"/>
        <v>0.20205791936756354</v>
      </c>
      <c r="M150" s="25">
        <f t="shared" si="42"/>
        <v>0.28104319916377007</v>
      </c>
      <c r="N150" s="25">
        <f t="shared" si="43"/>
        <v>5.6787004075435153E-2</v>
      </c>
      <c r="O150" s="8"/>
      <c r="P150" s="8"/>
      <c r="Q150" s="17"/>
    </row>
    <row r="151" spans="2:17" x14ac:dyDescent="0.25">
      <c r="B151" s="8"/>
      <c r="C151" s="5">
        <f t="shared" si="54"/>
        <v>-1</v>
      </c>
      <c r="D151" s="6">
        <f>$U$8</f>
        <v>1</v>
      </c>
      <c r="E151" s="6">
        <f>$V$8</f>
        <v>0</v>
      </c>
      <c r="F151" s="7">
        <f>$W$8</f>
        <v>0</v>
      </c>
      <c r="G151" s="8">
        <f t="shared" si="59"/>
        <v>1.4124371585332081</v>
      </c>
      <c r="H151" s="8">
        <f t="shared" si="60"/>
        <v>-2.9474940422251925</v>
      </c>
      <c r="I151" s="8">
        <f t="shared" si="61"/>
        <v>2.520355960464483</v>
      </c>
      <c r="J151" s="14">
        <f t="shared" si="40"/>
        <v>-4.3599312007584006</v>
      </c>
      <c r="K151" s="23">
        <f t="shared" si="41"/>
        <v>1.2618017806825034E-2</v>
      </c>
      <c r="L151" s="23">
        <f t="shared" si="52"/>
        <v>1.245880343345168E-2</v>
      </c>
      <c r="M151" s="25">
        <f t="shared" si="42"/>
        <v>-1.2618017806825034E-2</v>
      </c>
      <c r="N151" s="25">
        <f t="shared" si="43"/>
        <v>-1.5720540357502618E-4</v>
      </c>
      <c r="O151" s="8"/>
      <c r="P151" s="8"/>
      <c r="Q151" s="17"/>
    </row>
    <row r="152" spans="2:17" x14ac:dyDescent="0.25">
      <c r="B152" s="8"/>
      <c r="C152" s="5">
        <f t="shared" si="54"/>
        <v>-1</v>
      </c>
      <c r="D152" s="6">
        <f>$U$9</f>
        <v>1</v>
      </c>
      <c r="E152" s="6">
        <f>$V$9</f>
        <v>1</v>
      </c>
      <c r="F152" s="7">
        <f>$W$9</f>
        <v>0</v>
      </c>
      <c r="G152" s="8">
        <f t="shared" si="59"/>
        <v>1.4162225638752555</v>
      </c>
      <c r="H152" s="8">
        <f t="shared" si="60"/>
        <v>-2.9512794475672401</v>
      </c>
      <c r="I152" s="8">
        <f t="shared" si="61"/>
        <v>2.520355960464483</v>
      </c>
      <c r="J152" s="14">
        <f t="shared" si="40"/>
        <v>-1.8471460509780129</v>
      </c>
      <c r="K152" s="23">
        <f t="shared" si="41"/>
        <v>0.13620833166625773</v>
      </c>
      <c r="L152" s="23">
        <f t="shared" si="52"/>
        <v>0.11765562205095247</v>
      </c>
      <c r="M152" s="25">
        <f t="shared" si="42"/>
        <v>-0.13620833166625773</v>
      </c>
      <c r="N152" s="25">
        <f t="shared" si="43"/>
        <v>-1.6025675990715998E-2</v>
      </c>
      <c r="O152" s="8">
        <f>ABS(M149)+ABS(M150)+ABS(M151)+ABS(M152)</f>
        <v>0.62153079564224922</v>
      </c>
      <c r="P152" s="8" t="str">
        <f t="shared" ref="P152" si="62">IF(ABS(M149)+ABS(M150)+ABS(M151)+ABS(M152)&lt;0.1,"Converged","Not Converged")</f>
        <v>Not Converged</v>
      </c>
      <c r="Q152" s="17"/>
    </row>
    <row r="153" spans="2:17" x14ac:dyDescent="0.25">
      <c r="B153" s="12">
        <f>B149+1</f>
        <v>38</v>
      </c>
      <c r="C153" s="9">
        <f t="shared" si="54"/>
        <v>-1</v>
      </c>
      <c r="D153" s="10">
        <f>$U$6</f>
        <v>0</v>
      </c>
      <c r="E153" s="10">
        <f>$V$6</f>
        <v>0</v>
      </c>
      <c r="F153" s="11">
        <f>$W$6</f>
        <v>0</v>
      </c>
      <c r="G153" s="12">
        <f t="shared" si="59"/>
        <v>1.4570850633751329</v>
      </c>
      <c r="H153" s="12">
        <f t="shared" si="60"/>
        <v>-2.9921419470671173</v>
      </c>
      <c r="I153" s="12">
        <f t="shared" si="61"/>
        <v>2.4794934609646058</v>
      </c>
      <c r="J153" s="15">
        <f t="shared" si="40"/>
        <v>-1.4570850633751329</v>
      </c>
      <c r="K153" s="24">
        <f t="shared" si="41"/>
        <v>0.1889135620808545</v>
      </c>
      <c r="L153" s="24">
        <f t="shared" si="52"/>
        <v>0.15322522814277761</v>
      </c>
      <c r="M153" s="19">
        <f t="shared" si="42"/>
        <v>-0.1889135620808545</v>
      </c>
      <c r="N153" s="19">
        <f t="shared" si="43"/>
        <v>-2.8946323649103711E-2</v>
      </c>
      <c r="O153" s="12"/>
      <c r="P153" s="12"/>
      <c r="Q153" s="17"/>
    </row>
    <row r="154" spans="2:17" x14ac:dyDescent="0.25">
      <c r="B154" s="12"/>
      <c r="C154" s="9">
        <f t="shared" si="54"/>
        <v>-1</v>
      </c>
      <c r="D154" s="10">
        <f>$U$7</f>
        <v>0</v>
      </c>
      <c r="E154" s="10">
        <f>$V$7</f>
        <v>1</v>
      </c>
      <c r="F154" s="11">
        <f>$W$7</f>
        <v>1</v>
      </c>
      <c r="G154" s="12">
        <f t="shared" si="59"/>
        <v>1.5137591319993893</v>
      </c>
      <c r="H154" s="12">
        <f t="shared" si="60"/>
        <v>-2.9921419470671173</v>
      </c>
      <c r="I154" s="12">
        <f t="shared" si="61"/>
        <v>2.4794934609646058</v>
      </c>
      <c r="J154" s="15">
        <f t="shared" si="40"/>
        <v>0.96573432896521649</v>
      </c>
      <c r="K154" s="24">
        <f t="shared" si="41"/>
        <v>0.7242684431052101</v>
      </c>
      <c r="L154" s="24">
        <f t="shared" si="52"/>
        <v>0.19970366542716514</v>
      </c>
      <c r="M154" s="19">
        <f t="shared" si="42"/>
        <v>0.2757315568947899</v>
      </c>
      <c r="N154" s="19">
        <f t="shared" si="43"/>
        <v>5.5064602585828473E-2</v>
      </c>
      <c r="O154" s="12"/>
      <c r="P154" s="12"/>
      <c r="Q154" s="17"/>
    </row>
    <row r="155" spans="2:17" x14ac:dyDescent="0.25">
      <c r="B155" s="12"/>
      <c r="C155" s="9">
        <f t="shared" si="54"/>
        <v>-1</v>
      </c>
      <c r="D155" s="10">
        <f>$U$8</f>
        <v>1</v>
      </c>
      <c r="E155" s="10">
        <f>$V$8</f>
        <v>0</v>
      </c>
      <c r="F155" s="11">
        <f>$W$8</f>
        <v>0</v>
      </c>
      <c r="G155" s="12">
        <f t="shared" si="59"/>
        <v>1.4310396649309522</v>
      </c>
      <c r="H155" s="12">
        <f t="shared" si="60"/>
        <v>-2.9921419470671173</v>
      </c>
      <c r="I155" s="12">
        <f t="shared" si="61"/>
        <v>2.5622129280330426</v>
      </c>
      <c r="J155" s="15">
        <f t="shared" si="40"/>
        <v>-4.4231816119980696</v>
      </c>
      <c r="K155" s="24">
        <f t="shared" si="41"/>
        <v>1.1853806550419087E-2</v>
      </c>
      <c r="L155" s="24">
        <f t="shared" si="52"/>
        <v>1.1713293820684327E-2</v>
      </c>
      <c r="M155" s="19">
        <f t="shared" si="42"/>
        <v>-1.1853806550419087E-2</v>
      </c>
      <c r="N155" s="19">
        <f t="shared" si="43"/>
        <v>-1.3884711901861129E-4</v>
      </c>
      <c r="O155" s="12"/>
      <c r="P155" s="12"/>
      <c r="Q155" s="17"/>
    </row>
    <row r="156" spans="2:17" x14ac:dyDescent="0.25">
      <c r="B156" s="12"/>
      <c r="C156" s="9">
        <f t="shared" si="54"/>
        <v>-1</v>
      </c>
      <c r="D156" s="10">
        <f>$U$9</f>
        <v>1</v>
      </c>
      <c r="E156" s="10">
        <f>$V$9</f>
        <v>1</v>
      </c>
      <c r="F156" s="11">
        <f>$W$9</f>
        <v>0</v>
      </c>
      <c r="G156" s="12">
        <f t="shared" si="59"/>
        <v>1.434595806896078</v>
      </c>
      <c r="H156" s="12">
        <f t="shared" si="60"/>
        <v>-2.9956980890322429</v>
      </c>
      <c r="I156" s="12">
        <f t="shared" si="61"/>
        <v>2.5622129280330426</v>
      </c>
      <c r="J156" s="15">
        <f t="shared" si="40"/>
        <v>-1.8680809678952781</v>
      </c>
      <c r="K156" s="24">
        <f t="shared" si="41"/>
        <v>0.13376392673079038</v>
      </c>
      <c r="L156" s="24">
        <f t="shared" si="52"/>
        <v>0.11587113863635012</v>
      </c>
      <c r="M156" s="19">
        <f t="shared" si="42"/>
        <v>-0.13376392673079038</v>
      </c>
      <c r="N156" s="19">
        <f t="shared" si="43"/>
        <v>-1.5499378498765991E-2</v>
      </c>
      <c r="O156" s="12">
        <f>ABS(M153)+ABS(M154)+ABS(M155)+ABS(M156)</f>
        <v>0.61026285225685384</v>
      </c>
      <c r="P156" s="12" t="str">
        <f t="shared" ref="P156" si="63">IF(ABS(M153)+ABS(M154)+ABS(M155)+ABS(M156)&lt;0.1,"Converged","Not Converged")</f>
        <v>Not Converged</v>
      </c>
      <c r="Q156" s="17"/>
    </row>
    <row r="157" spans="2:17" x14ac:dyDescent="0.25">
      <c r="B157" s="8">
        <f>B153+1</f>
        <v>39</v>
      </c>
      <c r="C157" s="5">
        <f t="shared" si="54"/>
        <v>-1</v>
      </c>
      <c r="D157" s="6">
        <f>$U$6</f>
        <v>0</v>
      </c>
      <c r="E157" s="6">
        <f>$V$6</f>
        <v>0</v>
      </c>
      <c r="F157" s="7">
        <f>$W$6</f>
        <v>0</v>
      </c>
      <c r="G157" s="8">
        <f t="shared" si="59"/>
        <v>1.4747249849153152</v>
      </c>
      <c r="H157" s="8">
        <f t="shared" si="60"/>
        <v>-3.0358272670514799</v>
      </c>
      <c r="I157" s="8">
        <f t="shared" si="61"/>
        <v>2.5220837500138056</v>
      </c>
      <c r="J157" s="14">
        <f t="shared" si="40"/>
        <v>-1.4747249849153152</v>
      </c>
      <c r="K157" s="23">
        <f t="shared" si="41"/>
        <v>0.18622550162127027</v>
      </c>
      <c r="L157" s="23">
        <f t="shared" si="52"/>
        <v>0.15154556416717654</v>
      </c>
      <c r="M157" s="25">
        <f t="shared" si="42"/>
        <v>-0.18622550162127027</v>
      </c>
      <c r="N157" s="25">
        <f t="shared" si="43"/>
        <v>-2.8221648705510853E-2</v>
      </c>
      <c r="O157" s="8"/>
      <c r="P157" s="8"/>
      <c r="Q157" s="17"/>
    </row>
    <row r="158" spans="2:17" x14ac:dyDescent="0.25">
      <c r="B158" s="8"/>
      <c r="C158" s="5">
        <f t="shared" si="54"/>
        <v>-1</v>
      </c>
      <c r="D158" s="6">
        <f>$U$7</f>
        <v>0</v>
      </c>
      <c r="E158" s="6">
        <f>$V$7</f>
        <v>1</v>
      </c>
      <c r="F158" s="7">
        <f>$W$7</f>
        <v>1</v>
      </c>
      <c r="G158" s="8">
        <f t="shared" si="59"/>
        <v>1.5305926354016963</v>
      </c>
      <c r="H158" s="8">
        <f t="shared" si="60"/>
        <v>-3.0358272670514799</v>
      </c>
      <c r="I158" s="8">
        <f t="shared" si="61"/>
        <v>2.5220837500138056</v>
      </c>
      <c r="J158" s="14">
        <f t="shared" si="40"/>
        <v>0.99149111461210926</v>
      </c>
      <c r="K158" s="23">
        <f t="shared" si="41"/>
        <v>0.72938234477640196</v>
      </c>
      <c r="L158" s="23">
        <f t="shared" si="52"/>
        <v>0.19738373990487987</v>
      </c>
      <c r="M158" s="25">
        <f t="shared" si="42"/>
        <v>0.27061765522359804</v>
      </c>
      <c r="N158" s="25">
        <f t="shared" si="43"/>
        <v>5.3415524872323129E-2</v>
      </c>
      <c r="O158" s="8"/>
      <c r="P158" s="8"/>
      <c r="Q158" s="17"/>
    </row>
    <row r="159" spans="2:17" x14ac:dyDescent="0.25">
      <c r="B159" s="8"/>
      <c r="C159" s="5">
        <f t="shared" si="54"/>
        <v>-1</v>
      </c>
      <c r="D159" s="6">
        <f>$U$8</f>
        <v>1</v>
      </c>
      <c r="E159" s="6">
        <f>$V$8</f>
        <v>0</v>
      </c>
      <c r="F159" s="7">
        <f>$W$8</f>
        <v>0</v>
      </c>
      <c r="G159" s="8">
        <f t="shared" si="59"/>
        <v>1.4494073388346169</v>
      </c>
      <c r="H159" s="8">
        <f t="shared" si="60"/>
        <v>-3.0358272670514799</v>
      </c>
      <c r="I159" s="8">
        <f t="shared" si="61"/>
        <v>2.603269046580885</v>
      </c>
      <c r="J159" s="14">
        <f t="shared" si="40"/>
        <v>-4.485234605886097</v>
      </c>
      <c r="K159" s="23">
        <f t="shared" si="41"/>
        <v>1.1148550745506199E-2</v>
      </c>
      <c r="L159" s="23">
        <f t="shared" si="52"/>
        <v>1.1024260561781071E-2</v>
      </c>
      <c r="M159" s="25">
        <f t="shared" si="42"/>
        <v>-1.1148550745506199E-2</v>
      </c>
      <c r="N159" s="25">
        <f t="shared" si="43"/>
        <v>-1.2290452830469894E-4</v>
      </c>
      <c r="O159" s="8"/>
      <c r="P159" s="8"/>
      <c r="Q159" s="17"/>
    </row>
    <row r="160" spans="2:17" x14ac:dyDescent="0.25">
      <c r="B160" s="8"/>
      <c r="C160" s="5">
        <f t="shared" si="54"/>
        <v>-1</v>
      </c>
      <c r="D160" s="6">
        <f>$U$9</f>
        <v>1</v>
      </c>
      <c r="E160" s="6">
        <f>$V$9</f>
        <v>1</v>
      </c>
      <c r="F160" s="7">
        <f>$W$9</f>
        <v>0</v>
      </c>
      <c r="G160" s="8">
        <f t="shared" si="59"/>
        <v>1.4527519040582688</v>
      </c>
      <c r="H160" s="8">
        <f t="shared" si="60"/>
        <v>-3.0391718322751315</v>
      </c>
      <c r="I160" s="8">
        <f t="shared" si="61"/>
        <v>2.603269046580885</v>
      </c>
      <c r="J160" s="14">
        <f t="shared" si="40"/>
        <v>-1.8886546897525154</v>
      </c>
      <c r="K160" s="23">
        <f t="shared" si="41"/>
        <v>0.13139793696081567</v>
      </c>
      <c r="L160" s="23">
        <f t="shared" si="52"/>
        <v>0.11413251912325718</v>
      </c>
      <c r="M160" s="25">
        <f t="shared" si="42"/>
        <v>-0.13139793696081567</v>
      </c>
      <c r="N160" s="25">
        <f t="shared" si="43"/>
        <v>-1.4996777552936836E-2</v>
      </c>
      <c r="O160" s="8">
        <f>ABS(M157)+ABS(M158)+ABS(M159)+ABS(M160)</f>
        <v>0.59938964455119015</v>
      </c>
      <c r="P160" s="8" t="str">
        <f t="shared" ref="P160" si="64">IF(ABS(M157)+ABS(M158)+ABS(M159)+ABS(M160)&lt;0.1,"Converged","Not Converged")</f>
        <v>Not Converged</v>
      </c>
      <c r="Q160" s="17"/>
    </row>
    <row r="161" spans="2:17" x14ac:dyDescent="0.25">
      <c r="B161" s="12">
        <f>B157+1</f>
        <v>40</v>
      </c>
      <c r="C161" s="9">
        <f t="shared" si="54"/>
        <v>-1</v>
      </c>
      <c r="D161" s="10">
        <f>$U$6</f>
        <v>0</v>
      </c>
      <c r="E161" s="10">
        <f>$V$6</f>
        <v>0</v>
      </c>
      <c r="F161" s="11">
        <f>$W$6</f>
        <v>0</v>
      </c>
      <c r="G161" s="12">
        <f t="shared" si="59"/>
        <v>1.4921712851465134</v>
      </c>
      <c r="H161" s="12">
        <f t="shared" si="60"/>
        <v>-3.0785912133633762</v>
      </c>
      <c r="I161" s="12">
        <f t="shared" si="61"/>
        <v>2.5638496654926404</v>
      </c>
      <c r="J161" s="15">
        <f t="shared" ref="J161:J224" si="65">((C161*G161)+(D161*H161)+(E161*I161))</f>
        <v>-1.4921712851465134</v>
      </c>
      <c r="K161" s="24">
        <f t="shared" ref="K161:K224" si="66">1/(1+EXP(-J161))</f>
        <v>0.1835960530424805</v>
      </c>
      <c r="L161" s="24">
        <f t="shared" si="52"/>
        <v>0.1498885423497032</v>
      </c>
      <c r="M161" s="19">
        <f t="shared" ref="M161:M224" si="67">F161-K161</f>
        <v>-0.1835960530424805</v>
      </c>
      <c r="N161" s="19">
        <f t="shared" ref="N161:N224" si="68">L161*M161</f>
        <v>-2.7518944771696193E-2</v>
      </c>
      <c r="O161" s="12"/>
      <c r="P161" s="12"/>
      <c r="Q161" s="17"/>
    </row>
    <row r="162" spans="2:17" x14ac:dyDescent="0.25">
      <c r="B162" s="12"/>
      <c r="C162" s="9">
        <f t="shared" si="54"/>
        <v>-1</v>
      </c>
      <c r="D162" s="10">
        <f>$U$7</f>
        <v>0</v>
      </c>
      <c r="E162" s="10">
        <f>$V$7</f>
        <v>1</v>
      </c>
      <c r="F162" s="11">
        <f>$W$7</f>
        <v>1</v>
      </c>
      <c r="G162" s="12">
        <f t="shared" si="59"/>
        <v>1.5472501010592576</v>
      </c>
      <c r="H162" s="12">
        <f t="shared" si="60"/>
        <v>-3.0785912133633762</v>
      </c>
      <c r="I162" s="12">
        <f t="shared" si="61"/>
        <v>2.5638496654926404</v>
      </c>
      <c r="J162" s="15">
        <f t="shared" si="65"/>
        <v>1.0165995644333827</v>
      </c>
      <c r="K162" s="24">
        <f t="shared" si="66"/>
        <v>0.73430970682136043</v>
      </c>
      <c r="L162" s="24">
        <f t="shared" si="52"/>
        <v>0.19509896128928811</v>
      </c>
      <c r="M162" s="19">
        <f t="shared" si="67"/>
        <v>0.26569029317863957</v>
      </c>
      <c r="N162" s="19">
        <f t="shared" si="68"/>
        <v>5.1835900223799011E-2</v>
      </c>
      <c r="O162" s="12"/>
      <c r="P162" s="12"/>
      <c r="Q162" s="17"/>
    </row>
    <row r="163" spans="2:17" x14ac:dyDescent="0.25">
      <c r="B163" s="12"/>
      <c r="C163" s="9">
        <f t="shared" si="54"/>
        <v>-1</v>
      </c>
      <c r="D163" s="10">
        <f>$U$8</f>
        <v>1</v>
      </c>
      <c r="E163" s="10">
        <f>$V$8</f>
        <v>0</v>
      </c>
      <c r="F163" s="11">
        <f>$W$8</f>
        <v>0</v>
      </c>
      <c r="G163" s="12">
        <f t="shared" si="59"/>
        <v>1.4675430131056657</v>
      </c>
      <c r="H163" s="12">
        <f t="shared" si="60"/>
        <v>-3.0785912133633762</v>
      </c>
      <c r="I163" s="12">
        <f t="shared" si="61"/>
        <v>2.6435567534462323</v>
      </c>
      <c r="J163" s="15">
        <f t="shared" si="65"/>
        <v>-4.5461342264690421</v>
      </c>
      <c r="K163" s="24">
        <f t="shared" si="66"/>
        <v>1.0496782589089133E-2</v>
      </c>
      <c r="L163" s="24">
        <f t="shared" si="52"/>
        <v>1.0386600144366528E-2</v>
      </c>
      <c r="M163" s="19">
        <f t="shared" si="67"/>
        <v>-1.0496782589089133E-2</v>
      </c>
      <c r="N163" s="19">
        <f t="shared" si="68"/>
        <v>-1.0902588355521725E-4</v>
      </c>
      <c r="O163" s="12"/>
      <c r="P163" s="12"/>
      <c r="Q163" s="17"/>
    </row>
    <row r="164" spans="2:17" x14ac:dyDescent="0.25">
      <c r="B164" s="12"/>
      <c r="C164" s="9">
        <f t="shared" si="54"/>
        <v>-1</v>
      </c>
      <c r="D164" s="10">
        <f>$U$9</f>
        <v>1</v>
      </c>
      <c r="E164" s="10">
        <f>$V$9</f>
        <v>1</v>
      </c>
      <c r="F164" s="11">
        <f>$W$9</f>
        <v>0</v>
      </c>
      <c r="G164" s="12">
        <f t="shared" si="59"/>
        <v>1.4706920478823924</v>
      </c>
      <c r="H164" s="12">
        <f t="shared" si="60"/>
        <v>-3.0817402481401031</v>
      </c>
      <c r="I164" s="12">
        <f t="shared" si="61"/>
        <v>2.6435567534462323</v>
      </c>
      <c r="J164" s="15">
        <f t="shared" si="65"/>
        <v>-1.9088755425762627</v>
      </c>
      <c r="K164" s="24">
        <f t="shared" si="66"/>
        <v>0.12910723179320524</v>
      </c>
      <c r="L164" s="24">
        <f t="shared" si="52"/>
        <v>0.11243855449190081</v>
      </c>
      <c r="M164" s="19">
        <f t="shared" si="67"/>
        <v>-0.12910723179320524</v>
      </c>
      <c r="N164" s="19">
        <f t="shared" si="68"/>
        <v>-1.4516630517278776E-2</v>
      </c>
      <c r="O164" s="12">
        <f>ABS(M161)+ABS(M162)+ABS(M163)+ABS(M164)</f>
        <v>0.58889036060341449</v>
      </c>
      <c r="P164" s="12" t="str">
        <f t="shared" ref="P164" si="69">IF(ABS(M161)+ABS(M162)+ABS(M163)+ABS(M164)&lt;0.1,"Converged","Not Converged")</f>
        <v>Not Converged</v>
      </c>
      <c r="Q164" s="17"/>
    </row>
    <row r="165" spans="2:17" x14ac:dyDescent="0.25">
      <c r="B165" s="8">
        <f>B161+1</f>
        <v>41</v>
      </c>
      <c r="C165" s="5">
        <f t="shared" si="54"/>
        <v>-1</v>
      </c>
      <c r="D165" s="6">
        <f>$U$6</f>
        <v>0</v>
      </c>
      <c r="E165" s="6">
        <f>$V$6</f>
        <v>0</v>
      </c>
      <c r="F165" s="7">
        <f>$W$6</f>
        <v>0</v>
      </c>
      <c r="G165" s="8">
        <f t="shared" si="59"/>
        <v>1.509424217420354</v>
      </c>
      <c r="H165" s="8">
        <f t="shared" si="60"/>
        <v>-3.1204724176780645</v>
      </c>
      <c r="I165" s="8">
        <f t="shared" si="61"/>
        <v>2.6048245839082709</v>
      </c>
      <c r="J165" s="14">
        <f t="shared" si="65"/>
        <v>-1.509424217420354</v>
      </c>
      <c r="K165" s="23">
        <f t="shared" si="66"/>
        <v>0.18102413977617782</v>
      </c>
      <c r="L165" s="23">
        <f t="shared" si="52"/>
        <v>0.14825440059447265</v>
      </c>
      <c r="M165" s="25">
        <f t="shared" si="67"/>
        <v>-0.18102413977617782</v>
      </c>
      <c r="N165" s="25">
        <f t="shared" si="68"/>
        <v>-2.6837625335647274E-2</v>
      </c>
      <c r="O165" s="8"/>
      <c r="P165" s="8"/>
      <c r="Q165" s="17"/>
    </row>
    <row r="166" spans="2:17" x14ac:dyDescent="0.25">
      <c r="B166" s="8"/>
      <c r="C166" s="5">
        <f t="shared" si="54"/>
        <v>-1</v>
      </c>
      <c r="D166" s="6">
        <f>$U$7</f>
        <v>0</v>
      </c>
      <c r="E166" s="6">
        <f>$V$7</f>
        <v>1</v>
      </c>
      <c r="F166" s="7">
        <f>$W$7</f>
        <v>1</v>
      </c>
      <c r="G166" s="8">
        <f t="shared" si="59"/>
        <v>1.5637314593532075</v>
      </c>
      <c r="H166" s="8">
        <f t="shared" si="60"/>
        <v>-3.1204724176780645</v>
      </c>
      <c r="I166" s="8">
        <f t="shared" si="61"/>
        <v>2.6048245839082709</v>
      </c>
      <c r="J166" s="14">
        <f t="shared" si="65"/>
        <v>1.0410931245550634</v>
      </c>
      <c r="K166" s="23">
        <f t="shared" si="66"/>
        <v>0.73906087012848098</v>
      </c>
      <c r="L166" s="23">
        <f t="shared" si="52"/>
        <v>0.19284990037341354</v>
      </c>
      <c r="M166" s="25">
        <f t="shared" si="67"/>
        <v>0.26093912987151902</v>
      </c>
      <c r="N166" s="25">
        <f t="shared" si="68"/>
        <v>5.0322085199247663E-2</v>
      </c>
      <c r="O166" s="8"/>
      <c r="P166" s="8"/>
      <c r="Q166" s="17"/>
    </row>
    <row r="167" spans="2:17" x14ac:dyDescent="0.25">
      <c r="B167" s="8"/>
      <c r="C167" s="5">
        <f t="shared" si="54"/>
        <v>-1</v>
      </c>
      <c r="D167" s="6">
        <f>$U$8</f>
        <v>1</v>
      </c>
      <c r="E167" s="6">
        <f>$V$8</f>
        <v>0</v>
      </c>
      <c r="F167" s="7">
        <f>$W$8</f>
        <v>0</v>
      </c>
      <c r="G167" s="8">
        <f t="shared" si="59"/>
        <v>1.4854497203917518</v>
      </c>
      <c r="H167" s="8">
        <f t="shared" si="60"/>
        <v>-3.1204724176780645</v>
      </c>
      <c r="I167" s="8">
        <f t="shared" si="61"/>
        <v>2.6831063228697265</v>
      </c>
      <c r="J167" s="14">
        <f t="shared" si="65"/>
        <v>-4.6059221380698165</v>
      </c>
      <c r="K167" s="23">
        <f t="shared" si="66"/>
        <v>9.8936214583788071E-3</v>
      </c>
      <c r="L167" s="23">
        <f t="shared" si="52"/>
        <v>9.7957377128171132E-3</v>
      </c>
      <c r="M167" s="25">
        <f t="shared" si="67"/>
        <v>-9.8936214583788071E-3</v>
      </c>
      <c r="N167" s="25">
        <f t="shared" si="68"/>
        <v>-9.6915320836177927E-5</v>
      </c>
      <c r="O167" s="8"/>
      <c r="P167" s="8"/>
      <c r="Q167" s="17"/>
    </row>
    <row r="168" spans="2:17" x14ac:dyDescent="0.25">
      <c r="B168" s="8"/>
      <c r="C168" s="5">
        <f t="shared" si="54"/>
        <v>-1</v>
      </c>
      <c r="D168" s="6">
        <f>$U$9</f>
        <v>1</v>
      </c>
      <c r="E168" s="6">
        <f>$V$9</f>
        <v>1</v>
      </c>
      <c r="F168" s="7">
        <f>$W$9</f>
        <v>0</v>
      </c>
      <c r="G168" s="8">
        <f t="shared" si="59"/>
        <v>1.4884178068292655</v>
      </c>
      <c r="H168" s="8">
        <f t="shared" si="60"/>
        <v>-3.1234405041155782</v>
      </c>
      <c r="I168" s="8">
        <f t="shared" si="61"/>
        <v>2.6831063228697265</v>
      </c>
      <c r="J168" s="14">
        <f t="shared" si="65"/>
        <v>-1.9287519880751174</v>
      </c>
      <c r="K168" s="23">
        <f t="shared" si="66"/>
        <v>0.12688878051903832</v>
      </c>
      <c r="L168" s="23">
        <f t="shared" si="52"/>
        <v>0.11078801789742965</v>
      </c>
      <c r="M168" s="25">
        <f t="shared" si="67"/>
        <v>-0.12688878051903832</v>
      </c>
      <c r="N168" s="25">
        <f t="shared" si="68"/>
        <v>-1.405775648712624E-2</v>
      </c>
      <c r="O168" s="8">
        <f>ABS(M165)+ABS(M166)+ABS(M167)+ABS(M168)</f>
        <v>0.57874567162511392</v>
      </c>
      <c r="P168" s="8" t="str">
        <f t="shared" ref="P168" si="70">IF(ABS(M165)+ABS(M166)+ABS(M167)+ABS(M168)&lt;0.1,"Converged","Not Converged")</f>
        <v>Not Converged</v>
      </c>
      <c r="Q168" s="17"/>
    </row>
    <row r="169" spans="2:17" x14ac:dyDescent="0.25">
      <c r="B169" s="12">
        <f>B165+1</f>
        <v>42</v>
      </c>
      <c r="C169" s="9">
        <f t="shared" si="54"/>
        <v>-1</v>
      </c>
      <c r="D169" s="10">
        <f>$U$6</f>
        <v>0</v>
      </c>
      <c r="E169" s="10">
        <f>$V$6</f>
        <v>0</v>
      </c>
      <c r="F169" s="11">
        <f>$W$6</f>
        <v>0</v>
      </c>
      <c r="G169" s="12">
        <f t="shared" si="59"/>
        <v>1.5264844409849769</v>
      </c>
      <c r="H169" s="12">
        <f t="shared" si="60"/>
        <v>-3.1615071382712898</v>
      </c>
      <c r="I169" s="12">
        <f t="shared" si="61"/>
        <v>2.6450396887140148</v>
      </c>
      <c r="J169" s="15">
        <f t="shared" si="65"/>
        <v>-1.5264844409849769</v>
      </c>
      <c r="K169" s="24">
        <f t="shared" si="66"/>
        <v>0.17850863643379422</v>
      </c>
      <c r="L169" s="24">
        <f t="shared" si="52"/>
        <v>0.1466433031523417</v>
      </c>
      <c r="M169" s="19">
        <f t="shared" si="67"/>
        <v>-0.17850863643379422</v>
      </c>
      <c r="N169" s="19">
        <f t="shared" si="68"/>
        <v>-2.6177096087872033E-2</v>
      </c>
      <c r="O169" s="12"/>
      <c r="P169" s="12"/>
      <c r="Q169" s="17"/>
    </row>
    <row r="170" spans="2:17" x14ac:dyDescent="0.25">
      <c r="B170" s="12"/>
      <c r="C170" s="9">
        <f t="shared" si="54"/>
        <v>-1</v>
      </c>
      <c r="D170" s="10">
        <f>$U$7</f>
        <v>0</v>
      </c>
      <c r="E170" s="10">
        <f>$V$7</f>
        <v>1</v>
      </c>
      <c r="F170" s="11">
        <f>$W$7</f>
        <v>1</v>
      </c>
      <c r="G170" s="12">
        <f t="shared" si="59"/>
        <v>1.5800370319151151</v>
      </c>
      <c r="H170" s="12">
        <f t="shared" si="60"/>
        <v>-3.1615071382712898</v>
      </c>
      <c r="I170" s="12">
        <f t="shared" si="61"/>
        <v>2.6450396887140148</v>
      </c>
      <c r="J170" s="15">
        <f t="shared" si="65"/>
        <v>1.0650026567988997</v>
      </c>
      <c r="K170" s="24">
        <f t="shared" si="66"/>
        <v>0.74364539824054898</v>
      </c>
      <c r="L170" s="24">
        <f t="shared" si="52"/>
        <v>0.19063691991620429</v>
      </c>
      <c r="M170" s="19">
        <f t="shared" si="67"/>
        <v>0.25635460175945102</v>
      </c>
      <c r="N170" s="19">
        <f t="shared" si="68"/>
        <v>4.887065168576691E-2</v>
      </c>
      <c r="O170" s="12"/>
      <c r="P170" s="12"/>
      <c r="Q170" s="17"/>
    </row>
    <row r="171" spans="2:17" x14ac:dyDescent="0.25">
      <c r="B171" s="12"/>
      <c r="C171" s="9">
        <f t="shared" si="54"/>
        <v>-1</v>
      </c>
      <c r="D171" s="10">
        <f>$U$8</f>
        <v>1</v>
      </c>
      <c r="E171" s="10">
        <f>$V$8</f>
        <v>0</v>
      </c>
      <c r="F171" s="11">
        <f>$W$8</f>
        <v>0</v>
      </c>
      <c r="G171" s="12">
        <f t="shared" si="59"/>
        <v>1.5031306513872797</v>
      </c>
      <c r="H171" s="12">
        <f t="shared" si="60"/>
        <v>-3.1615071382712898</v>
      </c>
      <c r="I171" s="12">
        <f t="shared" si="61"/>
        <v>2.72194606924185</v>
      </c>
      <c r="J171" s="15">
        <f t="shared" si="65"/>
        <v>-4.6646377896585696</v>
      </c>
      <c r="K171" s="24">
        <f t="shared" si="66"/>
        <v>9.3347028538791031E-3</v>
      </c>
      <c r="L171" s="24">
        <f t="shared" si="52"/>
        <v>9.2475661765088844E-3</v>
      </c>
      <c r="M171" s="19">
        <f t="shared" si="67"/>
        <v>-9.3347028538791031E-3</v>
      </c>
      <c r="N171" s="19">
        <f t="shared" si="68"/>
        <v>-8.6323282379293349E-5</v>
      </c>
      <c r="O171" s="12"/>
      <c r="P171" s="12"/>
      <c r="Q171" s="17"/>
    </row>
    <row r="172" spans="2:17" x14ac:dyDescent="0.25">
      <c r="B172" s="12"/>
      <c r="C172" s="9">
        <f t="shared" si="54"/>
        <v>-1</v>
      </c>
      <c r="D172" s="10">
        <f>$U$9</f>
        <v>1</v>
      </c>
      <c r="E172" s="10">
        <f>$V$9</f>
        <v>1</v>
      </c>
      <c r="F172" s="11">
        <f>$W$9</f>
        <v>0</v>
      </c>
      <c r="G172" s="12">
        <f t="shared" si="59"/>
        <v>1.5059310622434434</v>
      </c>
      <c r="H172" s="12">
        <f t="shared" si="60"/>
        <v>-3.1643075491274537</v>
      </c>
      <c r="I172" s="12">
        <f t="shared" si="61"/>
        <v>2.72194606924185</v>
      </c>
      <c r="J172" s="15">
        <f t="shared" si="65"/>
        <v>-1.9482925421290473</v>
      </c>
      <c r="K172" s="24">
        <f t="shared" si="66"/>
        <v>0.12473965846914493</v>
      </c>
      <c r="L172" s="24">
        <f t="shared" si="52"/>
        <v>0.10917967607414601</v>
      </c>
      <c r="M172" s="19">
        <f t="shared" si="67"/>
        <v>-0.12473965846914493</v>
      </c>
      <c r="N172" s="19">
        <f t="shared" si="68"/>
        <v>-1.3619035505260849E-2</v>
      </c>
      <c r="O172" s="12">
        <f>ABS(M169)+ABS(M170)+ABS(M171)+ABS(M172)</f>
        <v>0.56893759951626932</v>
      </c>
      <c r="P172" s="12" t="str">
        <f t="shared" ref="P172" si="71">IF(ABS(M169)+ABS(M170)+ABS(M171)+ABS(M172)&lt;0.1,"Converged","Not Converged")</f>
        <v>Not Converged</v>
      </c>
      <c r="Q172" s="17"/>
    </row>
    <row r="173" spans="2:17" x14ac:dyDescent="0.25">
      <c r="B173" s="8">
        <f>B169+1</f>
        <v>43</v>
      </c>
      <c r="C173" s="5">
        <f t="shared" si="54"/>
        <v>-1</v>
      </c>
      <c r="D173" s="6">
        <f>$U$6</f>
        <v>0</v>
      </c>
      <c r="E173" s="6">
        <f>$V$6</f>
        <v>0</v>
      </c>
      <c r="F173" s="7">
        <f>$W$6</f>
        <v>0</v>
      </c>
      <c r="G173" s="8">
        <f t="shared" si="59"/>
        <v>1.5433529597841869</v>
      </c>
      <c r="H173" s="8">
        <f t="shared" si="60"/>
        <v>-3.2017294466681974</v>
      </c>
      <c r="I173" s="8">
        <f t="shared" si="61"/>
        <v>2.6845241717011064</v>
      </c>
      <c r="J173" s="14">
        <f t="shared" si="65"/>
        <v>-1.5433529597841869</v>
      </c>
      <c r="K173" s="23">
        <f t="shared" si="66"/>
        <v>0.17604838162199257</v>
      </c>
      <c r="L173" s="23">
        <f t="shared" si="52"/>
        <v>0.14505534895026984</v>
      </c>
      <c r="M173" s="25">
        <f t="shared" si="67"/>
        <v>-0.17604838162199257</v>
      </c>
      <c r="N173" s="25">
        <f t="shared" si="68"/>
        <v>-2.5536759428308405E-2</v>
      </c>
      <c r="O173" s="8"/>
      <c r="P173" s="8"/>
      <c r="Q173" s="17"/>
    </row>
    <row r="174" spans="2:17" x14ac:dyDescent="0.25">
      <c r="B174" s="8"/>
      <c r="C174" s="5">
        <f t="shared" si="54"/>
        <v>-1</v>
      </c>
      <c r="D174" s="6">
        <f>$U$7</f>
        <v>0</v>
      </c>
      <c r="E174" s="6">
        <f>$V$7</f>
        <v>1</v>
      </c>
      <c r="F174" s="7">
        <f>$W$7</f>
        <v>1</v>
      </c>
      <c r="G174" s="8">
        <f t="shared" si="59"/>
        <v>1.5961674742707845</v>
      </c>
      <c r="H174" s="8">
        <f t="shared" si="60"/>
        <v>-3.2017294466681974</v>
      </c>
      <c r="I174" s="8">
        <f t="shared" si="61"/>
        <v>2.6845241717011064</v>
      </c>
      <c r="J174" s="14">
        <f t="shared" si="65"/>
        <v>1.0883566974303218</v>
      </c>
      <c r="K174" s="23">
        <f t="shared" si="66"/>
        <v>0.74807215073151001</v>
      </c>
      <c r="L174" s="23">
        <f t="shared" si="52"/>
        <v>0.18846020803144298</v>
      </c>
      <c r="M174" s="25">
        <f t="shared" si="67"/>
        <v>0.25192784926848999</v>
      </c>
      <c r="N174" s="25">
        <f t="shared" si="68"/>
        <v>4.7478374882053635E-2</v>
      </c>
      <c r="O174" s="8"/>
      <c r="P174" s="8"/>
      <c r="Q174" s="17"/>
    </row>
    <row r="175" spans="2:17" x14ac:dyDescent="0.25">
      <c r="B175" s="8"/>
      <c r="C175" s="5">
        <f t="shared" si="54"/>
        <v>-1</v>
      </c>
      <c r="D175" s="6">
        <f>$U$8</f>
        <v>1</v>
      </c>
      <c r="E175" s="6">
        <f>$V$8</f>
        <v>0</v>
      </c>
      <c r="F175" s="7">
        <f>$W$8</f>
        <v>0</v>
      </c>
      <c r="G175" s="8">
        <f t="shared" si="59"/>
        <v>1.5205891194902375</v>
      </c>
      <c r="H175" s="8">
        <f t="shared" si="60"/>
        <v>-3.2017294466681974</v>
      </c>
      <c r="I175" s="8">
        <f t="shared" si="61"/>
        <v>2.7601025264816532</v>
      </c>
      <c r="J175" s="14">
        <f t="shared" si="65"/>
        <v>-4.7223185661584353</v>
      </c>
      <c r="K175" s="23">
        <f t="shared" si="66"/>
        <v>8.8161168277501971E-3</v>
      </c>
      <c r="L175" s="23">
        <f t="shared" si="52"/>
        <v>8.7383929118296563E-3</v>
      </c>
      <c r="M175" s="25">
        <f t="shared" si="67"/>
        <v>-8.8161168277501971E-3</v>
      </c>
      <c r="N175" s="25">
        <f t="shared" si="68"/>
        <v>-7.7038692797474476E-5</v>
      </c>
      <c r="O175" s="8"/>
      <c r="P175" s="8"/>
      <c r="Q175" s="17"/>
    </row>
    <row r="176" spans="2:17" x14ac:dyDescent="0.25">
      <c r="B176" s="8"/>
      <c r="C176" s="5">
        <f t="shared" si="54"/>
        <v>-1</v>
      </c>
      <c r="D176" s="6">
        <f>$U$9</f>
        <v>1</v>
      </c>
      <c r="E176" s="6">
        <f>$V$9</f>
        <v>1</v>
      </c>
      <c r="F176" s="7">
        <f>$W$9</f>
        <v>0</v>
      </c>
      <c r="G176" s="8">
        <f t="shared" si="59"/>
        <v>1.5232339545385625</v>
      </c>
      <c r="H176" s="8">
        <f t="shared" si="60"/>
        <v>-3.2043742817165226</v>
      </c>
      <c r="I176" s="8">
        <f t="shared" si="61"/>
        <v>2.7601025264816532</v>
      </c>
      <c r="J176" s="14">
        <f t="shared" si="65"/>
        <v>-1.9675057097734316</v>
      </c>
      <c r="K176" s="23">
        <f t="shared" si="66"/>
        <v>0.12265705059200616</v>
      </c>
      <c r="L176" s="23">
        <f t="shared" si="52"/>
        <v>0.1076122985320762</v>
      </c>
      <c r="M176" s="25">
        <f t="shared" si="67"/>
        <v>-0.12265705059200616</v>
      </c>
      <c r="N176" s="25">
        <f t="shared" si="68"/>
        <v>-1.3199407145370941E-2</v>
      </c>
      <c r="O176" s="8">
        <f>ABS(M173)+ABS(M174)+ABS(M175)+ABS(M176)</f>
        <v>0.55944939831023888</v>
      </c>
      <c r="P176" s="8" t="str">
        <f t="shared" ref="P176" si="72">IF(ABS(M173)+ABS(M174)+ABS(M175)+ABS(M176)&lt;0.1,"Converged","Not Converged")</f>
        <v>Not Converged</v>
      </c>
      <c r="Q176" s="17"/>
    </row>
    <row r="177" spans="2:17" x14ac:dyDescent="0.25">
      <c r="B177" s="12">
        <f>B173+1</f>
        <v>44</v>
      </c>
      <c r="C177" s="9">
        <f t="shared" si="54"/>
        <v>-1</v>
      </c>
      <c r="D177" s="10">
        <f>$U$6</f>
        <v>0</v>
      </c>
      <c r="E177" s="10">
        <f>$V$6</f>
        <v>0</v>
      </c>
      <c r="F177" s="11">
        <f>$W$6</f>
        <v>0</v>
      </c>
      <c r="G177" s="12">
        <f t="shared" si="59"/>
        <v>1.5600310697161643</v>
      </c>
      <c r="H177" s="12">
        <f t="shared" si="60"/>
        <v>-3.2411713968941243</v>
      </c>
      <c r="I177" s="12">
        <f t="shared" si="61"/>
        <v>2.7233054113040516</v>
      </c>
      <c r="J177" s="15">
        <f t="shared" si="65"/>
        <v>-1.5600310697161643</v>
      </c>
      <c r="K177" s="24">
        <f t="shared" si="66"/>
        <v>0.17364218876223619</v>
      </c>
      <c r="L177" s="24">
        <f t="shared" si="52"/>
        <v>0.14349057904409615</v>
      </c>
      <c r="M177" s="19">
        <f t="shared" si="67"/>
        <v>-0.17364218876223619</v>
      </c>
      <c r="N177" s="19">
        <f t="shared" si="68"/>
        <v>-2.4916018211977517E-2</v>
      </c>
      <c r="O177" s="12"/>
      <c r="P177" s="12"/>
      <c r="Q177" s="17"/>
    </row>
    <row r="178" spans="2:17" x14ac:dyDescent="0.25">
      <c r="B178" s="12"/>
      <c r="C178" s="9">
        <f t="shared" si="54"/>
        <v>-1</v>
      </c>
      <c r="D178" s="10">
        <f>$U$7</f>
        <v>0</v>
      </c>
      <c r="E178" s="10">
        <f>$V$7</f>
        <v>1</v>
      </c>
      <c r="F178" s="11">
        <f>$W$7</f>
        <v>1</v>
      </c>
      <c r="G178" s="12">
        <f t="shared" si="59"/>
        <v>1.6121237263448351</v>
      </c>
      <c r="H178" s="12">
        <f t="shared" si="60"/>
        <v>-3.2411713968941243</v>
      </c>
      <c r="I178" s="12">
        <f t="shared" si="61"/>
        <v>2.7233054113040516</v>
      </c>
      <c r="J178" s="15">
        <f t="shared" si="65"/>
        <v>1.1111816849592164</v>
      </c>
      <c r="K178" s="24">
        <f t="shared" si="66"/>
        <v>0.75234934840081968</v>
      </c>
      <c r="L178" s="24">
        <f t="shared" si="52"/>
        <v>0.18631980636168172</v>
      </c>
      <c r="M178" s="19">
        <f t="shared" si="67"/>
        <v>0.24765065159918032</v>
      </c>
      <c r="N178" s="19">
        <f t="shared" si="68"/>
        <v>4.6142221451303582E-2</v>
      </c>
      <c r="O178" s="12"/>
      <c r="P178" s="12"/>
      <c r="Q178" s="17"/>
    </row>
    <row r="179" spans="2:17" x14ac:dyDescent="0.25">
      <c r="B179" s="12"/>
      <c r="C179" s="9">
        <f t="shared" si="54"/>
        <v>-1</v>
      </c>
      <c r="D179" s="10">
        <f>$U$8</f>
        <v>1</v>
      </c>
      <c r="E179" s="10">
        <f>$V$8</f>
        <v>0</v>
      </c>
      <c r="F179" s="11">
        <f>$W$8</f>
        <v>0</v>
      </c>
      <c r="G179" s="12">
        <f t="shared" si="59"/>
        <v>1.537828530865081</v>
      </c>
      <c r="H179" s="12">
        <f t="shared" si="60"/>
        <v>-3.2411713968941243</v>
      </c>
      <c r="I179" s="12">
        <f t="shared" si="61"/>
        <v>2.7976006067838055</v>
      </c>
      <c r="J179" s="15">
        <f t="shared" si="65"/>
        <v>-4.7789999277592052</v>
      </c>
      <c r="K179" s="24">
        <f t="shared" si="66"/>
        <v>8.3343545257146216E-3</v>
      </c>
      <c r="L179" s="24">
        <f t="shared" si="52"/>
        <v>8.2648930603543211E-3</v>
      </c>
      <c r="M179" s="19">
        <f t="shared" si="67"/>
        <v>-8.3343545257146216E-3</v>
      </c>
      <c r="N179" s="19">
        <f t="shared" si="68"/>
        <v>-6.8882548882111402E-5</v>
      </c>
      <c r="O179" s="12"/>
      <c r="P179" s="12"/>
      <c r="Q179" s="17"/>
    </row>
    <row r="180" spans="2:17" x14ac:dyDescent="0.25">
      <c r="B180" s="12"/>
      <c r="C180" s="9">
        <f t="shared" si="54"/>
        <v>-1</v>
      </c>
      <c r="D180" s="10">
        <f>$U$9</f>
        <v>1</v>
      </c>
      <c r="E180" s="10">
        <f>$V$9</f>
        <v>1</v>
      </c>
      <c r="F180" s="11">
        <f>$W$9</f>
        <v>0</v>
      </c>
      <c r="G180" s="12">
        <f t="shared" si="59"/>
        <v>1.5403288372227955</v>
      </c>
      <c r="H180" s="12">
        <f t="shared" si="60"/>
        <v>-3.2436717032518385</v>
      </c>
      <c r="I180" s="12">
        <f t="shared" si="61"/>
        <v>2.7976006067838055</v>
      </c>
      <c r="J180" s="15">
        <f t="shared" si="65"/>
        <v>-1.9863999336908282</v>
      </c>
      <c r="K180" s="24">
        <f t="shared" si="66"/>
        <v>0.12063825300840196</v>
      </c>
      <c r="L180" s="24">
        <f t="shared" si="52"/>
        <v>0.10608466491948276</v>
      </c>
      <c r="M180" s="19">
        <f t="shared" si="67"/>
        <v>-0.12063825300840196</v>
      </c>
      <c r="N180" s="19">
        <f t="shared" si="68"/>
        <v>-1.2797868646868105E-2</v>
      </c>
      <c r="O180" s="12">
        <f>ABS(M177)+ABS(M178)+ABS(M179)+ABS(M180)</f>
        <v>0.55026544789553311</v>
      </c>
      <c r="P180" s="12" t="str">
        <f t="shared" ref="P180" si="73">IF(ABS(M177)+ABS(M178)+ABS(M179)+ABS(M180)&lt;0.1,"Converged","Not Converged")</f>
        <v>Not Converged</v>
      </c>
      <c r="Q180" s="17"/>
    </row>
    <row r="181" spans="2:17" x14ac:dyDescent="0.25">
      <c r="B181" s="8">
        <f>B177+1</f>
        <v>45</v>
      </c>
      <c r="C181" s="5">
        <f t="shared" si="54"/>
        <v>-1</v>
      </c>
      <c r="D181" s="6">
        <f>$U$6</f>
        <v>0</v>
      </c>
      <c r="E181" s="6">
        <f>$V$6</f>
        <v>0</v>
      </c>
      <c r="F181" s="7">
        <f>$W$6</f>
        <v>0</v>
      </c>
      <c r="G181" s="8">
        <f t="shared" si="59"/>
        <v>1.576520313125316</v>
      </c>
      <c r="H181" s="8">
        <f t="shared" si="60"/>
        <v>-3.2798631791543591</v>
      </c>
      <c r="I181" s="8">
        <f t="shared" si="61"/>
        <v>2.7614091308812849</v>
      </c>
      <c r="J181" s="14">
        <f t="shared" si="65"/>
        <v>-1.576520313125316</v>
      </c>
      <c r="K181" s="23">
        <f t="shared" si="66"/>
        <v>0.17128885521248521</v>
      </c>
      <c r="L181" s="23">
        <f t="shared" si="52"/>
        <v>0.14194898329248151</v>
      </c>
      <c r="M181" s="25">
        <f t="shared" si="67"/>
        <v>-0.17128885521248521</v>
      </c>
      <c r="N181" s="25">
        <f t="shared" si="68"/>
        <v>-2.4314278846745349E-2</v>
      </c>
      <c r="O181" s="8"/>
      <c r="P181" s="8"/>
      <c r="Q181" s="17"/>
    </row>
    <row r="182" spans="2:17" x14ac:dyDescent="0.25">
      <c r="B182" s="8"/>
      <c r="C182" s="5">
        <f t="shared" si="54"/>
        <v>-1</v>
      </c>
      <c r="D182" s="6">
        <f>$U$7</f>
        <v>0</v>
      </c>
      <c r="E182" s="6">
        <f>$V$7</f>
        <v>1</v>
      </c>
      <c r="F182" s="7">
        <f>$W$7</f>
        <v>1</v>
      </c>
      <c r="G182" s="8">
        <f t="shared" si="59"/>
        <v>1.6279069696890616</v>
      </c>
      <c r="H182" s="8">
        <f t="shared" si="60"/>
        <v>-3.2798631791543591</v>
      </c>
      <c r="I182" s="8">
        <f t="shared" si="61"/>
        <v>2.7614091308812849</v>
      </c>
      <c r="J182" s="14">
        <f t="shared" si="65"/>
        <v>1.1335021611922234</v>
      </c>
      <c r="K182" s="23">
        <f t="shared" si="66"/>
        <v>0.75648463130815069</v>
      </c>
      <c r="L182" s="23">
        <f t="shared" si="52"/>
        <v>0.184215633902722</v>
      </c>
      <c r="M182" s="25">
        <f t="shared" si="67"/>
        <v>0.24351536869184931</v>
      </c>
      <c r="N182" s="25">
        <f t="shared" si="68"/>
        <v>4.4859338008624086E-2</v>
      </c>
      <c r="O182" s="8"/>
      <c r="P182" s="8"/>
      <c r="Q182" s="17"/>
    </row>
    <row r="183" spans="2:17" x14ac:dyDescent="0.25">
      <c r="B183" s="8"/>
      <c r="C183" s="5">
        <f t="shared" si="54"/>
        <v>-1</v>
      </c>
      <c r="D183" s="6">
        <f>$U$8</f>
        <v>1</v>
      </c>
      <c r="E183" s="6">
        <f>$V$8</f>
        <v>0</v>
      </c>
      <c r="F183" s="7">
        <f>$W$8</f>
        <v>0</v>
      </c>
      <c r="G183" s="8">
        <f t="shared" si="59"/>
        <v>1.5548523590815069</v>
      </c>
      <c r="H183" s="8">
        <f t="shared" si="60"/>
        <v>-3.2798631791543591</v>
      </c>
      <c r="I183" s="8">
        <f t="shared" si="61"/>
        <v>2.8344637414888396</v>
      </c>
      <c r="J183" s="14">
        <f t="shared" si="65"/>
        <v>-4.8347155382358658</v>
      </c>
      <c r="K183" s="23">
        <f t="shared" si="66"/>
        <v>7.8862616821945425E-3</v>
      </c>
      <c r="L183" s="23">
        <f t="shared" si="52"/>
        <v>7.8240685588744936E-3</v>
      </c>
      <c r="M183" s="25">
        <f t="shared" si="67"/>
        <v>-7.8862616821945425E-3</v>
      </c>
      <c r="N183" s="25">
        <f t="shared" si="68"/>
        <v>-6.1702652074714998E-5</v>
      </c>
      <c r="O183" s="8"/>
      <c r="P183" s="8"/>
      <c r="Q183" s="17"/>
    </row>
    <row r="184" spans="2:17" x14ac:dyDescent="0.25">
      <c r="B184" s="8"/>
      <c r="C184" s="5">
        <f t="shared" si="54"/>
        <v>-1</v>
      </c>
      <c r="D184" s="6">
        <f>$U$9</f>
        <v>1</v>
      </c>
      <c r="E184" s="6">
        <f>$V$9</f>
        <v>1</v>
      </c>
      <c r="F184" s="7">
        <f>$W$9</f>
        <v>0</v>
      </c>
      <c r="G184" s="8">
        <f t="shared" si="59"/>
        <v>1.5572182375861652</v>
      </c>
      <c r="H184" s="8">
        <f t="shared" si="60"/>
        <v>-3.2822290576590176</v>
      </c>
      <c r="I184" s="8">
        <f t="shared" si="61"/>
        <v>2.8344637414888396</v>
      </c>
      <c r="J184" s="14">
        <f t="shared" si="65"/>
        <v>-2.0049835537563432</v>
      </c>
      <c r="K184" s="23">
        <f t="shared" si="66"/>
        <v>0.11868067300987051</v>
      </c>
      <c r="L184" s="23">
        <f t="shared" si="52"/>
        <v>0.1045955708637947</v>
      </c>
      <c r="M184" s="25">
        <f t="shared" si="67"/>
        <v>-0.11868067300987051</v>
      </c>
      <c r="N184" s="25">
        <f t="shared" si="68"/>
        <v>-1.2413472743966758E-2</v>
      </c>
      <c r="O184" s="8">
        <f>ABS(M181)+ABS(M182)+ABS(M183)+ABS(M184)</f>
        <v>0.54137115859639962</v>
      </c>
      <c r="P184" s="8" t="str">
        <f t="shared" ref="P184" si="74">IF(ABS(M181)+ABS(M182)+ABS(M183)+ABS(M184)&lt;0.1,"Converged","Not Converged")</f>
        <v>Not Converged</v>
      </c>
      <c r="Q184" s="17"/>
    </row>
    <row r="185" spans="2:17" x14ac:dyDescent="0.25">
      <c r="B185" s="12">
        <f>B181+1</f>
        <v>46</v>
      </c>
      <c r="C185" s="9">
        <f t="shared" si="54"/>
        <v>-1</v>
      </c>
      <c r="D185" s="10">
        <f>$U$6</f>
        <v>0</v>
      </c>
      <c r="E185" s="10">
        <f>$V$6</f>
        <v>0</v>
      </c>
      <c r="F185" s="11">
        <f>$W$6</f>
        <v>0</v>
      </c>
      <c r="G185" s="12">
        <f t="shared" si="59"/>
        <v>1.5928224394891264</v>
      </c>
      <c r="H185" s="12">
        <f t="shared" si="60"/>
        <v>-3.3178332595619788</v>
      </c>
      <c r="I185" s="12">
        <f t="shared" si="61"/>
        <v>2.7988595395858784</v>
      </c>
      <c r="J185" s="15">
        <f t="shared" si="65"/>
        <v>-1.5928224394891264</v>
      </c>
      <c r="K185" s="24">
        <f t="shared" si="66"/>
        <v>0.16898716994319937</v>
      </c>
      <c r="L185" s="24">
        <f t="shared" si="52"/>
        <v>0.14043050633778761</v>
      </c>
      <c r="M185" s="19">
        <f t="shared" si="67"/>
        <v>-0.16898716994319937</v>
      </c>
      <c r="N185" s="19">
        <f t="shared" si="68"/>
        <v>-2.3730953839713253E-2</v>
      </c>
      <c r="O185" s="12"/>
      <c r="P185" s="12"/>
      <c r="Q185" s="17"/>
    </row>
    <row r="186" spans="2:17" x14ac:dyDescent="0.25">
      <c r="B186" s="12"/>
      <c r="C186" s="9">
        <f t="shared" si="54"/>
        <v>-1</v>
      </c>
      <c r="D186" s="10">
        <f>$U$7</f>
        <v>0</v>
      </c>
      <c r="E186" s="10">
        <f>$V$7</f>
        <v>1</v>
      </c>
      <c r="F186" s="11">
        <f>$W$7</f>
        <v>1</v>
      </c>
      <c r="G186" s="12">
        <f t="shared" si="59"/>
        <v>1.6435185904720861</v>
      </c>
      <c r="H186" s="12">
        <f t="shared" si="60"/>
        <v>-3.3178332595619788</v>
      </c>
      <c r="I186" s="12">
        <f t="shared" si="61"/>
        <v>2.7988595395858784</v>
      </c>
      <c r="J186" s="15">
        <f t="shared" si="65"/>
        <v>1.1553409491137923</v>
      </c>
      <c r="K186" s="24">
        <f t="shared" si="66"/>
        <v>0.76048511053527978</v>
      </c>
      <c r="L186" s="24">
        <f t="shared" si="52"/>
        <v>0.18214750718942307</v>
      </c>
      <c r="M186" s="19">
        <f t="shared" si="67"/>
        <v>0.23951488946472022</v>
      </c>
      <c r="N186" s="19">
        <f t="shared" si="68"/>
        <v>4.3627040050749001E-2</v>
      </c>
      <c r="O186" s="12"/>
      <c r="P186" s="12"/>
      <c r="Q186" s="17"/>
    </row>
    <row r="187" spans="2:17" x14ac:dyDescent="0.25">
      <c r="B187" s="12"/>
      <c r="C187" s="9">
        <f t="shared" si="54"/>
        <v>-1</v>
      </c>
      <c r="D187" s="10">
        <f>$U$8</f>
        <v>1</v>
      </c>
      <c r="E187" s="10">
        <f>$V$8</f>
        <v>0</v>
      </c>
      <c r="F187" s="11">
        <f>$W$8</f>
        <v>0</v>
      </c>
      <c r="G187" s="12">
        <f t="shared" si="59"/>
        <v>1.5716641236326701</v>
      </c>
      <c r="H187" s="12">
        <f t="shared" si="60"/>
        <v>-3.3178332595619788</v>
      </c>
      <c r="I187" s="12">
        <f t="shared" si="61"/>
        <v>2.8707140064252945</v>
      </c>
      <c r="J187" s="15">
        <f t="shared" si="65"/>
        <v>-4.8894973831946489</v>
      </c>
      <c r="K187" s="24">
        <f t="shared" si="66"/>
        <v>7.4689980856186304E-3</v>
      </c>
      <c r="L187" s="24">
        <f t="shared" si="52"/>
        <v>7.4132121532156552E-3</v>
      </c>
      <c r="M187" s="19">
        <f t="shared" si="67"/>
        <v>-7.4689980856186304E-3</v>
      </c>
      <c r="N187" s="19">
        <f t="shared" si="68"/>
        <v>-5.5369267380652495E-5</v>
      </c>
      <c r="O187" s="12"/>
      <c r="P187" s="12"/>
      <c r="Q187" s="17"/>
    </row>
    <row r="188" spans="2:17" x14ac:dyDescent="0.25">
      <c r="B188" s="12"/>
      <c r="C188" s="9">
        <f t="shared" si="54"/>
        <v>-1</v>
      </c>
      <c r="D188" s="10">
        <f>$U$9</f>
        <v>1</v>
      </c>
      <c r="E188" s="10">
        <f>$V$9</f>
        <v>1</v>
      </c>
      <c r="F188" s="11">
        <f>$W$9</f>
        <v>0</v>
      </c>
      <c r="G188" s="12">
        <f t="shared" si="59"/>
        <v>1.5739048230583557</v>
      </c>
      <c r="H188" s="12">
        <f t="shared" si="60"/>
        <v>-3.3200739589876642</v>
      </c>
      <c r="I188" s="12">
        <f t="shared" si="61"/>
        <v>2.8707140064252945</v>
      </c>
      <c r="J188" s="15">
        <f t="shared" si="65"/>
        <v>-2.0232647756207252</v>
      </c>
      <c r="K188" s="24">
        <f t="shared" si="66"/>
        <v>0.11678182787348564</v>
      </c>
      <c r="L188" s="24">
        <f t="shared" si="52"/>
        <v>0.1031438325520132</v>
      </c>
      <c r="M188" s="19">
        <f t="shared" si="67"/>
        <v>-0.11678182787348564</v>
      </c>
      <c r="N188" s="19">
        <f t="shared" si="68"/>
        <v>-1.2045325299300831E-2</v>
      </c>
      <c r="O188" s="12">
        <f>ABS(M185)+ABS(M186)+ABS(M187)+ABS(M188)</f>
        <v>0.53275288536702392</v>
      </c>
      <c r="P188" s="12" t="str">
        <f t="shared" ref="P188" si="75">IF(ABS(M185)+ABS(M186)+ABS(M187)+ABS(M188)&lt;0.1,"Converged","Not Converged")</f>
        <v>Not Converged</v>
      </c>
      <c r="Q188" s="17"/>
    </row>
    <row r="189" spans="2:17" x14ac:dyDescent="0.25">
      <c r="B189" s="8">
        <f>B185+1</f>
        <v>47</v>
      </c>
      <c r="C189" s="5">
        <f t="shared" si="54"/>
        <v>-1</v>
      </c>
      <c r="D189" s="6">
        <f>$U$6</f>
        <v>0</v>
      </c>
      <c r="E189" s="6">
        <f>$V$6</f>
        <v>0</v>
      </c>
      <c r="F189" s="7">
        <f>$W$6</f>
        <v>0</v>
      </c>
      <c r="G189" s="8">
        <f t="shared" si="59"/>
        <v>1.6089393714204014</v>
      </c>
      <c r="H189" s="8">
        <f t="shared" si="60"/>
        <v>-3.3551085073497098</v>
      </c>
      <c r="I189" s="8">
        <f t="shared" si="61"/>
        <v>2.8356794580632489</v>
      </c>
      <c r="J189" s="14">
        <f t="shared" si="65"/>
        <v>-1.6089393714204014</v>
      </c>
      <c r="K189" s="23">
        <f t="shared" si="66"/>
        <v>0.16673591998122969</v>
      </c>
      <c r="L189" s="23">
        <f t="shared" si="52"/>
        <v>0.13893505296924266</v>
      </c>
      <c r="M189" s="25">
        <f t="shared" si="67"/>
        <v>-0.16673591998122969</v>
      </c>
      <c r="N189" s="25">
        <f t="shared" si="68"/>
        <v>-2.3165463874467555E-2</v>
      </c>
      <c r="O189" s="8"/>
      <c r="P189" s="8"/>
      <c r="Q189" s="17"/>
    </row>
    <row r="190" spans="2:17" x14ac:dyDescent="0.25">
      <c r="B190" s="8"/>
      <c r="C190" s="5">
        <f t="shared" si="54"/>
        <v>-1</v>
      </c>
      <c r="D190" s="6">
        <f>$U$7</f>
        <v>0</v>
      </c>
      <c r="E190" s="6">
        <f>$V$7</f>
        <v>1</v>
      </c>
      <c r="F190" s="7">
        <f>$W$7</f>
        <v>1</v>
      </c>
      <c r="G190" s="8">
        <f t="shared" si="59"/>
        <v>1.6589601474147704</v>
      </c>
      <c r="H190" s="8">
        <f t="shared" si="60"/>
        <v>-3.3551085073497098</v>
      </c>
      <c r="I190" s="8">
        <f t="shared" si="61"/>
        <v>2.8356794580632489</v>
      </c>
      <c r="J190" s="14">
        <f t="shared" si="65"/>
        <v>1.1767193106484786</v>
      </c>
      <c r="K190" s="23">
        <f t="shared" si="66"/>
        <v>0.76435741444390182</v>
      </c>
      <c r="L190" s="23">
        <f t="shared" si="52"/>
        <v>0.18011515742853512</v>
      </c>
      <c r="M190" s="25">
        <f t="shared" si="67"/>
        <v>0.23564258555609818</v>
      </c>
      <c r="N190" s="25">
        <f t="shared" si="68"/>
        <v>4.2442801394303682E-2</v>
      </c>
      <c r="O190" s="8"/>
      <c r="P190" s="8"/>
      <c r="Q190" s="17"/>
    </row>
    <row r="191" spans="2:17" x14ac:dyDescent="0.25">
      <c r="B191" s="8"/>
      <c r="C191" s="5">
        <f t="shared" si="54"/>
        <v>-1</v>
      </c>
      <c r="D191" s="6">
        <f>$U$8</f>
        <v>1</v>
      </c>
      <c r="E191" s="6">
        <f>$V$8</f>
        <v>0</v>
      </c>
      <c r="F191" s="7">
        <f>$W$8</f>
        <v>0</v>
      </c>
      <c r="G191" s="8">
        <f t="shared" si="59"/>
        <v>1.588267371747941</v>
      </c>
      <c r="H191" s="8">
        <f t="shared" si="60"/>
        <v>-3.3551085073497098</v>
      </c>
      <c r="I191" s="8">
        <f t="shared" si="61"/>
        <v>2.9063722337300786</v>
      </c>
      <c r="J191" s="14">
        <f t="shared" si="65"/>
        <v>-4.9433758790976512</v>
      </c>
      <c r="K191" s="23">
        <f t="shared" si="66"/>
        <v>7.0800021796042804E-3</v>
      </c>
      <c r="L191" s="23">
        <f t="shared" si="52"/>
        <v>7.0298757487410792E-3</v>
      </c>
      <c r="M191" s="25">
        <f t="shared" si="67"/>
        <v>-7.0800021796042804E-3</v>
      </c>
      <c r="N191" s="25">
        <f t="shared" si="68"/>
        <v>-4.9771535623434117E-5</v>
      </c>
      <c r="O191" s="8"/>
      <c r="P191" s="8"/>
      <c r="Q191" s="17"/>
    </row>
    <row r="192" spans="2:17" x14ac:dyDescent="0.25">
      <c r="B192" s="8"/>
      <c r="C192" s="5">
        <f t="shared" si="54"/>
        <v>-1</v>
      </c>
      <c r="D192" s="6">
        <f>$U$9</f>
        <v>1</v>
      </c>
      <c r="E192" s="6">
        <f>$V$9</f>
        <v>1</v>
      </c>
      <c r="F192" s="7">
        <f>$W$9</f>
        <v>0</v>
      </c>
      <c r="G192" s="8">
        <f t="shared" si="59"/>
        <v>1.5903913724018222</v>
      </c>
      <c r="H192" s="8">
        <f t="shared" si="60"/>
        <v>-3.357232508003591</v>
      </c>
      <c r="I192" s="8">
        <f t="shared" si="61"/>
        <v>2.9063722337300786</v>
      </c>
      <c r="J192" s="14">
        <f t="shared" si="65"/>
        <v>-2.0412516466753341</v>
      </c>
      <c r="K192" s="23">
        <f t="shared" si="66"/>
        <v>0.1149393427893666</v>
      </c>
      <c r="L192" s="23">
        <f t="shared" si="52"/>
        <v>0.10172829026851508</v>
      </c>
      <c r="M192" s="25">
        <f t="shared" si="67"/>
        <v>-0.1149393427893666</v>
      </c>
      <c r="N192" s="25">
        <f t="shared" si="68"/>
        <v>-1.1692582826549041E-2</v>
      </c>
      <c r="O192" s="8">
        <f>ABS(M189)+ABS(M190)+ABS(M191)+ABS(M192)</f>
        <v>0.52439785050629883</v>
      </c>
      <c r="P192" s="8" t="str">
        <f t="shared" ref="P192" si="76">IF(ABS(M189)+ABS(M190)+ABS(M191)+ABS(M192)&lt;0.1,"Converged","Not Converged")</f>
        <v>Not Converged</v>
      </c>
      <c r="Q192" s="17"/>
    </row>
    <row r="193" spans="2:17" x14ac:dyDescent="0.25">
      <c r="B193" s="12">
        <f>B189+1</f>
        <v>48</v>
      </c>
      <c r="C193" s="9">
        <f t="shared" si="54"/>
        <v>-1</v>
      </c>
      <c r="D193" s="10">
        <f>$U$6</f>
        <v>0</v>
      </c>
      <c r="E193" s="10">
        <f>$V$6</f>
        <v>0</v>
      </c>
      <c r="F193" s="11">
        <f>$W$6</f>
        <v>0</v>
      </c>
      <c r="G193" s="12">
        <f t="shared" si="59"/>
        <v>1.6248731752386321</v>
      </c>
      <c r="H193" s="12">
        <f t="shared" si="60"/>
        <v>-3.3917143108404009</v>
      </c>
      <c r="I193" s="12">
        <f t="shared" si="61"/>
        <v>2.8718904308932687</v>
      </c>
      <c r="J193" s="15">
        <f t="shared" si="65"/>
        <v>-1.6248731752386321</v>
      </c>
      <c r="K193" s="24">
        <f t="shared" si="66"/>
        <v>0.16453389580271316</v>
      </c>
      <c r="L193" s="24">
        <f t="shared" ref="L193:L256" si="77">(K193*(1-K193))</f>
        <v>0.13746249293469509</v>
      </c>
      <c r="M193" s="19">
        <f t="shared" si="67"/>
        <v>-0.16453389580271316</v>
      </c>
      <c r="N193" s="19">
        <f t="shared" si="68"/>
        <v>-2.2617239489298314E-2</v>
      </c>
      <c r="O193" s="12"/>
      <c r="P193" s="12"/>
      <c r="Q193" s="17"/>
    </row>
    <row r="194" spans="2:17" x14ac:dyDescent="0.25">
      <c r="B194" s="12"/>
      <c r="C194" s="9">
        <f t="shared" si="54"/>
        <v>-1</v>
      </c>
      <c r="D194" s="10">
        <f>$U$7</f>
        <v>0</v>
      </c>
      <c r="E194" s="10">
        <f>$V$7</f>
        <v>1</v>
      </c>
      <c r="F194" s="11">
        <f>$W$7</f>
        <v>1</v>
      </c>
      <c r="G194" s="12">
        <f t="shared" si="59"/>
        <v>1.6742333439794459</v>
      </c>
      <c r="H194" s="12">
        <f t="shared" si="60"/>
        <v>-3.3917143108404009</v>
      </c>
      <c r="I194" s="12">
        <f t="shared" si="61"/>
        <v>2.8718904308932687</v>
      </c>
      <c r="J194" s="15">
        <f t="shared" si="65"/>
        <v>1.1976570869138228</v>
      </c>
      <c r="K194" s="24">
        <f t="shared" si="66"/>
        <v>0.76810773009594058</v>
      </c>
      <c r="L194" s="24">
        <f t="shared" si="77"/>
        <v>0.17811824506280227</v>
      </c>
      <c r="M194" s="19">
        <f t="shared" si="67"/>
        <v>0.23189226990405942</v>
      </c>
      <c r="N194" s="19">
        <f t="shared" si="68"/>
        <v>4.1304244158940746E-2</v>
      </c>
      <c r="O194" s="12"/>
      <c r="P194" s="12"/>
      <c r="Q194" s="17"/>
    </row>
    <row r="195" spans="2:17" x14ac:dyDescent="0.25">
      <c r="B195" s="12"/>
      <c r="C195" s="9">
        <f t="shared" si="54"/>
        <v>-1</v>
      </c>
      <c r="D195" s="10">
        <f>$U$8</f>
        <v>1</v>
      </c>
      <c r="E195" s="10">
        <f>$V$8</f>
        <v>0</v>
      </c>
      <c r="F195" s="11">
        <f>$W$8</f>
        <v>0</v>
      </c>
      <c r="G195" s="12">
        <f t="shared" si="59"/>
        <v>1.6046656630082281</v>
      </c>
      <c r="H195" s="12">
        <f t="shared" si="60"/>
        <v>-3.3917143108404009</v>
      </c>
      <c r="I195" s="12">
        <f t="shared" si="61"/>
        <v>2.9414581118644865</v>
      </c>
      <c r="J195" s="15">
        <f t="shared" si="65"/>
        <v>-4.9963799738486294</v>
      </c>
      <c r="K195" s="24">
        <f t="shared" si="66"/>
        <v>6.7169600907430477E-3</v>
      </c>
      <c r="L195" s="24">
        <f t="shared" si="77"/>
        <v>6.671842537882413E-3</v>
      </c>
      <c r="M195" s="19">
        <f t="shared" si="67"/>
        <v>-6.7169600907430477E-3</v>
      </c>
      <c r="N195" s="19">
        <f t="shared" si="68"/>
        <v>-4.481450005867798E-5</v>
      </c>
      <c r="O195" s="12"/>
      <c r="P195" s="12"/>
      <c r="Q195" s="17"/>
    </row>
    <row r="196" spans="2:17" x14ac:dyDescent="0.25">
      <c r="B196" s="12"/>
      <c r="C196" s="9">
        <f t="shared" si="54"/>
        <v>-1</v>
      </c>
      <c r="D196" s="10">
        <f>$U$9</f>
        <v>1</v>
      </c>
      <c r="E196" s="10">
        <f>$V$9</f>
        <v>1</v>
      </c>
      <c r="F196" s="11">
        <f>$W$9</f>
        <v>0</v>
      </c>
      <c r="G196" s="12">
        <f t="shared" si="59"/>
        <v>1.606680751035451</v>
      </c>
      <c r="H196" s="12">
        <f t="shared" si="60"/>
        <v>-3.3937293988676238</v>
      </c>
      <c r="I196" s="12">
        <f t="shared" si="61"/>
        <v>2.9414581118644865</v>
      </c>
      <c r="J196" s="15">
        <f t="shared" si="65"/>
        <v>-2.0589520380385888</v>
      </c>
      <c r="K196" s="24">
        <f t="shared" si="66"/>
        <v>0.113150948136185</v>
      </c>
      <c r="L196" s="24">
        <f t="shared" si="77"/>
        <v>0.10034781107206737</v>
      </c>
      <c r="M196" s="19">
        <f t="shared" si="67"/>
        <v>-0.113150948136185</v>
      </c>
      <c r="N196" s="19">
        <f t="shared" si="68"/>
        <v>-1.1354449966195185E-2</v>
      </c>
      <c r="O196" s="12">
        <f>ABS(M193)+ABS(M194)+ABS(M195)+ABS(M196)</f>
        <v>0.51629407393370064</v>
      </c>
      <c r="P196" s="12" t="str">
        <f t="shared" ref="P196" si="78">IF(ABS(M193)+ABS(M194)+ABS(M195)+ABS(M196)&lt;0.1,"Converged","Not Converged")</f>
        <v>Not Converged</v>
      </c>
      <c r="Q196" s="17"/>
    </row>
    <row r="197" spans="2:17" x14ac:dyDescent="0.25">
      <c r="B197" s="8">
        <f>B193+1</f>
        <v>49</v>
      </c>
      <c r="C197" s="5">
        <f t="shared" ref="C197:C260" si="79">$X$6</f>
        <v>-1</v>
      </c>
      <c r="D197" s="6">
        <f>$U$6</f>
        <v>0</v>
      </c>
      <c r="E197" s="6">
        <f>$V$6</f>
        <v>0</v>
      </c>
      <c r="F197" s="7">
        <f>$W$6</f>
        <v>0</v>
      </c>
      <c r="G197" s="8">
        <f t="shared" si="59"/>
        <v>1.6406260354763065</v>
      </c>
      <c r="H197" s="8">
        <f t="shared" si="60"/>
        <v>-3.4276746833084792</v>
      </c>
      <c r="I197" s="8">
        <f t="shared" si="61"/>
        <v>2.907512827423631</v>
      </c>
      <c r="J197" s="14">
        <f t="shared" si="65"/>
        <v>-1.6406260354763065</v>
      </c>
      <c r="K197" s="23">
        <f t="shared" si="66"/>
        <v>0.16237989582876936</v>
      </c>
      <c r="L197" s="23">
        <f t="shared" si="77"/>
        <v>0.13601266525940736</v>
      </c>
      <c r="M197" s="25">
        <f t="shared" si="67"/>
        <v>-0.16237989582876936</v>
      </c>
      <c r="N197" s="25">
        <f t="shared" si="68"/>
        <v>-2.2085722416215845E-2</v>
      </c>
      <c r="O197" s="8"/>
      <c r="P197" s="8"/>
      <c r="Q197" s="17"/>
    </row>
    <row r="198" spans="2:17" x14ac:dyDescent="0.25">
      <c r="B198" s="8"/>
      <c r="C198" s="5">
        <f t="shared" si="79"/>
        <v>-1</v>
      </c>
      <c r="D198" s="6">
        <f>$U$7</f>
        <v>0</v>
      </c>
      <c r="E198" s="6">
        <f>$V$7</f>
        <v>1</v>
      </c>
      <c r="F198" s="7">
        <f>$W$7</f>
        <v>1</v>
      </c>
      <c r="G198" s="8">
        <f t="shared" si="59"/>
        <v>1.6893400042249374</v>
      </c>
      <c r="H198" s="8">
        <f t="shared" si="60"/>
        <v>-3.4276746833084792</v>
      </c>
      <c r="I198" s="8">
        <f t="shared" si="61"/>
        <v>2.907512827423631</v>
      </c>
      <c r="J198" s="14">
        <f t="shared" si="65"/>
        <v>1.2181728231986937</v>
      </c>
      <c r="K198" s="23">
        <f t="shared" si="66"/>
        <v>0.77174184041474325</v>
      </c>
      <c r="L198" s="23">
        <f t="shared" si="77"/>
        <v>0.17615637216800822</v>
      </c>
      <c r="M198" s="25">
        <f t="shared" si="67"/>
        <v>0.22825815958525675</v>
      </c>
      <c r="N198" s="25">
        <f t="shared" si="68"/>
        <v>4.0209129310285099E-2</v>
      </c>
      <c r="O198" s="8"/>
      <c r="P198" s="8"/>
      <c r="Q198" s="17"/>
    </row>
    <row r="199" spans="2:17" x14ac:dyDescent="0.25">
      <c r="B199" s="8"/>
      <c r="C199" s="5">
        <f t="shared" si="79"/>
        <v>-1</v>
      </c>
      <c r="D199" s="6">
        <f>$U$8</f>
        <v>1</v>
      </c>
      <c r="E199" s="6">
        <f>$V$8</f>
        <v>0</v>
      </c>
      <c r="F199" s="7">
        <f>$W$8</f>
        <v>0</v>
      </c>
      <c r="G199" s="8">
        <f t="shared" si="59"/>
        <v>1.6208625563493604</v>
      </c>
      <c r="H199" s="8">
        <f t="shared" si="60"/>
        <v>-3.4276746833084792</v>
      </c>
      <c r="I199" s="8">
        <f t="shared" si="61"/>
        <v>2.9759902752992082</v>
      </c>
      <c r="J199" s="14">
        <f t="shared" si="65"/>
        <v>-5.0485372396578398</v>
      </c>
      <c r="K199" s="23">
        <f t="shared" si="66"/>
        <v>6.3777784789306059E-3</v>
      </c>
      <c r="L199" s="23">
        <f t="shared" si="77"/>
        <v>6.3371024206042952E-3</v>
      </c>
      <c r="M199" s="25">
        <f t="shared" si="67"/>
        <v>-6.3777784789306059E-3</v>
      </c>
      <c r="N199" s="25">
        <f t="shared" si="68"/>
        <v>-4.0416635436909119E-5</v>
      </c>
      <c r="O199" s="8"/>
      <c r="P199" s="8"/>
      <c r="Q199" s="17"/>
    </row>
    <row r="200" spans="2:17" x14ac:dyDescent="0.25">
      <c r="B200" s="8"/>
      <c r="C200" s="5">
        <f t="shared" si="79"/>
        <v>-1</v>
      </c>
      <c r="D200" s="6">
        <f>$U$9</f>
        <v>1</v>
      </c>
      <c r="E200" s="6">
        <f>$V$9</f>
        <v>1</v>
      </c>
      <c r="F200" s="7">
        <f>$W$9</f>
        <v>0</v>
      </c>
      <c r="G200" s="8">
        <f t="shared" si="59"/>
        <v>1.6227758898930396</v>
      </c>
      <c r="H200" s="8">
        <f t="shared" si="60"/>
        <v>-3.4295880168521586</v>
      </c>
      <c r="I200" s="8">
        <f t="shared" si="61"/>
        <v>2.9759902752992082</v>
      </c>
      <c r="J200" s="14">
        <f t="shared" si="65"/>
        <v>-2.0763736314459895</v>
      </c>
      <c r="K200" s="23">
        <f t="shared" si="66"/>
        <v>0.1114144762908324</v>
      </c>
      <c r="L200" s="23">
        <f t="shared" si="77"/>
        <v>9.9001290763671937E-2</v>
      </c>
      <c r="M200" s="25">
        <f t="shared" si="67"/>
        <v>-0.1114144762908324</v>
      </c>
      <c r="N200" s="25">
        <f t="shared" si="68"/>
        <v>-1.1030176962550932E-2</v>
      </c>
      <c r="O200" s="8">
        <f>ABS(M197)+ABS(M198)+ABS(M199)+ABS(M200)</f>
        <v>0.50843031018378904</v>
      </c>
      <c r="P200" s="8" t="str">
        <f t="shared" ref="P200" si="80">IF(ABS(M197)+ABS(M198)+ABS(M199)+ABS(M200)&lt;0.1,"Converged","Not Converged")</f>
        <v>Not Converged</v>
      </c>
      <c r="Q200" s="17"/>
    </row>
    <row r="201" spans="2:17" x14ac:dyDescent="0.25">
      <c r="B201" s="12">
        <f>B197+1</f>
        <v>50</v>
      </c>
      <c r="C201" s="9">
        <f t="shared" si="79"/>
        <v>-1</v>
      </c>
      <c r="D201" s="10">
        <f>$U$6</f>
        <v>0</v>
      </c>
      <c r="E201" s="10">
        <f>$V$6</f>
        <v>0</v>
      </c>
      <c r="F201" s="11">
        <f>$W$6</f>
        <v>0</v>
      </c>
      <c r="G201" s="12">
        <f t="shared" si="59"/>
        <v>1.6562002327802894</v>
      </c>
      <c r="H201" s="12">
        <f t="shared" si="60"/>
        <v>-3.4630123597394085</v>
      </c>
      <c r="I201" s="12">
        <f t="shared" si="61"/>
        <v>2.9425659324119584</v>
      </c>
      <c r="J201" s="15">
        <f t="shared" si="65"/>
        <v>-1.6562002327802894</v>
      </c>
      <c r="K201" s="24">
        <f t="shared" si="66"/>
        <v>0.16027273015479926</v>
      </c>
      <c r="L201" s="24">
        <f t="shared" si="77"/>
        <v>0.13458538212352616</v>
      </c>
      <c r="M201" s="19">
        <f t="shared" si="67"/>
        <v>-0.16027273015479926</v>
      </c>
      <c r="N201" s="19">
        <f t="shared" si="68"/>
        <v>-2.1570366631864454E-2</v>
      </c>
      <c r="O201" s="12"/>
      <c r="P201" s="12"/>
      <c r="Q201" s="17"/>
    </row>
    <row r="202" spans="2:17" x14ac:dyDescent="0.25">
      <c r="B202" s="12"/>
      <c r="C202" s="9">
        <f t="shared" si="79"/>
        <v>-1</v>
      </c>
      <c r="D202" s="10">
        <f>$U$7</f>
        <v>0</v>
      </c>
      <c r="E202" s="10">
        <f>$V$7</f>
        <v>1</v>
      </c>
      <c r="F202" s="11">
        <f>$W$7</f>
        <v>1</v>
      </c>
      <c r="G202" s="12">
        <f t="shared" si="59"/>
        <v>1.7042820518267292</v>
      </c>
      <c r="H202" s="12">
        <f t="shared" si="60"/>
        <v>-3.4630123597394085</v>
      </c>
      <c r="I202" s="12">
        <f t="shared" si="61"/>
        <v>2.9425659324119584</v>
      </c>
      <c r="J202" s="15">
        <f t="shared" si="65"/>
        <v>1.2382838805852292</v>
      </c>
      <c r="K202" s="24">
        <f t="shared" si="66"/>
        <v>0.77526515758954839</v>
      </c>
      <c r="L202" s="24">
        <f t="shared" si="77"/>
        <v>0.17422909301720108</v>
      </c>
      <c r="M202" s="19">
        <f t="shared" si="67"/>
        <v>0.22473484241045161</v>
      </c>
      <c r="N202" s="19">
        <f t="shared" si="68"/>
        <v>3.9155347762536596E-2</v>
      </c>
      <c r="O202" s="12"/>
      <c r="P202" s="12"/>
      <c r="Q202" s="17"/>
    </row>
    <row r="203" spans="2:17" x14ac:dyDescent="0.25">
      <c r="B203" s="12"/>
      <c r="C203" s="9">
        <f t="shared" si="79"/>
        <v>-1</v>
      </c>
      <c r="D203" s="10">
        <f>$U$8</f>
        <v>1</v>
      </c>
      <c r="E203" s="10">
        <f>$V$8</f>
        <v>0</v>
      </c>
      <c r="F203" s="11">
        <f>$W$8</f>
        <v>0</v>
      </c>
      <c r="G203" s="12">
        <f t="shared" si="59"/>
        <v>1.6368615991035937</v>
      </c>
      <c r="H203" s="12">
        <f t="shared" si="60"/>
        <v>-3.4630123597394085</v>
      </c>
      <c r="I203" s="12">
        <f t="shared" si="61"/>
        <v>3.0099863851350941</v>
      </c>
      <c r="J203" s="15">
        <f t="shared" si="65"/>
        <v>-5.099873958843002</v>
      </c>
      <c r="K203" s="24">
        <f t="shared" si="66"/>
        <v>6.0605606948580561E-3</v>
      </c>
      <c r="L203" s="24">
        <f t="shared" si="77"/>
        <v>6.0238302989219974E-3</v>
      </c>
      <c r="M203" s="19">
        <f t="shared" si="67"/>
        <v>-6.0605606948580561E-3</v>
      </c>
      <c r="N203" s="19">
        <f t="shared" si="68"/>
        <v>-3.650778914214171E-5</v>
      </c>
      <c r="O203" s="12"/>
      <c r="P203" s="12"/>
      <c r="Q203" s="17"/>
    </row>
    <row r="204" spans="2:17" x14ac:dyDescent="0.25">
      <c r="B204" s="12"/>
      <c r="C204" s="9">
        <f t="shared" si="79"/>
        <v>-1</v>
      </c>
      <c r="D204" s="10">
        <f>$U$9</f>
        <v>1</v>
      </c>
      <c r="E204" s="10">
        <f>$V$9</f>
        <v>1</v>
      </c>
      <c r="F204" s="11">
        <f>$W$9</f>
        <v>0</v>
      </c>
      <c r="G204" s="12">
        <f t="shared" si="59"/>
        <v>1.6386797673120512</v>
      </c>
      <c r="H204" s="12">
        <f t="shared" si="60"/>
        <v>-3.4648305279478659</v>
      </c>
      <c r="I204" s="12">
        <f t="shared" si="61"/>
        <v>3.0099863851350941</v>
      </c>
      <c r="J204" s="15">
        <f t="shared" si="65"/>
        <v>-2.0935239101248229</v>
      </c>
      <c r="K204" s="24">
        <f t="shared" si="66"/>
        <v>0.1097278581190255</v>
      </c>
      <c r="L204" s="24">
        <f t="shared" si="77"/>
        <v>9.7687655271636503E-2</v>
      </c>
      <c r="M204" s="19">
        <f t="shared" si="67"/>
        <v>-0.1097278581190255</v>
      </c>
      <c r="N204" s="19">
        <f t="shared" si="68"/>
        <v>-1.0719057177626404E-2</v>
      </c>
      <c r="O204" s="12">
        <f>ABS(M201)+ABS(M202)+ABS(M203)+ABS(M204)</f>
        <v>0.50079599137913444</v>
      </c>
      <c r="P204" s="12" t="str">
        <f t="shared" ref="P204" si="81">IF(ABS(M201)+ABS(M202)+ABS(M203)+ABS(M204)&lt;0.1,"Converged","Not Converged")</f>
        <v>Not Converged</v>
      </c>
      <c r="Q204" s="17"/>
    </row>
    <row r="205" spans="2:17" x14ac:dyDescent="0.25">
      <c r="B205" s="8">
        <f>B201+1</f>
        <v>51</v>
      </c>
      <c r="C205" s="5">
        <f t="shared" si="79"/>
        <v>-1</v>
      </c>
      <c r="D205" s="6">
        <f>$U$6</f>
        <v>0</v>
      </c>
      <c r="E205" s="6">
        <f>$V$6</f>
        <v>0</v>
      </c>
      <c r="F205" s="7">
        <f>$W$6</f>
        <v>0</v>
      </c>
      <c r="G205" s="8">
        <f t="shared" si="59"/>
        <v>1.6715981247477589</v>
      </c>
      <c r="H205" s="8">
        <f t="shared" si="60"/>
        <v>-3.4977488853835736</v>
      </c>
      <c r="I205" s="8">
        <f t="shared" si="61"/>
        <v>2.9770680276993864</v>
      </c>
      <c r="J205" s="14">
        <f t="shared" si="65"/>
        <v>-1.6715981247477589</v>
      </c>
      <c r="K205" s="23">
        <f t="shared" si="66"/>
        <v>0.1582112236247987</v>
      </c>
      <c r="L205" s="23">
        <f t="shared" si="77"/>
        <v>0.13318043234394264</v>
      </c>
      <c r="M205" s="25">
        <f t="shared" si="67"/>
        <v>-0.1582112236247987</v>
      </c>
      <c r="N205" s="25">
        <f t="shared" si="68"/>
        <v>-2.1070639164014884E-2</v>
      </c>
      <c r="O205" s="8"/>
      <c r="P205" s="8"/>
      <c r="Q205" s="17"/>
    </row>
    <row r="206" spans="2:17" x14ac:dyDescent="0.25">
      <c r="B206" s="8"/>
      <c r="C206" s="5">
        <f t="shared" si="79"/>
        <v>-1</v>
      </c>
      <c r="D206" s="6">
        <f>$U$7</f>
        <v>0</v>
      </c>
      <c r="E206" s="6">
        <f>$V$7</f>
        <v>1</v>
      </c>
      <c r="F206" s="7">
        <f>$W$7</f>
        <v>1</v>
      </c>
      <c r="G206" s="8">
        <f t="shared" si="59"/>
        <v>1.7190614918351985</v>
      </c>
      <c r="H206" s="8">
        <f t="shared" si="60"/>
        <v>-3.4977488853835736</v>
      </c>
      <c r="I206" s="8">
        <f t="shared" si="61"/>
        <v>2.9770680276993864</v>
      </c>
      <c r="J206" s="14">
        <f t="shared" si="65"/>
        <v>1.2580065358641879</v>
      </c>
      <c r="K206" s="23">
        <f t="shared" si="66"/>
        <v>0.7786827531601469</v>
      </c>
      <c r="L206" s="23">
        <f t="shared" si="77"/>
        <v>0.17233592309108064</v>
      </c>
      <c r="M206" s="25">
        <f t="shared" si="67"/>
        <v>0.2213172468398531</v>
      </c>
      <c r="N206" s="25">
        <f t="shared" si="68"/>
        <v>3.8140912030122633E-2</v>
      </c>
      <c r="O206" s="8"/>
      <c r="P206" s="8"/>
      <c r="Q206" s="17"/>
    </row>
    <row r="207" spans="2:17" x14ac:dyDescent="0.25">
      <c r="B207" s="8"/>
      <c r="C207" s="5">
        <f t="shared" si="79"/>
        <v>-1</v>
      </c>
      <c r="D207" s="6">
        <f>$U$8</f>
        <v>1</v>
      </c>
      <c r="E207" s="6">
        <f>$V$8</f>
        <v>0</v>
      </c>
      <c r="F207" s="7">
        <f>$W$8</f>
        <v>0</v>
      </c>
      <c r="G207" s="8">
        <f t="shared" si="59"/>
        <v>1.6526663177832426</v>
      </c>
      <c r="H207" s="8">
        <f t="shared" si="60"/>
        <v>-3.4977488853835736</v>
      </c>
      <c r="I207" s="8">
        <f t="shared" si="61"/>
        <v>3.0434632017513423</v>
      </c>
      <c r="J207" s="14">
        <f t="shared" si="65"/>
        <v>-5.1504152031668164</v>
      </c>
      <c r="K207" s="23">
        <f t="shared" si="66"/>
        <v>5.7635858041363598E-3</v>
      </c>
      <c r="L207" s="23">
        <f t="shared" si="77"/>
        <v>5.7303668828147178E-3</v>
      </c>
      <c r="M207" s="25">
        <f t="shared" si="67"/>
        <v>-5.7635858041363598E-3</v>
      </c>
      <c r="N207" s="25">
        <f t="shared" si="68"/>
        <v>-3.3027461218284031E-5</v>
      </c>
      <c r="O207" s="8"/>
      <c r="P207" s="8"/>
      <c r="Q207" s="17"/>
    </row>
    <row r="208" spans="2:17" x14ac:dyDescent="0.25">
      <c r="B208" s="8"/>
      <c r="C208" s="5">
        <f t="shared" si="79"/>
        <v>-1</v>
      </c>
      <c r="D208" s="6">
        <f>$U$9</f>
        <v>1</v>
      </c>
      <c r="E208" s="6">
        <f>$V$9</f>
        <v>1</v>
      </c>
      <c r="F208" s="7">
        <f>$W$9</f>
        <v>0</v>
      </c>
      <c r="G208" s="8">
        <f t="shared" si="59"/>
        <v>1.6543953935244835</v>
      </c>
      <c r="H208" s="8">
        <f t="shared" si="60"/>
        <v>-3.4994779611248146</v>
      </c>
      <c r="I208" s="8">
        <f t="shared" si="61"/>
        <v>3.0434632017513423</v>
      </c>
      <c r="J208" s="14">
        <f t="shared" si="65"/>
        <v>-2.110410152897956</v>
      </c>
      <c r="K208" s="23">
        <f t="shared" si="66"/>
        <v>0.10808911926206058</v>
      </c>
      <c r="L208" s="23">
        <f t="shared" si="77"/>
        <v>9.640586155921263E-2</v>
      </c>
      <c r="M208" s="25">
        <f t="shared" si="67"/>
        <v>-0.10808911926206058</v>
      </c>
      <c r="N208" s="25">
        <f t="shared" si="68"/>
        <v>-1.0420424667635436E-2</v>
      </c>
      <c r="O208" s="8">
        <f>ABS(M205)+ABS(M206)+ABS(M207)+ABS(M208)</f>
        <v>0.4933811755308487</v>
      </c>
      <c r="P208" s="8" t="str">
        <f t="shared" ref="P208" si="82">IF(ABS(M205)+ABS(M206)+ABS(M207)+ABS(M208)&lt;0.1,"Converged","Not Converged")</f>
        <v>Not Converged</v>
      </c>
      <c r="Q208" s="17"/>
    </row>
    <row r="209" spans="2:17" x14ac:dyDescent="0.25">
      <c r="B209" s="12">
        <f>B205+1</f>
        <v>52</v>
      </c>
      <c r="C209" s="9">
        <f t="shared" si="79"/>
        <v>-1</v>
      </c>
      <c r="D209" s="10">
        <f>$U$6</f>
        <v>0</v>
      </c>
      <c r="E209" s="10">
        <f>$V$6</f>
        <v>0</v>
      </c>
      <c r="F209" s="11">
        <f>$W$6</f>
        <v>0</v>
      </c>
      <c r="G209" s="12">
        <f t="shared" si="59"/>
        <v>1.6868221293031016</v>
      </c>
      <c r="H209" s="12">
        <f t="shared" si="60"/>
        <v>-3.5319046969034327</v>
      </c>
      <c r="I209" s="12">
        <f t="shared" si="61"/>
        <v>3.0110364659727242</v>
      </c>
      <c r="J209" s="15">
        <f t="shared" si="65"/>
        <v>-1.6868221293031016</v>
      </c>
      <c r="K209" s="24">
        <f t="shared" si="66"/>
        <v>0.15619421834573272</v>
      </c>
      <c r="L209" s="24">
        <f t="shared" si="77"/>
        <v>0.13179758450109827</v>
      </c>
      <c r="M209" s="19">
        <f t="shared" si="67"/>
        <v>-0.15619421834573272</v>
      </c>
      <c r="N209" s="19">
        <f t="shared" si="68"/>
        <v>-2.0586020691004701E-2</v>
      </c>
      <c r="O209" s="12"/>
      <c r="P209" s="12"/>
      <c r="Q209" s="17"/>
    </row>
    <row r="210" spans="2:17" x14ac:dyDescent="0.25">
      <c r="B210" s="12"/>
      <c r="C210" s="9">
        <f t="shared" si="79"/>
        <v>-1</v>
      </c>
      <c r="D210" s="10">
        <f>$U$7</f>
        <v>0</v>
      </c>
      <c r="E210" s="10">
        <f>$V$7</f>
        <v>1</v>
      </c>
      <c r="F210" s="11">
        <f>$W$7</f>
        <v>1</v>
      </c>
      <c r="G210" s="12">
        <f t="shared" si="59"/>
        <v>1.7336803948068213</v>
      </c>
      <c r="H210" s="12">
        <f t="shared" si="60"/>
        <v>-3.5319046969034327</v>
      </c>
      <c r="I210" s="12">
        <f t="shared" si="61"/>
        <v>3.0110364659727242</v>
      </c>
      <c r="J210" s="15">
        <f t="shared" si="65"/>
        <v>1.2773560711659029</v>
      </c>
      <c r="K210" s="24">
        <f t="shared" si="66"/>
        <v>0.7819993851622834</v>
      </c>
      <c r="L210" s="24">
        <f t="shared" si="77"/>
        <v>0.17047634676809414</v>
      </c>
      <c r="M210" s="19">
        <f t="shared" si="67"/>
        <v>0.2180006148377166</v>
      </c>
      <c r="N210" s="19">
        <f t="shared" si="68"/>
        <v>3.7163948410732305E-2</v>
      </c>
      <c r="O210" s="12"/>
      <c r="P210" s="12"/>
      <c r="Q210" s="17"/>
    </row>
    <row r="211" spans="2:17" x14ac:dyDescent="0.25">
      <c r="B211" s="12"/>
      <c r="C211" s="9">
        <f t="shared" si="79"/>
        <v>-1</v>
      </c>
      <c r="D211" s="10">
        <f>$U$8</f>
        <v>1</v>
      </c>
      <c r="E211" s="10">
        <f>$V$8</f>
        <v>0</v>
      </c>
      <c r="F211" s="11">
        <f>$W$8</f>
        <v>0</v>
      </c>
      <c r="G211" s="12">
        <f t="shared" si="59"/>
        <v>1.6682802103555063</v>
      </c>
      <c r="H211" s="12">
        <f t="shared" si="60"/>
        <v>-3.5319046969034327</v>
      </c>
      <c r="I211" s="12">
        <f t="shared" si="61"/>
        <v>3.0764366504240392</v>
      </c>
      <c r="J211" s="15">
        <f t="shared" si="65"/>
        <v>-5.2001849072589392</v>
      </c>
      <c r="K211" s="24">
        <f t="shared" si="66"/>
        <v>5.4852901008173053E-3</v>
      </c>
      <c r="L211" s="24">
        <f t="shared" si="77"/>
        <v>5.4552016933271811E-3</v>
      </c>
      <c r="M211" s="19">
        <f t="shared" si="67"/>
        <v>-5.4852901008173053E-3</v>
      </c>
      <c r="N211" s="19">
        <f t="shared" si="68"/>
        <v>-2.9923363846369389E-5</v>
      </c>
      <c r="O211" s="12"/>
      <c r="P211" s="12"/>
      <c r="Q211" s="17"/>
    </row>
    <row r="212" spans="2:17" x14ac:dyDescent="0.25">
      <c r="B212" s="12"/>
      <c r="C212" s="9">
        <f t="shared" si="79"/>
        <v>-1</v>
      </c>
      <c r="D212" s="10">
        <f>$U$9</f>
        <v>1</v>
      </c>
      <c r="E212" s="10">
        <f>$V$9</f>
        <v>1</v>
      </c>
      <c r="F212" s="11">
        <f>$W$9</f>
        <v>0</v>
      </c>
      <c r="G212" s="12">
        <f t="shared" si="59"/>
        <v>1.6699257973857515</v>
      </c>
      <c r="H212" s="12">
        <f t="shared" si="60"/>
        <v>-3.5335502839336779</v>
      </c>
      <c r="I212" s="12">
        <f t="shared" si="61"/>
        <v>3.0764366504240392</v>
      </c>
      <c r="J212" s="15">
        <f t="shared" si="65"/>
        <v>-2.1270394308953904</v>
      </c>
      <c r="K212" s="24">
        <f t="shared" si="66"/>
        <v>0.1064963763096418</v>
      </c>
      <c r="L212" s="24">
        <f t="shared" si="77"/>
        <v>9.5154898142556968E-2</v>
      </c>
      <c r="M212" s="19">
        <f t="shared" si="67"/>
        <v>-0.1064963763096418</v>
      </c>
      <c r="N212" s="19">
        <f t="shared" si="68"/>
        <v>-1.0133651840295382E-2</v>
      </c>
      <c r="O212" s="12">
        <f>ABS(M209)+ABS(M210)+ABS(M211)+ABS(M212)</f>
        <v>0.48617649959390846</v>
      </c>
      <c r="P212" s="12" t="str">
        <f t="shared" ref="P212" si="83">IF(ABS(M209)+ABS(M210)+ABS(M211)+ABS(M212)&lt;0.1,"Converged","Not Converged")</f>
        <v>Not Converged</v>
      </c>
      <c r="Q212" s="17"/>
    </row>
    <row r="213" spans="2:17" x14ac:dyDescent="0.25">
      <c r="B213" s="8">
        <f>B209+1</f>
        <v>53</v>
      </c>
      <c r="C213" s="5">
        <f t="shared" si="79"/>
        <v>-1</v>
      </c>
      <c r="D213" s="6">
        <f>$U$6</f>
        <v>0</v>
      </c>
      <c r="E213" s="6">
        <f>$V$6</f>
        <v>0</v>
      </c>
      <c r="F213" s="7">
        <f>$W$6</f>
        <v>0</v>
      </c>
      <c r="G213" s="8">
        <f t="shared" si="59"/>
        <v>1.701874710278644</v>
      </c>
      <c r="H213" s="8">
        <f t="shared" si="60"/>
        <v>-3.5654991968265706</v>
      </c>
      <c r="I213" s="8">
        <f t="shared" si="61"/>
        <v>3.0444877375311465</v>
      </c>
      <c r="J213" s="14">
        <f t="shared" si="65"/>
        <v>-1.701874710278644</v>
      </c>
      <c r="K213" s="23">
        <f t="shared" si="66"/>
        <v>0.15422057572317815</v>
      </c>
      <c r="L213" s="23">
        <f t="shared" si="77"/>
        <v>0.13043658974678962</v>
      </c>
      <c r="M213" s="25">
        <f t="shared" si="67"/>
        <v>-0.15422057572317815</v>
      </c>
      <c r="N213" s="25">
        <f t="shared" si="68"/>
        <v>-2.0116005966117893E-2</v>
      </c>
      <c r="O213" s="8"/>
      <c r="P213" s="8"/>
      <c r="Q213" s="17"/>
    </row>
    <row r="214" spans="2:17" x14ac:dyDescent="0.25">
      <c r="B214" s="8"/>
      <c r="C214" s="5">
        <f t="shared" si="79"/>
        <v>-1</v>
      </c>
      <c r="D214" s="6">
        <f>$U$7</f>
        <v>0</v>
      </c>
      <c r="E214" s="6">
        <f>$V$7</f>
        <v>1</v>
      </c>
      <c r="F214" s="7">
        <f>$W$7</f>
        <v>1</v>
      </c>
      <c r="G214" s="8">
        <f t="shared" ref="G214:G277" si="84">G213+$S$5*C213*M213</f>
        <v>1.7481408829955976</v>
      </c>
      <c r="H214" s="8">
        <f t="shared" ref="H214:H277" si="85">H213+$S$5*D213*M213</f>
        <v>-3.5654991968265706</v>
      </c>
      <c r="I214" s="8">
        <f t="shared" ref="I214:I277" si="86">I213+$S$5*E213*M213</f>
        <v>3.0444877375311465</v>
      </c>
      <c r="J214" s="14">
        <f t="shared" si="65"/>
        <v>1.296346854535549</v>
      </c>
      <c r="K214" s="23">
        <f t="shared" si="66"/>
        <v>0.78521952266575878</v>
      </c>
      <c r="L214" s="23">
        <f t="shared" si="77"/>
        <v>0.16864982389031671</v>
      </c>
      <c r="M214" s="25">
        <f t="shared" si="67"/>
        <v>0.21478047733424122</v>
      </c>
      <c r="N214" s="25">
        <f t="shared" si="68"/>
        <v>3.6222689677497942E-2</v>
      </c>
      <c r="O214" s="8"/>
      <c r="P214" s="8"/>
      <c r="Q214" s="17"/>
    </row>
    <row r="215" spans="2:17" x14ac:dyDescent="0.25">
      <c r="B215" s="8"/>
      <c r="C215" s="5">
        <f t="shared" si="79"/>
        <v>-1</v>
      </c>
      <c r="D215" s="6">
        <f>$U$8</f>
        <v>1</v>
      </c>
      <c r="E215" s="6">
        <f>$V$8</f>
        <v>0</v>
      </c>
      <c r="F215" s="7">
        <f>$W$8</f>
        <v>0</v>
      </c>
      <c r="G215" s="8">
        <f t="shared" si="84"/>
        <v>1.6837067397953251</v>
      </c>
      <c r="H215" s="8">
        <f t="shared" si="85"/>
        <v>-3.5654991968265706</v>
      </c>
      <c r="I215" s="8">
        <f t="shared" si="86"/>
        <v>3.108921880731419</v>
      </c>
      <c r="J215" s="14">
        <f t="shared" si="65"/>
        <v>-5.2492059366218955</v>
      </c>
      <c r="K215" s="23">
        <f t="shared" si="66"/>
        <v>5.2242507866791573E-3</v>
      </c>
      <c r="L215" s="23">
        <f t="shared" si="77"/>
        <v>5.196957990397039E-3</v>
      </c>
      <c r="M215" s="25">
        <f t="shared" si="67"/>
        <v>-5.2242507866791573E-3</v>
      </c>
      <c r="N215" s="25">
        <f t="shared" si="68"/>
        <v>-2.7150211869670265E-5</v>
      </c>
      <c r="O215" s="8"/>
      <c r="P215" s="8"/>
      <c r="Q215" s="17"/>
    </row>
    <row r="216" spans="2:17" x14ac:dyDescent="0.25">
      <c r="B216" s="8"/>
      <c r="C216" s="5">
        <f t="shared" si="79"/>
        <v>-1</v>
      </c>
      <c r="D216" s="6">
        <f>$U$9</f>
        <v>1</v>
      </c>
      <c r="E216" s="6">
        <f>$V$9</f>
        <v>1</v>
      </c>
      <c r="F216" s="7">
        <f>$W$9</f>
        <v>0</v>
      </c>
      <c r="G216" s="8">
        <f t="shared" si="84"/>
        <v>1.6852740150313288</v>
      </c>
      <c r="H216" s="8">
        <f t="shared" si="85"/>
        <v>-3.5670664720625744</v>
      </c>
      <c r="I216" s="8">
        <f t="shared" si="86"/>
        <v>3.108921880731419</v>
      </c>
      <c r="J216" s="14">
        <f t="shared" si="65"/>
        <v>-2.1434186063624843</v>
      </c>
      <c r="K216" s="23">
        <f t="shared" si="66"/>
        <v>0.10494783292848756</v>
      </c>
      <c r="L216" s="23">
        <f t="shared" si="77"/>
        <v>9.3933785292101821E-2</v>
      </c>
      <c r="M216" s="25">
        <f t="shared" si="67"/>
        <v>-0.10494783292848756</v>
      </c>
      <c r="N216" s="25">
        <f t="shared" si="68"/>
        <v>-9.8581472051759243E-3</v>
      </c>
      <c r="O216" s="8">
        <f>ABS(M213)+ABS(M214)+ABS(M215)+ABS(M216)</f>
        <v>0.47917313677258611</v>
      </c>
      <c r="P216" s="8" t="str">
        <f t="shared" ref="P216" si="87">IF(ABS(M213)+ABS(M214)+ABS(M215)+ABS(M216)&lt;0.1,"Converged","Not Converged")</f>
        <v>Not Converged</v>
      </c>
      <c r="Q216" s="17"/>
    </row>
    <row r="217" spans="2:17" x14ac:dyDescent="0.25">
      <c r="B217" s="12">
        <f>B213+1</f>
        <v>54</v>
      </c>
      <c r="C217" s="9">
        <f t="shared" si="79"/>
        <v>-1</v>
      </c>
      <c r="D217" s="10">
        <f>$U$6</f>
        <v>0</v>
      </c>
      <c r="E217" s="10">
        <f>$V$6</f>
        <v>0</v>
      </c>
      <c r="F217" s="11">
        <f>$W$6</f>
        <v>0</v>
      </c>
      <c r="G217" s="12">
        <f t="shared" si="84"/>
        <v>1.716758364909875</v>
      </c>
      <c r="H217" s="12">
        <f t="shared" si="85"/>
        <v>-3.5985508219411209</v>
      </c>
      <c r="I217" s="12">
        <f t="shared" si="86"/>
        <v>3.0774375308528725</v>
      </c>
      <c r="J217" s="15">
        <f t="shared" si="65"/>
        <v>-1.716758364909875</v>
      </c>
      <c r="K217" s="24">
        <f t="shared" si="66"/>
        <v>0.15228917808772025</v>
      </c>
      <c r="L217" s="24">
        <f t="shared" si="77"/>
        <v>0.12909718432508688</v>
      </c>
      <c r="M217" s="19">
        <f t="shared" si="67"/>
        <v>-0.15228917808772025</v>
      </c>
      <c r="N217" s="19">
        <f t="shared" si="68"/>
        <v>-1.9660104094306401E-2</v>
      </c>
      <c r="O217" s="12"/>
      <c r="P217" s="12"/>
      <c r="Q217" s="17"/>
    </row>
    <row r="218" spans="2:17" x14ac:dyDescent="0.25">
      <c r="B218" s="12"/>
      <c r="C218" s="9">
        <f t="shared" si="79"/>
        <v>-1</v>
      </c>
      <c r="D218" s="10">
        <f>$U$7</f>
        <v>0</v>
      </c>
      <c r="E218" s="10">
        <f>$V$7</f>
        <v>1</v>
      </c>
      <c r="F218" s="11">
        <f>$W$7</f>
        <v>1</v>
      </c>
      <c r="G218" s="12">
        <f t="shared" si="84"/>
        <v>1.7624451183361911</v>
      </c>
      <c r="H218" s="12">
        <f t="shared" si="85"/>
        <v>-3.5985508219411209</v>
      </c>
      <c r="I218" s="12">
        <f t="shared" si="86"/>
        <v>3.0774375308528725</v>
      </c>
      <c r="J218" s="15">
        <f t="shared" si="65"/>
        <v>1.3149924125166814</v>
      </c>
      <c r="K218" s="24">
        <f t="shared" si="66"/>
        <v>0.7883473679953048</v>
      </c>
      <c r="L218" s="24">
        <f t="shared" si="77"/>
        <v>0.16685579537018028</v>
      </c>
      <c r="M218" s="19">
        <f t="shared" si="67"/>
        <v>0.2116526320046952</v>
      </c>
      <c r="N218" s="19">
        <f t="shared" si="68"/>
        <v>3.5315468255335491E-2</v>
      </c>
      <c r="O218" s="12"/>
      <c r="P218" s="12"/>
      <c r="Q218" s="17"/>
    </row>
    <row r="219" spans="2:17" x14ac:dyDescent="0.25">
      <c r="B219" s="12"/>
      <c r="C219" s="9">
        <f t="shared" si="79"/>
        <v>-1</v>
      </c>
      <c r="D219" s="10">
        <f>$U$8</f>
        <v>1</v>
      </c>
      <c r="E219" s="10">
        <f>$V$8</f>
        <v>0</v>
      </c>
      <c r="F219" s="11">
        <f>$W$8</f>
        <v>0</v>
      </c>
      <c r="G219" s="12">
        <f t="shared" si="84"/>
        <v>1.6989493287347825</v>
      </c>
      <c r="H219" s="12">
        <f t="shared" si="85"/>
        <v>-3.5985508219411209</v>
      </c>
      <c r="I219" s="12">
        <f t="shared" si="86"/>
        <v>3.1409333204542813</v>
      </c>
      <c r="J219" s="15">
        <f t="shared" si="65"/>
        <v>-5.2975001506759032</v>
      </c>
      <c r="K219" s="24">
        <f t="shared" si="66"/>
        <v>4.9791715381238373E-3</v>
      </c>
      <c r="L219" s="24">
        <f t="shared" si="77"/>
        <v>4.9543793889177748E-3</v>
      </c>
      <c r="M219" s="19">
        <f t="shared" si="67"/>
        <v>-4.9791715381238373E-3</v>
      </c>
      <c r="N219" s="19">
        <f t="shared" si="68"/>
        <v>-2.4668704842366755E-5</v>
      </c>
      <c r="O219" s="12"/>
      <c r="P219" s="12"/>
      <c r="Q219" s="17"/>
    </row>
    <row r="220" spans="2:17" x14ac:dyDescent="0.25">
      <c r="B220" s="12"/>
      <c r="C220" s="9">
        <f t="shared" si="79"/>
        <v>-1</v>
      </c>
      <c r="D220" s="10">
        <f>$U$9</f>
        <v>1</v>
      </c>
      <c r="E220" s="10">
        <f>$V$9</f>
        <v>1</v>
      </c>
      <c r="F220" s="11">
        <f>$W$9</f>
        <v>0</v>
      </c>
      <c r="G220" s="12">
        <f t="shared" si="84"/>
        <v>1.7004430801962196</v>
      </c>
      <c r="H220" s="12">
        <f t="shared" si="85"/>
        <v>-3.6000445734025579</v>
      </c>
      <c r="I220" s="12">
        <f t="shared" si="86"/>
        <v>3.1409333204542813</v>
      </c>
      <c r="J220" s="15">
        <f t="shared" si="65"/>
        <v>-2.159554333144496</v>
      </c>
      <c r="K220" s="24">
        <f t="shared" si="66"/>
        <v>0.10344177600025625</v>
      </c>
      <c r="L220" s="24">
        <f t="shared" si="77"/>
        <v>9.2741574978169053E-2</v>
      </c>
      <c r="M220" s="19">
        <f t="shared" si="67"/>
        <v>-0.10344177600025625</v>
      </c>
      <c r="N220" s="19">
        <f t="shared" si="68"/>
        <v>-9.5933532248027326E-3</v>
      </c>
      <c r="O220" s="12">
        <f>ABS(M217)+ABS(M218)+ABS(M219)+ABS(M220)</f>
        <v>0.47236275763079549</v>
      </c>
      <c r="P220" s="12" t="str">
        <f t="shared" ref="P220" si="88">IF(ABS(M217)+ABS(M218)+ABS(M219)+ABS(M220)&lt;0.1,"Converged","Not Converged")</f>
        <v>Not Converged</v>
      </c>
      <c r="Q220" s="17"/>
    </row>
    <row r="221" spans="2:17" x14ac:dyDescent="0.25">
      <c r="B221" s="8">
        <f>B217+1</f>
        <v>55</v>
      </c>
      <c r="C221" s="5">
        <f t="shared" si="79"/>
        <v>-1</v>
      </c>
      <c r="D221" s="6">
        <f>$U$6</f>
        <v>0</v>
      </c>
      <c r="E221" s="6">
        <f>$V$6</f>
        <v>0</v>
      </c>
      <c r="F221" s="7">
        <f>$W$6</f>
        <v>0</v>
      </c>
      <c r="G221" s="8">
        <f t="shared" si="84"/>
        <v>1.7314756129962965</v>
      </c>
      <c r="H221" s="8">
        <f t="shared" si="85"/>
        <v>-3.6310771062026346</v>
      </c>
      <c r="I221" s="8">
        <f t="shared" si="86"/>
        <v>3.1099007876542046</v>
      </c>
      <c r="J221" s="14">
        <f t="shared" si="65"/>
        <v>-1.7314756129962965</v>
      </c>
      <c r="K221" s="23">
        <f t="shared" si="66"/>
        <v>0.15039892997163951</v>
      </c>
      <c r="L221" s="23">
        <f t="shared" si="77"/>
        <v>0.12777909183502539</v>
      </c>
      <c r="M221" s="25">
        <f t="shared" si="67"/>
        <v>-0.15039892997163951</v>
      </c>
      <c r="N221" s="25">
        <f t="shared" si="68"/>
        <v>-1.9217838684735679E-2</v>
      </c>
      <c r="O221" s="8"/>
      <c r="P221" s="8"/>
      <c r="Q221" s="17"/>
    </row>
    <row r="222" spans="2:17" x14ac:dyDescent="0.25">
      <c r="B222" s="8"/>
      <c r="C222" s="5">
        <f t="shared" si="79"/>
        <v>-1</v>
      </c>
      <c r="D222" s="6">
        <f>$U$7</f>
        <v>0</v>
      </c>
      <c r="E222" s="6">
        <f>$V$7</f>
        <v>1</v>
      </c>
      <c r="F222" s="7">
        <f>$W$7</f>
        <v>1</v>
      </c>
      <c r="G222" s="8">
        <f t="shared" si="84"/>
        <v>1.7765952919877883</v>
      </c>
      <c r="H222" s="8">
        <f t="shared" si="85"/>
        <v>-3.6310771062026346</v>
      </c>
      <c r="I222" s="8">
        <f t="shared" si="86"/>
        <v>3.1099007876542046</v>
      </c>
      <c r="J222" s="14">
        <f t="shared" si="65"/>
        <v>1.3333054956664163</v>
      </c>
      <c r="K222" s="23">
        <f t="shared" si="66"/>
        <v>0.79138687688813825</v>
      </c>
      <c r="L222" s="23">
        <f t="shared" si="77"/>
        <v>0.16509368797737697</v>
      </c>
      <c r="M222" s="25">
        <f t="shared" si="67"/>
        <v>0.20861312311186175</v>
      </c>
      <c r="N222" s="25">
        <f t="shared" si="68"/>
        <v>3.4440709855015836E-2</v>
      </c>
      <c r="O222" s="8"/>
      <c r="P222" s="8"/>
      <c r="Q222" s="17"/>
    </row>
    <row r="223" spans="2:17" x14ac:dyDescent="0.25">
      <c r="B223" s="8"/>
      <c r="C223" s="5">
        <f t="shared" si="79"/>
        <v>-1</v>
      </c>
      <c r="D223" s="6">
        <f>$U$8</f>
        <v>1</v>
      </c>
      <c r="E223" s="6">
        <f>$V$8</f>
        <v>0</v>
      </c>
      <c r="F223" s="7">
        <f>$W$8</f>
        <v>0</v>
      </c>
      <c r="G223" s="8">
        <f t="shared" si="84"/>
        <v>1.7140113550542297</v>
      </c>
      <c r="H223" s="8">
        <f t="shared" si="85"/>
        <v>-3.6310771062026346</v>
      </c>
      <c r="I223" s="8">
        <f t="shared" si="86"/>
        <v>3.172484724587763</v>
      </c>
      <c r="J223" s="14">
        <f t="shared" si="65"/>
        <v>-5.3450884612568643</v>
      </c>
      <c r="K223" s="23">
        <f t="shared" si="66"/>
        <v>4.7488697211839495E-3</v>
      </c>
      <c r="L223" s="23">
        <f t="shared" si="77"/>
        <v>4.7263179575551722E-3</v>
      </c>
      <c r="M223" s="25">
        <f t="shared" si="67"/>
        <v>-4.7488697211839495E-3</v>
      </c>
      <c r="N223" s="25">
        <f t="shared" si="68"/>
        <v>-2.2444668241321724E-5</v>
      </c>
      <c r="O223" s="8"/>
      <c r="P223" s="8"/>
      <c r="Q223" s="17"/>
    </row>
    <row r="224" spans="2:17" x14ac:dyDescent="0.25">
      <c r="B224" s="8"/>
      <c r="C224" s="5">
        <f t="shared" si="79"/>
        <v>-1</v>
      </c>
      <c r="D224" s="6">
        <f>$U$9</f>
        <v>1</v>
      </c>
      <c r="E224" s="6">
        <f>$V$9</f>
        <v>1</v>
      </c>
      <c r="F224" s="7">
        <f>$W$9</f>
        <v>0</v>
      </c>
      <c r="G224" s="8">
        <f t="shared" si="84"/>
        <v>1.715436015970585</v>
      </c>
      <c r="H224" s="8">
        <f t="shared" si="85"/>
        <v>-3.6325017671189896</v>
      </c>
      <c r="I224" s="8">
        <f t="shared" si="86"/>
        <v>3.172484724587763</v>
      </c>
      <c r="J224" s="14">
        <f t="shared" si="65"/>
        <v>-2.1754530585018115</v>
      </c>
      <c r="K224" s="23">
        <f t="shared" si="66"/>
        <v>0.1019765718094371</v>
      </c>
      <c r="L224" s="23">
        <f t="shared" si="77"/>
        <v>9.1577350611431824E-2</v>
      </c>
      <c r="M224" s="25">
        <f t="shared" si="67"/>
        <v>-0.1019765718094371</v>
      </c>
      <c r="N224" s="25">
        <f t="shared" si="68"/>
        <v>-9.3387442707446762E-3</v>
      </c>
      <c r="O224" s="8">
        <f>ABS(M221)+ABS(M222)+ABS(M223)+ABS(M224)</f>
        <v>0.46573749461412228</v>
      </c>
      <c r="P224" s="8" t="str">
        <f t="shared" ref="P224" si="89">IF(ABS(M221)+ABS(M222)+ABS(M223)+ABS(M224)&lt;0.1,"Converged","Not Converged")</f>
        <v>Not Converged</v>
      </c>
      <c r="Q224" s="17"/>
    </row>
    <row r="225" spans="2:17" x14ac:dyDescent="0.25">
      <c r="B225" s="12">
        <f>B221+1</f>
        <v>56</v>
      </c>
      <c r="C225" s="9">
        <f t="shared" si="79"/>
        <v>-1</v>
      </c>
      <c r="D225" s="10">
        <f>$U$6</f>
        <v>0</v>
      </c>
      <c r="E225" s="10">
        <f>$V$6</f>
        <v>0</v>
      </c>
      <c r="F225" s="11">
        <f>$W$6</f>
        <v>0</v>
      </c>
      <c r="G225" s="12">
        <f t="shared" si="84"/>
        <v>1.7460289875134161</v>
      </c>
      <c r="H225" s="12">
        <f t="shared" si="85"/>
        <v>-3.6630947386618207</v>
      </c>
      <c r="I225" s="12">
        <f t="shared" si="86"/>
        <v>3.141891753044932</v>
      </c>
      <c r="J225" s="15">
        <f t="shared" ref="J225:J288" si="90">((C225*G225)+(D225*H225)+(E225*I225))</f>
        <v>-1.7460289875134161</v>
      </c>
      <c r="K225" s="24">
        <f t="shared" ref="K225:K288" si="91">1/(1+EXP(-J225))</f>
        <v>0.14854875908696902</v>
      </c>
      <c r="L225" s="24">
        <f t="shared" si="77"/>
        <v>0.12648202526069066</v>
      </c>
      <c r="M225" s="19">
        <f t="shared" ref="M225:M288" si="92">F225-K225</f>
        <v>-0.14854875908696902</v>
      </c>
      <c r="N225" s="19">
        <f t="shared" ref="N225:N288" si="93">L225*M225</f>
        <v>-1.8788747899282268E-2</v>
      </c>
      <c r="O225" s="12"/>
      <c r="P225" s="12"/>
      <c r="Q225" s="17"/>
    </row>
    <row r="226" spans="2:17" x14ac:dyDescent="0.25">
      <c r="B226" s="12"/>
      <c r="C226" s="9">
        <f t="shared" si="79"/>
        <v>-1</v>
      </c>
      <c r="D226" s="10">
        <f>$U$7</f>
        <v>0</v>
      </c>
      <c r="E226" s="10">
        <f>$V$7</f>
        <v>1</v>
      </c>
      <c r="F226" s="11">
        <f>$W$7</f>
        <v>1</v>
      </c>
      <c r="G226" s="12">
        <f t="shared" si="84"/>
        <v>1.7905936152395068</v>
      </c>
      <c r="H226" s="12">
        <f t="shared" si="85"/>
        <v>-3.6630947386618207</v>
      </c>
      <c r="I226" s="12">
        <f t="shared" si="86"/>
        <v>3.141891753044932</v>
      </c>
      <c r="J226" s="15">
        <f t="shared" si="90"/>
        <v>1.3512981378054252</v>
      </c>
      <c r="K226" s="24">
        <f t="shared" si="91"/>
        <v>0.79434177681084706</v>
      </c>
      <c r="L226" s="24">
        <f t="shared" si="77"/>
        <v>0.16336291842383349</v>
      </c>
      <c r="M226" s="19">
        <f t="shared" si="92"/>
        <v>0.20565822318915294</v>
      </c>
      <c r="N226" s="19">
        <f t="shared" si="93"/>
        <v>3.3596927538040132E-2</v>
      </c>
      <c r="O226" s="12"/>
      <c r="P226" s="12"/>
      <c r="Q226" s="17"/>
    </row>
    <row r="227" spans="2:17" x14ac:dyDescent="0.25">
      <c r="B227" s="12"/>
      <c r="C227" s="9">
        <f t="shared" si="79"/>
        <v>-1</v>
      </c>
      <c r="D227" s="10">
        <f>$U$8</f>
        <v>1</v>
      </c>
      <c r="E227" s="10">
        <f>$V$8</f>
        <v>0</v>
      </c>
      <c r="F227" s="11">
        <f>$W$8</f>
        <v>0</v>
      </c>
      <c r="G227" s="12">
        <f t="shared" si="84"/>
        <v>1.7288961482827609</v>
      </c>
      <c r="H227" s="12">
        <f t="shared" si="85"/>
        <v>-3.6630947386618207</v>
      </c>
      <c r="I227" s="12">
        <f t="shared" si="86"/>
        <v>3.2035892200016778</v>
      </c>
      <c r="J227" s="15">
        <f t="shared" si="90"/>
        <v>-5.3919908869445816</v>
      </c>
      <c r="K227" s="24">
        <f t="shared" si="91"/>
        <v>4.5322650480454033E-3</v>
      </c>
      <c r="L227" s="24">
        <f t="shared" si="77"/>
        <v>4.5117236215796693E-3</v>
      </c>
      <c r="M227" s="19">
        <f t="shared" si="92"/>
        <v>-4.5322650480454033E-3</v>
      </c>
      <c r="N227" s="19">
        <f t="shared" si="93"/>
        <v>-2.044832727652636E-5</v>
      </c>
      <c r="O227" s="12"/>
      <c r="P227" s="12"/>
      <c r="Q227" s="17"/>
    </row>
    <row r="228" spans="2:17" x14ac:dyDescent="0.25">
      <c r="B228" s="12"/>
      <c r="C228" s="9">
        <f t="shared" si="79"/>
        <v>-1</v>
      </c>
      <c r="D228" s="10">
        <f>$U$9</f>
        <v>1</v>
      </c>
      <c r="E228" s="10">
        <f>$V$9</f>
        <v>1</v>
      </c>
      <c r="F228" s="11">
        <f>$W$9</f>
        <v>0</v>
      </c>
      <c r="G228" s="12">
        <f t="shared" si="84"/>
        <v>1.7302558277971745</v>
      </c>
      <c r="H228" s="12">
        <f t="shared" si="85"/>
        <v>-3.6644544181762342</v>
      </c>
      <c r="I228" s="12">
        <f t="shared" si="86"/>
        <v>3.2035892200016778</v>
      </c>
      <c r="J228" s="15">
        <f t="shared" si="90"/>
        <v>-2.1911210259717309</v>
      </c>
      <c r="K228" s="24">
        <f t="shared" si="91"/>
        <v>0.10055066231158549</v>
      </c>
      <c r="L228" s="24">
        <f t="shared" si="77"/>
        <v>9.0440226620286987E-2</v>
      </c>
      <c r="M228" s="19">
        <f t="shared" si="92"/>
        <v>-0.10055066231158549</v>
      </c>
      <c r="N228" s="19">
        <f t="shared" si="93"/>
        <v>-9.0938246862797417E-3</v>
      </c>
      <c r="O228" s="12">
        <f>ABS(M225)+ABS(M226)+ABS(M227)+ABS(M228)</f>
        <v>0.45928990963575284</v>
      </c>
      <c r="P228" s="12" t="str">
        <f t="shared" ref="P228" si="94">IF(ABS(M225)+ABS(M226)+ABS(M227)+ABS(M228)&lt;0.1,"Converged","Not Converged")</f>
        <v>Not Converged</v>
      </c>
      <c r="Q228" s="17"/>
    </row>
    <row r="229" spans="2:17" x14ac:dyDescent="0.25">
      <c r="B229" s="8">
        <f>B225+1</f>
        <v>57</v>
      </c>
      <c r="C229" s="5">
        <f t="shared" si="79"/>
        <v>-1</v>
      </c>
      <c r="D229" s="6">
        <f>$U$6</f>
        <v>0</v>
      </c>
      <c r="E229" s="6">
        <f>$V$6</f>
        <v>0</v>
      </c>
      <c r="F229" s="7">
        <f>$W$6</f>
        <v>0</v>
      </c>
      <c r="G229" s="8">
        <f t="shared" si="84"/>
        <v>1.7604210264906501</v>
      </c>
      <c r="H229" s="8">
        <f t="shared" si="85"/>
        <v>-3.6946196168697099</v>
      </c>
      <c r="I229" s="8">
        <f t="shared" si="86"/>
        <v>3.1734240213082021</v>
      </c>
      <c r="J229" s="14">
        <f t="shared" si="90"/>
        <v>-1.7604210264906501</v>
      </c>
      <c r="K229" s="23">
        <f t="shared" si="91"/>
        <v>0.14673761704879607</v>
      </c>
      <c r="L229" s="23">
        <f t="shared" si="77"/>
        <v>0.12520568879163693</v>
      </c>
      <c r="M229" s="25">
        <f t="shared" si="92"/>
        <v>-0.14673761704879607</v>
      </c>
      <c r="N229" s="25">
        <f t="shared" si="93"/>
        <v>-1.8372384414237958E-2</v>
      </c>
      <c r="O229" s="8"/>
      <c r="P229" s="8"/>
      <c r="Q229" s="17"/>
    </row>
    <row r="230" spans="2:17" x14ac:dyDescent="0.25">
      <c r="B230" s="8"/>
      <c r="C230" s="5">
        <f t="shared" si="79"/>
        <v>-1</v>
      </c>
      <c r="D230" s="6">
        <f>$U$7</f>
        <v>0</v>
      </c>
      <c r="E230" s="6">
        <f>$V$7</f>
        <v>1</v>
      </c>
      <c r="F230" s="7">
        <f>$W$7</f>
        <v>1</v>
      </c>
      <c r="G230" s="8">
        <f t="shared" si="84"/>
        <v>1.804442311605289</v>
      </c>
      <c r="H230" s="8">
        <f t="shared" si="85"/>
        <v>-3.6946196168697099</v>
      </c>
      <c r="I230" s="8">
        <f t="shared" si="86"/>
        <v>3.1734240213082021</v>
      </c>
      <c r="J230" s="14">
        <f t="shared" si="90"/>
        <v>1.3689817097029131</v>
      </c>
      <c r="K230" s="23">
        <f t="shared" si="91"/>
        <v>0.7972155836312107</v>
      </c>
      <c r="L230" s="23">
        <f t="shared" si="77"/>
        <v>0.1616628968467588</v>
      </c>
      <c r="M230" s="25">
        <f t="shared" si="92"/>
        <v>0.2027844163687893</v>
      </c>
      <c r="N230" s="25">
        <f t="shared" si="93"/>
        <v>3.2782716185557774E-2</v>
      </c>
      <c r="O230" s="8"/>
      <c r="P230" s="8"/>
      <c r="Q230" s="17"/>
    </row>
    <row r="231" spans="2:17" x14ac:dyDescent="0.25">
      <c r="B231" s="8"/>
      <c r="C231" s="5">
        <f t="shared" si="79"/>
        <v>-1</v>
      </c>
      <c r="D231" s="6">
        <f>$U$8</f>
        <v>1</v>
      </c>
      <c r="E231" s="6">
        <f>$V$8</f>
        <v>0</v>
      </c>
      <c r="F231" s="7">
        <f>$W$8</f>
        <v>0</v>
      </c>
      <c r="G231" s="8">
        <f t="shared" si="84"/>
        <v>1.7436069866946522</v>
      </c>
      <c r="H231" s="8">
        <f t="shared" si="85"/>
        <v>-3.6946196168697099</v>
      </c>
      <c r="I231" s="8">
        <f t="shared" si="86"/>
        <v>3.2342593462188387</v>
      </c>
      <c r="J231" s="14">
        <f t="shared" si="90"/>
        <v>-5.4382266035643623</v>
      </c>
      <c r="K231" s="23">
        <f t="shared" si="91"/>
        <v>4.3283694965577345E-3</v>
      </c>
      <c r="L231" s="23">
        <f t="shared" si="77"/>
        <v>4.3096347140590035E-3</v>
      </c>
      <c r="M231" s="25">
        <f t="shared" si="92"/>
        <v>-4.3283694965577345E-3</v>
      </c>
      <c r="N231" s="25">
        <f t="shared" si="93"/>
        <v>-1.8653691437639304E-5</v>
      </c>
      <c r="O231" s="8"/>
      <c r="P231" s="8"/>
      <c r="Q231" s="17"/>
    </row>
    <row r="232" spans="2:17" x14ac:dyDescent="0.25">
      <c r="B232" s="8"/>
      <c r="C232" s="5">
        <f t="shared" si="79"/>
        <v>-1</v>
      </c>
      <c r="D232" s="6">
        <f>$U$9</f>
        <v>1</v>
      </c>
      <c r="E232" s="6">
        <f>$V$9</f>
        <v>1</v>
      </c>
      <c r="F232" s="7">
        <f>$W$9</f>
        <v>0</v>
      </c>
      <c r="G232" s="8">
        <f t="shared" si="84"/>
        <v>1.7449054975436196</v>
      </c>
      <c r="H232" s="8">
        <f t="shared" si="85"/>
        <v>-3.6959181277186772</v>
      </c>
      <c r="I232" s="8">
        <f t="shared" si="86"/>
        <v>3.2342593462188387</v>
      </c>
      <c r="J232" s="14">
        <f t="shared" si="90"/>
        <v>-2.2065642790434583</v>
      </c>
      <c r="K232" s="23">
        <f t="shared" si="91"/>
        <v>9.9162561504121463E-2</v>
      </c>
      <c r="L232" s="23">
        <f t="shared" si="77"/>
        <v>8.9329347900062792E-2</v>
      </c>
      <c r="M232" s="25">
        <f t="shared" si="92"/>
        <v>-9.9162561504121463E-2</v>
      </c>
      <c r="N232" s="25">
        <f t="shared" si="93"/>
        <v>-8.8581269552630397E-3</v>
      </c>
      <c r="O232" s="8">
        <f>ABS(M229)+ABS(M230)+ABS(M231)+ABS(M232)</f>
        <v>0.45301296441826455</v>
      </c>
      <c r="P232" s="8" t="str">
        <f t="shared" ref="P232" si="95">IF(ABS(M229)+ABS(M230)+ABS(M231)+ABS(M232)&lt;0.1,"Converged","Not Converged")</f>
        <v>Not Converged</v>
      </c>
      <c r="Q232" s="17"/>
    </row>
    <row r="233" spans="2:17" x14ac:dyDescent="0.25">
      <c r="B233" s="12">
        <f>B229+1</f>
        <v>58</v>
      </c>
      <c r="C233" s="9">
        <f t="shared" si="79"/>
        <v>-1</v>
      </c>
      <c r="D233" s="10">
        <f>$U$6</f>
        <v>0</v>
      </c>
      <c r="E233" s="10">
        <f>$V$6</f>
        <v>0</v>
      </c>
      <c r="F233" s="11">
        <f>$W$6</f>
        <v>0</v>
      </c>
      <c r="G233" s="12">
        <f t="shared" si="84"/>
        <v>1.7746542659948561</v>
      </c>
      <c r="H233" s="12">
        <f t="shared" si="85"/>
        <v>-3.7256668961699138</v>
      </c>
      <c r="I233" s="12">
        <f t="shared" si="86"/>
        <v>3.2045105777676022</v>
      </c>
      <c r="J233" s="15">
        <f t="shared" si="90"/>
        <v>-1.7746542659948561</v>
      </c>
      <c r="K233" s="24">
        <f t="shared" si="91"/>
        <v>0.14496447988153516</v>
      </c>
      <c r="L233" s="24">
        <f t="shared" si="77"/>
        <v>0.12394977945421115</v>
      </c>
      <c r="M233" s="19">
        <f t="shared" si="92"/>
        <v>-0.14496447988153516</v>
      </c>
      <c r="N233" s="19">
        <f t="shared" si="93"/>
        <v>-1.7968315310010714E-2</v>
      </c>
      <c r="O233" s="12"/>
      <c r="P233" s="12"/>
      <c r="Q233" s="17"/>
    </row>
    <row r="234" spans="2:17" x14ac:dyDescent="0.25">
      <c r="B234" s="12"/>
      <c r="C234" s="9">
        <f t="shared" si="79"/>
        <v>-1</v>
      </c>
      <c r="D234" s="10">
        <f>$U$7</f>
        <v>0</v>
      </c>
      <c r="E234" s="10">
        <f>$V$7</f>
        <v>1</v>
      </c>
      <c r="F234" s="11">
        <f>$W$7</f>
        <v>1</v>
      </c>
      <c r="G234" s="12">
        <f t="shared" si="84"/>
        <v>1.8181436099593167</v>
      </c>
      <c r="H234" s="12">
        <f t="shared" si="85"/>
        <v>-3.7256668961699138</v>
      </c>
      <c r="I234" s="12">
        <f t="shared" si="86"/>
        <v>3.2045105777676022</v>
      </c>
      <c r="J234" s="15">
        <f t="shared" si="90"/>
        <v>1.3863669678082855</v>
      </c>
      <c r="K234" s="24">
        <f t="shared" si="91"/>
        <v>0.80001161681710053</v>
      </c>
      <c r="L234" s="24">
        <f t="shared" si="77"/>
        <v>0.15999302977478924</v>
      </c>
      <c r="M234" s="19">
        <f t="shared" si="92"/>
        <v>0.19998838318289947</v>
      </c>
      <c r="N234" s="19">
        <f t="shared" si="93"/>
        <v>3.1996747345193595E-2</v>
      </c>
      <c r="O234" s="12"/>
      <c r="P234" s="12"/>
      <c r="Q234" s="17"/>
    </row>
    <row r="235" spans="2:17" x14ac:dyDescent="0.25">
      <c r="B235" s="12"/>
      <c r="C235" s="9">
        <f t="shared" si="79"/>
        <v>-1</v>
      </c>
      <c r="D235" s="10">
        <f>$U$8</f>
        <v>1</v>
      </c>
      <c r="E235" s="10">
        <f>$V$8</f>
        <v>0</v>
      </c>
      <c r="F235" s="11">
        <f>$W$8</f>
        <v>0</v>
      </c>
      <c r="G235" s="12">
        <f t="shared" si="84"/>
        <v>1.7581470950044469</v>
      </c>
      <c r="H235" s="12">
        <f t="shared" si="85"/>
        <v>-3.7256668961699138</v>
      </c>
      <c r="I235" s="12">
        <f t="shared" si="86"/>
        <v>3.264507092722472</v>
      </c>
      <c r="J235" s="15">
        <f t="shared" si="90"/>
        <v>-5.4838139911743609</v>
      </c>
      <c r="K235" s="24">
        <f t="shared" si="91"/>
        <v>4.1362783381841449E-3</v>
      </c>
      <c r="L235" s="24">
        <f t="shared" si="77"/>
        <v>4.1191695396932135E-3</v>
      </c>
      <c r="M235" s="19">
        <f t="shared" si="92"/>
        <v>-4.1362783381841449E-3</v>
      </c>
      <c r="N235" s="19">
        <f t="shared" si="93"/>
        <v>-1.7038031738340995E-5</v>
      </c>
      <c r="O235" s="12"/>
      <c r="P235" s="12"/>
      <c r="Q235" s="17"/>
    </row>
    <row r="236" spans="2:17" x14ac:dyDescent="0.25">
      <c r="B236" s="12"/>
      <c r="C236" s="9">
        <f t="shared" si="79"/>
        <v>-1</v>
      </c>
      <c r="D236" s="10">
        <f>$U$9</f>
        <v>1</v>
      </c>
      <c r="E236" s="10">
        <f>$V$9</f>
        <v>1</v>
      </c>
      <c r="F236" s="11">
        <f>$W$9</f>
        <v>0</v>
      </c>
      <c r="G236" s="12">
        <f t="shared" si="84"/>
        <v>1.7593879785059021</v>
      </c>
      <c r="H236" s="12">
        <f t="shared" si="85"/>
        <v>-3.726907779671369</v>
      </c>
      <c r="I236" s="12">
        <f t="shared" si="86"/>
        <v>3.264507092722472</v>
      </c>
      <c r="J236" s="15">
        <f t="shared" si="90"/>
        <v>-2.2217886654547994</v>
      </c>
      <c r="K236" s="24">
        <f t="shared" si="91"/>
        <v>9.7810851915448069E-2</v>
      </c>
      <c r="L236" s="24">
        <f t="shared" si="77"/>
        <v>8.8243889163022365E-2</v>
      </c>
      <c r="M236" s="19">
        <f t="shared" si="92"/>
        <v>-9.7810851915448069E-2</v>
      </c>
      <c r="N236" s="19">
        <f t="shared" si="93"/>
        <v>-8.631209975367593E-3</v>
      </c>
      <c r="O236" s="12">
        <f>ABS(M233)+ABS(M234)+ABS(M235)+ABS(M236)</f>
        <v>0.44689999331806685</v>
      </c>
      <c r="P236" s="12" t="str">
        <f t="shared" ref="P236" si="96">IF(ABS(M233)+ABS(M234)+ABS(M235)+ABS(M236)&lt;0.1,"Converged","Not Converged")</f>
        <v>Not Converged</v>
      </c>
      <c r="Q236" s="17"/>
    </row>
    <row r="237" spans="2:17" x14ac:dyDescent="0.25">
      <c r="B237" s="8">
        <f>B233+1</f>
        <v>59</v>
      </c>
      <c r="C237" s="5">
        <f t="shared" si="79"/>
        <v>-1</v>
      </c>
      <c r="D237" s="6">
        <f>$U$6</f>
        <v>0</v>
      </c>
      <c r="E237" s="6">
        <f>$V$6</f>
        <v>0</v>
      </c>
      <c r="F237" s="7">
        <f>$W$6</f>
        <v>0</v>
      </c>
      <c r="G237" s="8">
        <f t="shared" si="84"/>
        <v>1.7887312340805366</v>
      </c>
      <c r="H237" s="8">
        <f t="shared" si="85"/>
        <v>-3.7562510352460032</v>
      </c>
      <c r="I237" s="8">
        <f t="shared" si="86"/>
        <v>3.2351638371478377</v>
      </c>
      <c r="J237" s="14">
        <f t="shared" si="90"/>
        <v>-1.7887312340805366</v>
      </c>
      <c r="K237" s="23">
        <f t="shared" si="91"/>
        <v>0.14322834834064141</v>
      </c>
      <c r="L237" s="23">
        <f t="shared" si="77"/>
        <v>0.1227139885722533</v>
      </c>
      <c r="M237" s="25">
        <f t="shared" si="92"/>
        <v>-0.14322834834064141</v>
      </c>
      <c r="N237" s="25">
        <f t="shared" si="93"/>
        <v>-1.7576121901496183E-2</v>
      </c>
      <c r="O237" s="8"/>
      <c r="P237" s="8"/>
      <c r="Q237" s="17"/>
    </row>
    <row r="238" spans="2:17" x14ac:dyDescent="0.25">
      <c r="B238" s="8"/>
      <c r="C238" s="5">
        <f t="shared" si="79"/>
        <v>-1</v>
      </c>
      <c r="D238" s="6">
        <f>$U$7</f>
        <v>0</v>
      </c>
      <c r="E238" s="6">
        <f>$V$7</f>
        <v>1</v>
      </c>
      <c r="F238" s="7">
        <f>$W$7</f>
        <v>1</v>
      </c>
      <c r="G238" s="8">
        <f t="shared" si="84"/>
        <v>1.8316997385827289</v>
      </c>
      <c r="H238" s="8">
        <f t="shared" si="85"/>
        <v>-3.7562510352460032</v>
      </c>
      <c r="I238" s="8">
        <f t="shared" si="86"/>
        <v>3.2351638371478377</v>
      </c>
      <c r="J238" s="14">
        <f t="shared" si="90"/>
        <v>1.4034640985651088</v>
      </c>
      <c r="K238" s="23">
        <f t="shared" si="91"/>
        <v>0.80273301331425218</v>
      </c>
      <c r="L238" s="23">
        <f t="shared" si="77"/>
        <v>0.15835272264967282</v>
      </c>
      <c r="M238" s="25">
        <f t="shared" si="92"/>
        <v>0.19726698668574782</v>
      </c>
      <c r="N238" s="25">
        <f t="shared" si="93"/>
        <v>3.1237764430584927E-2</v>
      </c>
      <c r="O238" s="8"/>
      <c r="P238" s="8"/>
      <c r="Q238" s="17"/>
    </row>
    <row r="239" spans="2:17" x14ac:dyDescent="0.25">
      <c r="B239" s="8"/>
      <c r="C239" s="5">
        <f t="shared" si="79"/>
        <v>-1</v>
      </c>
      <c r="D239" s="6">
        <f>$U$8</f>
        <v>1</v>
      </c>
      <c r="E239" s="6">
        <f>$V$8</f>
        <v>0</v>
      </c>
      <c r="F239" s="7">
        <f>$W$8</f>
        <v>0</v>
      </c>
      <c r="G239" s="8">
        <f t="shared" si="84"/>
        <v>1.7725196425770047</v>
      </c>
      <c r="H239" s="8">
        <f t="shared" si="85"/>
        <v>-3.7562510352460032</v>
      </c>
      <c r="I239" s="8">
        <f t="shared" si="86"/>
        <v>3.294343933153562</v>
      </c>
      <c r="J239" s="14">
        <f t="shared" si="90"/>
        <v>-5.5287706778230081</v>
      </c>
      <c r="K239" s="23">
        <f t="shared" si="91"/>
        <v>3.9551621403679993E-3</v>
      </c>
      <c r="L239" s="23">
        <f t="shared" si="77"/>
        <v>3.9395188328113992E-3</v>
      </c>
      <c r="M239" s="25">
        <f t="shared" si="92"/>
        <v>-3.9551621403679993E-3</v>
      </c>
      <c r="N239" s="25">
        <f t="shared" si="93"/>
        <v>-1.5581435738802376E-5</v>
      </c>
      <c r="O239" s="8"/>
      <c r="P239" s="8"/>
      <c r="Q239" s="17"/>
    </row>
    <row r="240" spans="2:17" x14ac:dyDescent="0.25">
      <c r="B240" s="8"/>
      <c r="C240" s="5">
        <f t="shared" si="79"/>
        <v>-1</v>
      </c>
      <c r="D240" s="6">
        <f>$U$9</f>
        <v>1</v>
      </c>
      <c r="E240" s="6">
        <f>$V$9</f>
        <v>1</v>
      </c>
      <c r="F240" s="7">
        <f>$W$9</f>
        <v>0</v>
      </c>
      <c r="G240" s="8">
        <f t="shared" si="84"/>
        <v>1.773706191219115</v>
      </c>
      <c r="H240" s="8">
        <f t="shared" si="85"/>
        <v>-3.7574375838881138</v>
      </c>
      <c r="I240" s="8">
        <f t="shared" si="86"/>
        <v>3.294343933153562</v>
      </c>
      <c r="J240" s="14">
        <f t="shared" si="90"/>
        <v>-2.2367998419536663</v>
      </c>
      <c r="K240" s="23">
        <f t="shared" si="91"/>
        <v>9.6494181223044928E-2</v>
      </c>
      <c r="L240" s="23">
        <f t="shared" si="77"/>
        <v>8.71830542131391E-2</v>
      </c>
      <c r="M240" s="25">
        <f t="shared" si="92"/>
        <v>-9.6494181223044928E-2</v>
      </c>
      <c r="N240" s="25">
        <f t="shared" si="93"/>
        <v>-8.4126574328211943E-3</v>
      </c>
      <c r="O240" s="8">
        <f>ABS(M237)+ABS(M238)+ABS(M239)+ABS(M240)</f>
        <v>0.44094467838980217</v>
      </c>
      <c r="P240" s="8" t="str">
        <f t="shared" ref="P240" si="97">IF(ABS(M237)+ABS(M238)+ABS(M239)+ABS(M240)&lt;0.1,"Converged","Not Converged")</f>
        <v>Not Converged</v>
      </c>
      <c r="Q240" s="17"/>
    </row>
    <row r="241" spans="2:17" x14ac:dyDescent="0.25">
      <c r="B241" s="12">
        <f>B237+1</f>
        <v>60</v>
      </c>
      <c r="C241" s="9">
        <f t="shared" si="79"/>
        <v>-1</v>
      </c>
      <c r="D241" s="10">
        <f>$U$6</f>
        <v>0</v>
      </c>
      <c r="E241" s="10">
        <f>$V$6</f>
        <v>0</v>
      </c>
      <c r="F241" s="11">
        <f>$W$6</f>
        <v>0</v>
      </c>
      <c r="G241" s="12">
        <f t="shared" si="84"/>
        <v>1.8026544455860285</v>
      </c>
      <c r="H241" s="12">
        <f t="shared" si="85"/>
        <v>-3.7863858382550273</v>
      </c>
      <c r="I241" s="12">
        <f t="shared" si="86"/>
        <v>3.2653956787866485</v>
      </c>
      <c r="J241" s="15">
        <f t="shared" si="90"/>
        <v>-1.8026544455860285</v>
      </c>
      <c r="K241" s="24">
        <f t="shared" si="91"/>
        <v>0.14152824807773359</v>
      </c>
      <c r="L241" s="24">
        <f t="shared" si="77"/>
        <v>0.1214980030737811</v>
      </c>
      <c r="M241" s="19">
        <f t="shared" si="92"/>
        <v>-0.14152824807773359</v>
      </c>
      <c r="N241" s="19">
        <f t="shared" si="93"/>
        <v>-1.719539951997533E-2</v>
      </c>
      <c r="O241" s="12"/>
      <c r="P241" s="12"/>
      <c r="Q241" s="17"/>
    </row>
    <row r="242" spans="2:17" x14ac:dyDescent="0.25">
      <c r="B242" s="12"/>
      <c r="C242" s="9">
        <f t="shared" si="79"/>
        <v>-1</v>
      </c>
      <c r="D242" s="10">
        <f>$U$7</f>
        <v>0</v>
      </c>
      <c r="E242" s="10">
        <f>$V$7</f>
        <v>1</v>
      </c>
      <c r="F242" s="11">
        <f>$W$7</f>
        <v>1</v>
      </c>
      <c r="G242" s="12">
        <f t="shared" si="84"/>
        <v>1.8451129200093486</v>
      </c>
      <c r="H242" s="12">
        <f t="shared" si="85"/>
        <v>-3.7863858382550273</v>
      </c>
      <c r="I242" s="12">
        <f t="shared" si="86"/>
        <v>3.2653956787866485</v>
      </c>
      <c r="J242" s="15">
        <f t="shared" si="90"/>
        <v>1.4202827587772999</v>
      </c>
      <c r="K242" s="24">
        <f t="shared" si="91"/>
        <v>0.80538274023699064</v>
      </c>
      <c r="L242" s="24">
        <f t="shared" si="77"/>
        <v>0.1567413819653467</v>
      </c>
      <c r="M242" s="19">
        <f t="shared" si="92"/>
        <v>0.19461725976300936</v>
      </c>
      <c r="N242" s="19">
        <f t="shared" si="93"/>
        <v>3.0504578249562951E-2</v>
      </c>
      <c r="O242" s="12"/>
      <c r="P242" s="12"/>
      <c r="Q242" s="17"/>
    </row>
    <row r="243" spans="2:17" x14ac:dyDescent="0.25">
      <c r="B243" s="12"/>
      <c r="C243" s="9">
        <f t="shared" si="79"/>
        <v>-1</v>
      </c>
      <c r="D243" s="10">
        <f>$U$8</f>
        <v>1</v>
      </c>
      <c r="E243" s="10">
        <f>$V$8</f>
        <v>0</v>
      </c>
      <c r="F243" s="11">
        <f>$W$8</f>
        <v>0</v>
      </c>
      <c r="G243" s="12">
        <f t="shared" si="84"/>
        <v>1.7867277420804457</v>
      </c>
      <c r="H243" s="12">
        <f t="shared" si="85"/>
        <v>-3.7863858382550273</v>
      </c>
      <c r="I243" s="12">
        <f t="shared" si="86"/>
        <v>3.3237808567155511</v>
      </c>
      <c r="J243" s="15">
        <f t="shared" si="90"/>
        <v>-5.5731135803354732</v>
      </c>
      <c r="K243" s="24">
        <f t="shared" si="91"/>
        <v>3.7842596268908213E-3</v>
      </c>
      <c r="L243" s="24">
        <f t="shared" si="77"/>
        <v>3.7699390059671056E-3</v>
      </c>
      <c r="M243" s="19">
        <f t="shared" si="92"/>
        <v>-3.7842596268908213E-3</v>
      </c>
      <c r="N243" s="19">
        <f t="shared" si="93"/>
        <v>-1.4266427976122232E-5</v>
      </c>
      <c r="O243" s="12"/>
      <c r="P243" s="12"/>
      <c r="Q243" s="17"/>
    </row>
    <row r="244" spans="2:17" x14ac:dyDescent="0.25">
      <c r="B244" s="12"/>
      <c r="C244" s="9">
        <f t="shared" si="79"/>
        <v>-1</v>
      </c>
      <c r="D244" s="10">
        <f>$U$9</f>
        <v>1</v>
      </c>
      <c r="E244" s="10">
        <f>$V$9</f>
        <v>1</v>
      </c>
      <c r="F244" s="11">
        <f>$W$9</f>
        <v>0</v>
      </c>
      <c r="G244" s="12">
        <f t="shared" si="84"/>
        <v>1.787863019968513</v>
      </c>
      <c r="H244" s="12">
        <f t="shared" si="85"/>
        <v>-3.7875211161430946</v>
      </c>
      <c r="I244" s="12">
        <f t="shared" si="86"/>
        <v>3.3237808567155511</v>
      </c>
      <c r="J244" s="15">
        <f t="shared" si="90"/>
        <v>-2.2516032793960568</v>
      </c>
      <c r="K244" s="24">
        <f t="shared" si="91"/>
        <v>9.521125900718494E-2</v>
      </c>
      <c r="L244" s="24">
        <f t="shared" si="77"/>
        <v>8.6146075165451683E-2</v>
      </c>
      <c r="M244" s="19">
        <f t="shared" si="92"/>
        <v>-9.521125900718494E-2</v>
      </c>
      <c r="N244" s="19">
        <f t="shared" si="93"/>
        <v>-8.2020762750302425E-3</v>
      </c>
      <c r="O244" s="12">
        <f>ABS(M241)+ABS(M242)+ABS(M243)+ABS(M244)</f>
        <v>0.43514102647481867</v>
      </c>
      <c r="P244" s="12" t="str">
        <f t="shared" ref="P244" si="98">IF(ABS(M241)+ABS(M242)+ABS(M243)+ABS(M244)&lt;0.1,"Converged","Not Converged")</f>
        <v>Not Converged</v>
      </c>
      <c r="Q244" s="17"/>
    </row>
    <row r="245" spans="2:17" x14ac:dyDescent="0.25">
      <c r="B245" s="8">
        <f>B241+1</f>
        <v>61</v>
      </c>
      <c r="C245" s="5">
        <f t="shared" si="79"/>
        <v>-1</v>
      </c>
      <c r="D245" s="6">
        <f>$U$6</f>
        <v>0</v>
      </c>
      <c r="E245" s="6">
        <f>$V$6</f>
        <v>0</v>
      </c>
      <c r="F245" s="7">
        <f>$W$6</f>
        <v>0</v>
      </c>
      <c r="G245" s="8">
        <f t="shared" si="84"/>
        <v>1.8164263976706685</v>
      </c>
      <c r="H245" s="8">
        <f t="shared" si="85"/>
        <v>-3.8160844938452501</v>
      </c>
      <c r="I245" s="8">
        <f t="shared" si="86"/>
        <v>3.2952174790133957</v>
      </c>
      <c r="J245" s="14">
        <f t="shared" si="90"/>
        <v>-1.8164263976706685</v>
      </c>
      <c r="K245" s="23">
        <f t="shared" si="91"/>
        <v>0.13986322967323203</v>
      </c>
      <c r="L245" s="23">
        <f t="shared" si="77"/>
        <v>0.12030150665860477</v>
      </c>
      <c r="M245" s="25">
        <f t="shared" si="92"/>
        <v>-0.13986322967323203</v>
      </c>
      <c r="N245" s="25">
        <f t="shared" si="93"/>
        <v>-1.6825757255828293E-2</v>
      </c>
      <c r="O245" s="8"/>
      <c r="P245" s="8"/>
      <c r="Q245" s="17"/>
    </row>
    <row r="246" spans="2:17" x14ac:dyDescent="0.25">
      <c r="B246" s="8"/>
      <c r="C246" s="5">
        <f t="shared" si="79"/>
        <v>-1</v>
      </c>
      <c r="D246" s="6">
        <f>$U$7</f>
        <v>0</v>
      </c>
      <c r="E246" s="6">
        <f>$V$7</f>
        <v>1</v>
      </c>
      <c r="F246" s="7">
        <f>$W$7</f>
        <v>1</v>
      </c>
      <c r="G246" s="8">
        <f t="shared" si="84"/>
        <v>1.8583853665726382</v>
      </c>
      <c r="H246" s="8">
        <f t="shared" si="85"/>
        <v>-3.8160844938452501</v>
      </c>
      <c r="I246" s="8">
        <f t="shared" si="86"/>
        <v>3.2952174790133957</v>
      </c>
      <c r="J246" s="14">
        <f t="shared" si="90"/>
        <v>1.4368321124407575</v>
      </c>
      <c r="K246" s="23">
        <f t="shared" si="91"/>
        <v>0.80796360649056176</v>
      </c>
      <c r="L246" s="23">
        <f t="shared" si="77"/>
        <v>0.15515841707732642</v>
      </c>
      <c r="M246" s="25">
        <f t="shared" si="92"/>
        <v>0.19203639350943824</v>
      </c>
      <c r="N246" s="25">
        <f t="shared" si="93"/>
        <v>2.9796062838162999E-2</v>
      </c>
      <c r="O246" s="8"/>
      <c r="P246" s="8"/>
      <c r="Q246" s="17"/>
    </row>
    <row r="247" spans="2:17" x14ac:dyDescent="0.25">
      <c r="B247" s="8"/>
      <c r="C247" s="5">
        <f t="shared" si="79"/>
        <v>-1</v>
      </c>
      <c r="D247" s="6">
        <f>$U$8</f>
        <v>1</v>
      </c>
      <c r="E247" s="6">
        <f>$V$8</f>
        <v>0</v>
      </c>
      <c r="F247" s="7">
        <f>$W$8</f>
        <v>0</v>
      </c>
      <c r="G247" s="8">
        <f t="shared" si="84"/>
        <v>1.8007744485198067</v>
      </c>
      <c r="H247" s="8">
        <f t="shared" si="85"/>
        <v>-3.8160844938452501</v>
      </c>
      <c r="I247" s="8">
        <f t="shared" si="86"/>
        <v>3.3528283970662272</v>
      </c>
      <c r="J247" s="14">
        <f t="shared" si="90"/>
        <v>-5.6168589423650568</v>
      </c>
      <c r="K247" s="23">
        <f t="shared" si="91"/>
        <v>3.6228712949123399E-3</v>
      </c>
      <c r="L247" s="23">
        <f t="shared" si="77"/>
        <v>3.6097460984928402E-3</v>
      </c>
      <c r="M247" s="25">
        <f t="shared" si="92"/>
        <v>-3.6228712949123399E-3</v>
      </c>
      <c r="N247" s="25">
        <f t="shared" si="93"/>
        <v>-1.3077645522151524E-5</v>
      </c>
      <c r="O247" s="8"/>
      <c r="P247" s="8"/>
      <c r="Q247" s="17"/>
    </row>
    <row r="248" spans="2:17" x14ac:dyDescent="0.25">
      <c r="B248" s="8"/>
      <c r="C248" s="5">
        <f t="shared" si="79"/>
        <v>-1</v>
      </c>
      <c r="D248" s="6">
        <f>$U$9</f>
        <v>1</v>
      </c>
      <c r="E248" s="6">
        <f>$V$9</f>
        <v>1</v>
      </c>
      <c r="F248" s="7">
        <f>$W$9</f>
        <v>0</v>
      </c>
      <c r="G248" s="8">
        <f t="shared" si="84"/>
        <v>1.8018613099082805</v>
      </c>
      <c r="H248" s="8">
        <f t="shared" si="85"/>
        <v>-3.8171713552337239</v>
      </c>
      <c r="I248" s="8">
        <f t="shared" si="86"/>
        <v>3.3528283970662272</v>
      </c>
      <c r="J248" s="14">
        <f t="shared" si="90"/>
        <v>-2.2662042680757772</v>
      </c>
      <c r="K248" s="23">
        <f t="shared" si="91"/>
        <v>9.3960853643795292E-2</v>
      </c>
      <c r="L248" s="23">
        <f t="shared" si="77"/>
        <v>8.5132211626324575E-2</v>
      </c>
      <c r="M248" s="25">
        <f t="shared" si="92"/>
        <v>-9.3960853643795292E-2</v>
      </c>
      <c r="N248" s="25">
        <f t="shared" si="93"/>
        <v>-7.9990952769936913E-3</v>
      </c>
      <c r="O248" s="8">
        <f>ABS(M245)+ABS(M246)+ABS(M247)+ABS(M248)</f>
        <v>0.42948334812137795</v>
      </c>
      <c r="P248" s="8" t="str">
        <f t="shared" ref="P248" si="99">IF(ABS(M245)+ABS(M246)+ABS(M247)+ABS(M248)&lt;0.1,"Converged","Not Converged")</f>
        <v>Not Converged</v>
      </c>
      <c r="Q248" s="17"/>
    </row>
    <row r="249" spans="2:17" x14ac:dyDescent="0.25">
      <c r="B249" s="12">
        <f>B245+1</f>
        <v>62</v>
      </c>
      <c r="C249" s="9">
        <f t="shared" si="79"/>
        <v>-1</v>
      </c>
      <c r="D249" s="10">
        <f>$U$6</f>
        <v>0</v>
      </c>
      <c r="E249" s="10">
        <f>$V$6</f>
        <v>0</v>
      </c>
      <c r="F249" s="11">
        <f>$W$6</f>
        <v>0</v>
      </c>
      <c r="G249" s="12">
        <f t="shared" si="84"/>
        <v>1.8300495660014191</v>
      </c>
      <c r="H249" s="12">
        <f t="shared" si="85"/>
        <v>-3.8453596113268627</v>
      </c>
      <c r="I249" s="12">
        <f t="shared" si="86"/>
        <v>3.3246401409730884</v>
      </c>
      <c r="J249" s="15">
        <f t="shared" si="90"/>
        <v>-1.8300495660014191</v>
      </c>
      <c r="K249" s="24">
        <f t="shared" si="91"/>
        <v>0.13823236855730081</v>
      </c>
      <c r="L249" s="24">
        <f t="shared" si="77"/>
        <v>0.11912418084033936</v>
      </c>
      <c r="M249" s="19">
        <f t="shared" si="92"/>
        <v>-0.13823236855730081</v>
      </c>
      <c r="N249" s="19">
        <f t="shared" si="93"/>
        <v>-1.6466817670008342E-2</v>
      </c>
      <c r="O249" s="12"/>
      <c r="P249" s="12"/>
      <c r="Q249" s="17"/>
    </row>
    <row r="250" spans="2:17" x14ac:dyDescent="0.25">
      <c r="B250" s="12"/>
      <c r="C250" s="9">
        <f t="shared" si="79"/>
        <v>-1</v>
      </c>
      <c r="D250" s="10">
        <f>$U$7</f>
        <v>0</v>
      </c>
      <c r="E250" s="10">
        <f>$V$7</f>
        <v>1</v>
      </c>
      <c r="F250" s="11">
        <f>$W$7</f>
        <v>1</v>
      </c>
      <c r="G250" s="12">
        <f t="shared" si="84"/>
        <v>1.8715192765686093</v>
      </c>
      <c r="H250" s="12">
        <f t="shared" si="85"/>
        <v>-3.8453596113268627</v>
      </c>
      <c r="I250" s="12">
        <f t="shared" si="86"/>
        <v>3.3246401409730884</v>
      </c>
      <c r="J250" s="15">
        <f t="shared" si="90"/>
        <v>1.4531208644044791</v>
      </c>
      <c r="K250" s="24">
        <f t="shared" si="91"/>
        <v>0.81047827343025958</v>
      </c>
      <c r="L250" s="24">
        <f t="shared" si="77"/>
        <v>0.15360324172776496</v>
      </c>
      <c r="M250" s="19">
        <f t="shared" si="92"/>
        <v>0.18952172656974042</v>
      </c>
      <c r="N250" s="19">
        <f t="shared" si="93"/>
        <v>2.9111151578955212E-2</v>
      </c>
      <c r="O250" s="12"/>
      <c r="P250" s="12"/>
      <c r="Q250" s="17"/>
    </row>
    <row r="251" spans="2:17" x14ac:dyDescent="0.25">
      <c r="B251" s="12"/>
      <c r="C251" s="9">
        <f t="shared" si="79"/>
        <v>-1</v>
      </c>
      <c r="D251" s="10">
        <f>$U$8</f>
        <v>1</v>
      </c>
      <c r="E251" s="10">
        <f>$V$8</f>
        <v>0</v>
      </c>
      <c r="F251" s="11">
        <f>$W$8</f>
        <v>0</v>
      </c>
      <c r="G251" s="12">
        <f t="shared" si="84"/>
        <v>1.8146627585976871</v>
      </c>
      <c r="H251" s="12">
        <f t="shared" si="85"/>
        <v>-3.8453596113268627</v>
      </c>
      <c r="I251" s="12">
        <f t="shared" si="86"/>
        <v>3.3814966589440103</v>
      </c>
      <c r="J251" s="15">
        <f t="shared" si="90"/>
        <v>-5.6600223699245493</v>
      </c>
      <c r="K251" s="24">
        <f t="shared" si="91"/>
        <v>3.4703537003885399E-3</v>
      </c>
      <c r="L251" s="24">
        <f t="shared" si="77"/>
        <v>3.4583103455827395E-3</v>
      </c>
      <c r="M251" s="19">
        <f t="shared" si="92"/>
        <v>-3.4703537003885399E-3</v>
      </c>
      <c r="N251" s="19">
        <f t="shared" si="93"/>
        <v>-1.200156010488503E-5</v>
      </c>
      <c r="O251" s="12"/>
      <c r="P251" s="12"/>
      <c r="Q251" s="17"/>
    </row>
    <row r="252" spans="2:17" x14ac:dyDescent="0.25">
      <c r="B252" s="12"/>
      <c r="C252" s="9">
        <f t="shared" si="79"/>
        <v>-1</v>
      </c>
      <c r="D252" s="10">
        <f>$U$9</f>
        <v>1</v>
      </c>
      <c r="E252" s="10">
        <f>$V$9</f>
        <v>1</v>
      </c>
      <c r="F252" s="11">
        <f>$W$9</f>
        <v>0</v>
      </c>
      <c r="G252" s="12">
        <f t="shared" si="84"/>
        <v>1.8157038647078036</v>
      </c>
      <c r="H252" s="12">
        <f t="shared" si="85"/>
        <v>-3.8464007174369792</v>
      </c>
      <c r="I252" s="12">
        <f t="shared" si="86"/>
        <v>3.3814966589440103</v>
      </c>
      <c r="J252" s="15">
        <f t="shared" si="90"/>
        <v>-2.280607923200773</v>
      </c>
      <c r="K252" s="24">
        <f t="shared" si="91"/>
        <v>9.2741789337553379E-2</v>
      </c>
      <c r="L252" s="24">
        <f t="shared" si="77"/>
        <v>8.414074984802225E-2</v>
      </c>
      <c r="M252" s="19">
        <f t="shared" si="92"/>
        <v>-9.2741789337553379E-2</v>
      </c>
      <c r="N252" s="19">
        <f t="shared" si="93"/>
        <v>-7.803363697109056E-3</v>
      </c>
      <c r="O252" s="12">
        <f>ABS(M249)+ABS(M250)+ABS(M251)+ABS(M252)</f>
        <v>0.42396623816498319</v>
      </c>
      <c r="P252" s="12" t="str">
        <f t="shared" ref="P252" si="100">IF(ABS(M249)+ABS(M250)+ABS(M251)+ABS(M252)&lt;0.1,"Converged","Not Converged")</f>
        <v>Not Converged</v>
      </c>
      <c r="Q252" s="17"/>
    </row>
    <row r="253" spans="2:17" x14ac:dyDescent="0.25">
      <c r="B253" s="8">
        <f>B249+1</f>
        <v>63</v>
      </c>
      <c r="C253" s="5">
        <f t="shared" si="79"/>
        <v>-1</v>
      </c>
      <c r="D253" s="6">
        <f>$U$6</f>
        <v>0</v>
      </c>
      <c r="E253" s="6">
        <f>$V$6</f>
        <v>0</v>
      </c>
      <c r="F253" s="7">
        <f>$W$6</f>
        <v>0</v>
      </c>
      <c r="G253" s="8">
        <f t="shared" si="84"/>
        <v>1.8435264015090698</v>
      </c>
      <c r="H253" s="8">
        <f t="shared" si="85"/>
        <v>-3.8742232542382453</v>
      </c>
      <c r="I253" s="8">
        <f t="shared" si="86"/>
        <v>3.3536741221427442</v>
      </c>
      <c r="J253" s="14">
        <f t="shared" si="90"/>
        <v>-1.8435264015090698</v>
      </c>
      <c r="K253" s="23">
        <f t="shared" si="91"/>
        <v>0.13663476483702616</v>
      </c>
      <c r="L253" s="23">
        <f t="shared" si="77"/>
        <v>0.11796570587495672</v>
      </c>
      <c r="M253" s="25">
        <f t="shared" si="92"/>
        <v>-0.13663476483702616</v>
      </c>
      <c r="N253" s="25">
        <f t="shared" si="93"/>
        <v>-1.6118216481058507E-2</v>
      </c>
      <c r="O253" s="8"/>
      <c r="P253" s="8"/>
      <c r="Q253" s="17"/>
    </row>
    <row r="254" spans="2:17" x14ac:dyDescent="0.25">
      <c r="B254" s="8"/>
      <c r="C254" s="5">
        <f t="shared" si="79"/>
        <v>-1</v>
      </c>
      <c r="D254" s="6">
        <f>$U$7</f>
        <v>0</v>
      </c>
      <c r="E254" s="6">
        <f>$V$7</f>
        <v>1</v>
      </c>
      <c r="F254" s="7">
        <f>$W$7</f>
        <v>1</v>
      </c>
      <c r="G254" s="8">
        <f t="shared" si="84"/>
        <v>1.8845168309601776</v>
      </c>
      <c r="H254" s="8">
        <f t="shared" si="85"/>
        <v>-3.8742232542382453</v>
      </c>
      <c r="I254" s="8">
        <f t="shared" si="86"/>
        <v>3.3536741221427442</v>
      </c>
      <c r="J254" s="14">
        <f t="shared" si="90"/>
        <v>1.4691572911825665</v>
      </c>
      <c r="K254" s="23">
        <f t="shared" si="91"/>
        <v>0.81292926465077098</v>
      </c>
      <c r="L254" s="23">
        <f t="shared" si="77"/>
        <v>0.15207527532512774</v>
      </c>
      <c r="M254" s="25">
        <f t="shared" si="92"/>
        <v>0.18707073534922902</v>
      </c>
      <c r="N254" s="25">
        <f t="shared" si="93"/>
        <v>2.844883358350811E-2</v>
      </c>
      <c r="O254" s="8"/>
      <c r="P254" s="8"/>
      <c r="Q254" s="17"/>
    </row>
    <row r="255" spans="2:17" x14ac:dyDescent="0.25">
      <c r="B255" s="8"/>
      <c r="C255" s="5">
        <f t="shared" si="79"/>
        <v>-1</v>
      </c>
      <c r="D255" s="6">
        <f>$U$8</f>
        <v>1</v>
      </c>
      <c r="E255" s="6">
        <f>$V$8</f>
        <v>0</v>
      </c>
      <c r="F255" s="7">
        <f>$W$8</f>
        <v>0</v>
      </c>
      <c r="G255" s="8">
        <f t="shared" si="84"/>
        <v>1.8283956103554089</v>
      </c>
      <c r="H255" s="8">
        <f t="shared" si="85"/>
        <v>-3.8742232542382453</v>
      </c>
      <c r="I255" s="8">
        <f t="shared" si="86"/>
        <v>3.4097953427475129</v>
      </c>
      <c r="J255" s="14">
        <f t="shared" si="90"/>
        <v>-5.7026188645936546</v>
      </c>
      <c r="K255" s="23">
        <f t="shared" si="91"/>
        <v>3.3261143347729388E-3</v>
      </c>
      <c r="L255" s="23">
        <f t="shared" si="77"/>
        <v>3.3150512982049567E-3</v>
      </c>
      <c r="M255" s="25">
        <f t="shared" si="92"/>
        <v>-3.3261143347729388E-3</v>
      </c>
      <c r="N255" s="25">
        <f t="shared" si="93"/>
        <v>-1.1026239643467147E-5</v>
      </c>
      <c r="O255" s="8"/>
      <c r="P255" s="8"/>
      <c r="Q255" s="17"/>
    </row>
    <row r="256" spans="2:17" x14ac:dyDescent="0.25">
      <c r="B256" s="8"/>
      <c r="C256" s="5">
        <f t="shared" si="79"/>
        <v>-1</v>
      </c>
      <c r="D256" s="6">
        <f>$U$9</f>
        <v>1</v>
      </c>
      <c r="E256" s="6">
        <f>$V$9</f>
        <v>1</v>
      </c>
      <c r="F256" s="7">
        <f>$W$9</f>
        <v>0</v>
      </c>
      <c r="G256" s="8">
        <f t="shared" si="84"/>
        <v>1.8293934446558409</v>
      </c>
      <c r="H256" s="8">
        <f t="shared" si="85"/>
        <v>-3.8752210885386771</v>
      </c>
      <c r="I256" s="8">
        <f t="shared" si="86"/>
        <v>3.4097953427475129</v>
      </c>
      <c r="J256" s="14">
        <f t="shared" si="90"/>
        <v>-2.2948191904470052</v>
      </c>
      <c r="K256" s="23">
        <f t="shared" si="91"/>
        <v>9.1552943294454375E-2</v>
      </c>
      <c r="L256" s="23">
        <f t="shared" si="77"/>
        <v>8.3171001868576788E-2</v>
      </c>
      <c r="M256" s="25">
        <f t="shared" si="92"/>
        <v>-9.1552943294454375E-2</v>
      </c>
      <c r="N256" s="25">
        <f t="shared" si="93"/>
        <v>-7.6145500178167692E-3</v>
      </c>
      <c r="O256" s="8">
        <f>ABS(M253)+ABS(M254)+ABS(M255)+ABS(M256)</f>
        <v>0.41858455781548254</v>
      </c>
      <c r="P256" s="8" t="str">
        <f t="shared" ref="P256" si="101">IF(ABS(M253)+ABS(M254)+ABS(M255)+ABS(M256)&lt;0.1,"Converged","Not Converged")</f>
        <v>Not Converged</v>
      </c>
      <c r="Q256" s="17"/>
    </row>
    <row r="257" spans="2:17" x14ac:dyDescent="0.25">
      <c r="B257" s="12">
        <f>B253+1</f>
        <v>64</v>
      </c>
      <c r="C257" s="9">
        <f t="shared" si="79"/>
        <v>-1</v>
      </c>
      <c r="D257" s="10">
        <f>$U$6</f>
        <v>0</v>
      </c>
      <c r="E257" s="10">
        <f>$V$6</f>
        <v>0</v>
      </c>
      <c r="F257" s="11">
        <f>$W$6</f>
        <v>0</v>
      </c>
      <c r="G257" s="12">
        <f t="shared" si="84"/>
        <v>1.8568593276441772</v>
      </c>
      <c r="H257" s="12">
        <f t="shared" si="85"/>
        <v>-3.9026869715270136</v>
      </c>
      <c r="I257" s="12">
        <f t="shared" si="86"/>
        <v>3.3823294597591764</v>
      </c>
      <c r="J257" s="15">
        <f t="shared" si="90"/>
        <v>-1.8568593276441772</v>
      </c>
      <c r="K257" s="24">
        <f t="shared" si="91"/>
        <v>0.13506954304530508</v>
      </c>
      <c r="L257" s="24">
        <f t="shared" ref="L257:L320" si="102">(K257*(1-K257))</f>
        <v>0.11682576158683756</v>
      </c>
      <c r="M257" s="19">
        <f t="shared" si="92"/>
        <v>-0.13506954304530508</v>
      </c>
      <c r="N257" s="19">
        <f t="shared" si="93"/>
        <v>-1.5779602233453906E-2</v>
      </c>
      <c r="O257" s="12"/>
      <c r="P257" s="12"/>
      <c r="Q257" s="17"/>
    </row>
    <row r="258" spans="2:17" x14ac:dyDescent="0.25">
      <c r="B258" s="12"/>
      <c r="C258" s="9">
        <f t="shared" si="79"/>
        <v>-1</v>
      </c>
      <c r="D258" s="10">
        <f>$U$7</f>
        <v>0</v>
      </c>
      <c r="E258" s="10">
        <f>$V$7</f>
        <v>1</v>
      </c>
      <c r="F258" s="11">
        <f>$W$7</f>
        <v>1</v>
      </c>
      <c r="G258" s="12">
        <f t="shared" si="84"/>
        <v>1.8973801905577687</v>
      </c>
      <c r="H258" s="12">
        <f t="shared" si="85"/>
        <v>-3.9026869715270136</v>
      </c>
      <c r="I258" s="12">
        <f t="shared" si="86"/>
        <v>3.3823294597591764</v>
      </c>
      <c r="J258" s="15">
        <f t="shared" si="90"/>
        <v>1.4849492692014077</v>
      </c>
      <c r="K258" s="24">
        <f t="shared" si="91"/>
        <v>0.81531897498884776</v>
      </c>
      <c r="L258" s="24">
        <f t="shared" si="102"/>
        <v>0.1505739440119824</v>
      </c>
      <c r="M258" s="19">
        <f t="shared" si="92"/>
        <v>0.18468102501115224</v>
      </c>
      <c r="N258" s="19">
        <f t="shared" si="93"/>
        <v>2.7808150320104759E-2</v>
      </c>
      <c r="O258" s="12"/>
      <c r="P258" s="12"/>
      <c r="Q258" s="17"/>
    </row>
    <row r="259" spans="2:17" x14ac:dyDescent="0.25">
      <c r="B259" s="12"/>
      <c r="C259" s="9">
        <f t="shared" si="79"/>
        <v>-1</v>
      </c>
      <c r="D259" s="10">
        <f>$U$8</f>
        <v>1</v>
      </c>
      <c r="E259" s="10">
        <f>$V$8</f>
        <v>0</v>
      </c>
      <c r="F259" s="11">
        <f>$W$8</f>
        <v>0</v>
      </c>
      <c r="G259" s="12">
        <f t="shared" si="84"/>
        <v>1.8419758830544231</v>
      </c>
      <c r="H259" s="12">
        <f t="shared" si="85"/>
        <v>-3.9026869715270136</v>
      </c>
      <c r="I259" s="12">
        <f t="shared" si="86"/>
        <v>3.4377337672625221</v>
      </c>
      <c r="J259" s="15">
        <f t="shared" si="90"/>
        <v>-5.7446628545814367</v>
      </c>
      <c r="K259" s="24">
        <f t="shared" si="91"/>
        <v>3.1896070255836547E-3</v>
      </c>
      <c r="L259" s="24">
        <f t="shared" si="102"/>
        <v>3.179433432606002E-3</v>
      </c>
      <c r="M259" s="19">
        <f t="shared" si="92"/>
        <v>-3.1896070255836547E-3</v>
      </c>
      <c r="N259" s="19">
        <f t="shared" si="93"/>
        <v>-1.0141143214015659E-5</v>
      </c>
      <c r="O259" s="12"/>
      <c r="P259" s="12"/>
      <c r="Q259" s="17"/>
    </row>
    <row r="260" spans="2:17" x14ac:dyDescent="0.25">
      <c r="B260" s="12"/>
      <c r="C260" s="9">
        <f t="shared" si="79"/>
        <v>-1</v>
      </c>
      <c r="D260" s="10">
        <f>$U$9</f>
        <v>1</v>
      </c>
      <c r="E260" s="10">
        <f>$V$9</f>
        <v>1</v>
      </c>
      <c r="F260" s="11">
        <f>$W$9</f>
        <v>0</v>
      </c>
      <c r="G260" s="12">
        <f t="shared" si="84"/>
        <v>1.8429327651620981</v>
      </c>
      <c r="H260" s="12">
        <f t="shared" si="85"/>
        <v>-3.9036438536346889</v>
      </c>
      <c r="I260" s="12">
        <f t="shared" si="86"/>
        <v>3.4377337672625221</v>
      </c>
      <c r="J260" s="15">
        <f t="shared" si="90"/>
        <v>-2.3088428515342652</v>
      </c>
      <c r="K260" s="24">
        <f t="shared" si="91"/>
        <v>9.039324303166936E-2</v>
      </c>
      <c r="L260" s="24">
        <f t="shared" si="102"/>
        <v>8.2222304645886909E-2</v>
      </c>
      <c r="M260" s="19">
        <f t="shared" si="92"/>
        <v>-9.039324303166936E-2</v>
      </c>
      <c r="N260" s="19">
        <f t="shared" si="93"/>
        <v>-7.4323407664796124E-3</v>
      </c>
      <c r="O260" s="12">
        <f>ABS(M257)+ABS(M258)+ABS(M259)+ABS(M260)</f>
        <v>0.41333341811371027</v>
      </c>
      <c r="P260" s="12" t="str">
        <f t="shared" ref="P260" si="103">IF(ABS(M257)+ABS(M258)+ABS(M259)+ABS(M260)&lt;0.1,"Converged","Not Converged")</f>
        <v>Not Converged</v>
      </c>
      <c r="Q260" s="17"/>
    </row>
    <row r="261" spans="2:17" x14ac:dyDescent="0.25">
      <c r="B261" s="8">
        <f>B257+1</f>
        <v>65</v>
      </c>
      <c r="C261" s="5">
        <f t="shared" ref="C261:C324" si="104">$X$6</f>
        <v>-1</v>
      </c>
      <c r="D261" s="6">
        <f>$U$6</f>
        <v>0</v>
      </c>
      <c r="E261" s="6">
        <f>$V$6</f>
        <v>0</v>
      </c>
      <c r="F261" s="7">
        <f>$W$6</f>
        <v>0</v>
      </c>
      <c r="G261" s="8">
        <f t="shared" si="84"/>
        <v>1.8700507380715989</v>
      </c>
      <c r="H261" s="8">
        <f t="shared" si="85"/>
        <v>-3.9307618265441899</v>
      </c>
      <c r="I261" s="8">
        <f t="shared" si="86"/>
        <v>3.4106157943530211</v>
      </c>
      <c r="J261" s="14">
        <f t="shared" si="90"/>
        <v>-1.8700507380715989</v>
      </c>
      <c r="K261" s="23">
        <f t="shared" si="91"/>
        <v>0.13353585182479349</v>
      </c>
      <c r="L261" s="23">
        <f t="shared" si="102"/>
        <v>0.11570402810222029</v>
      </c>
      <c r="M261" s="25">
        <f t="shared" si="92"/>
        <v>-0.13353585182479349</v>
      </c>
      <c r="N261" s="25">
        <f t="shared" si="93"/>
        <v>-1.5450635952189831E-2</v>
      </c>
      <c r="O261" s="8"/>
      <c r="P261" s="8"/>
      <c r="Q261" s="17"/>
    </row>
    <row r="262" spans="2:17" x14ac:dyDescent="0.25">
      <c r="B262" s="8"/>
      <c r="C262" s="5">
        <f t="shared" si="104"/>
        <v>-1</v>
      </c>
      <c r="D262" s="6">
        <f>$U$7</f>
        <v>0</v>
      </c>
      <c r="E262" s="6">
        <f>$V$7</f>
        <v>1</v>
      </c>
      <c r="F262" s="7">
        <f>$W$7</f>
        <v>1</v>
      </c>
      <c r="G262" s="8">
        <f t="shared" si="84"/>
        <v>1.9101114936190371</v>
      </c>
      <c r="H262" s="8">
        <f t="shared" si="85"/>
        <v>-3.9307618265441899</v>
      </c>
      <c r="I262" s="8">
        <f t="shared" si="86"/>
        <v>3.4106157943530211</v>
      </c>
      <c r="J262" s="14">
        <f t="shared" si="90"/>
        <v>1.500504300733984</v>
      </c>
      <c r="K262" s="23">
        <f t="shared" si="91"/>
        <v>0.81764967881337181</v>
      </c>
      <c r="L262" s="23">
        <f t="shared" si="102"/>
        <v>0.14909868154976172</v>
      </c>
      <c r="M262" s="25">
        <f t="shared" si="92"/>
        <v>0.18235032118662819</v>
      </c>
      <c r="N262" s="25">
        <f t="shared" si="93"/>
        <v>2.7188192469101844E-2</v>
      </c>
      <c r="O262" s="8"/>
      <c r="P262" s="8"/>
      <c r="Q262" s="17"/>
    </row>
    <row r="263" spans="2:17" x14ac:dyDescent="0.25">
      <c r="B263" s="8"/>
      <c r="C263" s="5">
        <f t="shared" si="104"/>
        <v>-1</v>
      </c>
      <c r="D263" s="6">
        <f>$U$8</f>
        <v>1</v>
      </c>
      <c r="E263" s="6">
        <f>$V$8</f>
        <v>0</v>
      </c>
      <c r="F263" s="7">
        <f>$W$8</f>
        <v>0</v>
      </c>
      <c r="G263" s="8">
        <f t="shared" si="84"/>
        <v>1.8554063972630486</v>
      </c>
      <c r="H263" s="8">
        <f t="shared" si="85"/>
        <v>-3.9307618265441899</v>
      </c>
      <c r="I263" s="8">
        <f t="shared" si="86"/>
        <v>3.4653208907090094</v>
      </c>
      <c r="J263" s="14">
        <f t="shared" si="90"/>
        <v>-5.7861682238072385</v>
      </c>
      <c r="K263" s="23">
        <f t="shared" si="91"/>
        <v>3.0603278017876877E-3</v>
      </c>
      <c r="L263" s="23">
        <f t="shared" si="102"/>
        <v>3.0509621955332931E-3</v>
      </c>
      <c r="M263" s="25">
        <f t="shared" si="92"/>
        <v>-3.0603278017876877E-3</v>
      </c>
      <c r="N263" s="25">
        <f t="shared" si="93"/>
        <v>-9.3369444291937398E-6</v>
      </c>
      <c r="O263" s="8"/>
      <c r="P263" s="8"/>
      <c r="Q263" s="17"/>
    </row>
    <row r="264" spans="2:17" x14ac:dyDescent="0.25">
      <c r="B264" s="8"/>
      <c r="C264" s="5">
        <f t="shared" si="104"/>
        <v>-1</v>
      </c>
      <c r="D264" s="6">
        <f>$U$9</f>
        <v>1</v>
      </c>
      <c r="E264" s="6">
        <f>$V$9</f>
        <v>1</v>
      </c>
      <c r="F264" s="7">
        <f>$W$9</f>
        <v>0</v>
      </c>
      <c r="G264" s="8">
        <f t="shared" si="84"/>
        <v>1.8563244956035849</v>
      </c>
      <c r="H264" s="8">
        <f t="shared" si="85"/>
        <v>-3.9316799248847261</v>
      </c>
      <c r="I264" s="8">
        <f t="shared" si="86"/>
        <v>3.4653208907090094</v>
      </c>
      <c r="J264" s="14">
        <f t="shared" si="90"/>
        <v>-2.3226835297793014</v>
      </c>
      <c r="K264" s="23">
        <f t="shared" si="91"/>
        <v>8.9261663821468606E-2</v>
      </c>
      <c r="L264" s="23">
        <f t="shared" si="102"/>
        <v>8.1294019193291725E-2</v>
      </c>
      <c r="M264" s="25">
        <f t="shared" si="92"/>
        <v>-8.9261663821468606E-2</v>
      </c>
      <c r="N264" s="25">
        <f t="shared" si="93"/>
        <v>-7.2564394119276222E-3</v>
      </c>
      <c r="O264" s="8">
        <f>ABS(M261)+ABS(M262)+ABS(M263)+ABS(M264)</f>
        <v>0.40820816463467796</v>
      </c>
      <c r="P264" s="8" t="str">
        <f t="shared" ref="P264" si="105">IF(ABS(M261)+ABS(M262)+ABS(M263)+ABS(M264)&lt;0.1,"Converged","Not Converged")</f>
        <v>Not Converged</v>
      </c>
      <c r="Q264" s="17"/>
    </row>
    <row r="265" spans="2:17" x14ac:dyDescent="0.25">
      <c r="B265" s="12">
        <f>B261+1</f>
        <v>66</v>
      </c>
      <c r="C265" s="9">
        <f t="shared" si="104"/>
        <v>-1</v>
      </c>
      <c r="D265" s="10">
        <f>$U$6</f>
        <v>0</v>
      </c>
      <c r="E265" s="10">
        <f>$V$6</f>
        <v>0</v>
      </c>
      <c r="F265" s="11">
        <f>$W$6</f>
        <v>0</v>
      </c>
      <c r="G265" s="12">
        <f t="shared" si="84"/>
        <v>1.8831029947500255</v>
      </c>
      <c r="H265" s="12">
        <f t="shared" si="85"/>
        <v>-3.9584584240311664</v>
      </c>
      <c r="I265" s="12">
        <f t="shared" si="86"/>
        <v>3.438542391562569</v>
      </c>
      <c r="J265" s="15">
        <f t="shared" si="90"/>
        <v>-1.8831029947500255</v>
      </c>
      <c r="K265" s="24">
        <f t="shared" si="91"/>
        <v>0.13203286355843052</v>
      </c>
      <c r="L265" s="24">
        <f t="shared" si="102"/>
        <v>0.1146001864989914</v>
      </c>
      <c r="M265" s="19">
        <f t="shared" si="92"/>
        <v>-0.13203286355843052</v>
      </c>
      <c r="N265" s="19">
        <f t="shared" si="93"/>
        <v>-1.5130990787792023E-2</v>
      </c>
      <c r="O265" s="12"/>
      <c r="P265" s="12"/>
      <c r="Q265" s="17"/>
    </row>
    <row r="266" spans="2:17" x14ac:dyDescent="0.25">
      <c r="B266" s="12"/>
      <c r="C266" s="9">
        <f t="shared" si="104"/>
        <v>-1</v>
      </c>
      <c r="D266" s="10">
        <f>$U$7</f>
        <v>0</v>
      </c>
      <c r="E266" s="10">
        <f>$V$7</f>
        <v>1</v>
      </c>
      <c r="F266" s="11">
        <f>$W$7</f>
        <v>1</v>
      </c>
      <c r="G266" s="12">
        <f t="shared" si="84"/>
        <v>1.9227128538175546</v>
      </c>
      <c r="H266" s="12">
        <f t="shared" si="85"/>
        <v>-3.9584584240311664</v>
      </c>
      <c r="I266" s="12">
        <f t="shared" si="86"/>
        <v>3.438542391562569</v>
      </c>
      <c r="J266" s="15">
        <f t="shared" si="90"/>
        <v>1.5158295377450144</v>
      </c>
      <c r="K266" s="24">
        <f t="shared" si="91"/>
        <v>0.81992353766893145</v>
      </c>
      <c r="L266" s="24">
        <f t="shared" si="102"/>
        <v>0.14764893004539581</v>
      </c>
      <c r="M266" s="19">
        <f t="shared" si="92"/>
        <v>0.18007646233106855</v>
      </c>
      <c r="N266" s="19">
        <f t="shared" si="93"/>
        <v>2.6588096989542294E-2</v>
      </c>
      <c r="O266" s="12"/>
      <c r="P266" s="12"/>
      <c r="Q266" s="17"/>
    </row>
    <row r="267" spans="2:17" x14ac:dyDescent="0.25">
      <c r="B267" s="12"/>
      <c r="C267" s="9">
        <f t="shared" si="104"/>
        <v>-1</v>
      </c>
      <c r="D267" s="10">
        <f>$U$8</f>
        <v>1</v>
      </c>
      <c r="E267" s="10">
        <f>$V$8</f>
        <v>0</v>
      </c>
      <c r="F267" s="11">
        <f>$W$8</f>
        <v>0</v>
      </c>
      <c r="G267" s="12">
        <f t="shared" si="84"/>
        <v>1.8686899151182341</v>
      </c>
      <c r="H267" s="12">
        <f t="shared" si="85"/>
        <v>-3.9584584240311664</v>
      </c>
      <c r="I267" s="12">
        <f t="shared" si="86"/>
        <v>3.4925653302618898</v>
      </c>
      <c r="J267" s="15">
        <f t="shared" si="90"/>
        <v>-5.8271483391494003</v>
      </c>
      <c r="K267" s="24">
        <f t="shared" si="91"/>
        <v>2.9378111722032649E-3</v>
      </c>
      <c r="L267" s="24">
        <f t="shared" si="102"/>
        <v>2.9291804377197424E-3</v>
      </c>
      <c r="M267" s="19">
        <f t="shared" si="92"/>
        <v>-2.9378111722032649E-3</v>
      </c>
      <c r="N267" s="19">
        <f t="shared" si="93"/>
        <v>-8.6053790153323093E-6</v>
      </c>
      <c r="O267" s="12"/>
      <c r="P267" s="12"/>
      <c r="Q267" s="17"/>
    </row>
    <row r="268" spans="2:17" x14ac:dyDescent="0.25">
      <c r="B268" s="12"/>
      <c r="C268" s="9">
        <f t="shared" si="104"/>
        <v>-1</v>
      </c>
      <c r="D268" s="10">
        <f>$U$9</f>
        <v>1</v>
      </c>
      <c r="E268" s="10">
        <f>$V$9</f>
        <v>1</v>
      </c>
      <c r="F268" s="11">
        <f>$W$9</f>
        <v>0</v>
      </c>
      <c r="G268" s="12">
        <f t="shared" si="84"/>
        <v>1.8695712584698951</v>
      </c>
      <c r="H268" s="12">
        <f t="shared" si="85"/>
        <v>-3.9593397673828274</v>
      </c>
      <c r="I268" s="12">
        <f t="shared" si="86"/>
        <v>3.4925653302618898</v>
      </c>
      <c r="J268" s="15">
        <f t="shared" si="90"/>
        <v>-2.3363456955908326</v>
      </c>
      <c r="K268" s="24">
        <f t="shared" si="91"/>
        <v>8.815722626521616E-2</v>
      </c>
      <c r="L268" s="24">
        <f t="shared" si="102"/>
        <v>8.0385529722439647E-2</v>
      </c>
      <c r="M268" s="19">
        <f t="shared" si="92"/>
        <v>-8.815722626521616E-2</v>
      </c>
      <c r="N268" s="19">
        <f t="shared" si="93"/>
        <v>-7.0865653321903711E-3</v>
      </c>
      <c r="O268" s="12">
        <f>ABS(M265)+ABS(M266)+ABS(M267)+ABS(M268)</f>
        <v>0.4032043633269185</v>
      </c>
      <c r="P268" s="12" t="str">
        <f t="shared" ref="P268" si="106">IF(ABS(M265)+ABS(M266)+ABS(M267)+ABS(M268)&lt;0.1,"Converged","Not Converged")</f>
        <v>Not Converged</v>
      </c>
      <c r="Q268" s="17"/>
    </row>
    <row r="269" spans="2:17" x14ac:dyDescent="0.25">
      <c r="B269" s="8">
        <f>B265+1</f>
        <v>67</v>
      </c>
      <c r="C269" s="5">
        <f t="shared" si="104"/>
        <v>-1</v>
      </c>
      <c r="D269" s="6">
        <f>$U$6</f>
        <v>0</v>
      </c>
      <c r="E269" s="6">
        <f>$V$6</f>
        <v>0</v>
      </c>
      <c r="F269" s="7">
        <f>$W$6</f>
        <v>0</v>
      </c>
      <c r="G269" s="8">
        <f t="shared" si="84"/>
        <v>1.8960184263494599</v>
      </c>
      <c r="H269" s="8">
        <f t="shared" si="85"/>
        <v>-3.9857869352623925</v>
      </c>
      <c r="I269" s="8">
        <f t="shared" si="86"/>
        <v>3.4661181623823247</v>
      </c>
      <c r="J269" s="14">
        <f t="shared" si="90"/>
        <v>-1.8960184263494599</v>
      </c>
      <c r="K269" s="23">
        <f t="shared" si="91"/>
        <v>0.13055977395647009</v>
      </c>
      <c r="L269" s="23">
        <f t="shared" si="102"/>
        <v>0.11351391938090552</v>
      </c>
      <c r="M269" s="25">
        <f t="shared" si="92"/>
        <v>-0.13055977395647009</v>
      </c>
      <c r="N269" s="25">
        <f t="shared" si="93"/>
        <v>-1.4820351655283994E-2</v>
      </c>
      <c r="O269" s="8"/>
      <c r="P269" s="8"/>
      <c r="Q269" s="17"/>
    </row>
    <row r="270" spans="2:17" x14ac:dyDescent="0.25">
      <c r="B270" s="8"/>
      <c r="C270" s="5">
        <f t="shared" si="104"/>
        <v>-1</v>
      </c>
      <c r="D270" s="6">
        <f>$U$7</f>
        <v>0</v>
      </c>
      <c r="E270" s="6">
        <f>$V$7</f>
        <v>1</v>
      </c>
      <c r="F270" s="7">
        <f>$W$7</f>
        <v>1</v>
      </c>
      <c r="G270" s="8">
        <f t="shared" si="84"/>
        <v>1.9351863585364009</v>
      </c>
      <c r="H270" s="8">
        <f t="shared" si="85"/>
        <v>-3.9857869352623925</v>
      </c>
      <c r="I270" s="8">
        <f t="shared" si="86"/>
        <v>3.4661181623823247</v>
      </c>
      <c r="J270" s="14">
        <f t="shared" si="90"/>
        <v>1.5309318038459239</v>
      </c>
      <c r="K270" s="23">
        <f t="shared" si="91"/>
        <v>0.82214260733202771</v>
      </c>
      <c r="L270" s="23">
        <f t="shared" si="102"/>
        <v>0.14622414054132302</v>
      </c>
      <c r="M270" s="25">
        <f t="shared" si="92"/>
        <v>0.17785739266797229</v>
      </c>
      <c r="N270" s="25">
        <f t="shared" si="93"/>
        <v>2.6007044381794853E-2</v>
      </c>
      <c r="O270" s="8"/>
      <c r="P270" s="8"/>
      <c r="Q270" s="17"/>
    </row>
    <row r="271" spans="2:17" x14ac:dyDescent="0.25">
      <c r="B271" s="8"/>
      <c r="C271" s="5">
        <f t="shared" si="104"/>
        <v>-1</v>
      </c>
      <c r="D271" s="6">
        <f>$U$8</f>
        <v>1</v>
      </c>
      <c r="E271" s="6">
        <f>$V$8</f>
        <v>0</v>
      </c>
      <c r="F271" s="7">
        <f>$W$8</f>
        <v>0</v>
      </c>
      <c r="G271" s="8">
        <f t="shared" si="84"/>
        <v>1.8818291407360093</v>
      </c>
      <c r="H271" s="8">
        <f t="shared" si="85"/>
        <v>-3.9857869352623925</v>
      </c>
      <c r="I271" s="8">
        <f t="shared" si="86"/>
        <v>3.5194753801827163</v>
      </c>
      <c r="J271" s="14">
        <f t="shared" si="90"/>
        <v>-5.8676160759984022</v>
      </c>
      <c r="K271" s="23">
        <f t="shared" si="91"/>
        <v>2.821626771410575E-3</v>
      </c>
      <c r="L271" s="23">
        <f t="shared" si="102"/>
        <v>2.8136651937734338E-3</v>
      </c>
      <c r="M271" s="25">
        <f t="shared" si="92"/>
        <v>-2.821626771410575E-3</v>
      </c>
      <c r="N271" s="25">
        <f t="shared" si="93"/>
        <v>-7.9391130365372444E-6</v>
      </c>
      <c r="O271" s="8"/>
      <c r="P271" s="8"/>
      <c r="Q271" s="17"/>
    </row>
    <row r="272" spans="2:17" x14ac:dyDescent="0.25">
      <c r="B272" s="8"/>
      <c r="C272" s="5">
        <f t="shared" si="104"/>
        <v>-1</v>
      </c>
      <c r="D272" s="6">
        <f>$U$9</f>
        <v>1</v>
      </c>
      <c r="E272" s="6">
        <f>$V$9</f>
        <v>1</v>
      </c>
      <c r="F272" s="7">
        <f>$W$9</f>
        <v>0</v>
      </c>
      <c r="G272" s="8">
        <f t="shared" si="84"/>
        <v>1.8826756287674324</v>
      </c>
      <c r="H272" s="8">
        <f t="shared" si="85"/>
        <v>-3.9866334232938154</v>
      </c>
      <c r="I272" s="8">
        <f t="shared" si="86"/>
        <v>3.5194753801827163</v>
      </c>
      <c r="J272" s="14">
        <f t="shared" si="90"/>
        <v>-2.3498336718785318</v>
      </c>
      <c r="K272" s="23">
        <f t="shared" si="91"/>
        <v>8.7078993992907971E-2</v>
      </c>
      <c r="L272" s="23">
        <f t="shared" si="102"/>
        <v>7.9496242798091074E-2</v>
      </c>
      <c r="M272" s="25">
        <f t="shared" si="92"/>
        <v>-8.7078993992907971E-2</v>
      </c>
      <c r="N272" s="25">
        <f t="shared" si="93"/>
        <v>-6.9224528490737262E-3</v>
      </c>
      <c r="O272" s="8">
        <f>ABS(M269)+ABS(M270)+ABS(M271)+ABS(M272)</f>
        <v>0.39831778738876095</v>
      </c>
      <c r="P272" s="8" t="str">
        <f t="shared" ref="P272" si="107">IF(ABS(M269)+ABS(M270)+ABS(M271)+ABS(M272)&lt;0.1,"Converged","Not Converged")</f>
        <v>Not Converged</v>
      </c>
      <c r="Q272" s="17"/>
    </row>
    <row r="273" spans="2:17" x14ac:dyDescent="0.25">
      <c r="B273" s="12">
        <f>B269+1</f>
        <v>68</v>
      </c>
      <c r="C273" s="9">
        <f t="shared" si="104"/>
        <v>-1</v>
      </c>
      <c r="D273" s="10">
        <f>$U$6</f>
        <v>0</v>
      </c>
      <c r="E273" s="10">
        <f>$V$6</f>
        <v>0</v>
      </c>
      <c r="F273" s="11">
        <f>$W$6</f>
        <v>0</v>
      </c>
      <c r="G273" s="12">
        <f t="shared" si="84"/>
        <v>1.9087993269653047</v>
      </c>
      <c r="H273" s="12">
        <f t="shared" si="85"/>
        <v>-4.0127571214916875</v>
      </c>
      <c r="I273" s="12">
        <f t="shared" si="86"/>
        <v>3.4933516819848438</v>
      </c>
      <c r="J273" s="15">
        <f t="shared" si="90"/>
        <v>-1.9087993269653047</v>
      </c>
      <c r="K273" s="24">
        <f t="shared" si="91"/>
        <v>0.12911580160857691</v>
      </c>
      <c r="L273" s="24">
        <f t="shared" si="102"/>
        <v>0.11244491138355152</v>
      </c>
      <c r="M273" s="19">
        <f t="shared" si="92"/>
        <v>-0.12911580160857691</v>
      </c>
      <c r="N273" s="19">
        <f t="shared" si="93"/>
        <v>-1.4518414870092649E-2</v>
      </c>
      <c r="O273" s="12"/>
      <c r="P273" s="12"/>
      <c r="Q273" s="17"/>
    </row>
    <row r="274" spans="2:17" x14ac:dyDescent="0.25">
      <c r="B274" s="12"/>
      <c r="C274" s="9">
        <f t="shared" si="104"/>
        <v>-1</v>
      </c>
      <c r="D274" s="10">
        <f>$U$7</f>
        <v>0</v>
      </c>
      <c r="E274" s="10">
        <f>$V$7</f>
        <v>1</v>
      </c>
      <c r="F274" s="11">
        <f>$W$7</f>
        <v>1</v>
      </c>
      <c r="G274" s="12">
        <f t="shared" si="84"/>
        <v>1.9475340674478778</v>
      </c>
      <c r="H274" s="12">
        <f t="shared" si="85"/>
        <v>-4.0127571214916875</v>
      </c>
      <c r="I274" s="12">
        <f t="shared" si="86"/>
        <v>3.4933516819848438</v>
      </c>
      <c r="J274" s="15">
        <f t="shared" si="90"/>
        <v>1.545817614536966</v>
      </c>
      <c r="K274" s="24">
        <f t="shared" si="91"/>
        <v>0.82430884433285767</v>
      </c>
      <c r="L274" s="24">
        <f t="shared" si="102"/>
        <v>0.14482377348748629</v>
      </c>
      <c r="M274" s="19">
        <f t="shared" si="92"/>
        <v>0.17569115566714233</v>
      </c>
      <c r="N274" s="19">
        <f t="shared" si="93"/>
        <v>2.5444256132092915E-2</v>
      </c>
      <c r="O274" s="12"/>
      <c r="P274" s="12"/>
      <c r="Q274" s="17"/>
    </row>
    <row r="275" spans="2:17" x14ac:dyDescent="0.25">
      <c r="B275" s="12"/>
      <c r="C275" s="9">
        <f t="shared" si="104"/>
        <v>-1</v>
      </c>
      <c r="D275" s="10">
        <f>$U$8</f>
        <v>1</v>
      </c>
      <c r="E275" s="10">
        <f>$V$8</f>
        <v>0</v>
      </c>
      <c r="F275" s="11">
        <f>$W$8</f>
        <v>0</v>
      </c>
      <c r="G275" s="12">
        <f t="shared" si="84"/>
        <v>1.8948267207477352</v>
      </c>
      <c r="H275" s="12">
        <f t="shared" si="85"/>
        <v>-4.0127571214916875</v>
      </c>
      <c r="I275" s="12">
        <f t="shared" si="86"/>
        <v>3.5460590286849865</v>
      </c>
      <c r="J275" s="15">
        <f t="shared" si="90"/>
        <v>-5.9075838422394229</v>
      </c>
      <c r="K275" s="24">
        <f t="shared" si="91"/>
        <v>2.711376333127262E-3</v>
      </c>
      <c r="L275" s="24">
        <f t="shared" si="102"/>
        <v>2.7040247715074193E-3</v>
      </c>
      <c r="M275" s="19">
        <f t="shared" si="92"/>
        <v>-2.711376333127262E-3</v>
      </c>
      <c r="N275" s="19">
        <f t="shared" si="93"/>
        <v>-7.3316287696550689E-6</v>
      </c>
      <c r="O275" s="12"/>
      <c r="P275" s="12"/>
      <c r="Q275" s="17"/>
    </row>
    <row r="276" spans="2:17" x14ac:dyDescent="0.25">
      <c r="B276" s="12"/>
      <c r="C276" s="9">
        <f t="shared" si="104"/>
        <v>-1</v>
      </c>
      <c r="D276" s="10">
        <f>$U$9</f>
        <v>1</v>
      </c>
      <c r="E276" s="10">
        <f>$V$9</f>
        <v>1</v>
      </c>
      <c r="F276" s="11">
        <f>$W$9</f>
        <v>0</v>
      </c>
      <c r="G276" s="12">
        <f t="shared" si="84"/>
        <v>1.8956401336476734</v>
      </c>
      <c r="H276" s="12">
        <f t="shared" si="85"/>
        <v>-4.0135705343916257</v>
      </c>
      <c r="I276" s="12">
        <f t="shared" si="86"/>
        <v>3.5460590286849865</v>
      </c>
      <c r="J276" s="15">
        <f t="shared" si="90"/>
        <v>-2.3631516393543128</v>
      </c>
      <c r="K276" s="24">
        <f t="shared" si="91"/>
        <v>8.6026071483368646E-2</v>
      </c>
      <c r="L276" s="24">
        <f t="shared" si="102"/>
        <v>7.8625586508506998E-2</v>
      </c>
      <c r="M276" s="19">
        <f t="shared" si="92"/>
        <v>-8.6026071483368646E-2</v>
      </c>
      <c r="N276" s="19">
        <f t="shared" si="93"/>
        <v>-6.7638503254026086E-3</v>
      </c>
      <c r="O276" s="12">
        <f>ABS(M273)+ABS(M274)+ABS(M275)+ABS(M276)</f>
        <v>0.39354440509221517</v>
      </c>
      <c r="P276" s="12" t="str">
        <f t="shared" ref="P276" si="108">IF(ABS(M273)+ABS(M274)+ABS(M275)+ABS(M276)&lt;0.1,"Converged","Not Converged")</f>
        <v>Not Converged</v>
      </c>
      <c r="Q276" s="17"/>
    </row>
    <row r="277" spans="2:17" x14ac:dyDescent="0.25">
      <c r="B277" s="8">
        <f>B273+1</f>
        <v>69</v>
      </c>
      <c r="C277" s="5">
        <f t="shared" si="104"/>
        <v>-1</v>
      </c>
      <c r="D277" s="6">
        <f>$U$6</f>
        <v>0</v>
      </c>
      <c r="E277" s="6">
        <f>$V$6</f>
        <v>0</v>
      </c>
      <c r="F277" s="7">
        <f>$W$6</f>
        <v>0</v>
      </c>
      <c r="G277" s="8">
        <f t="shared" si="84"/>
        <v>1.921447955092684</v>
      </c>
      <c r="H277" s="8">
        <f t="shared" si="85"/>
        <v>-4.0393783558366358</v>
      </c>
      <c r="I277" s="8">
        <f t="shared" si="86"/>
        <v>3.5202512072399759</v>
      </c>
      <c r="J277" s="14">
        <f t="shared" si="90"/>
        <v>-1.921447955092684</v>
      </c>
      <c r="K277" s="23">
        <f t="shared" si="91"/>
        <v>0.12770018750835688</v>
      </c>
      <c r="L277" s="23">
        <f t="shared" si="102"/>
        <v>0.11139284961868737</v>
      </c>
      <c r="M277" s="25">
        <f t="shared" si="92"/>
        <v>-0.12770018750835688</v>
      </c>
      <c r="N277" s="25">
        <f t="shared" si="93"/>
        <v>-1.4224887783396577E-2</v>
      </c>
      <c r="O277" s="8"/>
      <c r="P277" s="8"/>
      <c r="Q277" s="17"/>
    </row>
    <row r="278" spans="2:17" x14ac:dyDescent="0.25">
      <c r="B278" s="8"/>
      <c r="C278" s="5">
        <f t="shared" si="104"/>
        <v>-1</v>
      </c>
      <c r="D278" s="6">
        <f>$U$7</f>
        <v>0</v>
      </c>
      <c r="E278" s="6">
        <f>$V$7</f>
        <v>1</v>
      </c>
      <c r="F278" s="7">
        <f>$W$7</f>
        <v>1</v>
      </c>
      <c r="G278" s="8">
        <f t="shared" ref="G278:G341" si="109">G277+$S$5*C277*M277</f>
        <v>1.9597580113451911</v>
      </c>
      <c r="H278" s="8">
        <f t="shared" ref="H278:H341" si="110">H277+$S$5*D277*M277</f>
        <v>-4.0393783558366358</v>
      </c>
      <c r="I278" s="8">
        <f t="shared" ref="I278:I341" si="111">I277+$S$5*E277*M277</f>
        <v>3.5202512072399759</v>
      </c>
      <c r="J278" s="14">
        <f t="shared" si="90"/>
        <v>1.5604931958947847</v>
      </c>
      <c r="K278" s="23">
        <f t="shared" si="91"/>
        <v>0.8264241119901663</v>
      </c>
      <c r="L278" s="23">
        <f t="shared" si="102"/>
        <v>0.14344729911143136</v>
      </c>
      <c r="M278" s="25">
        <f t="shared" si="92"/>
        <v>0.1735758880098337</v>
      </c>
      <c r="N278" s="25">
        <f t="shared" si="93"/>
        <v>2.4898992325878926E-2</v>
      </c>
      <c r="O278" s="8"/>
      <c r="P278" s="8"/>
      <c r="Q278" s="17"/>
    </row>
    <row r="279" spans="2:17" x14ac:dyDescent="0.25">
      <c r="B279" s="8"/>
      <c r="C279" s="5">
        <f t="shared" si="104"/>
        <v>-1</v>
      </c>
      <c r="D279" s="6">
        <f>$U$8</f>
        <v>1</v>
      </c>
      <c r="E279" s="6">
        <f>$V$8</f>
        <v>0</v>
      </c>
      <c r="F279" s="7">
        <f>$W$8</f>
        <v>0</v>
      </c>
      <c r="G279" s="8">
        <f t="shared" si="109"/>
        <v>1.907685244942241</v>
      </c>
      <c r="H279" s="8">
        <f t="shared" si="110"/>
        <v>-4.0393783558366358</v>
      </c>
      <c r="I279" s="8">
        <f t="shared" si="111"/>
        <v>3.5723239736429262</v>
      </c>
      <c r="J279" s="14">
        <f t="shared" si="90"/>
        <v>-5.9470636007788773</v>
      </c>
      <c r="K279" s="23">
        <f t="shared" si="91"/>
        <v>2.6066909557622268E-3</v>
      </c>
      <c r="L279" s="23">
        <f t="shared" si="102"/>
        <v>2.599896118023374E-3</v>
      </c>
      <c r="M279" s="25">
        <f t="shared" si="92"/>
        <v>-2.6066909557622268E-3</v>
      </c>
      <c r="N279" s="25">
        <f t="shared" si="93"/>
        <v>-6.7771256967728523E-6</v>
      </c>
      <c r="O279" s="8"/>
      <c r="P279" s="8"/>
      <c r="Q279" s="17"/>
    </row>
    <row r="280" spans="2:17" x14ac:dyDescent="0.25">
      <c r="B280" s="8"/>
      <c r="C280" s="5">
        <f t="shared" si="104"/>
        <v>-1</v>
      </c>
      <c r="D280" s="6">
        <f>$U$9</f>
        <v>1</v>
      </c>
      <c r="E280" s="6">
        <f>$V$9</f>
        <v>1</v>
      </c>
      <c r="F280" s="7">
        <f>$W$9</f>
        <v>0</v>
      </c>
      <c r="G280" s="8">
        <f t="shared" si="109"/>
        <v>1.9084672522289696</v>
      </c>
      <c r="H280" s="8">
        <f t="shared" si="110"/>
        <v>-4.0401603631233645</v>
      </c>
      <c r="I280" s="8">
        <f t="shared" si="111"/>
        <v>3.5723239736429262</v>
      </c>
      <c r="J280" s="14">
        <f t="shared" si="90"/>
        <v>-2.3763036417094083</v>
      </c>
      <c r="K280" s="23">
        <f t="shared" si="91"/>
        <v>8.4997602000004266E-2</v>
      </c>
      <c r="L280" s="23">
        <f t="shared" si="102"/>
        <v>7.7773009654253142E-2</v>
      </c>
      <c r="M280" s="25">
        <f t="shared" si="92"/>
        <v>-8.4997602000004266E-2</v>
      </c>
      <c r="N280" s="25">
        <f t="shared" si="93"/>
        <v>-6.6105193209346977E-3</v>
      </c>
      <c r="O280" s="8">
        <f>ABS(M277)+ABS(M278)+ABS(M279)+ABS(M280)</f>
        <v>0.38888036847395707</v>
      </c>
      <c r="P280" s="8" t="str">
        <f t="shared" ref="P280" si="112">IF(ABS(M277)+ABS(M278)+ABS(M279)+ABS(M280)&lt;0.1,"Converged","Not Converged")</f>
        <v>Not Converged</v>
      </c>
      <c r="Q280" s="17"/>
    </row>
    <row r="281" spans="2:17" x14ac:dyDescent="0.25">
      <c r="B281" s="12">
        <f>B277+1</f>
        <v>70</v>
      </c>
      <c r="C281" s="9">
        <f t="shared" si="104"/>
        <v>-1</v>
      </c>
      <c r="D281" s="10">
        <f>$U$6</f>
        <v>0</v>
      </c>
      <c r="E281" s="10">
        <f>$V$6</f>
        <v>0</v>
      </c>
      <c r="F281" s="11">
        <f>$W$6</f>
        <v>0</v>
      </c>
      <c r="G281" s="12">
        <f t="shared" si="109"/>
        <v>1.9339665328289708</v>
      </c>
      <c r="H281" s="12">
        <f t="shared" si="110"/>
        <v>-4.0656596437233654</v>
      </c>
      <c r="I281" s="12">
        <f t="shared" si="111"/>
        <v>3.5468246930429248</v>
      </c>
      <c r="J281" s="15">
        <f t="shared" si="90"/>
        <v>-1.9339665328289708</v>
      </c>
      <c r="K281" s="24">
        <f t="shared" si="91"/>
        <v>0.12631219455665857</v>
      </c>
      <c r="L281" s="24">
        <f t="shared" si="102"/>
        <v>0.1103574240629394</v>
      </c>
      <c r="M281" s="19">
        <f t="shared" si="92"/>
        <v>-0.12631219455665857</v>
      </c>
      <c r="N281" s="19">
        <f t="shared" si="93"/>
        <v>-1.3939488419009676E-2</v>
      </c>
      <c r="O281" s="12"/>
      <c r="P281" s="12"/>
      <c r="Q281" s="17"/>
    </row>
    <row r="282" spans="2:17" x14ac:dyDescent="0.25">
      <c r="B282" s="12"/>
      <c r="C282" s="9">
        <f t="shared" si="104"/>
        <v>-1</v>
      </c>
      <c r="D282" s="10">
        <f>$U$7</f>
        <v>0</v>
      </c>
      <c r="E282" s="10">
        <f>$V$7</f>
        <v>1</v>
      </c>
      <c r="F282" s="11">
        <f>$W$7</f>
        <v>1</v>
      </c>
      <c r="G282" s="12">
        <f t="shared" si="109"/>
        <v>1.9718601911959683</v>
      </c>
      <c r="H282" s="12">
        <f t="shared" si="110"/>
        <v>-4.0656596437233654</v>
      </c>
      <c r="I282" s="12">
        <f t="shared" si="111"/>
        <v>3.5468246930429248</v>
      </c>
      <c r="J282" s="15">
        <f t="shared" si="90"/>
        <v>1.5749645018469565</v>
      </c>
      <c r="K282" s="24">
        <f t="shared" si="91"/>
        <v>0.82849018600184043</v>
      </c>
      <c r="L282" s="24">
        <f t="shared" si="102"/>
        <v>0.14209419770047627</v>
      </c>
      <c r="M282" s="19">
        <f t="shared" si="92"/>
        <v>0.17150981399815957</v>
      </c>
      <c r="N282" s="19">
        <f t="shared" si="93"/>
        <v>2.4370549417826397E-2</v>
      </c>
      <c r="O282" s="12"/>
      <c r="P282" s="12"/>
      <c r="Q282" s="17"/>
    </row>
    <row r="283" spans="2:17" x14ac:dyDescent="0.25">
      <c r="B283" s="12"/>
      <c r="C283" s="9">
        <f t="shared" si="104"/>
        <v>-1</v>
      </c>
      <c r="D283" s="10">
        <f>$U$8</f>
        <v>1</v>
      </c>
      <c r="E283" s="10">
        <f>$V$8</f>
        <v>0</v>
      </c>
      <c r="F283" s="11">
        <f>$W$8</f>
        <v>0</v>
      </c>
      <c r="G283" s="12">
        <f t="shared" si="109"/>
        <v>1.9204072469965205</v>
      </c>
      <c r="H283" s="12">
        <f t="shared" si="110"/>
        <v>-4.0656596437233654</v>
      </c>
      <c r="I283" s="12">
        <f t="shared" si="111"/>
        <v>3.5982776372423726</v>
      </c>
      <c r="J283" s="15">
        <f t="shared" si="90"/>
        <v>-5.9860668907198864</v>
      </c>
      <c r="K283" s="24">
        <f t="shared" si="91"/>
        <v>2.5072286290087034E-3</v>
      </c>
      <c r="L283" s="24">
        <f t="shared" si="102"/>
        <v>2.5009424336105827E-3</v>
      </c>
      <c r="M283" s="19">
        <f t="shared" si="92"/>
        <v>-2.5072286290087034E-3</v>
      </c>
      <c r="N283" s="19">
        <f t="shared" si="93"/>
        <v>-6.2704344690511512E-6</v>
      </c>
      <c r="O283" s="12"/>
      <c r="P283" s="12"/>
      <c r="Q283" s="17"/>
    </row>
    <row r="284" spans="2:17" x14ac:dyDescent="0.25">
      <c r="B284" s="12"/>
      <c r="C284" s="9">
        <f t="shared" si="104"/>
        <v>-1</v>
      </c>
      <c r="D284" s="10">
        <f>$U$9</f>
        <v>1</v>
      </c>
      <c r="E284" s="10">
        <f>$V$9</f>
        <v>1</v>
      </c>
      <c r="F284" s="11">
        <f>$W$9</f>
        <v>0</v>
      </c>
      <c r="G284" s="12">
        <f t="shared" si="109"/>
        <v>1.9211594155852232</v>
      </c>
      <c r="H284" s="12">
        <f t="shared" si="110"/>
        <v>-4.0664118123120678</v>
      </c>
      <c r="I284" s="12">
        <f t="shared" si="111"/>
        <v>3.5982776372423726</v>
      </c>
      <c r="J284" s="15">
        <f t="shared" si="90"/>
        <v>-2.3892935906549186</v>
      </c>
      <c r="K284" s="24">
        <f t="shared" si="91"/>
        <v>8.3992765636906858E-2</v>
      </c>
      <c r="L284" s="24">
        <f t="shared" si="102"/>
        <v>7.6937980957570498E-2</v>
      </c>
      <c r="M284" s="19">
        <f t="shared" si="92"/>
        <v>-8.3992765636906858E-2</v>
      </c>
      <c r="N284" s="19">
        <f t="shared" si="93"/>
        <v>-6.4622338031460214E-3</v>
      </c>
      <c r="O284" s="12">
        <f>ABS(M281)+ABS(M282)+ABS(M283)+ABS(M284)</f>
        <v>0.3843220028207337</v>
      </c>
      <c r="P284" s="12" t="str">
        <f t="shared" ref="P284" si="113">IF(ABS(M281)+ABS(M282)+ABS(M283)+ABS(M284)&lt;0.1,"Converged","Not Converged")</f>
        <v>Not Converged</v>
      </c>
      <c r="Q284" s="17"/>
    </row>
    <row r="285" spans="2:17" x14ac:dyDescent="0.25">
      <c r="B285" s="8">
        <f>B281+1</f>
        <v>71</v>
      </c>
      <c r="C285" s="5">
        <f t="shared" si="104"/>
        <v>-1</v>
      </c>
      <c r="D285" s="6">
        <f>$U$6</f>
        <v>0</v>
      </c>
      <c r="E285" s="6">
        <f>$V$6</f>
        <v>0</v>
      </c>
      <c r="F285" s="7">
        <f>$W$6</f>
        <v>0</v>
      </c>
      <c r="G285" s="8">
        <f t="shared" si="109"/>
        <v>1.9463572452762952</v>
      </c>
      <c r="H285" s="8">
        <f t="shared" si="110"/>
        <v>-4.0916096420031396</v>
      </c>
      <c r="I285" s="8">
        <f t="shared" si="111"/>
        <v>3.5730798075513004</v>
      </c>
      <c r="J285" s="14">
        <f t="shared" si="90"/>
        <v>-1.9463572452762952</v>
      </c>
      <c r="K285" s="23">
        <f t="shared" si="91"/>
        <v>0.12495110704908967</v>
      </c>
      <c r="L285" s="23">
        <f t="shared" si="102"/>
        <v>0.10933832789629661</v>
      </c>
      <c r="M285" s="25">
        <f t="shared" si="92"/>
        <v>-0.12495110704908967</v>
      </c>
      <c r="N285" s="25">
        <f t="shared" si="93"/>
        <v>-1.3661945113538625E-2</v>
      </c>
      <c r="O285" s="8"/>
      <c r="P285" s="8"/>
      <c r="Q285" s="17"/>
    </row>
    <row r="286" spans="2:17" x14ac:dyDescent="0.25">
      <c r="B286" s="8"/>
      <c r="C286" s="5">
        <f t="shared" si="104"/>
        <v>-1</v>
      </c>
      <c r="D286" s="6">
        <f>$U$7</f>
        <v>0</v>
      </c>
      <c r="E286" s="6">
        <f>$V$7</f>
        <v>1</v>
      </c>
      <c r="F286" s="7">
        <f>$W$7</f>
        <v>1</v>
      </c>
      <c r="G286" s="8">
        <f t="shared" si="109"/>
        <v>1.983842577391022</v>
      </c>
      <c r="H286" s="8">
        <f t="shared" si="110"/>
        <v>-4.0916096420031396</v>
      </c>
      <c r="I286" s="8">
        <f t="shared" si="111"/>
        <v>3.5730798075513004</v>
      </c>
      <c r="J286" s="14">
        <f t="shared" si="90"/>
        <v>1.5892372301602784</v>
      </c>
      <c r="K286" s="23">
        <f t="shared" si="91"/>
        <v>0.83050875962963167</v>
      </c>
      <c r="L286" s="23">
        <f t="shared" si="102"/>
        <v>0.14076395980808235</v>
      </c>
      <c r="M286" s="25">
        <f t="shared" si="92"/>
        <v>0.16949124037036833</v>
      </c>
      <c r="N286" s="25">
        <f t="shared" si="93"/>
        <v>2.3858258147316552E-2</v>
      </c>
      <c r="O286" s="8"/>
      <c r="P286" s="8"/>
      <c r="Q286" s="17"/>
    </row>
    <row r="287" spans="2:17" x14ac:dyDescent="0.25">
      <c r="B287" s="8"/>
      <c r="C287" s="5">
        <f t="shared" si="104"/>
        <v>-1</v>
      </c>
      <c r="D287" s="6">
        <f>$U$8</f>
        <v>1</v>
      </c>
      <c r="E287" s="6">
        <f>$V$8</f>
        <v>0</v>
      </c>
      <c r="F287" s="7">
        <f>$W$8</f>
        <v>0</v>
      </c>
      <c r="G287" s="8">
        <f t="shared" si="109"/>
        <v>1.9329952052799115</v>
      </c>
      <c r="H287" s="8">
        <f t="shared" si="110"/>
        <v>-4.0916096420031396</v>
      </c>
      <c r="I287" s="8">
        <f t="shared" si="111"/>
        <v>3.6239271796624108</v>
      </c>
      <c r="J287" s="14">
        <f t="shared" si="90"/>
        <v>-6.0246048472830509</v>
      </c>
      <c r="K287" s="23">
        <f t="shared" si="91"/>
        <v>2.41267199395816E-3</v>
      </c>
      <c r="L287" s="23">
        <f t="shared" si="102"/>
        <v>2.4068510078077299E-3</v>
      </c>
      <c r="M287" s="25">
        <f t="shared" si="92"/>
        <v>-2.41267199395816E-3</v>
      </c>
      <c r="N287" s="25">
        <f t="shared" si="93"/>
        <v>-5.8069420201676827E-6</v>
      </c>
      <c r="O287" s="8"/>
      <c r="P287" s="8"/>
      <c r="Q287" s="17"/>
    </row>
    <row r="288" spans="2:17" x14ac:dyDescent="0.25">
      <c r="B288" s="8"/>
      <c r="C288" s="5">
        <f t="shared" si="104"/>
        <v>-1</v>
      </c>
      <c r="D288" s="6">
        <f>$U$9</f>
        <v>1</v>
      </c>
      <c r="E288" s="6">
        <f>$V$9</f>
        <v>1</v>
      </c>
      <c r="F288" s="7">
        <f>$W$9</f>
        <v>0</v>
      </c>
      <c r="G288" s="8">
        <f t="shared" si="109"/>
        <v>1.9337190068780989</v>
      </c>
      <c r="H288" s="8">
        <f t="shared" si="110"/>
        <v>-4.0923334436013272</v>
      </c>
      <c r="I288" s="8">
        <f t="shared" si="111"/>
        <v>3.6239271796624108</v>
      </c>
      <c r="J288" s="14">
        <f t="shared" si="90"/>
        <v>-2.4021252708170153</v>
      </c>
      <c r="K288" s="23">
        <f t="shared" si="91"/>
        <v>8.3010777470083924E-2</v>
      </c>
      <c r="L288" s="23">
        <f t="shared" si="102"/>
        <v>7.6119988293896129E-2</v>
      </c>
      <c r="M288" s="25">
        <f t="shared" si="92"/>
        <v>-8.3010777470083924E-2</v>
      </c>
      <c r="N288" s="25">
        <f t="shared" si="93"/>
        <v>-6.3187794092900047E-3</v>
      </c>
      <c r="O288" s="8">
        <f>ABS(M285)+ABS(M286)+ABS(M287)+ABS(M288)</f>
        <v>0.37986579688350008</v>
      </c>
      <c r="P288" s="8" t="str">
        <f t="shared" ref="P288" si="114">IF(ABS(M285)+ABS(M286)+ABS(M287)+ABS(M288)&lt;0.1,"Converged","Not Converged")</f>
        <v>Not Converged</v>
      </c>
      <c r="Q288" s="17"/>
    </row>
    <row r="289" spans="2:17" x14ac:dyDescent="0.25">
      <c r="B289" s="12">
        <f>B285+1</f>
        <v>72</v>
      </c>
      <c r="C289" s="9">
        <f t="shared" si="104"/>
        <v>-1</v>
      </c>
      <c r="D289" s="10">
        <f>$U$6</f>
        <v>0</v>
      </c>
      <c r="E289" s="10">
        <f>$V$6</f>
        <v>0</v>
      </c>
      <c r="F289" s="11">
        <f>$W$6</f>
        <v>0</v>
      </c>
      <c r="G289" s="12">
        <f t="shared" si="109"/>
        <v>1.9586222401191242</v>
      </c>
      <c r="H289" s="12">
        <f t="shared" si="110"/>
        <v>-4.1172366768423521</v>
      </c>
      <c r="I289" s="12">
        <f t="shared" si="111"/>
        <v>3.5990239464213856</v>
      </c>
      <c r="J289" s="15">
        <f t="shared" ref="J289:J352" si="115">((C289*G289)+(D289*H289)+(E289*I289))</f>
        <v>-1.9586222401191242</v>
      </c>
      <c r="K289" s="24">
        <f t="shared" ref="K289:K352" si="116">1/(1+EXP(-J289))</f>
        <v>0.12361623015241442</v>
      </c>
      <c r="L289" s="24">
        <f t="shared" si="102"/>
        <v>0.10833525779531973</v>
      </c>
      <c r="M289" s="19">
        <f t="shared" ref="M289:M352" si="117">F289-K289</f>
        <v>-0.12361623015241442</v>
      </c>
      <c r="N289" s="19">
        <f t="shared" ref="N289:N352" si="118">L289*M289</f>
        <v>-1.3391996161247392E-2</v>
      </c>
      <c r="O289" s="12"/>
      <c r="P289" s="12"/>
      <c r="Q289" s="17"/>
    </row>
    <row r="290" spans="2:17" x14ac:dyDescent="0.25">
      <c r="B290" s="12"/>
      <c r="C290" s="9">
        <f t="shared" si="104"/>
        <v>-1</v>
      </c>
      <c r="D290" s="10">
        <f>$U$7</f>
        <v>0</v>
      </c>
      <c r="E290" s="10">
        <f>$V$7</f>
        <v>1</v>
      </c>
      <c r="F290" s="11">
        <f>$W$7</f>
        <v>1</v>
      </c>
      <c r="G290" s="12">
        <f t="shared" si="109"/>
        <v>1.9957071091648486</v>
      </c>
      <c r="H290" s="12">
        <f t="shared" si="110"/>
        <v>-4.1172366768423521</v>
      </c>
      <c r="I290" s="12">
        <f t="shared" si="111"/>
        <v>3.5990239464213856</v>
      </c>
      <c r="J290" s="15">
        <f t="shared" si="115"/>
        <v>1.603316837256537</v>
      </c>
      <c r="K290" s="24">
        <f t="shared" si="116"/>
        <v>0.8324814485126083</v>
      </c>
      <c r="L290" s="24">
        <f t="shared" si="102"/>
        <v>0.1394560863949578</v>
      </c>
      <c r="M290" s="19">
        <f t="shared" si="117"/>
        <v>0.1675185514873917</v>
      </c>
      <c r="N290" s="19">
        <f t="shared" si="118"/>
        <v>2.3361481588983882E-2</v>
      </c>
      <c r="O290" s="12"/>
      <c r="P290" s="12"/>
      <c r="Q290" s="17"/>
    </row>
    <row r="291" spans="2:17" x14ac:dyDescent="0.25">
      <c r="B291" s="12"/>
      <c r="C291" s="9">
        <f t="shared" si="104"/>
        <v>-1</v>
      </c>
      <c r="D291" s="10">
        <f>$U$8</f>
        <v>1</v>
      </c>
      <c r="E291" s="10">
        <f>$V$8</f>
        <v>0</v>
      </c>
      <c r="F291" s="11">
        <f>$W$8</f>
        <v>0</v>
      </c>
      <c r="G291" s="12">
        <f t="shared" si="109"/>
        <v>1.945451543718631</v>
      </c>
      <c r="H291" s="12">
        <f t="shared" si="110"/>
        <v>-4.1172366768423521</v>
      </c>
      <c r="I291" s="12">
        <f t="shared" si="111"/>
        <v>3.6492795118676029</v>
      </c>
      <c r="J291" s="15">
        <f t="shared" si="115"/>
        <v>-6.0626882205609833</v>
      </c>
      <c r="K291" s="24">
        <f t="shared" si="116"/>
        <v>2.3227263123826317E-3</v>
      </c>
      <c r="L291" s="24">
        <f t="shared" si="102"/>
        <v>2.3173312548603973E-3</v>
      </c>
      <c r="M291" s="19">
        <f t="shared" si="117"/>
        <v>-2.3227263123826317E-3</v>
      </c>
      <c r="N291" s="19">
        <f t="shared" si="118"/>
        <v>-5.3825262801709069E-6</v>
      </c>
      <c r="O291" s="12"/>
      <c r="P291" s="12"/>
      <c r="Q291" s="17"/>
    </row>
    <row r="292" spans="2:17" x14ac:dyDescent="0.25">
      <c r="B292" s="12"/>
      <c r="C292" s="9">
        <f t="shared" si="104"/>
        <v>-1</v>
      </c>
      <c r="D292" s="10">
        <f>$U$9</f>
        <v>1</v>
      </c>
      <c r="E292" s="10">
        <f>$V$9</f>
        <v>1</v>
      </c>
      <c r="F292" s="11">
        <f>$W$9</f>
        <v>0</v>
      </c>
      <c r="G292" s="12">
        <f t="shared" si="109"/>
        <v>1.9461483616123458</v>
      </c>
      <c r="H292" s="12">
        <f t="shared" si="110"/>
        <v>-4.1179334947360671</v>
      </c>
      <c r="I292" s="12">
        <f t="shared" si="111"/>
        <v>3.6492795118676029</v>
      </c>
      <c r="J292" s="15">
        <f t="shared" si="115"/>
        <v>-2.4148023444808095</v>
      </c>
      <c r="K292" s="24">
        <f t="shared" si="116"/>
        <v>8.2050885808633262E-2</v>
      </c>
      <c r="L292" s="24">
        <f t="shared" si="102"/>
        <v>7.5318537946651887E-2</v>
      </c>
      <c r="M292" s="19">
        <f t="shared" si="117"/>
        <v>-8.2050885808633262E-2</v>
      </c>
      <c r="N292" s="19">
        <f t="shared" si="118"/>
        <v>-6.179952756333945E-3</v>
      </c>
      <c r="O292" s="12">
        <f>ABS(M289)+ABS(M290)+ABS(M291)+ABS(M292)</f>
        <v>0.37550839376082201</v>
      </c>
      <c r="P292" s="12" t="str">
        <f t="shared" ref="P292" si="119">IF(ABS(M289)+ABS(M290)+ABS(M291)+ABS(M292)&lt;0.1,"Converged","Not Converged")</f>
        <v>Not Converged</v>
      </c>
      <c r="Q292" s="17"/>
    </row>
    <row r="293" spans="2:17" x14ac:dyDescent="0.25">
      <c r="B293" s="8">
        <f>B289+1</f>
        <v>73</v>
      </c>
      <c r="C293" s="5">
        <f t="shared" si="104"/>
        <v>-1</v>
      </c>
      <c r="D293" s="6">
        <f>$U$6</f>
        <v>0</v>
      </c>
      <c r="E293" s="6">
        <f>$V$6</f>
        <v>0</v>
      </c>
      <c r="F293" s="7">
        <f>$W$6</f>
        <v>0</v>
      </c>
      <c r="G293" s="8">
        <f t="shared" si="109"/>
        <v>1.9707636273549358</v>
      </c>
      <c r="H293" s="8">
        <f t="shared" si="110"/>
        <v>-4.1425487604786566</v>
      </c>
      <c r="I293" s="8">
        <f t="shared" si="111"/>
        <v>3.6246642461250129</v>
      </c>
      <c r="J293" s="14">
        <f t="shared" si="115"/>
        <v>-1.9707636273549358</v>
      </c>
      <c r="K293" s="23">
        <f t="shared" si="116"/>
        <v>0.12230688937382489</v>
      </c>
      <c r="L293" s="23">
        <f t="shared" si="102"/>
        <v>0.10734791418552386</v>
      </c>
      <c r="M293" s="25">
        <f t="shared" si="117"/>
        <v>-0.12230688937382489</v>
      </c>
      <c r="N293" s="25">
        <f t="shared" si="118"/>
        <v>-1.3129389464799714E-2</v>
      </c>
      <c r="O293" s="8"/>
      <c r="P293" s="8"/>
      <c r="Q293" s="17"/>
    </row>
    <row r="294" spans="2:17" x14ac:dyDescent="0.25">
      <c r="B294" s="8"/>
      <c r="C294" s="5">
        <f t="shared" si="104"/>
        <v>-1</v>
      </c>
      <c r="D294" s="6">
        <f>$U$7</f>
        <v>0</v>
      </c>
      <c r="E294" s="6">
        <f>$V$7</f>
        <v>1</v>
      </c>
      <c r="F294" s="7">
        <f>$W$7</f>
        <v>1</v>
      </c>
      <c r="G294" s="8">
        <f t="shared" si="109"/>
        <v>2.0074556941670831</v>
      </c>
      <c r="H294" s="8">
        <f t="shared" si="110"/>
        <v>-4.1425487604786566</v>
      </c>
      <c r="I294" s="8">
        <f t="shared" si="111"/>
        <v>3.6246642461250129</v>
      </c>
      <c r="J294" s="14">
        <f t="shared" si="115"/>
        <v>1.6172085519579298</v>
      </c>
      <c r="K294" s="23">
        <f t="shared" si="116"/>
        <v>0.83440979514055291</v>
      </c>
      <c r="L294" s="23">
        <f t="shared" si="102"/>
        <v>0.13817008891405344</v>
      </c>
      <c r="M294" s="25">
        <f t="shared" si="117"/>
        <v>0.16559020485944709</v>
      </c>
      <c r="N294" s="25">
        <f t="shared" si="118"/>
        <v>2.287961332872613E-2</v>
      </c>
      <c r="O294" s="8"/>
      <c r="P294" s="8"/>
      <c r="Q294" s="17"/>
    </row>
    <row r="295" spans="2:17" x14ac:dyDescent="0.25">
      <c r="B295" s="8"/>
      <c r="C295" s="5">
        <f t="shared" si="104"/>
        <v>-1</v>
      </c>
      <c r="D295" s="6">
        <f>$U$8</f>
        <v>1</v>
      </c>
      <c r="E295" s="6">
        <f>$V$8</f>
        <v>0</v>
      </c>
      <c r="F295" s="7">
        <f>$W$8</f>
        <v>0</v>
      </c>
      <c r="G295" s="8">
        <f t="shared" si="109"/>
        <v>1.957778632709249</v>
      </c>
      <c r="H295" s="8">
        <f t="shared" si="110"/>
        <v>-4.1425487604786566</v>
      </c>
      <c r="I295" s="8">
        <f t="shared" si="111"/>
        <v>3.6743413075828473</v>
      </c>
      <c r="J295" s="14">
        <f t="shared" si="115"/>
        <v>-6.1003273931879054</v>
      </c>
      <c r="K295" s="23">
        <f t="shared" si="116"/>
        <v>2.2371176236053486E-3</v>
      </c>
      <c r="L295" s="23">
        <f t="shared" si="102"/>
        <v>2.2321129283435028E-3</v>
      </c>
      <c r="M295" s="25">
        <f t="shared" si="117"/>
        <v>-2.2371176236053486E-3</v>
      </c>
      <c r="N295" s="25">
        <f t="shared" si="118"/>
        <v>-4.9934991698745933E-6</v>
      </c>
      <c r="O295" s="8"/>
      <c r="P295" s="8"/>
      <c r="Q295" s="17"/>
    </row>
    <row r="296" spans="2:17" x14ac:dyDescent="0.25">
      <c r="B296" s="8"/>
      <c r="C296" s="5">
        <f t="shared" si="104"/>
        <v>-1</v>
      </c>
      <c r="D296" s="6">
        <f>$U$9</f>
        <v>1</v>
      </c>
      <c r="E296" s="6">
        <f>$V$9</f>
        <v>1</v>
      </c>
      <c r="F296" s="7">
        <f>$W$9</f>
        <v>0</v>
      </c>
      <c r="G296" s="8">
        <f t="shared" si="109"/>
        <v>1.9584497679963306</v>
      </c>
      <c r="H296" s="8">
        <f t="shared" si="110"/>
        <v>-4.1432198957657382</v>
      </c>
      <c r="I296" s="8">
        <f t="shared" si="111"/>
        <v>3.6743413075828473</v>
      </c>
      <c r="J296" s="14">
        <f t="shared" si="115"/>
        <v>-2.4273283561792214</v>
      </c>
      <c r="K296" s="23">
        <f t="shared" si="116"/>
        <v>8.1112370540778703E-2</v>
      </c>
      <c r="L296" s="23">
        <f t="shared" si="102"/>
        <v>7.4533153886034126E-2</v>
      </c>
      <c r="M296" s="25">
        <f t="shared" si="117"/>
        <v>-8.1112370540778703E-2</v>
      </c>
      <c r="N296" s="25">
        <f t="shared" si="118"/>
        <v>-6.0455607955768797E-3</v>
      </c>
      <c r="O296" s="8">
        <f>ABS(M293)+ABS(M294)+ABS(M295)+ABS(M296)</f>
        <v>0.37124658239765601</v>
      </c>
      <c r="P296" s="8" t="str">
        <f t="shared" ref="P296" si="120">IF(ABS(M293)+ABS(M294)+ABS(M295)+ABS(M296)&lt;0.1,"Converged","Not Converged")</f>
        <v>Not Converged</v>
      </c>
      <c r="Q296" s="17"/>
    </row>
    <row r="297" spans="2:17" x14ac:dyDescent="0.25">
      <c r="B297" s="12">
        <f>B293+1</f>
        <v>74</v>
      </c>
      <c r="C297" s="9">
        <f t="shared" si="104"/>
        <v>-1</v>
      </c>
      <c r="D297" s="10">
        <f>$U$6</f>
        <v>0</v>
      </c>
      <c r="E297" s="10">
        <f>$V$6</f>
        <v>0</v>
      </c>
      <c r="F297" s="11">
        <f>$W$6</f>
        <v>0</v>
      </c>
      <c r="G297" s="12">
        <f t="shared" si="109"/>
        <v>1.9827834791585643</v>
      </c>
      <c r="H297" s="12">
        <f t="shared" si="110"/>
        <v>-4.1675536069279717</v>
      </c>
      <c r="I297" s="12">
        <f t="shared" si="111"/>
        <v>3.6500075964206138</v>
      </c>
      <c r="J297" s="15">
        <f t="shared" si="115"/>
        <v>-1.9827834791585643</v>
      </c>
      <c r="K297" s="24">
        <f t="shared" si="116"/>
        <v>0.12102243002649168</v>
      </c>
      <c r="L297" s="24">
        <f t="shared" si="102"/>
        <v>0.10637600145697461</v>
      </c>
      <c r="M297" s="19">
        <f t="shared" si="117"/>
        <v>-0.12102243002649168</v>
      </c>
      <c r="N297" s="19">
        <f t="shared" si="118"/>
        <v>-1.2873882192824686E-2</v>
      </c>
      <c r="O297" s="12"/>
      <c r="P297" s="12"/>
      <c r="Q297" s="17"/>
    </row>
    <row r="298" spans="2:17" x14ac:dyDescent="0.25">
      <c r="B298" s="12"/>
      <c r="C298" s="9">
        <f t="shared" si="104"/>
        <v>-1</v>
      </c>
      <c r="D298" s="10">
        <f>$U$7</f>
        <v>0</v>
      </c>
      <c r="E298" s="10">
        <f>$V$7</f>
        <v>1</v>
      </c>
      <c r="F298" s="11">
        <f>$W$7</f>
        <v>1</v>
      </c>
      <c r="G298" s="12">
        <f t="shared" si="109"/>
        <v>2.0190902081665119</v>
      </c>
      <c r="H298" s="12">
        <f t="shared" si="110"/>
        <v>-4.1675536069279717</v>
      </c>
      <c r="I298" s="12">
        <f t="shared" si="111"/>
        <v>3.6500075964206138</v>
      </c>
      <c r="J298" s="15">
        <f t="shared" si="115"/>
        <v>1.6309173882541019</v>
      </c>
      <c r="K298" s="24">
        <f t="shared" si="116"/>
        <v>0.8362952730155172</v>
      </c>
      <c r="L298" s="24">
        <f t="shared" si="102"/>
        <v>0.13690548934741875</v>
      </c>
      <c r="M298" s="19">
        <f t="shared" si="117"/>
        <v>0.1637047269844828</v>
      </c>
      <c r="N298" s="19">
        <f t="shared" si="118"/>
        <v>2.2412075756296203E-2</v>
      </c>
      <c r="O298" s="12"/>
      <c r="P298" s="12"/>
      <c r="Q298" s="17"/>
    </row>
    <row r="299" spans="2:17" x14ac:dyDescent="0.25">
      <c r="B299" s="12"/>
      <c r="C299" s="9">
        <f t="shared" si="104"/>
        <v>-1</v>
      </c>
      <c r="D299" s="10">
        <f>$U$8</f>
        <v>1</v>
      </c>
      <c r="E299" s="10">
        <f>$V$8</f>
        <v>0</v>
      </c>
      <c r="F299" s="11">
        <f>$W$8</f>
        <v>0</v>
      </c>
      <c r="G299" s="12">
        <f t="shared" si="109"/>
        <v>1.9699787900711669</v>
      </c>
      <c r="H299" s="12">
        <f t="shared" si="110"/>
        <v>-4.1675536069279717</v>
      </c>
      <c r="I299" s="12">
        <f t="shared" si="111"/>
        <v>3.6991190145159587</v>
      </c>
      <c r="J299" s="15">
        <f t="shared" si="115"/>
        <v>-6.1375323969991387</v>
      </c>
      <c r="K299" s="24">
        <f t="shared" si="116"/>
        <v>2.1555910698105498E-3</v>
      </c>
      <c r="L299" s="24">
        <f t="shared" si="102"/>
        <v>2.1509444969503026E-3</v>
      </c>
      <c r="M299" s="19">
        <f t="shared" si="117"/>
        <v>-2.1555910698105498E-3</v>
      </c>
      <c r="N299" s="19">
        <f t="shared" si="118"/>
        <v>-4.636556749284218E-6</v>
      </c>
      <c r="O299" s="12"/>
      <c r="P299" s="12"/>
      <c r="Q299" s="17"/>
    </row>
    <row r="300" spans="2:17" x14ac:dyDescent="0.25">
      <c r="B300" s="12"/>
      <c r="C300" s="9">
        <f t="shared" si="104"/>
        <v>-1</v>
      </c>
      <c r="D300" s="10">
        <f>$U$9</f>
        <v>1</v>
      </c>
      <c r="E300" s="10">
        <f>$V$9</f>
        <v>1</v>
      </c>
      <c r="F300" s="11">
        <f>$W$9</f>
        <v>0</v>
      </c>
      <c r="G300" s="12">
        <f t="shared" si="109"/>
        <v>1.9706254673921102</v>
      </c>
      <c r="H300" s="12">
        <f t="shared" si="110"/>
        <v>-4.1682002842489148</v>
      </c>
      <c r="I300" s="12">
        <f t="shared" si="111"/>
        <v>3.6991190145159587</v>
      </c>
      <c r="J300" s="15">
        <f t="shared" si="115"/>
        <v>-2.439706737125066</v>
      </c>
      <c r="K300" s="24">
        <f t="shared" si="116"/>
        <v>8.0194541569814703E-2</v>
      </c>
      <c r="L300" s="24">
        <f t="shared" si="102"/>
        <v>7.3763377072221969E-2</v>
      </c>
      <c r="M300" s="19">
        <f t="shared" si="117"/>
        <v>-8.0194541569814703E-2</v>
      </c>
      <c r="N300" s="19">
        <f t="shared" si="118"/>
        <v>-5.9154202089482218E-3</v>
      </c>
      <c r="O300" s="12">
        <f>ABS(M297)+ABS(M298)+ABS(M299)+ABS(M300)</f>
        <v>0.36707728965059977</v>
      </c>
      <c r="P300" s="12" t="str">
        <f t="shared" ref="P300" si="121">IF(ABS(M297)+ABS(M298)+ABS(M299)+ABS(M300)&lt;0.1,"Converged","Not Converged")</f>
        <v>Not Converged</v>
      </c>
      <c r="Q300" s="17"/>
    </row>
    <row r="301" spans="2:17" x14ac:dyDescent="0.25">
      <c r="B301" s="8">
        <f>B297+1</f>
        <v>75</v>
      </c>
      <c r="C301" s="5">
        <f t="shared" si="104"/>
        <v>-1</v>
      </c>
      <c r="D301" s="6">
        <f>$U$6</f>
        <v>0</v>
      </c>
      <c r="E301" s="6">
        <f>$V$6</f>
        <v>0</v>
      </c>
      <c r="F301" s="7">
        <f>$W$6</f>
        <v>0</v>
      </c>
      <c r="G301" s="8">
        <f t="shared" si="109"/>
        <v>1.9946838298630547</v>
      </c>
      <c r="H301" s="8">
        <f t="shared" si="110"/>
        <v>-4.1922586467198588</v>
      </c>
      <c r="I301" s="8">
        <f t="shared" si="111"/>
        <v>3.6750606520450142</v>
      </c>
      <c r="J301" s="14">
        <f t="shared" si="115"/>
        <v>-1.9946838298630547</v>
      </c>
      <c r="K301" s="23">
        <f t="shared" si="116"/>
        <v>0.11976221669429189</v>
      </c>
      <c r="L301" s="23">
        <f t="shared" si="102"/>
        <v>0.10541922814676137</v>
      </c>
      <c r="M301" s="25">
        <f t="shared" si="117"/>
        <v>-0.11976221669429189</v>
      </c>
      <c r="N301" s="25">
        <f t="shared" si="118"/>
        <v>-1.2625240445057431E-2</v>
      </c>
      <c r="O301" s="8"/>
      <c r="P301" s="8"/>
      <c r="Q301" s="17"/>
    </row>
    <row r="302" spans="2:17" x14ac:dyDescent="0.25">
      <c r="B302" s="8"/>
      <c r="C302" s="5">
        <f t="shared" si="104"/>
        <v>-1</v>
      </c>
      <c r="D302" s="6">
        <f>$U$7</f>
        <v>0</v>
      </c>
      <c r="E302" s="6">
        <f>$V$7</f>
        <v>1</v>
      </c>
      <c r="F302" s="7">
        <f>$W$7</f>
        <v>1</v>
      </c>
      <c r="G302" s="8">
        <f t="shared" si="109"/>
        <v>2.0306124948713422</v>
      </c>
      <c r="H302" s="8">
        <f t="shared" si="110"/>
        <v>-4.1922586467198588</v>
      </c>
      <c r="I302" s="8">
        <f t="shared" si="111"/>
        <v>3.6750606520450142</v>
      </c>
      <c r="J302" s="14">
        <f t="shared" si="115"/>
        <v>1.644448157173672</v>
      </c>
      <c r="K302" s="23">
        <f t="shared" si="116"/>
        <v>0.83813929052706748</v>
      </c>
      <c r="L302" s="23">
        <f t="shared" si="102"/>
        <v>0.13566182020185144</v>
      </c>
      <c r="M302" s="25">
        <f t="shared" si="117"/>
        <v>0.16186070947293252</v>
      </c>
      <c r="N302" s="25">
        <f t="shared" si="118"/>
        <v>2.1958318466261083E-2</v>
      </c>
      <c r="O302" s="8"/>
      <c r="P302" s="8"/>
      <c r="Q302" s="17"/>
    </row>
    <row r="303" spans="2:17" x14ac:dyDescent="0.25">
      <c r="B303" s="8"/>
      <c r="C303" s="5">
        <f t="shared" si="104"/>
        <v>-1</v>
      </c>
      <c r="D303" s="6">
        <f>$U$8</f>
        <v>1</v>
      </c>
      <c r="E303" s="6">
        <f>$V$8</f>
        <v>0</v>
      </c>
      <c r="F303" s="7">
        <f>$W$8</f>
        <v>0</v>
      </c>
      <c r="G303" s="8">
        <f t="shared" si="109"/>
        <v>1.9820542820294624</v>
      </c>
      <c r="H303" s="8">
        <f t="shared" si="110"/>
        <v>-4.1922586467198588</v>
      </c>
      <c r="I303" s="8">
        <f t="shared" si="111"/>
        <v>3.7236188648868938</v>
      </c>
      <c r="J303" s="14">
        <f t="shared" si="115"/>
        <v>-6.1743129287493215</v>
      </c>
      <c r="K303" s="23">
        <f t="shared" si="116"/>
        <v>2.0779093727784645E-3</v>
      </c>
      <c r="L303" s="23">
        <f t="shared" si="102"/>
        <v>2.0735916654169837E-3</v>
      </c>
      <c r="M303" s="25">
        <f t="shared" si="117"/>
        <v>-2.0779093727784645E-3</v>
      </c>
      <c r="N303" s="25">
        <f t="shared" si="118"/>
        <v>-4.3087355568852567E-6</v>
      </c>
      <c r="O303" s="8"/>
      <c r="P303" s="8"/>
      <c r="Q303" s="17"/>
    </row>
    <row r="304" spans="2:17" x14ac:dyDescent="0.25">
      <c r="B304" s="8"/>
      <c r="C304" s="5">
        <f t="shared" si="104"/>
        <v>-1</v>
      </c>
      <c r="D304" s="6">
        <f>$U$9</f>
        <v>1</v>
      </c>
      <c r="E304" s="6">
        <f>$V$9</f>
        <v>1</v>
      </c>
      <c r="F304" s="7">
        <f>$W$9</f>
        <v>0</v>
      </c>
      <c r="G304" s="8">
        <f t="shared" si="109"/>
        <v>1.9826776548412959</v>
      </c>
      <c r="H304" s="8">
        <f t="shared" si="110"/>
        <v>-4.1928820195316927</v>
      </c>
      <c r="I304" s="8">
        <f t="shared" si="111"/>
        <v>3.7236188648868938</v>
      </c>
      <c r="J304" s="14">
        <f t="shared" si="115"/>
        <v>-2.4519408094860946</v>
      </c>
      <c r="K304" s="23">
        <f t="shared" si="116"/>
        <v>7.9296737335166179E-2</v>
      </c>
      <c r="L304" s="23">
        <f t="shared" si="102"/>
        <v>7.3008764783163843E-2</v>
      </c>
      <c r="M304" s="25">
        <f t="shared" si="117"/>
        <v>-7.9296737335166179E-2</v>
      </c>
      <c r="N304" s="25">
        <f t="shared" si="118"/>
        <v>-5.7893568441754742E-3</v>
      </c>
      <c r="O304" s="8">
        <f>ABS(M301)+ABS(M302)+ABS(M303)+ABS(M304)</f>
        <v>0.36299757287516904</v>
      </c>
      <c r="P304" s="8" t="str">
        <f t="shared" ref="P304" si="122">IF(ABS(M301)+ABS(M302)+ABS(M303)+ABS(M304)&lt;0.1,"Converged","Not Converged")</f>
        <v>Not Converged</v>
      </c>
      <c r="Q304" s="17"/>
    </row>
    <row r="305" spans="2:17" x14ac:dyDescent="0.25">
      <c r="B305" s="12">
        <f>B301+1</f>
        <v>76</v>
      </c>
      <c r="C305" s="9">
        <f t="shared" si="104"/>
        <v>-1</v>
      </c>
      <c r="D305" s="10">
        <f>$U$6</f>
        <v>0</v>
      </c>
      <c r="E305" s="10">
        <f>$V$6</f>
        <v>0</v>
      </c>
      <c r="F305" s="11">
        <f>$W$6</f>
        <v>0</v>
      </c>
      <c r="G305" s="12">
        <f t="shared" si="109"/>
        <v>2.0064666760418457</v>
      </c>
      <c r="H305" s="12">
        <f t="shared" si="110"/>
        <v>-4.2166710407322423</v>
      </c>
      <c r="I305" s="12">
        <f t="shared" si="111"/>
        <v>3.6998298436863437</v>
      </c>
      <c r="J305" s="15">
        <f t="shared" si="115"/>
        <v>-2.0064666760418457</v>
      </c>
      <c r="K305" s="24">
        <f t="shared" si="116"/>
        <v>0.11852563269816985</v>
      </c>
      <c r="L305" s="24">
        <f t="shared" si="102"/>
        <v>0.10447730709166837</v>
      </c>
      <c r="M305" s="19">
        <f t="shared" si="117"/>
        <v>-0.11852563269816985</v>
      </c>
      <c r="N305" s="19">
        <f t="shared" si="118"/>
        <v>-1.2383238925640982E-2</v>
      </c>
      <c r="O305" s="12"/>
      <c r="P305" s="12"/>
      <c r="Q305" s="17"/>
    </row>
    <row r="306" spans="2:17" x14ac:dyDescent="0.25">
      <c r="B306" s="12"/>
      <c r="C306" s="9">
        <f t="shared" si="104"/>
        <v>-1</v>
      </c>
      <c r="D306" s="10">
        <f>$U$7</f>
        <v>0</v>
      </c>
      <c r="E306" s="10">
        <f>$V$7</f>
        <v>1</v>
      </c>
      <c r="F306" s="11">
        <f>$W$7</f>
        <v>1</v>
      </c>
      <c r="G306" s="12">
        <f t="shared" si="109"/>
        <v>2.0420243658512964</v>
      </c>
      <c r="H306" s="12">
        <f t="shared" si="110"/>
        <v>-4.2166710407322423</v>
      </c>
      <c r="I306" s="12">
        <f t="shared" si="111"/>
        <v>3.6998298436863437</v>
      </c>
      <c r="J306" s="15">
        <f t="shared" si="115"/>
        <v>1.6578054778350473</v>
      </c>
      <c r="K306" s="24">
        <f t="shared" si="116"/>
        <v>0.83994319456435262</v>
      </c>
      <c r="L306" s="24">
        <f t="shared" si="102"/>
        <v>0.13443862446938271</v>
      </c>
      <c r="M306" s="19">
        <f t="shared" si="117"/>
        <v>0.16005680543564738</v>
      </c>
      <c r="N306" s="19">
        <f t="shared" si="118"/>
        <v>2.151781675973205E-2</v>
      </c>
      <c r="O306" s="12"/>
      <c r="P306" s="12"/>
      <c r="Q306" s="17"/>
    </row>
    <row r="307" spans="2:17" x14ac:dyDescent="0.25">
      <c r="B307" s="12"/>
      <c r="C307" s="9">
        <f t="shared" si="104"/>
        <v>-1</v>
      </c>
      <c r="D307" s="10">
        <f>$U$8</f>
        <v>1</v>
      </c>
      <c r="E307" s="10">
        <f>$V$8</f>
        <v>0</v>
      </c>
      <c r="F307" s="11">
        <f>$W$8</f>
        <v>0</v>
      </c>
      <c r="G307" s="12">
        <f t="shared" si="109"/>
        <v>1.9940073242206022</v>
      </c>
      <c r="H307" s="12">
        <f t="shared" si="110"/>
        <v>-4.2166710407322423</v>
      </c>
      <c r="I307" s="12">
        <f t="shared" si="111"/>
        <v>3.7478468853170379</v>
      </c>
      <c r="J307" s="15">
        <f t="shared" si="115"/>
        <v>-6.2106783649528445</v>
      </c>
      <c r="K307" s="24">
        <f t="shared" si="116"/>
        <v>2.0038514469087492E-3</v>
      </c>
      <c r="L307" s="24">
        <f t="shared" si="102"/>
        <v>1.999836026287471E-3</v>
      </c>
      <c r="M307" s="19">
        <f t="shared" si="117"/>
        <v>-2.0038514469087492E-3</v>
      </c>
      <c r="N307" s="19">
        <f t="shared" si="118"/>
        <v>-4.0073743148563924E-6</v>
      </c>
      <c r="O307" s="12"/>
      <c r="P307" s="12"/>
      <c r="Q307" s="17"/>
    </row>
    <row r="308" spans="2:17" x14ac:dyDescent="0.25">
      <c r="B308" s="12"/>
      <c r="C308" s="9">
        <f t="shared" si="104"/>
        <v>-1</v>
      </c>
      <c r="D308" s="10">
        <f>$U$9</f>
        <v>1</v>
      </c>
      <c r="E308" s="10">
        <f>$V$9</f>
        <v>1</v>
      </c>
      <c r="F308" s="11">
        <f>$W$9</f>
        <v>0</v>
      </c>
      <c r="G308" s="12">
        <f t="shared" si="109"/>
        <v>1.9946084796546748</v>
      </c>
      <c r="H308" s="12">
        <f t="shared" si="110"/>
        <v>-4.2172721961663147</v>
      </c>
      <c r="I308" s="12">
        <f t="shared" si="111"/>
        <v>3.7478468853170379</v>
      </c>
      <c r="J308" s="15">
        <f t="shared" si="115"/>
        <v>-2.4640337905039513</v>
      </c>
      <c r="K308" s="24">
        <f t="shared" si="116"/>
        <v>7.8418323413947361E-2</v>
      </c>
      <c r="L308" s="24">
        <f t="shared" si="102"/>
        <v>7.2268889966892916E-2</v>
      </c>
      <c r="M308" s="19">
        <f t="shared" si="117"/>
        <v>-7.8418323413947361E-2</v>
      </c>
      <c r="N308" s="19">
        <f t="shared" si="118"/>
        <v>-5.667205186190784E-3</v>
      </c>
      <c r="O308" s="12">
        <f>ABS(M305)+ABS(M306)+ABS(M307)+ABS(M308)</f>
        <v>0.35900461299467334</v>
      </c>
      <c r="P308" s="12" t="str">
        <f t="shared" ref="P308" si="123">IF(ABS(M305)+ABS(M306)+ABS(M307)+ABS(M308)&lt;0.1,"Converged","Not Converged")</f>
        <v>Not Converged</v>
      </c>
      <c r="Q308" s="17"/>
    </row>
    <row r="309" spans="2:17" x14ac:dyDescent="0.25">
      <c r="B309" s="8">
        <f>B305+1</f>
        <v>77</v>
      </c>
      <c r="C309" s="5">
        <f t="shared" si="104"/>
        <v>-1</v>
      </c>
      <c r="D309" s="6">
        <f>$U$6</f>
        <v>0</v>
      </c>
      <c r="E309" s="6">
        <f>$V$6</f>
        <v>0</v>
      </c>
      <c r="F309" s="7">
        <f>$W$6</f>
        <v>0</v>
      </c>
      <c r="G309" s="8">
        <f t="shared" si="109"/>
        <v>2.0181339766788589</v>
      </c>
      <c r="H309" s="8">
        <f t="shared" si="110"/>
        <v>-4.2407976931904985</v>
      </c>
      <c r="I309" s="8">
        <f t="shared" si="111"/>
        <v>3.7243213882928536</v>
      </c>
      <c r="J309" s="14">
        <f t="shared" si="115"/>
        <v>-2.0181339766788589</v>
      </c>
      <c r="K309" s="23">
        <f t="shared" si="116"/>
        <v>0.11731207956619993</v>
      </c>
      <c r="L309" s="23">
        <f t="shared" si="102"/>
        <v>0.10354995555405351</v>
      </c>
      <c r="M309" s="25">
        <f t="shared" si="117"/>
        <v>-0.11731207956619993</v>
      </c>
      <c r="N309" s="25">
        <f t="shared" si="118"/>
        <v>-1.2147660625033592E-2</v>
      </c>
      <c r="O309" s="8"/>
      <c r="P309" s="8"/>
      <c r="Q309" s="17"/>
    </row>
    <row r="310" spans="2:17" x14ac:dyDescent="0.25">
      <c r="B310" s="8"/>
      <c r="C310" s="5">
        <f t="shared" si="104"/>
        <v>-1</v>
      </c>
      <c r="D310" s="6">
        <f>$U$7</f>
        <v>0</v>
      </c>
      <c r="E310" s="6">
        <f>$V$7</f>
        <v>1</v>
      </c>
      <c r="F310" s="7">
        <f>$W$7</f>
        <v>1</v>
      </c>
      <c r="G310" s="8">
        <f t="shared" si="109"/>
        <v>2.0533276005487187</v>
      </c>
      <c r="H310" s="8">
        <f t="shared" si="110"/>
        <v>-4.2407976931904985</v>
      </c>
      <c r="I310" s="8">
        <f t="shared" si="111"/>
        <v>3.7243213882928536</v>
      </c>
      <c r="J310" s="14">
        <f t="shared" si="115"/>
        <v>1.670993787744135</v>
      </c>
      <c r="K310" s="23">
        <f t="shared" si="116"/>
        <v>0.84170827388598701</v>
      </c>
      <c r="L310" s="23">
        <f t="shared" si="102"/>
        <v>0.13323545555785929</v>
      </c>
      <c r="M310" s="25">
        <f t="shared" si="117"/>
        <v>0.15829172611401299</v>
      </c>
      <c r="N310" s="25">
        <f t="shared" si="118"/>
        <v>2.109007023984041E-2</v>
      </c>
      <c r="O310" s="8"/>
      <c r="P310" s="8"/>
      <c r="Q310" s="17"/>
    </row>
    <row r="311" spans="2:17" x14ac:dyDescent="0.25">
      <c r="B311" s="8"/>
      <c r="C311" s="5">
        <f t="shared" si="104"/>
        <v>-1</v>
      </c>
      <c r="D311" s="6">
        <f>$U$8</f>
        <v>1</v>
      </c>
      <c r="E311" s="6">
        <f>$V$8</f>
        <v>0</v>
      </c>
      <c r="F311" s="7">
        <f>$W$8</f>
        <v>0</v>
      </c>
      <c r="G311" s="8">
        <f t="shared" si="109"/>
        <v>2.0058400827145149</v>
      </c>
      <c r="H311" s="8">
        <f t="shared" si="110"/>
        <v>-4.2407976931904985</v>
      </c>
      <c r="I311" s="8">
        <f t="shared" si="111"/>
        <v>3.7718089061270574</v>
      </c>
      <c r="J311" s="14">
        <f t="shared" si="115"/>
        <v>-6.2466377759050129</v>
      </c>
      <c r="K311" s="23">
        <f t="shared" si="116"/>
        <v>1.933211135049108E-3</v>
      </c>
      <c r="L311" s="23">
        <f t="shared" si="102"/>
        <v>1.9294738297564301E-3</v>
      </c>
      <c r="M311" s="25">
        <f t="shared" si="117"/>
        <v>-1.933211135049108E-3</v>
      </c>
      <c r="N311" s="25">
        <f t="shared" si="118"/>
        <v>-3.7300802924709776E-6</v>
      </c>
      <c r="O311" s="8"/>
      <c r="P311" s="8"/>
      <c r="Q311" s="17"/>
    </row>
    <row r="312" spans="2:17" x14ac:dyDescent="0.25">
      <c r="B312" s="8"/>
      <c r="C312" s="5">
        <f t="shared" si="104"/>
        <v>-1</v>
      </c>
      <c r="D312" s="6">
        <f>$U$9</f>
        <v>1</v>
      </c>
      <c r="E312" s="6">
        <f>$V$9</f>
        <v>1</v>
      </c>
      <c r="F312" s="7">
        <f>$W$9</f>
        <v>0</v>
      </c>
      <c r="G312" s="8">
        <f t="shared" si="109"/>
        <v>2.0064200460550294</v>
      </c>
      <c r="H312" s="8">
        <f t="shared" si="110"/>
        <v>-4.2413776565310135</v>
      </c>
      <c r="I312" s="8">
        <f t="shared" si="111"/>
        <v>3.7718089061270574</v>
      </c>
      <c r="J312" s="14">
        <f t="shared" si="115"/>
        <v>-2.4759887964589855</v>
      </c>
      <c r="K312" s="23">
        <f t="shared" si="116"/>
        <v>7.7558691198591725E-2</v>
      </c>
      <c r="L312" s="23">
        <f t="shared" si="102"/>
        <v>7.154334061815322E-2</v>
      </c>
      <c r="M312" s="25">
        <f t="shared" si="117"/>
        <v>-7.7558691198591725E-2</v>
      </c>
      <c r="N312" s="25">
        <f t="shared" si="118"/>
        <v>-5.5488078623190098E-3</v>
      </c>
      <c r="O312" s="8">
        <f>ABS(M309)+ABS(M310)+ABS(M311)+ABS(M312)</f>
        <v>0.35509570801385376</v>
      </c>
      <c r="P312" s="8" t="str">
        <f t="shared" ref="P312" si="124">IF(ABS(M309)+ABS(M310)+ABS(M311)+ABS(M312)&lt;0.1,"Converged","Not Converged")</f>
        <v>Not Converged</v>
      </c>
      <c r="Q312" s="17"/>
    </row>
    <row r="313" spans="2:17" x14ac:dyDescent="0.25">
      <c r="B313" s="12">
        <f>B309+1</f>
        <v>78</v>
      </c>
      <c r="C313" s="9">
        <f t="shared" si="104"/>
        <v>-1</v>
      </c>
      <c r="D313" s="10">
        <f>$U$6</f>
        <v>0</v>
      </c>
      <c r="E313" s="10">
        <f>$V$6</f>
        <v>0</v>
      </c>
      <c r="F313" s="11">
        <f>$W$6</f>
        <v>0</v>
      </c>
      <c r="G313" s="12">
        <f t="shared" si="109"/>
        <v>2.0296876534146069</v>
      </c>
      <c r="H313" s="12">
        <f t="shared" si="110"/>
        <v>-4.264645263890591</v>
      </c>
      <c r="I313" s="12">
        <f t="shared" si="111"/>
        <v>3.74854129876748</v>
      </c>
      <c r="J313" s="15">
        <f t="shared" si="115"/>
        <v>-2.0296876534146069</v>
      </c>
      <c r="K313" s="24">
        <f t="shared" si="116"/>
        <v>0.11612097650909071</v>
      </c>
      <c r="L313" s="24">
        <f t="shared" si="102"/>
        <v>0.10263689532366592</v>
      </c>
      <c r="M313" s="19">
        <f t="shared" si="117"/>
        <v>-0.11612097650909071</v>
      </c>
      <c r="N313" s="19">
        <f t="shared" si="118"/>
        <v>-1.1918296510845413E-2</v>
      </c>
      <c r="O313" s="12"/>
      <c r="P313" s="12"/>
      <c r="Q313" s="17"/>
    </row>
    <row r="314" spans="2:17" x14ac:dyDescent="0.25">
      <c r="B314" s="12"/>
      <c r="C314" s="9">
        <f t="shared" si="104"/>
        <v>-1</v>
      </c>
      <c r="D314" s="10">
        <f>$U$7</f>
        <v>0</v>
      </c>
      <c r="E314" s="10">
        <f>$V$7</f>
        <v>1</v>
      </c>
      <c r="F314" s="11">
        <f>$W$7</f>
        <v>1</v>
      </c>
      <c r="G314" s="12">
        <f t="shared" si="109"/>
        <v>2.0645239463673342</v>
      </c>
      <c r="H314" s="12">
        <f t="shared" si="110"/>
        <v>-4.264645263890591</v>
      </c>
      <c r="I314" s="12">
        <f t="shared" si="111"/>
        <v>3.74854129876748</v>
      </c>
      <c r="J314" s="15">
        <f t="shared" si="115"/>
        <v>1.6840173524001458</v>
      </c>
      <c r="K314" s="24">
        <f t="shared" si="116"/>
        <v>0.84343576226681871</v>
      </c>
      <c r="L314" s="24">
        <f t="shared" si="102"/>
        <v>0.13205187719620917</v>
      </c>
      <c r="M314" s="19">
        <f t="shared" si="117"/>
        <v>0.15656423773318129</v>
      </c>
      <c r="N314" s="19">
        <f t="shared" si="118"/>
        <v>2.0674601494460154E-2</v>
      </c>
      <c r="O314" s="12"/>
      <c r="P314" s="12"/>
      <c r="Q314" s="17"/>
    </row>
    <row r="315" spans="2:17" x14ac:dyDescent="0.25">
      <c r="B315" s="12"/>
      <c r="C315" s="9">
        <f t="shared" si="104"/>
        <v>-1</v>
      </c>
      <c r="D315" s="10">
        <f>$U$8</f>
        <v>1</v>
      </c>
      <c r="E315" s="10">
        <f>$V$8</f>
        <v>0</v>
      </c>
      <c r="F315" s="11">
        <f>$W$8</f>
        <v>0</v>
      </c>
      <c r="G315" s="12">
        <f t="shared" si="109"/>
        <v>2.0175546750473798</v>
      </c>
      <c r="H315" s="12">
        <f t="shared" si="110"/>
        <v>-4.264645263890591</v>
      </c>
      <c r="I315" s="12">
        <f t="shared" si="111"/>
        <v>3.7955105700874343</v>
      </c>
      <c r="J315" s="15">
        <f t="shared" si="115"/>
        <v>-6.2821999389379712</v>
      </c>
      <c r="K315" s="24">
        <f t="shared" si="116"/>
        <v>1.8657960551036344E-3</v>
      </c>
      <c r="L315" s="24">
        <f t="shared" si="102"/>
        <v>1.8623148601843941E-3</v>
      </c>
      <c r="M315" s="19">
        <f t="shared" si="117"/>
        <v>-1.8657960551036344E-3</v>
      </c>
      <c r="N315" s="19">
        <f t="shared" si="118"/>
        <v>-3.4746997194929189E-6</v>
      </c>
      <c r="O315" s="12"/>
      <c r="P315" s="12"/>
      <c r="Q315" s="17"/>
    </row>
    <row r="316" spans="2:17" x14ac:dyDescent="0.25">
      <c r="B316" s="12"/>
      <c r="C316" s="9">
        <f t="shared" si="104"/>
        <v>-1</v>
      </c>
      <c r="D316" s="10">
        <f>$U$9</f>
        <v>1</v>
      </c>
      <c r="E316" s="10">
        <f>$V$9</f>
        <v>1</v>
      </c>
      <c r="F316" s="11">
        <f>$W$9</f>
        <v>0</v>
      </c>
      <c r="G316" s="12">
        <f t="shared" si="109"/>
        <v>2.0181144138639109</v>
      </c>
      <c r="H316" s="12">
        <f t="shared" si="110"/>
        <v>-4.2652050027071224</v>
      </c>
      <c r="I316" s="12">
        <f t="shared" si="111"/>
        <v>3.7955105700874343</v>
      </c>
      <c r="J316" s="15">
        <f t="shared" si="115"/>
        <v>-2.487808846483599</v>
      </c>
      <c r="K316" s="24">
        <f t="shared" si="116"/>
        <v>7.6717256646322882E-2</v>
      </c>
      <c r="L316" s="24">
        <f t="shared" si="102"/>
        <v>7.0831719178985106E-2</v>
      </c>
      <c r="M316" s="19">
        <f t="shared" si="117"/>
        <v>-7.6717256646322882E-2</v>
      </c>
      <c r="N316" s="19">
        <f t="shared" si="118"/>
        <v>-5.4340151789544714E-3</v>
      </c>
      <c r="O316" s="12">
        <f>ABS(M313)+ABS(M314)+ABS(M315)+ABS(M316)</f>
        <v>0.3512682669436985</v>
      </c>
      <c r="P316" s="12" t="str">
        <f t="shared" ref="P316" si="125">IF(ABS(M313)+ABS(M314)+ABS(M315)+ABS(M316)&lt;0.1,"Converged","Not Converged")</f>
        <v>Not Converged</v>
      </c>
      <c r="Q316" s="17"/>
    </row>
    <row r="317" spans="2:17" x14ac:dyDescent="0.25">
      <c r="B317" s="8">
        <f>B313+1</f>
        <v>79</v>
      </c>
      <c r="C317" s="5">
        <f t="shared" si="104"/>
        <v>-1</v>
      </c>
      <c r="D317" s="6">
        <f>$U$6</f>
        <v>0</v>
      </c>
      <c r="E317" s="6">
        <f>$V$6</f>
        <v>0</v>
      </c>
      <c r="F317" s="7">
        <f>$W$6</f>
        <v>0</v>
      </c>
      <c r="G317" s="8">
        <f t="shared" si="109"/>
        <v>2.0411295908578078</v>
      </c>
      <c r="H317" s="8">
        <f t="shared" si="110"/>
        <v>-4.2882201797010193</v>
      </c>
      <c r="I317" s="8">
        <f t="shared" si="111"/>
        <v>3.7724953930935374</v>
      </c>
      <c r="J317" s="14">
        <f t="shared" si="115"/>
        <v>-2.0411295908578078</v>
      </c>
      <c r="K317" s="23">
        <f t="shared" si="116"/>
        <v>0.11495175990257603</v>
      </c>
      <c r="L317" s="23">
        <f t="shared" si="102"/>
        <v>0.10173785279787655</v>
      </c>
      <c r="M317" s="25">
        <f t="shared" si="117"/>
        <v>-0.11495175990257603</v>
      </c>
      <c r="N317" s="25">
        <f t="shared" si="118"/>
        <v>-1.1694945227825127E-2</v>
      </c>
      <c r="O317" s="8"/>
      <c r="P317" s="8"/>
      <c r="Q317" s="17"/>
    </row>
    <row r="318" spans="2:17" x14ac:dyDescent="0.25">
      <c r="B318" s="8"/>
      <c r="C318" s="5">
        <f t="shared" si="104"/>
        <v>-1</v>
      </c>
      <c r="D318" s="6">
        <f>$U$7</f>
        <v>0</v>
      </c>
      <c r="E318" s="6">
        <f>$V$7</f>
        <v>1</v>
      </c>
      <c r="F318" s="7">
        <f>$W$7</f>
        <v>1</v>
      </c>
      <c r="G318" s="8">
        <f t="shared" si="109"/>
        <v>2.0756151188285807</v>
      </c>
      <c r="H318" s="8">
        <f t="shared" si="110"/>
        <v>-4.2882201797010193</v>
      </c>
      <c r="I318" s="8">
        <f t="shared" si="111"/>
        <v>3.7724953930935374</v>
      </c>
      <c r="J318" s="14">
        <f t="shared" si="115"/>
        <v>1.6968802742649567</v>
      </c>
      <c r="K318" s="23">
        <f t="shared" si="116"/>
        <v>0.8451268414389328</v>
      </c>
      <c r="L318" s="23">
        <f t="shared" si="102"/>
        <v>0.13088746331838574</v>
      </c>
      <c r="M318" s="25">
        <f t="shared" si="117"/>
        <v>0.1548731585610672</v>
      </c>
      <c r="N318" s="25">
        <f t="shared" si="118"/>
        <v>2.0270954860164222E-2</v>
      </c>
      <c r="O318" s="8"/>
      <c r="P318" s="8"/>
      <c r="Q318" s="17"/>
    </row>
    <row r="319" spans="2:17" x14ac:dyDescent="0.25">
      <c r="B319" s="8"/>
      <c r="C319" s="5">
        <f t="shared" si="104"/>
        <v>-1</v>
      </c>
      <c r="D319" s="6">
        <f>$U$8</f>
        <v>1</v>
      </c>
      <c r="E319" s="6">
        <f>$V$8</f>
        <v>0</v>
      </c>
      <c r="F319" s="7">
        <f>$W$8</f>
        <v>0</v>
      </c>
      <c r="G319" s="8">
        <f t="shared" si="109"/>
        <v>2.0291531712602606</v>
      </c>
      <c r="H319" s="8">
        <f t="shared" si="110"/>
        <v>-4.2882201797010193</v>
      </c>
      <c r="I319" s="8">
        <f t="shared" si="111"/>
        <v>3.8189573406618575</v>
      </c>
      <c r="J319" s="14">
        <f t="shared" si="115"/>
        <v>-6.3173733509612795</v>
      </c>
      <c r="K319" s="23">
        <f t="shared" si="116"/>
        <v>1.8014265466827148E-3</v>
      </c>
      <c r="L319" s="23">
        <f t="shared" si="102"/>
        <v>1.7981814090796216E-3</v>
      </c>
      <c r="M319" s="25">
        <f t="shared" si="117"/>
        <v>-1.8014265466827148E-3</v>
      </c>
      <c r="N319" s="25">
        <f t="shared" si="118"/>
        <v>-3.2392917260673606E-6</v>
      </c>
      <c r="O319" s="8"/>
      <c r="P319" s="8"/>
      <c r="Q319" s="17"/>
    </row>
    <row r="320" spans="2:17" x14ac:dyDescent="0.25">
      <c r="B320" s="8"/>
      <c r="C320" s="5">
        <f t="shared" si="104"/>
        <v>-1</v>
      </c>
      <c r="D320" s="6">
        <f>$U$9</f>
        <v>1</v>
      </c>
      <c r="E320" s="6">
        <f>$V$9</f>
        <v>1</v>
      </c>
      <c r="F320" s="7">
        <f>$W$9</f>
        <v>0</v>
      </c>
      <c r="G320" s="8">
        <f t="shared" si="109"/>
        <v>2.0296935992242653</v>
      </c>
      <c r="H320" s="8">
        <f t="shared" si="110"/>
        <v>-4.288760607665024</v>
      </c>
      <c r="I320" s="8">
        <f t="shared" si="111"/>
        <v>3.8189573406618575</v>
      </c>
      <c r="J320" s="14">
        <f t="shared" si="115"/>
        <v>-2.4994968662274313</v>
      </c>
      <c r="K320" s="23">
        <f t="shared" si="116"/>
        <v>7.5893459096433011E-2</v>
      </c>
      <c r="L320" s="23">
        <f t="shared" si="102"/>
        <v>7.0133641962811064E-2</v>
      </c>
      <c r="M320" s="25">
        <f t="shared" si="117"/>
        <v>-7.5893459096433011E-2</v>
      </c>
      <c r="N320" s="25">
        <f t="shared" si="118"/>
        <v>-5.3226846875884795E-3</v>
      </c>
      <c r="O320" s="8">
        <f>ABS(M317)+ABS(M318)+ABS(M319)+ABS(M320)</f>
        <v>0.34751980410675892</v>
      </c>
      <c r="P320" s="8" t="str">
        <f t="shared" ref="P320" si="126">IF(ABS(M317)+ABS(M318)+ABS(M319)+ABS(M320)&lt;0.1,"Converged","Not Converged")</f>
        <v>Not Converged</v>
      </c>
      <c r="Q320" s="17"/>
    </row>
    <row r="321" spans="2:17" x14ac:dyDescent="0.25">
      <c r="B321" s="12">
        <f>B317+1</f>
        <v>80</v>
      </c>
      <c r="C321" s="9">
        <f t="shared" si="104"/>
        <v>-1</v>
      </c>
      <c r="D321" s="10">
        <f>$U$6</f>
        <v>0</v>
      </c>
      <c r="E321" s="10">
        <f>$V$6</f>
        <v>0</v>
      </c>
      <c r="F321" s="11">
        <f>$W$6</f>
        <v>0</v>
      </c>
      <c r="G321" s="12">
        <f t="shared" si="109"/>
        <v>2.0524616369531952</v>
      </c>
      <c r="H321" s="12">
        <f t="shared" si="110"/>
        <v>-4.3115286453939543</v>
      </c>
      <c r="I321" s="12">
        <f t="shared" si="111"/>
        <v>3.7961893029329277</v>
      </c>
      <c r="J321" s="15">
        <f t="shared" si="115"/>
        <v>-2.0524616369531952</v>
      </c>
      <c r="K321" s="24">
        <f t="shared" si="116"/>
        <v>0.11380388277788982</v>
      </c>
      <c r="L321" s="24">
        <f t="shared" ref="L321:L384" si="127">(K321*(1-K321))</f>
        <v>0.10085255904256614</v>
      </c>
      <c r="M321" s="19">
        <f t="shared" si="117"/>
        <v>-0.11380388277788982</v>
      </c>
      <c r="N321" s="19">
        <f t="shared" si="118"/>
        <v>-1.1477412807130409E-2</v>
      </c>
      <c r="O321" s="12"/>
      <c r="P321" s="12"/>
      <c r="Q321" s="17"/>
    </row>
    <row r="322" spans="2:17" x14ac:dyDescent="0.25">
      <c r="B322" s="12"/>
      <c r="C322" s="9">
        <f t="shared" si="104"/>
        <v>-1</v>
      </c>
      <c r="D322" s="10">
        <f>$U$7</f>
        <v>0</v>
      </c>
      <c r="E322" s="10">
        <f>$V$7</f>
        <v>1</v>
      </c>
      <c r="F322" s="11">
        <f>$W$7</f>
        <v>1</v>
      </c>
      <c r="G322" s="12">
        <f t="shared" si="109"/>
        <v>2.0866028017865621</v>
      </c>
      <c r="H322" s="12">
        <f t="shared" si="110"/>
        <v>-4.3115286453939543</v>
      </c>
      <c r="I322" s="12">
        <f t="shared" si="111"/>
        <v>3.7961893029329277</v>
      </c>
      <c r="J322" s="15">
        <f t="shared" si="115"/>
        <v>1.7095865011463656</v>
      </c>
      <c r="K322" s="24">
        <f t="shared" si="116"/>
        <v>0.84678264384268831</v>
      </c>
      <c r="L322" s="24">
        <f t="shared" si="127"/>
        <v>0.12974179792947518</v>
      </c>
      <c r="M322" s="19">
        <f t="shared" si="117"/>
        <v>0.15321735615731169</v>
      </c>
      <c r="N322" s="19">
        <f t="shared" si="118"/>
        <v>1.9878695261850363E-2</v>
      </c>
      <c r="O322" s="12"/>
      <c r="P322" s="12"/>
      <c r="Q322" s="17"/>
    </row>
    <row r="323" spans="2:17" x14ac:dyDescent="0.25">
      <c r="B323" s="12"/>
      <c r="C323" s="9">
        <f t="shared" si="104"/>
        <v>-1</v>
      </c>
      <c r="D323" s="10">
        <f>$U$8</f>
        <v>1</v>
      </c>
      <c r="E323" s="10">
        <f>$V$8</f>
        <v>0</v>
      </c>
      <c r="F323" s="11">
        <f>$W$8</f>
        <v>0</v>
      </c>
      <c r="G323" s="12">
        <f t="shared" si="109"/>
        <v>2.0406375949393687</v>
      </c>
      <c r="H323" s="12">
        <f t="shared" si="110"/>
        <v>-4.3115286453939543</v>
      </c>
      <c r="I323" s="12">
        <f t="shared" si="111"/>
        <v>3.8421545097801211</v>
      </c>
      <c r="J323" s="15">
        <f t="shared" si="115"/>
        <v>-6.3521662403333234</v>
      </c>
      <c r="K323" s="24">
        <f t="shared" si="116"/>
        <v>1.7399347081942839E-3</v>
      </c>
      <c r="L323" s="24">
        <f t="shared" si="127"/>
        <v>1.7369073354055046E-3</v>
      </c>
      <c r="M323" s="19">
        <f t="shared" si="117"/>
        <v>-1.7399347081942839E-3</v>
      </c>
      <c r="N323" s="19">
        <f t="shared" si="118"/>
        <v>-3.0221053577892878E-6</v>
      </c>
      <c r="O323" s="12"/>
      <c r="P323" s="12"/>
      <c r="Q323" s="17"/>
    </row>
    <row r="324" spans="2:17" x14ac:dyDescent="0.25">
      <c r="B324" s="12"/>
      <c r="C324" s="9">
        <f t="shared" si="104"/>
        <v>-1</v>
      </c>
      <c r="D324" s="10">
        <f>$U$9</f>
        <v>1</v>
      </c>
      <c r="E324" s="10">
        <f>$V$9</f>
        <v>1</v>
      </c>
      <c r="F324" s="11">
        <f>$W$9</f>
        <v>0</v>
      </c>
      <c r="G324" s="12">
        <f t="shared" si="109"/>
        <v>2.041159575351827</v>
      </c>
      <c r="H324" s="12">
        <f t="shared" si="110"/>
        <v>-4.3120506258064122</v>
      </c>
      <c r="I324" s="12">
        <f t="shared" si="111"/>
        <v>3.8421545097801211</v>
      </c>
      <c r="J324" s="15">
        <f t="shared" si="115"/>
        <v>-2.5110556913781181</v>
      </c>
      <c r="K324" s="24">
        <f t="shared" si="116"/>
        <v>7.5086760151535523E-2</v>
      </c>
      <c r="L324" s="24">
        <f t="shared" si="127"/>
        <v>6.9448738601481305E-2</v>
      </c>
      <c r="M324" s="19">
        <f t="shared" si="117"/>
        <v>-7.5086760151535523E-2</v>
      </c>
      <c r="N324" s="19">
        <f t="shared" si="118"/>
        <v>-5.2146807781961136E-3</v>
      </c>
      <c r="O324" s="12">
        <f>ABS(M321)+ABS(M322)+ABS(M323)+ABS(M324)</f>
        <v>0.34384793379493134</v>
      </c>
      <c r="P324" s="12" t="str">
        <f t="shared" ref="P324" si="128">IF(ABS(M321)+ABS(M322)+ABS(M323)+ABS(M324)&lt;0.1,"Converged","Not Converged")</f>
        <v>Not Converged</v>
      </c>
      <c r="Q324" s="17"/>
    </row>
    <row r="325" spans="2:17" x14ac:dyDescent="0.25">
      <c r="B325" s="8">
        <f>B321+1</f>
        <v>81</v>
      </c>
      <c r="C325" s="5">
        <f t="shared" ref="C325:C388" si="129">$X$6</f>
        <v>-1</v>
      </c>
      <c r="D325" s="6">
        <f>$U$6</f>
        <v>0</v>
      </c>
      <c r="E325" s="6">
        <f>$V$6</f>
        <v>0</v>
      </c>
      <c r="F325" s="7">
        <f>$W$6</f>
        <v>0</v>
      </c>
      <c r="G325" s="8">
        <f t="shared" si="109"/>
        <v>2.0636856033972877</v>
      </c>
      <c r="H325" s="8">
        <f t="shared" si="110"/>
        <v>-4.3345766538518724</v>
      </c>
      <c r="I325" s="8">
        <f t="shared" si="111"/>
        <v>3.8196284817346604</v>
      </c>
      <c r="J325" s="14">
        <f t="shared" si="115"/>
        <v>-2.0636856033972877</v>
      </c>
      <c r="K325" s="23">
        <f t="shared" si="116"/>
        <v>0.11267681432130178</v>
      </c>
      <c r="L325" s="23">
        <f t="shared" si="127"/>
        <v>9.9980749835704666E-2</v>
      </c>
      <c r="M325" s="25">
        <f t="shared" si="117"/>
        <v>-0.11267681432130178</v>
      </c>
      <c r="N325" s="25">
        <f t="shared" si="118"/>
        <v>-1.1265512384942217E-2</v>
      </c>
      <c r="O325" s="8"/>
      <c r="P325" s="8"/>
      <c r="Q325" s="17"/>
    </row>
    <row r="326" spans="2:17" x14ac:dyDescent="0.25">
      <c r="B326" s="8"/>
      <c r="C326" s="5">
        <f t="shared" si="129"/>
        <v>-1</v>
      </c>
      <c r="D326" s="6">
        <f>$U$7</f>
        <v>0</v>
      </c>
      <c r="E326" s="6">
        <f>$V$7</f>
        <v>1</v>
      </c>
      <c r="F326" s="7">
        <f>$W$7</f>
        <v>1</v>
      </c>
      <c r="G326" s="8">
        <f t="shared" si="109"/>
        <v>2.097488647693678</v>
      </c>
      <c r="H326" s="8">
        <f t="shared" si="110"/>
        <v>-4.3345766538518724</v>
      </c>
      <c r="I326" s="8">
        <f t="shared" si="111"/>
        <v>3.8196284817346604</v>
      </c>
      <c r="J326" s="14">
        <f t="shared" si="115"/>
        <v>1.7221398340409824</v>
      </c>
      <c r="K326" s="23">
        <f t="shared" si="116"/>
        <v>0.84840425520219831</v>
      </c>
      <c r="L326" s="23">
        <f t="shared" si="127"/>
        <v>0.12861447495700148</v>
      </c>
      <c r="M326" s="25">
        <f t="shared" si="117"/>
        <v>0.15159574479780169</v>
      </c>
      <c r="N326" s="25">
        <f t="shared" si="118"/>
        <v>1.9497407122884853E-2</v>
      </c>
      <c r="O326" s="8"/>
      <c r="P326" s="8"/>
      <c r="Q326" s="17"/>
    </row>
    <row r="327" spans="2:17" x14ac:dyDescent="0.25">
      <c r="B327" s="8"/>
      <c r="C327" s="5">
        <f t="shared" si="129"/>
        <v>-1</v>
      </c>
      <c r="D327" s="6">
        <f>$U$8</f>
        <v>1</v>
      </c>
      <c r="E327" s="6">
        <f>$V$8</f>
        <v>0</v>
      </c>
      <c r="F327" s="7">
        <f>$W$8</f>
        <v>0</v>
      </c>
      <c r="G327" s="8">
        <f t="shared" si="109"/>
        <v>2.0520099242543375</v>
      </c>
      <c r="H327" s="8">
        <f t="shared" si="110"/>
        <v>-4.3345766538518724</v>
      </c>
      <c r="I327" s="8">
        <f t="shared" si="111"/>
        <v>3.865107205174001</v>
      </c>
      <c r="J327" s="14">
        <f t="shared" si="115"/>
        <v>-6.3865865781062094</v>
      </c>
      <c r="K327" s="23">
        <f t="shared" si="116"/>
        <v>1.681163515783825E-3</v>
      </c>
      <c r="L327" s="23">
        <f t="shared" si="127"/>
        <v>1.6783372050170223E-3</v>
      </c>
      <c r="M327" s="25">
        <f t="shared" si="117"/>
        <v>-1.681163515783825E-3</v>
      </c>
      <c r="N327" s="25">
        <f t="shared" si="118"/>
        <v>-2.8215592762572154E-6</v>
      </c>
      <c r="O327" s="8"/>
      <c r="P327" s="8"/>
      <c r="Q327" s="17"/>
    </row>
    <row r="328" spans="2:17" x14ac:dyDescent="0.25">
      <c r="B328" s="8"/>
      <c r="C328" s="5">
        <f t="shared" si="129"/>
        <v>-1</v>
      </c>
      <c r="D328" s="6">
        <f>$U$9</f>
        <v>1</v>
      </c>
      <c r="E328" s="6">
        <f>$V$9</f>
        <v>1</v>
      </c>
      <c r="F328" s="7">
        <f>$W$9</f>
        <v>0</v>
      </c>
      <c r="G328" s="8">
        <f t="shared" si="109"/>
        <v>2.0525142733090727</v>
      </c>
      <c r="H328" s="8">
        <f t="shared" si="110"/>
        <v>-4.3350810029066071</v>
      </c>
      <c r="I328" s="8">
        <f t="shared" si="111"/>
        <v>3.865107205174001</v>
      </c>
      <c r="J328" s="14">
        <f t="shared" si="115"/>
        <v>-2.5224880710416788</v>
      </c>
      <c r="K328" s="23">
        <f t="shared" si="116"/>
        <v>7.4296642619156278E-2</v>
      </c>
      <c r="L328" s="23">
        <f t="shared" si="127"/>
        <v>6.8776651514677656E-2</v>
      </c>
      <c r="M328" s="25">
        <f t="shared" si="117"/>
        <v>-7.4296642619156278E-2</v>
      </c>
      <c r="N328" s="25">
        <f t="shared" si="118"/>
        <v>-5.1098742981282594E-3</v>
      </c>
      <c r="O328" s="8">
        <f>ABS(M325)+ABS(M326)+ABS(M327)+ABS(M328)</f>
        <v>0.34025036525404362</v>
      </c>
      <c r="P328" s="8" t="str">
        <f t="shared" ref="P328" si="130">IF(ABS(M325)+ABS(M326)+ABS(M327)+ABS(M328)&lt;0.1,"Converged","Not Converged")</f>
        <v>Not Converged</v>
      </c>
      <c r="Q328" s="17"/>
    </row>
    <row r="329" spans="2:17" x14ac:dyDescent="0.25">
      <c r="B329" s="12">
        <f>B325+1</f>
        <v>82</v>
      </c>
      <c r="C329" s="9">
        <f t="shared" si="129"/>
        <v>-1</v>
      </c>
      <c r="D329" s="10">
        <f>$U$6</f>
        <v>0</v>
      </c>
      <c r="E329" s="10">
        <f>$V$6</f>
        <v>0</v>
      </c>
      <c r="F329" s="11">
        <f>$W$6</f>
        <v>0</v>
      </c>
      <c r="G329" s="12">
        <f t="shared" si="109"/>
        <v>2.0748032660948197</v>
      </c>
      <c r="H329" s="12">
        <f t="shared" si="110"/>
        <v>-4.3573699956923537</v>
      </c>
      <c r="I329" s="12">
        <f t="shared" si="111"/>
        <v>3.8428182123882539</v>
      </c>
      <c r="J329" s="15">
        <f t="shared" si="115"/>
        <v>-2.0748032660948197</v>
      </c>
      <c r="K329" s="24">
        <f t="shared" si="116"/>
        <v>0.1115700393835036</v>
      </c>
      <c r="L329" s="24">
        <f t="shared" si="127"/>
        <v>9.9122165695467057E-2</v>
      </c>
      <c r="M329" s="19">
        <f t="shared" si="117"/>
        <v>-0.1115700393835036</v>
      </c>
      <c r="N329" s="19">
        <f t="shared" si="118"/>
        <v>-1.1059063930421428E-2</v>
      </c>
      <c r="O329" s="12"/>
      <c r="P329" s="12"/>
      <c r="Q329" s="17"/>
    </row>
    <row r="330" spans="2:17" x14ac:dyDescent="0.25">
      <c r="B330" s="12"/>
      <c r="C330" s="9">
        <f t="shared" si="129"/>
        <v>-1</v>
      </c>
      <c r="D330" s="10">
        <f>$U$7</f>
        <v>0</v>
      </c>
      <c r="E330" s="10">
        <f>$V$7</f>
        <v>1</v>
      </c>
      <c r="F330" s="11">
        <f>$W$7</f>
        <v>1</v>
      </c>
      <c r="G330" s="12">
        <f t="shared" si="109"/>
        <v>2.1082742779098709</v>
      </c>
      <c r="H330" s="12">
        <f t="shared" si="110"/>
        <v>-4.3573699956923537</v>
      </c>
      <c r="I330" s="12">
        <f t="shared" si="111"/>
        <v>3.8428182123882539</v>
      </c>
      <c r="J330" s="15">
        <f t="shared" si="115"/>
        <v>1.7345439344783831</v>
      </c>
      <c r="K330" s="24">
        <f t="shared" si="116"/>
        <v>0.84999271693840694</v>
      </c>
      <c r="L330" s="24">
        <f t="shared" si="127"/>
        <v>0.12750509809007216</v>
      </c>
      <c r="M330" s="19">
        <f t="shared" si="117"/>
        <v>0.15000728306159306</v>
      </c>
      <c r="N330" s="19">
        <f t="shared" si="118"/>
        <v>1.9126693340993643E-2</v>
      </c>
      <c r="O330" s="12"/>
      <c r="P330" s="12"/>
      <c r="Q330" s="17"/>
    </row>
    <row r="331" spans="2:17" x14ac:dyDescent="0.25">
      <c r="B331" s="12"/>
      <c r="C331" s="9">
        <f t="shared" si="129"/>
        <v>-1</v>
      </c>
      <c r="D331" s="10">
        <f>$U$8</f>
        <v>1</v>
      </c>
      <c r="E331" s="10">
        <f>$V$8</f>
        <v>0</v>
      </c>
      <c r="F331" s="11">
        <f>$W$8</f>
        <v>0</v>
      </c>
      <c r="G331" s="12">
        <f t="shared" si="109"/>
        <v>2.0632720929913928</v>
      </c>
      <c r="H331" s="12">
        <f t="shared" si="110"/>
        <v>-4.3573699956923537</v>
      </c>
      <c r="I331" s="12">
        <f t="shared" si="111"/>
        <v>3.887820397306732</v>
      </c>
      <c r="J331" s="15">
        <f t="shared" si="115"/>
        <v>-6.4206420886837465</v>
      </c>
      <c r="K331" s="24">
        <f t="shared" si="116"/>
        <v>1.6249660164232207E-3</v>
      </c>
      <c r="L331" s="24">
        <f t="shared" si="127"/>
        <v>1.6223255018686903E-3</v>
      </c>
      <c r="M331" s="19">
        <f t="shared" si="117"/>
        <v>-1.6249660164232207E-3</v>
      </c>
      <c r="N331" s="19">
        <f t="shared" si="118"/>
        <v>-2.636223808113368E-6</v>
      </c>
      <c r="O331" s="12"/>
      <c r="P331" s="12"/>
      <c r="Q331" s="17"/>
    </row>
    <row r="332" spans="2:17" x14ac:dyDescent="0.25">
      <c r="B332" s="12"/>
      <c r="C332" s="9">
        <f t="shared" si="129"/>
        <v>-1</v>
      </c>
      <c r="D332" s="10">
        <f>$U$9</f>
        <v>1</v>
      </c>
      <c r="E332" s="10">
        <f>$V$9</f>
        <v>1</v>
      </c>
      <c r="F332" s="11">
        <f>$W$9</f>
        <v>0</v>
      </c>
      <c r="G332" s="12">
        <f t="shared" si="109"/>
        <v>2.0637595827963198</v>
      </c>
      <c r="H332" s="12">
        <f t="shared" si="110"/>
        <v>-4.3578574854972807</v>
      </c>
      <c r="I332" s="12">
        <f t="shared" si="111"/>
        <v>3.887820397306732</v>
      </c>
      <c r="J332" s="15">
        <f t="shared" si="115"/>
        <v>-2.5337966709868684</v>
      </c>
      <c r="K332" s="24">
        <f t="shared" si="116"/>
        <v>7.3522609510216372E-2</v>
      </c>
      <c r="L332" s="24">
        <f t="shared" si="127"/>
        <v>6.8117035401024609E-2</v>
      </c>
      <c r="M332" s="19">
        <f t="shared" si="117"/>
        <v>-7.3522609510216372E-2</v>
      </c>
      <c r="N332" s="19">
        <f t="shared" si="118"/>
        <v>-5.0081421947831169E-3</v>
      </c>
      <c r="O332" s="12">
        <f>ABS(M329)+ABS(M330)+ABS(M331)+ABS(M332)</f>
        <v>0.33672489797173627</v>
      </c>
      <c r="P332" s="12" t="str">
        <f t="shared" ref="P332" si="131">IF(ABS(M329)+ABS(M330)+ABS(M331)+ABS(M332)&lt;0.1,"Converged","Not Converged")</f>
        <v>Not Converged</v>
      </c>
      <c r="Q332" s="17"/>
    </row>
    <row r="333" spans="2:17" x14ac:dyDescent="0.25">
      <c r="B333" s="8">
        <f>B329+1</f>
        <v>83</v>
      </c>
      <c r="C333" s="5">
        <f t="shared" si="129"/>
        <v>-1</v>
      </c>
      <c r="D333" s="6">
        <f>$U$6</f>
        <v>0</v>
      </c>
      <c r="E333" s="6">
        <f>$V$6</f>
        <v>0</v>
      </c>
      <c r="F333" s="7">
        <f>$W$6</f>
        <v>0</v>
      </c>
      <c r="G333" s="8">
        <f t="shared" si="109"/>
        <v>2.0858163656493849</v>
      </c>
      <c r="H333" s="8">
        <f t="shared" si="110"/>
        <v>-4.3799142683503458</v>
      </c>
      <c r="I333" s="8">
        <f t="shared" si="111"/>
        <v>3.8657636144536669</v>
      </c>
      <c r="J333" s="14">
        <f t="shared" si="115"/>
        <v>-2.0858163656493849</v>
      </c>
      <c r="K333" s="23">
        <f t="shared" si="116"/>
        <v>0.11048305799947047</v>
      </c>
      <c r="L333" s="23">
        <f t="shared" si="127"/>
        <v>9.8276551894556127E-2</v>
      </c>
      <c r="M333" s="25">
        <f t="shared" si="117"/>
        <v>-0.11048305799947047</v>
      </c>
      <c r="N333" s="25">
        <f t="shared" si="118"/>
        <v>-1.0857893982954215E-2</v>
      </c>
      <c r="O333" s="8"/>
      <c r="P333" s="8"/>
      <c r="Q333" s="17"/>
    </row>
    <row r="334" spans="2:17" x14ac:dyDescent="0.25">
      <c r="B334" s="8"/>
      <c r="C334" s="5">
        <f t="shared" si="129"/>
        <v>-1</v>
      </c>
      <c r="D334" s="6">
        <f>$U$7</f>
        <v>0</v>
      </c>
      <c r="E334" s="6">
        <f>$V$7</f>
        <v>1</v>
      </c>
      <c r="F334" s="7">
        <f>$W$7</f>
        <v>1</v>
      </c>
      <c r="G334" s="8">
        <f t="shared" si="109"/>
        <v>2.1189612830492259</v>
      </c>
      <c r="H334" s="8">
        <f t="shared" si="110"/>
        <v>-4.3799142683503458</v>
      </c>
      <c r="I334" s="8">
        <f t="shared" si="111"/>
        <v>3.8657636144536669</v>
      </c>
      <c r="J334" s="14">
        <f t="shared" si="115"/>
        <v>1.746802331404441</v>
      </c>
      <c r="K334" s="23">
        <f t="shared" si="116"/>
        <v>0.85154902843178637</v>
      </c>
      <c r="L334" s="23">
        <f t="shared" si="127"/>
        <v>0.12641328060866705</v>
      </c>
      <c r="M334" s="25">
        <f t="shared" si="117"/>
        <v>0.14845097156821363</v>
      </c>
      <c r="N334" s="25">
        <f t="shared" si="118"/>
        <v>1.8766174325481843E-2</v>
      </c>
      <c r="O334" s="8"/>
      <c r="P334" s="8"/>
      <c r="Q334" s="17"/>
    </row>
    <row r="335" spans="2:17" x14ac:dyDescent="0.25">
      <c r="B335" s="8"/>
      <c r="C335" s="5">
        <f t="shared" si="129"/>
        <v>-1</v>
      </c>
      <c r="D335" s="6">
        <f>$U$8</f>
        <v>1</v>
      </c>
      <c r="E335" s="6">
        <f>$V$8</f>
        <v>0</v>
      </c>
      <c r="F335" s="7">
        <f>$W$8</f>
        <v>0</v>
      </c>
      <c r="G335" s="8">
        <f t="shared" si="109"/>
        <v>2.074425991578762</v>
      </c>
      <c r="H335" s="8">
        <f t="shared" si="110"/>
        <v>-4.3799142683503458</v>
      </c>
      <c r="I335" s="8">
        <f t="shared" si="111"/>
        <v>3.9102989059241309</v>
      </c>
      <c r="J335" s="14">
        <f t="shared" si="115"/>
        <v>-6.4543402599291078</v>
      </c>
      <c r="K335" s="23">
        <f t="shared" si="116"/>
        <v>1.5712045882411753E-3</v>
      </c>
      <c r="L335" s="23">
        <f t="shared" si="127"/>
        <v>1.5687359043830651E-3</v>
      </c>
      <c r="M335" s="25">
        <f t="shared" si="117"/>
        <v>-1.5712045882411753E-3</v>
      </c>
      <c r="N335" s="25">
        <f t="shared" si="118"/>
        <v>-2.4648050507053417E-6</v>
      </c>
      <c r="O335" s="8"/>
      <c r="P335" s="8"/>
      <c r="Q335" s="17"/>
    </row>
    <row r="336" spans="2:17" x14ac:dyDescent="0.25">
      <c r="B336" s="8"/>
      <c r="C336" s="5">
        <f t="shared" si="129"/>
        <v>-1</v>
      </c>
      <c r="D336" s="6">
        <f>$U$9</f>
        <v>1</v>
      </c>
      <c r="E336" s="6">
        <f>$V$9</f>
        <v>1</v>
      </c>
      <c r="F336" s="7">
        <f>$W$9</f>
        <v>0</v>
      </c>
      <c r="G336" s="8">
        <f t="shared" si="109"/>
        <v>2.0748973529552344</v>
      </c>
      <c r="H336" s="8">
        <f t="shared" si="110"/>
        <v>-4.3803856297268178</v>
      </c>
      <c r="I336" s="8">
        <f t="shared" si="111"/>
        <v>3.9102989059241309</v>
      </c>
      <c r="J336" s="14">
        <f t="shared" si="115"/>
        <v>-2.5449840767579208</v>
      </c>
      <c r="K336" s="23">
        <f t="shared" si="116"/>
        <v>7.2764183091151541E-2</v>
      </c>
      <c r="L336" s="23">
        <f t="shared" si="127"/>
        <v>6.7469556750228921E-2</v>
      </c>
      <c r="M336" s="25">
        <f t="shared" si="117"/>
        <v>-7.2764183091151541E-2</v>
      </c>
      <c r="N336" s="25">
        <f t="shared" si="118"/>
        <v>-4.9093671804524962E-3</v>
      </c>
      <c r="O336" s="8">
        <f>ABS(M333)+ABS(M334)+ABS(M335)+ABS(M336)</f>
        <v>0.33326941724707682</v>
      </c>
      <c r="P336" s="8" t="str">
        <f t="shared" ref="P336" si="132">IF(ABS(M333)+ABS(M334)+ABS(M335)+ABS(M336)&lt;0.1,"Converged","Not Converged")</f>
        <v>Not Converged</v>
      </c>
      <c r="Q336" s="17"/>
    </row>
    <row r="337" spans="2:17" x14ac:dyDescent="0.25">
      <c r="B337" s="12">
        <f>B333+1</f>
        <v>84</v>
      </c>
      <c r="C337" s="9">
        <f t="shared" si="129"/>
        <v>-1</v>
      </c>
      <c r="D337" s="10">
        <f>$U$6</f>
        <v>0</v>
      </c>
      <c r="E337" s="10">
        <f>$V$6</f>
        <v>0</v>
      </c>
      <c r="F337" s="11">
        <f>$W$6</f>
        <v>0</v>
      </c>
      <c r="G337" s="12">
        <f t="shared" si="109"/>
        <v>2.0967266078825797</v>
      </c>
      <c r="H337" s="12">
        <f t="shared" si="110"/>
        <v>-4.4022148846541631</v>
      </c>
      <c r="I337" s="12">
        <f t="shared" si="111"/>
        <v>3.8884696509967855</v>
      </c>
      <c r="J337" s="15">
        <f t="shared" si="115"/>
        <v>-2.0967266078825797</v>
      </c>
      <c r="K337" s="24">
        <f t="shared" si="116"/>
        <v>0.10941538491928231</v>
      </c>
      <c r="L337" s="24">
        <f t="shared" si="127"/>
        <v>9.7443658462247604E-2</v>
      </c>
      <c r="M337" s="19">
        <f t="shared" si="117"/>
        <v>-0.10941538491928231</v>
      </c>
      <c r="N337" s="19">
        <f t="shared" si="118"/>
        <v>-1.0661835398589902E-2</v>
      </c>
      <c r="O337" s="12"/>
      <c r="P337" s="12"/>
      <c r="Q337" s="17"/>
    </row>
    <row r="338" spans="2:17" x14ac:dyDescent="0.25">
      <c r="B338" s="12"/>
      <c r="C338" s="9">
        <f t="shared" si="129"/>
        <v>-1</v>
      </c>
      <c r="D338" s="10">
        <f>$U$7</f>
        <v>0</v>
      </c>
      <c r="E338" s="10">
        <f>$V$7</f>
        <v>1</v>
      </c>
      <c r="F338" s="11">
        <f>$W$7</f>
        <v>1</v>
      </c>
      <c r="G338" s="12">
        <f t="shared" si="109"/>
        <v>2.1295512233583644</v>
      </c>
      <c r="H338" s="12">
        <f t="shared" si="110"/>
        <v>-4.4022148846541631</v>
      </c>
      <c r="I338" s="12">
        <f t="shared" si="111"/>
        <v>3.8884696509967855</v>
      </c>
      <c r="J338" s="15">
        <f t="shared" si="115"/>
        <v>1.7589184276384211</v>
      </c>
      <c r="K338" s="24">
        <f t="shared" si="116"/>
        <v>0.85307414914565216</v>
      </c>
      <c r="L338" s="24">
        <f t="shared" si="127"/>
        <v>0.12533864520507376</v>
      </c>
      <c r="M338" s="19">
        <f t="shared" si="117"/>
        <v>0.14692585085434784</v>
      </c>
      <c r="N338" s="19">
        <f t="shared" si="118"/>
        <v>1.8415487091686687E-2</v>
      </c>
      <c r="O338" s="12"/>
      <c r="P338" s="12"/>
      <c r="Q338" s="17"/>
    </row>
    <row r="339" spans="2:17" x14ac:dyDescent="0.25">
      <c r="B339" s="12"/>
      <c r="C339" s="9">
        <f t="shared" si="129"/>
        <v>-1</v>
      </c>
      <c r="D339" s="10">
        <f>$U$8</f>
        <v>1</v>
      </c>
      <c r="E339" s="10">
        <f>$V$8</f>
        <v>0</v>
      </c>
      <c r="F339" s="11">
        <f>$W$8</f>
        <v>0</v>
      </c>
      <c r="G339" s="12">
        <f t="shared" si="109"/>
        <v>2.0854734681020601</v>
      </c>
      <c r="H339" s="12">
        <f t="shared" si="110"/>
        <v>-4.4022148846541631</v>
      </c>
      <c r="I339" s="12">
        <f t="shared" si="111"/>
        <v>3.9325474062530899</v>
      </c>
      <c r="J339" s="15">
        <f t="shared" si="115"/>
        <v>-6.4876883527562228</v>
      </c>
      <c r="K339" s="24">
        <f t="shared" si="116"/>
        <v>1.5197502618917579E-3</v>
      </c>
      <c r="L339" s="24">
        <f t="shared" si="127"/>
        <v>1.5174406210332377E-3</v>
      </c>
      <c r="M339" s="19">
        <f t="shared" si="117"/>
        <v>-1.5197502618917579E-3</v>
      </c>
      <c r="N339" s="19">
        <f t="shared" si="118"/>
        <v>-2.3061307812204547E-6</v>
      </c>
      <c r="O339" s="12"/>
      <c r="P339" s="12"/>
      <c r="Q339" s="17"/>
    </row>
    <row r="340" spans="2:17" x14ac:dyDescent="0.25">
      <c r="B340" s="12"/>
      <c r="C340" s="9">
        <f t="shared" si="129"/>
        <v>-1</v>
      </c>
      <c r="D340" s="10">
        <f>$U$9</f>
        <v>1</v>
      </c>
      <c r="E340" s="10">
        <f>$V$9</f>
        <v>1</v>
      </c>
      <c r="F340" s="11">
        <f>$W$9</f>
        <v>0</v>
      </c>
      <c r="G340" s="12">
        <f t="shared" si="109"/>
        <v>2.0859293931806278</v>
      </c>
      <c r="H340" s="12">
        <f t="shared" si="110"/>
        <v>-4.4026708097327303</v>
      </c>
      <c r="I340" s="12">
        <f t="shared" si="111"/>
        <v>3.9325474062530899</v>
      </c>
      <c r="J340" s="15">
        <f t="shared" si="115"/>
        <v>-2.5560527966602682</v>
      </c>
      <c r="K340" s="24">
        <f t="shared" si="116"/>
        <v>7.2020903986588447E-2</v>
      </c>
      <c r="L340" s="24">
        <f t="shared" si="127"/>
        <v>6.683389337554306E-2</v>
      </c>
      <c r="M340" s="19">
        <f t="shared" si="117"/>
        <v>-7.2020903986588447E-2</v>
      </c>
      <c r="N340" s="19">
        <f t="shared" si="118"/>
        <v>-4.8134374178498765E-3</v>
      </c>
      <c r="O340" s="12">
        <f>ABS(M337)+ABS(M338)+ABS(M339)+ABS(M340)</f>
        <v>0.32988189002211038</v>
      </c>
      <c r="P340" s="12" t="str">
        <f t="shared" ref="P340" si="133">IF(ABS(M337)+ABS(M338)+ABS(M339)+ABS(M340)&lt;0.1,"Converged","Not Converged")</f>
        <v>Not Converged</v>
      </c>
      <c r="Q340" s="17"/>
    </row>
    <row r="341" spans="2:17" x14ac:dyDescent="0.25">
      <c r="B341" s="8">
        <f>B337+1</f>
        <v>85</v>
      </c>
      <c r="C341" s="5">
        <f t="shared" si="129"/>
        <v>-1</v>
      </c>
      <c r="D341" s="6">
        <f>$U$6</f>
        <v>0</v>
      </c>
      <c r="E341" s="6">
        <f>$V$6</f>
        <v>0</v>
      </c>
      <c r="F341" s="7">
        <f>$W$6</f>
        <v>0</v>
      </c>
      <c r="G341" s="8">
        <f t="shared" si="109"/>
        <v>2.1075356643766043</v>
      </c>
      <c r="H341" s="8">
        <f t="shared" si="110"/>
        <v>-4.4242770809287064</v>
      </c>
      <c r="I341" s="8">
        <f t="shared" si="111"/>
        <v>3.9109411350571133</v>
      </c>
      <c r="J341" s="14">
        <f t="shared" si="115"/>
        <v>-2.1075356643766043</v>
      </c>
      <c r="K341" s="23">
        <f t="shared" si="116"/>
        <v>0.10836654915026685</v>
      </c>
      <c r="L341" s="23">
        <f t="shared" si="127"/>
        <v>9.6623240175529646E-2</v>
      </c>
      <c r="M341" s="25">
        <f t="shared" si="117"/>
        <v>-0.10836654915026685</v>
      </c>
      <c r="N341" s="25">
        <f t="shared" si="118"/>
        <v>-1.0470727105539571E-2</v>
      </c>
      <c r="O341" s="8"/>
      <c r="P341" s="8"/>
      <c r="Q341" s="17"/>
    </row>
    <row r="342" spans="2:17" x14ac:dyDescent="0.25">
      <c r="B342" s="8"/>
      <c r="C342" s="5">
        <f t="shared" si="129"/>
        <v>-1</v>
      </c>
      <c r="D342" s="6">
        <f>$U$7</f>
        <v>0</v>
      </c>
      <c r="E342" s="6">
        <f>$V$7</f>
        <v>1</v>
      </c>
      <c r="F342" s="7">
        <f>$W$7</f>
        <v>1</v>
      </c>
      <c r="G342" s="8">
        <f t="shared" ref="G342:G405" si="134">G341+$S$5*C341*M341</f>
        <v>2.1400456291216843</v>
      </c>
      <c r="H342" s="8">
        <f t="shared" ref="H342:H405" si="135">H341+$S$5*D341*M341</f>
        <v>-4.4242770809287064</v>
      </c>
      <c r="I342" s="8">
        <f t="shared" ref="I342:I405" si="136">I341+$S$5*E341*M341</f>
        <v>3.9109411350571133</v>
      </c>
      <c r="J342" s="14">
        <f t="shared" si="115"/>
        <v>1.770895505935429</v>
      </c>
      <c r="K342" s="23">
        <f t="shared" si="116"/>
        <v>0.85456900062017715</v>
      </c>
      <c r="L342" s="23">
        <f t="shared" si="127"/>
        <v>0.12428082379920881</v>
      </c>
      <c r="M342" s="25">
        <f t="shared" si="117"/>
        <v>0.14543099937982285</v>
      </c>
      <c r="N342" s="25">
        <f t="shared" si="118"/>
        <v>1.807428440886661E-2</v>
      </c>
      <c r="O342" s="8"/>
      <c r="P342" s="8"/>
      <c r="Q342" s="17"/>
    </row>
    <row r="343" spans="2:17" x14ac:dyDescent="0.25">
      <c r="B343" s="8"/>
      <c r="C343" s="5">
        <f t="shared" si="129"/>
        <v>-1</v>
      </c>
      <c r="D343" s="6">
        <f>$U$8</f>
        <v>1</v>
      </c>
      <c r="E343" s="6">
        <f>$V$8</f>
        <v>0</v>
      </c>
      <c r="F343" s="7">
        <f>$W$8</f>
        <v>0</v>
      </c>
      <c r="G343" s="8">
        <f t="shared" si="134"/>
        <v>2.0964163293077376</v>
      </c>
      <c r="H343" s="8">
        <f t="shared" si="135"/>
        <v>-4.4242770809287064</v>
      </c>
      <c r="I343" s="8">
        <f t="shared" si="136"/>
        <v>3.95457043487106</v>
      </c>
      <c r="J343" s="14">
        <f t="shared" si="115"/>
        <v>-6.5206934102364436</v>
      </c>
      <c r="K343" s="23">
        <f t="shared" si="116"/>
        <v>1.4704820973840066E-3</v>
      </c>
      <c r="L343" s="23">
        <f t="shared" si="127"/>
        <v>1.4683197797852798E-3</v>
      </c>
      <c r="M343" s="25">
        <f t="shared" si="117"/>
        <v>-1.4704820973840066E-3</v>
      </c>
      <c r="N343" s="25">
        <f t="shared" si="118"/>
        <v>-2.159137949409081E-6</v>
      </c>
      <c r="O343" s="8"/>
      <c r="P343" s="8"/>
      <c r="Q343" s="17"/>
    </row>
    <row r="344" spans="2:17" x14ac:dyDescent="0.25">
      <c r="B344" s="8"/>
      <c r="C344" s="5">
        <f t="shared" si="129"/>
        <v>-1</v>
      </c>
      <c r="D344" s="6">
        <f>$U$9</f>
        <v>1</v>
      </c>
      <c r="E344" s="6">
        <f>$V$9</f>
        <v>1</v>
      </c>
      <c r="F344" s="7">
        <f>$W$9</f>
        <v>0</v>
      </c>
      <c r="G344" s="8">
        <f t="shared" si="134"/>
        <v>2.0968574739369528</v>
      </c>
      <c r="H344" s="8">
        <f t="shared" si="135"/>
        <v>-4.424718225557922</v>
      </c>
      <c r="I344" s="8">
        <f t="shared" si="136"/>
        <v>3.95457043487106</v>
      </c>
      <c r="J344" s="14">
        <f t="shared" si="115"/>
        <v>-2.5670052646238148</v>
      </c>
      <c r="K344" s="23">
        <f t="shared" si="116"/>
        <v>7.1292330329675233E-2</v>
      </c>
      <c r="L344" s="23">
        <f t="shared" si="127"/>
        <v>6.6209733965839707E-2</v>
      </c>
      <c r="M344" s="25">
        <f t="shared" si="117"/>
        <v>-7.1292330329675233E-2</v>
      </c>
      <c r="N344" s="25">
        <f t="shared" si="118"/>
        <v>-4.7202462249325621E-3</v>
      </c>
      <c r="O344" s="8">
        <f>ABS(M341)+ABS(M342)+ABS(M343)+ABS(M344)</f>
        <v>0.32656036095714891</v>
      </c>
      <c r="P344" s="8" t="str">
        <f t="shared" ref="P344" si="137">IF(ABS(M341)+ABS(M342)+ABS(M343)+ABS(M344)&lt;0.1,"Converged","Not Converged")</f>
        <v>Not Converged</v>
      </c>
      <c r="Q344" s="17"/>
    </row>
    <row r="345" spans="2:17" x14ac:dyDescent="0.25">
      <c r="B345" s="12">
        <f>B341+1</f>
        <v>86</v>
      </c>
      <c r="C345" s="9">
        <f t="shared" si="129"/>
        <v>-1</v>
      </c>
      <c r="D345" s="10">
        <f>$U$6</f>
        <v>0</v>
      </c>
      <c r="E345" s="10">
        <f>$V$6</f>
        <v>0</v>
      </c>
      <c r="F345" s="11">
        <f>$W$6</f>
        <v>0</v>
      </c>
      <c r="G345" s="12">
        <f t="shared" si="134"/>
        <v>2.1182451730358554</v>
      </c>
      <c r="H345" s="12">
        <f t="shared" si="135"/>
        <v>-4.4461059246568242</v>
      </c>
      <c r="I345" s="12">
        <f t="shared" si="136"/>
        <v>3.9331827357721574</v>
      </c>
      <c r="J345" s="15">
        <f t="shared" si="115"/>
        <v>-2.1182451730358554</v>
      </c>
      <c r="K345" s="24">
        <f t="shared" si="116"/>
        <v>0.10733609351072246</v>
      </c>
      <c r="L345" s="24">
        <f t="shared" si="127"/>
        <v>9.5815056540579896E-2</v>
      </c>
      <c r="M345" s="19">
        <f t="shared" si="117"/>
        <v>-0.10733609351072246</v>
      </c>
      <c r="N345" s="19">
        <f t="shared" si="118"/>
        <v>-1.0284413868574843E-2</v>
      </c>
      <c r="O345" s="12"/>
      <c r="P345" s="12"/>
      <c r="Q345" s="17"/>
    </row>
    <row r="346" spans="2:17" x14ac:dyDescent="0.25">
      <c r="B346" s="12"/>
      <c r="C346" s="9">
        <f t="shared" si="129"/>
        <v>-1</v>
      </c>
      <c r="D346" s="10">
        <f>$U$7</f>
        <v>0</v>
      </c>
      <c r="E346" s="10">
        <f>$V$7</f>
        <v>1</v>
      </c>
      <c r="F346" s="11">
        <f>$W$7</f>
        <v>1</v>
      </c>
      <c r="G346" s="12">
        <f t="shared" si="134"/>
        <v>2.150446001089072</v>
      </c>
      <c r="H346" s="12">
        <f t="shared" si="135"/>
        <v>-4.4461059246568242</v>
      </c>
      <c r="I346" s="12">
        <f t="shared" si="136"/>
        <v>3.9331827357721574</v>
      </c>
      <c r="J346" s="15">
        <f t="shared" si="115"/>
        <v>1.7827367346830854</v>
      </c>
      <c r="K346" s="24">
        <f t="shared" si="116"/>
        <v>0.856034468346342</v>
      </c>
      <c r="L346" s="24">
        <f t="shared" si="127"/>
        <v>0.1232394573493376</v>
      </c>
      <c r="M346" s="19">
        <f t="shared" si="117"/>
        <v>0.143965531653658</v>
      </c>
      <c r="N346" s="19">
        <f t="shared" si="118"/>
        <v>1.7742233998005695E-2</v>
      </c>
      <c r="O346" s="12"/>
      <c r="P346" s="12"/>
      <c r="Q346" s="17"/>
    </row>
    <row r="347" spans="2:17" x14ac:dyDescent="0.25">
      <c r="B347" s="12"/>
      <c r="C347" s="9">
        <f t="shared" si="129"/>
        <v>-1</v>
      </c>
      <c r="D347" s="10">
        <f>$U$8</f>
        <v>1</v>
      </c>
      <c r="E347" s="10">
        <f>$V$8</f>
        <v>0</v>
      </c>
      <c r="F347" s="11">
        <f>$W$8</f>
        <v>0</v>
      </c>
      <c r="G347" s="12">
        <f t="shared" si="134"/>
        <v>2.1072563415929748</v>
      </c>
      <c r="H347" s="12">
        <f t="shared" si="135"/>
        <v>-4.4461059246568242</v>
      </c>
      <c r="I347" s="12">
        <f t="shared" si="136"/>
        <v>3.9763723952682546</v>
      </c>
      <c r="J347" s="15">
        <f t="shared" si="115"/>
        <v>-6.553362266249799</v>
      </c>
      <c r="K347" s="24">
        <f t="shared" si="116"/>
        <v>1.4232866113532234E-3</v>
      </c>
      <c r="L347" s="24">
        <f t="shared" si="127"/>
        <v>1.4212608665751659E-3</v>
      </c>
      <c r="M347" s="19">
        <f t="shared" si="117"/>
        <v>-1.4232866113532234E-3</v>
      </c>
      <c r="N347" s="19">
        <f t="shared" si="118"/>
        <v>-2.0228615626367137E-6</v>
      </c>
      <c r="O347" s="12"/>
      <c r="P347" s="12"/>
      <c r="Q347" s="17"/>
    </row>
    <row r="348" spans="2:17" x14ac:dyDescent="0.25">
      <c r="B348" s="12"/>
      <c r="C348" s="9">
        <f t="shared" si="129"/>
        <v>-1</v>
      </c>
      <c r="D348" s="10">
        <f>$U$9</f>
        <v>1</v>
      </c>
      <c r="E348" s="10">
        <f>$V$9</f>
        <v>1</v>
      </c>
      <c r="F348" s="11">
        <f>$W$9</f>
        <v>0</v>
      </c>
      <c r="G348" s="12">
        <f t="shared" si="134"/>
        <v>2.1076833275763809</v>
      </c>
      <c r="H348" s="12">
        <f t="shared" si="135"/>
        <v>-4.4465329106402303</v>
      </c>
      <c r="I348" s="12">
        <f t="shared" si="136"/>
        <v>3.9763723952682546</v>
      </c>
      <c r="J348" s="15">
        <f t="shared" si="115"/>
        <v>-2.5778438429483566</v>
      </c>
      <c r="K348" s="24">
        <f t="shared" si="116"/>
        <v>7.0578036957328102E-2</v>
      </c>
      <c r="L348" s="24">
        <f t="shared" si="127"/>
        <v>6.5596777656578134E-2</v>
      </c>
      <c r="M348" s="19">
        <f t="shared" si="117"/>
        <v>-7.0578036957328102E-2</v>
      </c>
      <c r="N348" s="19">
        <f t="shared" si="118"/>
        <v>-4.6296917977276062E-3</v>
      </c>
      <c r="O348" s="12">
        <f>ABS(M345)+ABS(M346)+ABS(M347)+ABS(M348)</f>
        <v>0.32330294873306181</v>
      </c>
      <c r="P348" s="12" t="str">
        <f t="shared" ref="P348" si="138">IF(ABS(M345)+ABS(M346)+ABS(M347)+ABS(M348)&lt;0.1,"Converged","Not Converged")</f>
        <v>Not Converged</v>
      </c>
      <c r="Q348" s="17"/>
    </row>
    <row r="349" spans="2:17" x14ac:dyDescent="0.25">
      <c r="B349" s="8">
        <f>B345+1</f>
        <v>87</v>
      </c>
      <c r="C349" s="5">
        <f t="shared" si="129"/>
        <v>-1</v>
      </c>
      <c r="D349" s="6">
        <f>$U$6</f>
        <v>0</v>
      </c>
      <c r="E349" s="6">
        <f>$V$6</f>
        <v>0</v>
      </c>
      <c r="F349" s="7">
        <f>$W$6</f>
        <v>0</v>
      </c>
      <c r="G349" s="8">
        <f t="shared" si="134"/>
        <v>2.1288567386635795</v>
      </c>
      <c r="H349" s="8">
        <f t="shared" si="135"/>
        <v>-4.4677063217274284</v>
      </c>
      <c r="I349" s="8">
        <f t="shared" si="136"/>
        <v>3.955198984181056</v>
      </c>
      <c r="J349" s="14">
        <f t="shared" si="115"/>
        <v>-2.1288567386635795</v>
      </c>
      <c r="K349" s="23">
        <f t="shared" si="116"/>
        <v>0.10632357419538696</v>
      </c>
      <c r="L349" s="23">
        <f t="shared" si="127"/>
        <v>9.5018871765705004E-2</v>
      </c>
      <c r="M349" s="25">
        <f t="shared" si="117"/>
        <v>-0.10632357419538696</v>
      </c>
      <c r="N349" s="25">
        <f t="shared" si="118"/>
        <v>-1.0102746062142896E-2</v>
      </c>
      <c r="O349" s="8"/>
      <c r="P349" s="8"/>
      <c r="Q349" s="17"/>
    </row>
    <row r="350" spans="2:17" x14ac:dyDescent="0.25">
      <c r="B350" s="8"/>
      <c r="C350" s="5">
        <f t="shared" si="129"/>
        <v>-1</v>
      </c>
      <c r="D350" s="6">
        <f>$U$7</f>
        <v>0</v>
      </c>
      <c r="E350" s="6">
        <f>$V$7</f>
        <v>1</v>
      </c>
      <c r="F350" s="7">
        <f>$W$7</f>
        <v>1</v>
      </c>
      <c r="G350" s="8">
        <f t="shared" si="134"/>
        <v>2.1607538109221958</v>
      </c>
      <c r="H350" s="8">
        <f t="shared" si="135"/>
        <v>-4.4677063217274284</v>
      </c>
      <c r="I350" s="8">
        <f t="shared" si="136"/>
        <v>3.955198984181056</v>
      </c>
      <c r="J350" s="14">
        <f t="shared" si="115"/>
        <v>1.7944451732588602</v>
      </c>
      <c r="K350" s="23">
        <f t="shared" si="116"/>
        <v>0.85747140352830542</v>
      </c>
      <c r="L350" s="23">
        <f t="shared" si="127"/>
        <v>0.12221419565950344</v>
      </c>
      <c r="M350" s="25">
        <f t="shared" si="117"/>
        <v>0.14252859647169458</v>
      </c>
      <c r="N350" s="25">
        <f t="shared" si="118"/>
        <v>1.7419017776266092E-2</v>
      </c>
      <c r="O350" s="8"/>
      <c r="P350" s="8"/>
      <c r="Q350" s="17"/>
    </row>
    <row r="351" spans="2:17" x14ac:dyDescent="0.25">
      <c r="B351" s="8"/>
      <c r="C351" s="5">
        <f t="shared" si="129"/>
        <v>-1</v>
      </c>
      <c r="D351" s="6">
        <f>$U$8</f>
        <v>1</v>
      </c>
      <c r="E351" s="6">
        <f>$V$8</f>
        <v>0</v>
      </c>
      <c r="F351" s="7">
        <f>$W$8</f>
        <v>0</v>
      </c>
      <c r="G351" s="8">
        <f t="shared" si="134"/>
        <v>2.1179952319806872</v>
      </c>
      <c r="H351" s="8">
        <f t="shared" si="135"/>
        <v>-4.4677063217274284</v>
      </c>
      <c r="I351" s="8">
        <f t="shared" si="136"/>
        <v>3.9979575631225646</v>
      </c>
      <c r="J351" s="14">
        <f t="shared" si="115"/>
        <v>-6.5857015537081161</v>
      </c>
      <c r="K351" s="23">
        <f t="shared" si="116"/>
        <v>1.3780572502518327E-3</v>
      </c>
      <c r="L351" s="23">
        <f t="shared" si="127"/>
        <v>1.3761582084668611E-3</v>
      </c>
      <c r="M351" s="25">
        <f t="shared" si="117"/>
        <v>-1.3780572502518327E-3</v>
      </c>
      <c r="N351" s="25">
        <f t="shared" si="118"/>
        <v>-1.8964247966713311E-6</v>
      </c>
      <c r="O351" s="8"/>
      <c r="P351" s="8"/>
      <c r="Q351" s="17"/>
    </row>
    <row r="352" spans="2:17" x14ac:dyDescent="0.25">
      <c r="B352" s="8"/>
      <c r="C352" s="5">
        <f t="shared" si="129"/>
        <v>-1</v>
      </c>
      <c r="D352" s="6">
        <f>$U$9</f>
        <v>1</v>
      </c>
      <c r="E352" s="6">
        <f>$V$9</f>
        <v>1</v>
      </c>
      <c r="F352" s="7">
        <f>$W$9</f>
        <v>0</v>
      </c>
      <c r="G352" s="8">
        <f t="shared" si="134"/>
        <v>2.1184086491557625</v>
      </c>
      <c r="H352" s="8">
        <f t="shared" si="135"/>
        <v>-4.4681197389025042</v>
      </c>
      <c r="I352" s="8">
        <f t="shared" si="136"/>
        <v>3.9979575631225646</v>
      </c>
      <c r="J352" s="14">
        <f t="shared" si="115"/>
        <v>-2.5885708249357022</v>
      </c>
      <c r="K352" s="23">
        <f t="shared" si="116"/>
        <v>6.9877614647814057E-2</v>
      </c>
      <c r="L352" s="23">
        <f t="shared" si="127"/>
        <v>6.4994733618945658E-2</v>
      </c>
      <c r="M352" s="25">
        <f t="shared" si="117"/>
        <v>-6.9877614647814057E-2</v>
      </c>
      <c r="N352" s="25">
        <f t="shared" si="118"/>
        <v>-4.5416769499620098E-3</v>
      </c>
      <c r="O352" s="8">
        <f>ABS(M349)+ABS(M350)+ABS(M351)+ABS(M352)</f>
        <v>0.3201078425651474</v>
      </c>
      <c r="P352" s="8" t="str">
        <f t="shared" ref="P352" si="139">IF(ABS(M349)+ABS(M350)+ABS(M351)+ABS(M352)&lt;0.1,"Converged","Not Converged")</f>
        <v>Not Converged</v>
      </c>
      <c r="Q352" s="17"/>
    </row>
    <row r="353" spans="2:17" x14ac:dyDescent="0.25">
      <c r="B353" s="12">
        <f>B349+1</f>
        <v>88</v>
      </c>
      <c r="C353" s="9">
        <f t="shared" si="129"/>
        <v>-1</v>
      </c>
      <c r="D353" s="10">
        <f>$U$6</f>
        <v>0</v>
      </c>
      <c r="E353" s="10">
        <f>$V$6</f>
        <v>0</v>
      </c>
      <c r="F353" s="11">
        <f>$W$6</f>
        <v>0</v>
      </c>
      <c r="G353" s="12">
        <f t="shared" si="134"/>
        <v>2.1393719335501067</v>
      </c>
      <c r="H353" s="12">
        <f t="shared" si="135"/>
        <v>-4.4890830232968488</v>
      </c>
      <c r="I353" s="12">
        <f t="shared" si="136"/>
        <v>3.9769942787282204</v>
      </c>
      <c r="J353" s="15">
        <f t="shared" ref="J353:J416" si="140">((C353*G353)+(D353*H353)+(E353*I353))</f>
        <v>-2.1393719335501067</v>
      </c>
      <c r="K353" s="24">
        <f t="shared" ref="K353:K416" si="141">1/(1+EXP(-J353))</f>
        <v>0.10532856035274368</v>
      </c>
      <c r="L353" s="24">
        <f t="shared" si="127"/>
        <v>9.4234454726762118E-2</v>
      </c>
      <c r="M353" s="19">
        <f t="shared" ref="M353:M416" si="142">F353-K353</f>
        <v>-0.10532856035274368</v>
      </c>
      <c r="N353" s="19">
        <f t="shared" ref="N353:N416" si="143">L353*M353</f>
        <v>-9.9255794519956565E-3</v>
      </c>
      <c r="O353" s="12"/>
      <c r="P353" s="12"/>
      <c r="Q353" s="17"/>
    </row>
    <row r="354" spans="2:17" x14ac:dyDescent="0.25">
      <c r="B354" s="12"/>
      <c r="C354" s="9">
        <f t="shared" si="129"/>
        <v>-1</v>
      </c>
      <c r="D354" s="10">
        <f>$U$7</f>
        <v>0</v>
      </c>
      <c r="E354" s="10">
        <f>$V$7</f>
        <v>1</v>
      </c>
      <c r="F354" s="11">
        <f>$W$7</f>
        <v>1</v>
      </c>
      <c r="G354" s="12">
        <f t="shared" si="134"/>
        <v>2.1709705016559298</v>
      </c>
      <c r="H354" s="12">
        <f t="shared" si="135"/>
        <v>-4.4890830232968488</v>
      </c>
      <c r="I354" s="12">
        <f t="shared" si="136"/>
        <v>3.9769942787282204</v>
      </c>
      <c r="J354" s="15">
        <f t="shared" si="140"/>
        <v>1.8060237770722907</v>
      </c>
      <c r="K354" s="24">
        <f t="shared" si="141"/>
        <v>0.85888062474198767</v>
      </c>
      <c r="L354" s="24">
        <f t="shared" si="127"/>
        <v>0.12120469718480062</v>
      </c>
      <c r="M354" s="19">
        <f t="shared" si="142"/>
        <v>0.14111937525801233</v>
      </c>
      <c r="N354" s="19">
        <f t="shared" si="143"/>
        <v>1.7104331145055628E-2</v>
      </c>
      <c r="O354" s="12"/>
      <c r="P354" s="12"/>
      <c r="Q354" s="17"/>
    </row>
    <row r="355" spans="2:17" x14ac:dyDescent="0.25">
      <c r="B355" s="12"/>
      <c r="C355" s="9">
        <f t="shared" si="129"/>
        <v>-1</v>
      </c>
      <c r="D355" s="10">
        <f>$U$8</f>
        <v>1</v>
      </c>
      <c r="E355" s="10">
        <f>$V$8</f>
        <v>0</v>
      </c>
      <c r="F355" s="11">
        <f>$W$8</f>
        <v>0</v>
      </c>
      <c r="G355" s="12">
        <f t="shared" si="134"/>
        <v>2.1286346890785262</v>
      </c>
      <c r="H355" s="12">
        <f t="shared" si="135"/>
        <v>-4.4890830232968488</v>
      </c>
      <c r="I355" s="12">
        <f t="shared" si="136"/>
        <v>4.0193300913056245</v>
      </c>
      <c r="J355" s="15">
        <f t="shared" si="140"/>
        <v>-6.6177177123753754</v>
      </c>
      <c r="K355" s="24">
        <f t="shared" si="141"/>
        <v>1.3346939053815294E-3</v>
      </c>
      <c r="L355" s="24">
        <f t="shared" si="127"/>
        <v>1.3329124975604667E-3</v>
      </c>
      <c r="M355" s="19">
        <f t="shared" si="142"/>
        <v>-1.3346939053815294E-3</v>
      </c>
      <c r="N355" s="19">
        <f t="shared" si="143"/>
        <v>-1.7790301869008274E-6</v>
      </c>
      <c r="O355" s="12"/>
      <c r="P355" s="12"/>
      <c r="Q355" s="17"/>
    </row>
    <row r="356" spans="2:17" x14ac:dyDescent="0.25">
      <c r="B356" s="12"/>
      <c r="C356" s="9">
        <f t="shared" si="129"/>
        <v>-1</v>
      </c>
      <c r="D356" s="10">
        <f>$U$9</f>
        <v>1</v>
      </c>
      <c r="E356" s="10">
        <f>$V$9</f>
        <v>1</v>
      </c>
      <c r="F356" s="11">
        <f>$W$9</f>
        <v>0</v>
      </c>
      <c r="G356" s="12">
        <f t="shared" si="134"/>
        <v>2.1290350972501404</v>
      </c>
      <c r="H356" s="12">
        <f t="shared" si="135"/>
        <v>-4.4894834314684635</v>
      </c>
      <c r="I356" s="12">
        <f t="shared" si="136"/>
        <v>4.0193300913056245</v>
      </c>
      <c r="J356" s="15">
        <f t="shared" si="140"/>
        <v>-2.5991884374129794</v>
      </c>
      <c r="K356" s="24">
        <f t="shared" si="141"/>
        <v>6.9190669398240895E-2</v>
      </c>
      <c r="L356" s="24">
        <f t="shared" si="127"/>
        <v>6.4403320666464217E-2</v>
      </c>
      <c r="M356" s="19">
        <f t="shared" si="142"/>
        <v>-6.9190669398240895E-2</v>
      </c>
      <c r="N356" s="19">
        <f t="shared" si="143"/>
        <v>-4.4561088683822215E-3</v>
      </c>
      <c r="O356" s="12">
        <f>ABS(M353)+ABS(M354)+ABS(M355)+ABS(M356)</f>
        <v>0.31697329891437842</v>
      </c>
      <c r="P356" s="12" t="str">
        <f t="shared" ref="P356" si="144">IF(ABS(M353)+ABS(M354)+ABS(M355)+ABS(M356)&lt;0.1,"Converged","Not Converged")</f>
        <v>Not Converged</v>
      </c>
      <c r="Q356" s="17"/>
    </row>
    <row r="357" spans="2:17" x14ac:dyDescent="0.25">
      <c r="B357" s="8">
        <f>B353+1</f>
        <v>89</v>
      </c>
      <c r="C357" s="5">
        <f t="shared" si="129"/>
        <v>-1</v>
      </c>
      <c r="D357" s="6">
        <f>$U$6</f>
        <v>0</v>
      </c>
      <c r="E357" s="6">
        <f>$V$6</f>
        <v>0</v>
      </c>
      <c r="F357" s="7">
        <f>$W$6</f>
        <v>0</v>
      </c>
      <c r="G357" s="8">
        <f t="shared" si="134"/>
        <v>2.1497922980696127</v>
      </c>
      <c r="H357" s="8">
        <f t="shared" si="135"/>
        <v>-4.5102406322879354</v>
      </c>
      <c r="I357" s="8">
        <f t="shared" si="136"/>
        <v>3.9985728904861522</v>
      </c>
      <c r="J357" s="14">
        <f t="shared" si="140"/>
        <v>-2.1497922980696127</v>
      </c>
      <c r="K357" s="23">
        <f t="shared" si="141"/>
        <v>0.10435063367418763</v>
      </c>
      <c r="L357" s="23">
        <f t="shared" si="127"/>
        <v>9.3461578925983127E-2</v>
      </c>
      <c r="M357" s="25">
        <f t="shared" si="142"/>
        <v>-0.10435063367418763</v>
      </c>
      <c r="N357" s="25">
        <f t="shared" si="143"/>
        <v>-9.7527749851164403E-3</v>
      </c>
      <c r="O357" s="8"/>
      <c r="P357" s="8"/>
      <c r="Q357" s="17"/>
    </row>
    <row r="358" spans="2:17" x14ac:dyDescent="0.25">
      <c r="B358" s="8"/>
      <c r="C358" s="5">
        <f t="shared" si="129"/>
        <v>-1</v>
      </c>
      <c r="D358" s="6">
        <f>$U$7</f>
        <v>0</v>
      </c>
      <c r="E358" s="6">
        <f>$V$7</f>
        <v>1</v>
      </c>
      <c r="F358" s="7">
        <f>$W$7</f>
        <v>1</v>
      </c>
      <c r="G358" s="8">
        <f t="shared" si="134"/>
        <v>2.181097488171869</v>
      </c>
      <c r="H358" s="8">
        <f t="shared" si="135"/>
        <v>-4.5102406322879354</v>
      </c>
      <c r="I358" s="8">
        <f t="shared" si="136"/>
        <v>3.9985728904861522</v>
      </c>
      <c r="J358" s="14">
        <f t="shared" si="140"/>
        <v>1.8174754023142832</v>
      </c>
      <c r="K358" s="23">
        <f t="shared" si="141"/>
        <v>0.86026291949703615</v>
      </c>
      <c r="L358" s="23">
        <f t="shared" si="127"/>
        <v>0.12021062883547205</v>
      </c>
      <c r="M358" s="25">
        <f t="shared" si="142"/>
        <v>0.13973708050296385</v>
      </c>
      <c r="N358" s="25">
        <f t="shared" si="143"/>
        <v>1.6797882318894265E-2</v>
      </c>
      <c r="O358" s="8"/>
      <c r="P358" s="8"/>
      <c r="Q358" s="17"/>
    </row>
    <row r="359" spans="2:17" x14ac:dyDescent="0.25">
      <c r="B359" s="8"/>
      <c r="C359" s="5">
        <f t="shared" si="129"/>
        <v>-1</v>
      </c>
      <c r="D359" s="6">
        <f>$U$8</f>
        <v>1</v>
      </c>
      <c r="E359" s="6">
        <f>$V$8</f>
        <v>0</v>
      </c>
      <c r="F359" s="7">
        <f>$W$8</f>
        <v>0</v>
      </c>
      <c r="G359" s="8">
        <f t="shared" si="134"/>
        <v>2.13917636402098</v>
      </c>
      <c r="H359" s="8">
        <f t="shared" si="135"/>
        <v>-4.5102406322879354</v>
      </c>
      <c r="I359" s="8">
        <f t="shared" si="136"/>
        <v>4.0404940146370416</v>
      </c>
      <c r="J359" s="14">
        <f t="shared" si="140"/>
        <v>-6.6494169963089149</v>
      </c>
      <c r="K359" s="23">
        <f t="shared" si="141"/>
        <v>1.2931024660850464E-3</v>
      </c>
      <c r="L359" s="23">
        <f t="shared" si="127"/>
        <v>1.2914303520972512E-3</v>
      </c>
      <c r="M359" s="25">
        <f t="shared" si="142"/>
        <v>-1.2931024660850464E-3</v>
      </c>
      <c r="N359" s="25">
        <f t="shared" si="143"/>
        <v>-1.6699517730740353E-6</v>
      </c>
      <c r="O359" s="8"/>
      <c r="P359" s="8"/>
      <c r="Q359" s="17"/>
    </row>
    <row r="360" spans="2:17" x14ac:dyDescent="0.25">
      <c r="B360" s="8"/>
      <c r="C360" s="5">
        <f t="shared" si="129"/>
        <v>-1</v>
      </c>
      <c r="D360" s="6">
        <f>$U$9</f>
        <v>1</v>
      </c>
      <c r="E360" s="6">
        <f>$V$9</f>
        <v>1</v>
      </c>
      <c r="F360" s="7">
        <f>$W$9</f>
        <v>0</v>
      </c>
      <c r="G360" s="8">
        <f t="shared" si="134"/>
        <v>2.1395642947608056</v>
      </c>
      <c r="H360" s="8">
        <f t="shared" si="135"/>
        <v>-4.5106285630277609</v>
      </c>
      <c r="I360" s="8">
        <f t="shared" si="136"/>
        <v>4.0404940146370416</v>
      </c>
      <c r="J360" s="14">
        <f t="shared" si="140"/>
        <v>-2.6096988431515244</v>
      </c>
      <c r="K360" s="23">
        <f t="shared" si="141"/>
        <v>6.8516821739668513E-2</v>
      </c>
      <c r="L360" s="23">
        <f t="shared" si="127"/>
        <v>6.3822266878362996E-2</v>
      </c>
      <c r="M360" s="25">
        <f t="shared" si="142"/>
        <v>-6.8516821739668513E-2</v>
      </c>
      <c r="N360" s="25">
        <f t="shared" si="143"/>
        <v>-4.3728988827263469E-3</v>
      </c>
      <c r="O360" s="8">
        <f>ABS(M357)+ABS(M358)+ABS(M359)+ABS(M360)</f>
        <v>0.31389763838290502</v>
      </c>
      <c r="P360" s="8" t="str">
        <f t="shared" ref="P360" si="145">IF(ABS(M357)+ABS(M358)+ABS(M359)+ABS(M360)&lt;0.1,"Converged","Not Converged")</f>
        <v>Not Converged</v>
      </c>
      <c r="Q360" s="17"/>
    </row>
    <row r="361" spans="2:17" x14ac:dyDescent="0.25">
      <c r="B361" s="12">
        <f>B357+1</f>
        <v>90</v>
      </c>
      <c r="C361" s="9">
        <f t="shared" si="129"/>
        <v>-1</v>
      </c>
      <c r="D361" s="10">
        <f>$U$6</f>
        <v>0</v>
      </c>
      <c r="E361" s="10">
        <f>$V$6</f>
        <v>0</v>
      </c>
      <c r="F361" s="11">
        <f>$W$6</f>
        <v>0</v>
      </c>
      <c r="G361" s="12">
        <f t="shared" si="134"/>
        <v>2.160119341282706</v>
      </c>
      <c r="H361" s="12">
        <f t="shared" si="135"/>
        <v>-4.5311836095496618</v>
      </c>
      <c r="I361" s="12">
        <f t="shared" si="136"/>
        <v>4.0199389681151407</v>
      </c>
      <c r="J361" s="15">
        <f t="shared" si="140"/>
        <v>-2.160119341282706</v>
      </c>
      <c r="K361" s="24">
        <f t="shared" si="141"/>
        <v>0.10338938799502119</v>
      </c>
      <c r="L361" s="24">
        <f t="shared" si="127"/>
        <v>9.2700022445036154E-2</v>
      </c>
      <c r="M361" s="19">
        <f t="shared" si="142"/>
        <v>-0.10338938799502119</v>
      </c>
      <c r="N361" s="19">
        <f t="shared" si="143"/>
        <v>-9.584198587717016E-3</v>
      </c>
      <c r="O361" s="12"/>
      <c r="P361" s="12"/>
      <c r="Q361" s="17"/>
    </row>
    <row r="362" spans="2:17" x14ac:dyDescent="0.25">
      <c r="B362" s="12"/>
      <c r="C362" s="9">
        <f t="shared" si="129"/>
        <v>-1</v>
      </c>
      <c r="D362" s="10">
        <f>$U$7</f>
        <v>0</v>
      </c>
      <c r="E362" s="10">
        <f>$V$7</f>
        <v>1</v>
      </c>
      <c r="F362" s="11">
        <f>$W$7</f>
        <v>1</v>
      </c>
      <c r="G362" s="12">
        <f t="shared" si="134"/>
        <v>2.1911361576812123</v>
      </c>
      <c r="H362" s="12">
        <f t="shared" si="135"/>
        <v>-4.5311836095496618</v>
      </c>
      <c r="I362" s="12">
        <f t="shared" si="136"/>
        <v>4.0199389681151407</v>
      </c>
      <c r="J362" s="15">
        <f t="shared" si="140"/>
        <v>1.8288028104339284</v>
      </c>
      <c r="K362" s="24">
        <f t="shared" si="141"/>
        <v>0.86161904570877401</v>
      </c>
      <c r="L362" s="24">
        <f t="shared" si="127"/>
        <v>0.11923166578067561</v>
      </c>
      <c r="M362" s="19">
        <f t="shared" si="142"/>
        <v>0.13838095429122599</v>
      </c>
      <c r="N362" s="19">
        <f t="shared" si="143"/>
        <v>1.6499391692462406E-2</v>
      </c>
      <c r="O362" s="12"/>
      <c r="P362" s="12"/>
      <c r="Q362" s="17"/>
    </row>
    <row r="363" spans="2:17" x14ac:dyDescent="0.25">
      <c r="B363" s="12"/>
      <c r="C363" s="9">
        <f t="shared" si="129"/>
        <v>-1</v>
      </c>
      <c r="D363" s="10">
        <f>$U$8</f>
        <v>1</v>
      </c>
      <c r="E363" s="10">
        <f>$V$8</f>
        <v>0</v>
      </c>
      <c r="F363" s="11">
        <f>$W$8</f>
        <v>0</v>
      </c>
      <c r="G363" s="12">
        <f t="shared" si="134"/>
        <v>2.1496218713938444</v>
      </c>
      <c r="H363" s="12">
        <f t="shared" si="135"/>
        <v>-4.5311836095496618</v>
      </c>
      <c r="I363" s="12">
        <f t="shared" si="136"/>
        <v>4.0614532544025082</v>
      </c>
      <c r="J363" s="15">
        <f t="shared" si="140"/>
        <v>-6.6808054809435067</v>
      </c>
      <c r="K363" s="24">
        <f t="shared" si="141"/>
        <v>1.2531944077706257E-3</v>
      </c>
      <c r="L363" s="24">
        <f t="shared" si="127"/>
        <v>1.251623911546958E-3</v>
      </c>
      <c r="M363" s="19">
        <f t="shared" si="142"/>
        <v>-1.2531944077706257E-3</v>
      </c>
      <c r="N363" s="19">
        <f t="shared" si="143"/>
        <v>-1.568528086582644E-6</v>
      </c>
      <c r="O363" s="12"/>
      <c r="P363" s="12"/>
      <c r="Q363" s="17"/>
    </row>
    <row r="364" spans="2:17" x14ac:dyDescent="0.25">
      <c r="B364" s="12"/>
      <c r="C364" s="9">
        <f t="shared" si="129"/>
        <v>-1</v>
      </c>
      <c r="D364" s="10">
        <f>$U$9</f>
        <v>1</v>
      </c>
      <c r="E364" s="10">
        <f>$V$9</f>
        <v>1</v>
      </c>
      <c r="F364" s="11">
        <f>$W$9</f>
        <v>0</v>
      </c>
      <c r="G364" s="12">
        <f t="shared" si="134"/>
        <v>2.1499978297161757</v>
      </c>
      <c r="H364" s="12">
        <f t="shared" si="135"/>
        <v>-4.5315595678719927</v>
      </c>
      <c r="I364" s="12">
        <f t="shared" si="136"/>
        <v>4.0614532544025082</v>
      </c>
      <c r="J364" s="15">
        <f t="shared" si="140"/>
        <v>-2.6201041431856602</v>
      </c>
      <c r="K364" s="24">
        <f t="shared" si="141"/>
        <v>6.7855706087689927E-2</v>
      </c>
      <c r="L364" s="24">
        <f t="shared" si="127"/>
        <v>6.3251309239030967E-2</v>
      </c>
      <c r="M364" s="19">
        <f t="shared" si="142"/>
        <v>-6.7855706087689927E-2</v>
      </c>
      <c r="N364" s="19">
        <f t="shared" si="143"/>
        <v>-4.2919622493852718E-3</v>
      </c>
      <c r="O364" s="12">
        <f>ABS(M361)+ABS(M362)+ABS(M363)+ABS(M364)</f>
        <v>0.31087924278170775</v>
      </c>
      <c r="P364" s="12" t="str">
        <f t="shared" ref="P364" si="146">IF(ABS(M361)+ABS(M362)+ABS(M363)+ABS(M364)&lt;0.1,"Converged","Not Converged")</f>
        <v>Not Converged</v>
      </c>
      <c r="Q364" s="17"/>
    </row>
    <row r="365" spans="2:17" x14ac:dyDescent="0.25">
      <c r="B365" s="8">
        <f>B361+1</f>
        <v>91</v>
      </c>
      <c r="C365" s="5">
        <f t="shared" si="129"/>
        <v>-1</v>
      </c>
      <c r="D365" s="6">
        <f>$U$6</f>
        <v>0</v>
      </c>
      <c r="E365" s="6">
        <f>$V$6</f>
        <v>0</v>
      </c>
      <c r="F365" s="7">
        <f>$W$6</f>
        <v>0</v>
      </c>
      <c r="G365" s="8">
        <f t="shared" si="134"/>
        <v>2.1703545415424825</v>
      </c>
      <c r="H365" s="8">
        <f t="shared" si="135"/>
        <v>-4.5519162796982995</v>
      </c>
      <c r="I365" s="8">
        <f t="shared" si="136"/>
        <v>4.0410965425762013</v>
      </c>
      <c r="J365" s="14">
        <f t="shared" si="140"/>
        <v>-2.1703545415424825</v>
      </c>
      <c r="K365" s="23">
        <f t="shared" si="141"/>
        <v>0.10244442890719914</v>
      </c>
      <c r="L365" s="23">
        <f t="shared" si="127"/>
        <v>9.1949567893076956E-2</v>
      </c>
      <c r="M365" s="25">
        <f t="shared" si="142"/>
        <v>-0.10244442890719914</v>
      </c>
      <c r="N365" s="25">
        <f t="shared" si="143"/>
        <v>-9.4197209710700034E-3</v>
      </c>
      <c r="O365" s="8"/>
      <c r="P365" s="8"/>
      <c r="Q365" s="17"/>
    </row>
    <row r="366" spans="2:17" x14ac:dyDescent="0.25">
      <c r="B366" s="8"/>
      <c r="C366" s="5">
        <f t="shared" si="129"/>
        <v>-1</v>
      </c>
      <c r="D366" s="6">
        <f>$U$7</f>
        <v>0</v>
      </c>
      <c r="E366" s="6">
        <f>$V$7</f>
        <v>1</v>
      </c>
      <c r="F366" s="7">
        <f>$W$7</f>
        <v>1</v>
      </c>
      <c r="G366" s="8">
        <f t="shared" si="134"/>
        <v>2.2010878702146424</v>
      </c>
      <c r="H366" s="8">
        <f t="shared" si="135"/>
        <v>-4.5519162796982995</v>
      </c>
      <c r="I366" s="8">
        <f t="shared" si="136"/>
        <v>4.0410965425762013</v>
      </c>
      <c r="J366" s="14">
        <f t="shared" si="140"/>
        <v>1.840008672361559</v>
      </c>
      <c r="K366" s="23">
        <f t="shared" si="141"/>
        <v>0.86294973308621359</v>
      </c>
      <c r="L366" s="23">
        <f t="shared" si="127"/>
        <v>0.11826749125264631</v>
      </c>
      <c r="M366" s="25">
        <f t="shared" si="142"/>
        <v>0.13705026691378641</v>
      </c>
      <c r="N366" s="25">
        <f t="shared" si="143"/>
        <v>1.6208591243399077E-2</v>
      </c>
      <c r="O366" s="8"/>
      <c r="P366" s="8"/>
      <c r="Q366" s="17"/>
    </row>
    <row r="367" spans="2:17" x14ac:dyDescent="0.25">
      <c r="B367" s="8"/>
      <c r="C367" s="5">
        <f t="shared" si="129"/>
        <v>-1</v>
      </c>
      <c r="D367" s="6">
        <f>$U$8</f>
        <v>1</v>
      </c>
      <c r="E367" s="6">
        <f>$V$8</f>
        <v>0</v>
      </c>
      <c r="F367" s="7">
        <f>$W$8</f>
        <v>0</v>
      </c>
      <c r="G367" s="8">
        <f t="shared" si="134"/>
        <v>2.1599727901405066</v>
      </c>
      <c r="H367" s="8">
        <f t="shared" si="135"/>
        <v>-4.5519162796982995</v>
      </c>
      <c r="I367" s="8">
        <f t="shared" si="136"/>
        <v>4.0822116226503375</v>
      </c>
      <c r="J367" s="14">
        <f t="shared" si="140"/>
        <v>-6.7118890698388061</v>
      </c>
      <c r="K367" s="23">
        <f t="shared" si="141"/>
        <v>1.214886411759986E-3</v>
      </c>
      <c r="L367" s="23">
        <f t="shared" si="127"/>
        <v>1.2134104627665068E-3</v>
      </c>
      <c r="M367" s="25">
        <f t="shared" si="142"/>
        <v>-1.214886411759986E-3</v>
      </c>
      <c r="N367" s="25">
        <f t="shared" si="143"/>
        <v>-1.4741558831024255E-6</v>
      </c>
      <c r="O367" s="8"/>
      <c r="P367" s="8"/>
      <c r="Q367" s="17"/>
    </row>
    <row r="368" spans="2:17" x14ac:dyDescent="0.25">
      <c r="B368" s="8"/>
      <c r="C368" s="5">
        <f t="shared" si="129"/>
        <v>-1</v>
      </c>
      <c r="D368" s="6">
        <f>$U$9</f>
        <v>1</v>
      </c>
      <c r="E368" s="6">
        <f>$V$9</f>
        <v>1</v>
      </c>
      <c r="F368" s="7">
        <f>$W$9</f>
        <v>0</v>
      </c>
      <c r="G368" s="8">
        <f t="shared" si="134"/>
        <v>2.1603372560640346</v>
      </c>
      <c r="H368" s="8">
        <f t="shared" si="135"/>
        <v>-4.5522807456218271</v>
      </c>
      <c r="I368" s="8">
        <f t="shared" si="136"/>
        <v>4.0822116226503375</v>
      </c>
      <c r="J368" s="14">
        <f t="shared" si="140"/>
        <v>-2.6304063790355237</v>
      </c>
      <c r="K368" s="23">
        <f t="shared" si="141"/>
        <v>6.7206970126460597E-2</v>
      </c>
      <c r="L368" s="23">
        <f t="shared" si="127"/>
        <v>6.2690193292881627E-2</v>
      </c>
      <c r="M368" s="25">
        <f t="shared" si="142"/>
        <v>-6.7206970126460597E-2</v>
      </c>
      <c r="N368" s="25">
        <f t="shared" si="143"/>
        <v>-4.2132179478567358E-3</v>
      </c>
      <c r="O368" s="8">
        <f>ABS(M365)+ABS(M366)+ABS(M367)+ABS(M368)</f>
        <v>0.30791655235920612</v>
      </c>
      <c r="P368" s="8" t="str">
        <f t="shared" ref="P368" si="147">IF(ABS(M365)+ABS(M366)+ABS(M367)+ABS(M368)&lt;0.1,"Converged","Not Converged")</f>
        <v>Not Converged</v>
      </c>
      <c r="Q368" s="17"/>
    </row>
    <row r="369" spans="2:17" x14ac:dyDescent="0.25">
      <c r="B369" s="12">
        <f>B365+1</f>
        <v>92</v>
      </c>
      <c r="C369" s="9">
        <f t="shared" si="129"/>
        <v>-1</v>
      </c>
      <c r="D369" s="10">
        <f>$U$6</f>
        <v>0</v>
      </c>
      <c r="E369" s="10">
        <f>$V$6</f>
        <v>0</v>
      </c>
      <c r="F369" s="11">
        <f>$W$6</f>
        <v>0</v>
      </c>
      <c r="G369" s="12">
        <f t="shared" si="134"/>
        <v>2.1804993471019727</v>
      </c>
      <c r="H369" s="12">
        <f t="shared" si="135"/>
        <v>-4.5724428366597651</v>
      </c>
      <c r="I369" s="12">
        <f t="shared" si="136"/>
        <v>4.0620495316123995</v>
      </c>
      <c r="J369" s="15">
        <f t="shared" si="140"/>
        <v>-2.1804993471019727</v>
      </c>
      <c r="K369" s="24">
        <f t="shared" si="141"/>
        <v>0.10151537338370377</v>
      </c>
      <c r="L369" s="24">
        <f t="shared" si="127"/>
        <v>9.1210002350470984E-2</v>
      </c>
      <c r="M369" s="19">
        <f t="shared" si="142"/>
        <v>-0.10151537338370377</v>
      </c>
      <c r="N369" s="19">
        <f t="shared" si="143"/>
        <v>-9.25921744493656E-3</v>
      </c>
      <c r="O369" s="12"/>
      <c r="P369" s="12"/>
      <c r="Q369" s="17"/>
    </row>
    <row r="370" spans="2:17" x14ac:dyDescent="0.25">
      <c r="B370" s="12"/>
      <c r="C370" s="9">
        <f t="shared" si="129"/>
        <v>-1</v>
      </c>
      <c r="D370" s="10">
        <f>$U$7</f>
        <v>0</v>
      </c>
      <c r="E370" s="10">
        <f>$V$7</f>
        <v>1</v>
      </c>
      <c r="F370" s="11">
        <f>$W$7</f>
        <v>1</v>
      </c>
      <c r="G370" s="12">
        <f t="shared" si="134"/>
        <v>2.2109539591170839</v>
      </c>
      <c r="H370" s="12">
        <f t="shared" si="135"/>
        <v>-4.5724428366597651</v>
      </c>
      <c r="I370" s="12">
        <f t="shared" si="136"/>
        <v>4.0620495316123995</v>
      </c>
      <c r="J370" s="15">
        <f t="shared" si="140"/>
        <v>1.8510955724953155</v>
      </c>
      <c r="K370" s="24">
        <f t="shared" si="141"/>
        <v>0.86425568444174672</v>
      </c>
      <c r="L370" s="24">
        <f t="shared" si="127"/>
        <v>0.11731779635187464</v>
      </c>
      <c r="M370" s="19">
        <f t="shared" si="142"/>
        <v>0.13574431555825328</v>
      </c>
      <c r="N370" s="19">
        <f t="shared" si="143"/>
        <v>1.5925223968587768E-2</v>
      </c>
      <c r="O370" s="12"/>
      <c r="P370" s="12"/>
      <c r="Q370" s="17"/>
    </row>
    <row r="371" spans="2:17" x14ac:dyDescent="0.25">
      <c r="B371" s="12"/>
      <c r="C371" s="9">
        <f t="shared" si="129"/>
        <v>-1</v>
      </c>
      <c r="D371" s="10">
        <f>$U$8</f>
        <v>1</v>
      </c>
      <c r="E371" s="10">
        <f>$V$8</f>
        <v>0</v>
      </c>
      <c r="F371" s="11">
        <f>$W$8</f>
        <v>0</v>
      </c>
      <c r="G371" s="12">
        <f t="shared" si="134"/>
        <v>2.1702306644496079</v>
      </c>
      <c r="H371" s="12">
        <f t="shared" si="135"/>
        <v>-4.5724428366597651</v>
      </c>
      <c r="I371" s="12">
        <f t="shared" si="136"/>
        <v>4.1027728262798755</v>
      </c>
      <c r="J371" s="15">
        <f t="shared" si="140"/>
        <v>-6.7426735011093726</v>
      </c>
      <c r="K371" s="24">
        <f t="shared" si="141"/>
        <v>1.1781000142352801E-3</v>
      </c>
      <c r="L371" s="24">
        <f t="shared" si="127"/>
        <v>1.1767120945917391E-3</v>
      </c>
      <c r="M371" s="19">
        <f t="shared" si="142"/>
        <v>-1.1781000142352801E-3</v>
      </c>
      <c r="N371" s="19">
        <f t="shared" si="143"/>
        <v>-1.386284535389354E-6</v>
      </c>
      <c r="O371" s="12"/>
      <c r="P371" s="12"/>
      <c r="Q371" s="17"/>
    </row>
    <row r="372" spans="2:17" x14ac:dyDescent="0.25">
      <c r="B372" s="12"/>
      <c r="C372" s="9">
        <f t="shared" si="129"/>
        <v>-1</v>
      </c>
      <c r="D372" s="10">
        <f>$U$9</f>
        <v>1</v>
      </c>
      <c r="E372" s="10">
        <f>$V$9</f>
        <v>1</v>
      </c>
      <c r="F372" s="11">
        <f>$W$9</f>
        <v>0</v>
      </c>
      <c r="G372" s="12">
        <f t="shared" si="134"/>
        <v>2.1705840944538783</v>
      </c>
      <c r="H372" s="12">
        <f t="shared" si="135"/>
        <v>-4.572796266664036</v>
      </c>
      <c r="I372" s="12">
        <f t="shared" si="136"/>
        <v>4.1027728262798755</v>
      </c>
      <c r="J372" s="15">
        <f t="shared" si="140"/>
        <v>-2.6406075348380389</v>
      </c>
      <c r="K372" s="24">
        <f t="shared" si="141"/>
        <v>6.65702742242711E-2</v>
      </c>
      <c r="L372" s="24">
        <f t="shared" si="127"/>
        <v>6.2138672813976448E-2</v>
      </c>
      <c r="M372" s="19">
        <f t="shared" si="142"/>
        <v>-6.65702742242711E-2</v>
      </c>
      <c r="N372" s="19">
        <f t="shared" si="143"/>
        <v>-4.136588489158672E-3</v>
      </c>
      <c r="O372" s="12">
        <f>ABS(M369)+ABS(M370)+ABS(M371)+ABS(M372)</f>
        <v>0.30500806318046342</v>
      </c>
      <c r="P372" s="12" t="str">
        <f t="shared" ref="P372" si="148">IF(ABS(M369)+ABS(M370)+ABS(M371)+ABS(M372)&lt;0.1,"Converged","Not Converged")</f>
        <v>Not Converged</v>
      </c>
      <c r="Q372" s="17"/>
    </row>
    <row r="373" spans="2:17" x14ac:dyDescent="0.25">
      <c r="B373" s="8">
        <f>B369+1</f>
        <v>93</v>
      </c>
      <c r="C373" s="5">
        <f t="shared" si="129"/>
        <v>-1</v>
      </c>
      <c r="D373" s="6">
        <f>$U$6</f>
        <v>0</v>
      </c>
      <c r="E373" s="6">
        <f>$V$6</f>
        <v>0</v>
      </c>
      <c r="F373" s="7">
        <f>$W$6</f>
        <v>0</v>
      </c>
      <c r="G373" s="8">
        <f t="shared" si="134"/>
        <v>2.1905551767211597</v>
      </c>
      <c r="H373" s="8">
        <f t="shared" si="135"/>
        <v>-4.592767348931317</v>
      </c>
      <c r="I373" s="8">
        <f t="shared" si="136"/>
        <v>4.0828017440125945</v>
      </c>
      <c r="J373" s="14">
        <f t="shared" si="140"/>
        <v>-2.1905551767211597</v>
      </c>
      <c r="K373" s="23">
        <f t="shared" si="141"/>
        <v>0.10060184941439833</v>
      </c>
      <c r="L373" s="23">
        <f t="shared" si="127"/>
        <v>9.0481117308801054E-2</v>
      </c>
      <c r="M373" s="25">
        <f t="shared" si="142"/>
        <v>-0.10060184941439833</v>
      </c>
      <c r="N373" s="25">
        <f t="shared" si="143"/>
        <v>-9.102567738346513E-3</v>
      </c>
      <c r="O373" s="8"/>
      <c r="P373" s="8"/>
      <c r="Q373" s="17"/>
    </row>
    <row r="374" spans="2:17" x14ac:dyDescent="0.25">
      <c r="B374" s="8"/>
      <c r="C374" s="5">
        <f t="shared" si="129"/>
        <v>-1</v>
      </c>
      <c r="D374" s="6">
        <f>$U$7</f>
        <v>0</v>
      </c>
      <c r="E374" s="6">
        <f>$V$7</f>
        <v>1</v>
      </c>
      <c r="F374" s="7">
        <f>$W$7</f>
        <v>1</v>
      </c>
      <c r="G374" s="8">
        <f t="shared" si="134"/>
        <v>2.2207357315454792</v>
      </c>
      <c r="H374" s="8">
        <f t="shared" si="135"/>
        <v>-4.592767348931317</v>
      </c>
      <c r="I374" s="8">
        <f t="shared" si="136"/>
        <v>4.0828017440125945</v>
      </c>
      <c r="J374" s="14">
        <f t="shared" si="140"/>
        <v>1.8620660124671153</v>
      </c>
      <c r="K374" s="23">
        <f t="shared" si="141"/>
        <v>0.8655375769276884</v>
      </c>
      <c r="L374" s="23">
        <f t="shared" si="127"/>
        <v>0.11638227985383429</v>
      </c>
      <c r="M374" s="25">
        <f t="shared" si="142"/>
        <v>0.1344624230723116</v>
      </c>
      <c r="N374" s="25">
        <f t="shared" si="143"/>
        <v>1.5649043351826434E-2</v>
      </c>
      <c r="O374" s="8"/>
      <c r="P374" s="8"/>
      <c r="Q374" s="17"/>
    </row>
    <row r="375" spans="2:17" x14ac:dyDescent="0.25">
      <c r="B375" s="8"/>
      <c r="C375" s="5">
        <f t="shared" si="129"/>
        <v>-1</v>
      </c>
      <c r="D375" s="6">
        <f>$U$8</f>
        <v>1</v>
      </c>
      <c r="E375" s="6">
        <f>$V$8</f>
        <v>0</v>
      </c>
      <c r="F375" s="7">
        <f>$W$8</f>
        <v>0</v>
      </c>
      <c r="G375" s="8">
        <f t="shared" si="134"/>
        <v>2.1803970046237859</v>
      </c>
      <c r="H375" s="8">
        <f t="shared" si="135"/>
        <v>-4.592767348931317</v>
      </c>
      <c r="I375" s="8">
        <f t="shared" si="136"/>
        <v>4.1231404709342883</v>
      </c>
      <c r="J375" s="14">
        <f t="shared" si="140"/>
        <v>-6.7731643535551029</v>
      </c>
      <c r="K375" s="23">
        <f t="shared" si="141"/>
        <v>1.1427612818161604E-3</v>
      </c>
      <c r="L375" s="23">
        <f t="shared" si="127"/>
        <v>1.1414553784689424E-3</v>
      </c>
      <c r="M375" s="25">
        <f t="shared" si="142"/>
        <v>-1.1427612818161604E-3</v>
      </c>
      <c r="N375" s="25">
        <f t="shared" si="143"/>
        <v>-1.3044110114351191E-6</v>
      </c>
      <c r="O375" s="8"/>
      <c r="P375" s="8"/>
      <c r="Q375" s="17"/>
    </row>
    <row r="376" spans="2:17" x14ac:dyDescent="0.25">
      <c r="B376" s="8"/>
      <c r="C376" s="5">
        <f t="shared" si="129"/>
        <v>-1</v>
      </c>
      <c r="D376" s="6">
        <f>$U$9</f>
        <v>1</v>
      </c>
      <c r="E376" s="6">
        <f>$V$9</f>
        <v>1</v>
      </c>
      <c r="F376" s="7">
        <f>$W$9</f>
        <v>0</v>
      </c>
      <c r="G376" s="8">
        <f t="shared" si="134"/>
        <v>2.1807398330083307</v>
      </c>
      <c r="H376" s="8">
        <f t="shared" si="135"/>
        <v>-4.5931101773158618</v>
      </c>
      <c r="I376" s="8">
        <f t="shared" si="136"/>
        <v>4.1231404709342883</v>
      </c>
      <c r="J376" s="14">
        <f t="shared" si="140"/>
        <v>-2.6507095393899043</v>
      </c>
      <c r="K376" s="23">
        <f t="shared" si="141"/>
        <v>6.5945290878878599E-2</v>
      </c>
      <c r="L376" s="23">
        <f t="shared" si="127"/>
        <v>6.1596509489778691E-2</v>
      </c>
      <c r="M376" s="25">
        <f t="shared" si="142"/>
        <v>-6.5945290878878599E-2</v>
      </c>
      <c r="N376" s="25">
        <f t="shared" si="143"/>
        <v>-4.0619997354270614E-3</v>
      </c>
      <c r="O376" s="8">
        <f>ABS(M373)+ABS(M374)+ABS(M375)+ABS(M376)</f>
        <v>0.30215232464740471</v>
      </c>
      <c r="P376" s="8" t="str">
        <f t="shared" ref="P376" si="149">IF(ABS(M373)+ABS(M374)+ABS(M375)+ABS(M376)&lt;0.1,"Converged","Not Converged")</f>
        <v>Not Converged</v>
      </c>
      <c r="Q376" s="17"/>
    </row>
    <row r="377" spans="2:17" x14ac:dyDescent="0.25">
      <c r="B377" s="12">
        <f>B373+1</f>
        <v>94</v>
      </c>
      <c r="C377" s="9">
        <f t="shared" si="129"/>
        <v>-1</v>
      </c>
      <c r="D377" s="10">
        <f>$U$6</f>
        <v>0</v>
      </c>
      <c r="E377" s="10">
        <f>$V$6</f>
        <v>0</v>
      </c>
      <c r="F377" s="11">
        <f>$W$6</f>
        <v>0</v>
      </c>
      <c r="G377" s="12">
        <f t="shared" si="134"/>
        <v>2.2005234202719941</v>
      </c>
      <c r="H377" s="12">
        <f t="shared" si="135"/>
        <v>-4.6128937645795256</v>
      </c>
      <c r="I377" s="12">
        <f t="shared" si="136"/>
        <v>4.1033568836706245</v>
      </c>
      <c r="J377" s="15">
        <f t="shared" si="140"/>
        <v>-2.2005234202719941</v>
      </c>
      <c r="K377" s="24">
        <f t="shared" si="141"/>
        <v>9.9703495653177238E-2</v>
      </c>
      <c r="L377" s="24">
        <f t="shared" si="127"/>
        <v>8.9762708607714098E-2</v>
      </c>
      <c r="M377" s="19">
        <f t="shared" si="142"/>
        <v>-9.9703495653177238E-2</v>
      </c>
      <c r="N377" s="19">
        <f t="shared" si="143"/>
        <v>-8.9496558274866373E-3</v>
      </c>
      <c r="O377" s="12"/>
      <c r="P377" s="12"/>
      <c r="Q377" s="17"/>
    </row>
    <row r="378" spans="2:17" x14ac:dyDescent="0.25">
      <c r="B378" s="12"/>
      <c r="C378" s="9">
        <f t="shared" si="129"/>
        <v>-1</v>
      </c>
      <c r="D378" s="10">
        <f>$U$7</f>
        <v>0</v>
      </c>
      <c r="E378" s="10">
        <f>$V$7</f>
        <v>1</v>
      </c>
      <c r="F378" s="11">
        <f>$W$7</f>
        <v>1</v>
      </c>
      <c r="G378" s="12">
        <f t="shared" si="134"/>
        <v>2.2304344689679474</v>
      </c>
      <c r="H378" s="12">
        <f t="shared" si="135"/>
        <v>-4.6128937645795256</v>
      </c>
      <c r="I378" s="12">
        <f t="shared" si="136"/>
        <v>4.1033568836706245</v>
      </c>
      <c r="J378" s="15">
        <f t="shared" si="140"/>
        <v>1.8729224147026771</v>
      </c>
      <c r="K378" s="24">
        <f t="shared" si="141"/>
        <v>0.86679606320446601</v>
      </c>
      <c r="L378" s="24">
        <f t="shared" si="127"/>
        <v>0.11546064801770538</v>
      </c>
      <c r="M378" s="19">
        <f t="shared" si="142"/>
        <v>0.13320393679553399</v>
      </c>
      <c r="N378" s="19">
        <f t="shared" si="143"/>
        <v>1.5379812860921825E-2</v>
      </c>
      <c r="O378" s="12"/>
      <c r="P378" s="12"/>
      <c r="Q378" s="17"/>
    </row>
    <row r="379" spans="2:17" x14ac:dyDescent="0.25">
      <c r="B379" s="12"/>
      <c r="C379" s="9">
        <f t="shared" si="129"/>
        <v>-1</v>
      </c>
      <c r="D379" s="10">
        <f>$U$8</f>
        <v>1</v>
      </c>
      <c r="E379" s="10">
        <f>$V$8</f>
        <v>0</v>
      </c>
      <c r="F379" s="11">
        <f>$W$8</f>
        <v>0</v>
      </c>
      <c r="G379" s="12">
        <f t="shared" si="134"/>
        <v>2.1904732879292874</v>
      </c>
      <c r="H379" s="12">
        <f t="shared" si="135"/>
        <v>-4.6128937645795256</v>
      </c>
      <c r="I379" s="12">
        <f t="shared" si="136"/>
        <v>4.1433180647092849</v>
      </c>
      <c r="J379" s="15">
        <f t="shared" si="140"/>
        <v>-6.803367052508813</v>
      </c>
      <c r="K379" s="24">
        <f t="shared" si="141"/>
        <v>1.1088005115275107E-3</v>
      </c>
      <c r="L379" s="24">
        <f t="shared" si="127"/>
        <v>1.1075710729531471E-3</v>
      </c>
      <c r="M379" s="19">
        <f t="shared" si="142"/>
        <v>-1.1088005115275107E-3</v>
      </c>
      <c r="N379" s="19">
        <f t="shared" si="143"/>
        <v>-1.2280753722435234E-6</v>
      </c>
      <c r="O379" s="12"/>
      <c r="P379" s="12"/>
      <c r="Q379" s="17"/>
    </row>
    <row r="380" spans="2:17" x14ac:dyDescent="0.25">
      <c r="B380" s="12"/>
      <c r="C380" s="9">
        <f t="shared" si="129"/>
        <v>-1</v>
      </c>
      <c r="D380" s="10">
        <f>$U$9</f>
        <v>1</v>
      </c>
      <c r="E380" s="10">
        <f>$V$9</f>
        <v>1</v>
      </c>
      <c r="F380" s="11">
        <f>$W$9</f>
        <v>0</v>
      </c>
      <c r="G380" s="12">
        <f t="shared" si="134"/>
        <v>2.1908059280827459</v>
      </c>
      <c r="H380" s="12">
        <f t="shared" si="135"/>
        <v>-4.6132264047329841</v>
      </c>
      <c r="I380" s="12">
        <f t="shared" si="136"/>
        <v>4.1433180647092849</v>
      </c>
      <c r="J380" s="15">
        <f t="shared" si="140"/>
        <v>-2.6607142681064451</v>
      </c>
      <c r="K380" s="24">
        <f t="shared" si="141"/>
        <v>6.5331704190911971E-2</v>
      </c>
      <c r="L380" s="24">
        <f t="shared" si="127"/>
        <v>6.1063472618423147E-2</v>
      </c>
      <c r="M380" s="19">
        <f t="shared" si="142"/>
        <v>-6.5331704190911971E-2</v>
      </c>
      <c r="N380" s="19">
        <f t="shared" si="143"/>
        <v>-3.9893807299766736E-3</v>
      </c>
      <c r="O380" s="12">
        <f>ABS(M377)+ABS(M378)+ABS(M379)+ABS(M380)</f>
        <v>0.29934793715115071</v>
      </c>
      <c r="P380" s="12" t="str">
        <f t="shared" ref="P380" si="150">IF(ABS(M377)+ABS(M378)+ABS(M379)+ABS(M380)&lt;0.1,"Converged","Not Converged")</f>
        <v>Not Converged</v>
      </c>
      <c r="Q380" s="17"/>
    </row>
    <row r="381" spans="2:17" x14ac:dyDescent="0.25">
      <c r="B381" s="8">
        <f>B377+1</f>
        <v>95</v>
      </c>
      <c r="C381" s="5">
        <f t="shared" si="129"/>
        <v>-1</v>
      </c>
      <c r="D381" s="6">
        <f>$U$6</f>
        <v>0</v>
      </c>
      <c r="E381" s="6">
        <f>$V$6</f>
        <v>0</v>
      </c>
      <c r="F381" s="7">
        <f>$W$6</f>
        <v>0</v>
      </c>
      <c r="G381" s="8">
        <f t="shared" si="134"/>
        <v>2.2104054393400197</v>
      </c>
      <c r="H381" s="8">
        <f t="shared" si="135"/>
        <v>-4.6328259159902574</v>
      </c>
      <c r="I381" s="8">
        <f t="shared" si="136"/>
        <v>4.1237185534520115</v>
      </c>
      <c r="J381" s="14">
        <f t="shared" si="140"/>
        <v>-2.2104054393400197</v>
      </c>
      <c r="K381" s="23">
        <f t="shared" si="141"/>
        <v>9.8819961076211257E-2</v>
      </c>
      <c r="L381" s="23">
        <f t="shared" si="127"/>
        <v>8.9054576369107352E-2</v>
      </c>
      <c r="M381" s="25">
        <f t="shared" si="142"/>
        <v>-9.8819961076211257E-2</v>
      </c>
      <c r="N381" s="25">
        <f t="shared" si="143"/>
        <v>-8.8003697704536719E-3</v>
      </c>
      <c r="O381" s="8"/>
      <c r="P381" s="8"/>
      <c r="Q381" s="17"/>
    </row>
    <row r="382" spans="2:17" x14ac:dyDescent="0.25">
      <c r="B382" s="8"/>
      <c r="C382" s="5">
        <f t="shared" si="129"/>
        <v>-1</v>
      </c>
      <c r="D382" s="6">
        <f>$U$7</f>
        <v>0</v>
      </c>
      <c r="E382" s="6">
        <f>$V$7</f>
        <v>1</v>
      </c>
      <c r="F382" s="7">
        <f>$W$7</f>
        <v>1</v>
      </c>
      <c r="G382" s="8">
        <f t="shared" si="134"/>
        <v>2.2400514276628831</v>
      </c>
      <c r="H382" s="8">
        <f t="shared" si="135"/>
        <v>-4.6328259159902574</v>
      </c>
      <c r="I382" s="8">
        <f t="shared" si="136"/>
        <v>4.1237185534520115</v>
      </c>
      <c r="J382" s="14">
        <f t="shared" si="140"/>
        <v>1.8836671257891284</v>
      </c>
      <c r="K382" s="23">
        <f t="shared" si="141"/>
        <v>0.86803177254487518</v>
      </c>
      <c r="L382" s="23">
        <f t="shared" si="127"/>
        <v>0.11455261439747726</v>
      </c>
      <c r="M382" s="25">
        <f t="shared" si="142"/>
        <v>0.13196822745512482</v>
      </c>
      <c r="N382" s="25">
        <f t="shared" si="143"/>
        <v>1.5117305472385484E-2</v>
      </c>
      <c r="O382" s="8"/>
      <c r="P382" s="8"/>
      <c r="Q382" s="17"/>
    </row>
    <row r="383" spans="2:17" x14ac:dyDescent="0.25">
      <c r="B383" s="8"/>
      <c r="C383" s="5">
        <f t="shared" si="129"/>
        <v>-1</v>
      </c>
      <c r="D383" s="6">
        <f>$U$8</f>
        <v>1</v>
      </c>
      <c r="E383" s="6">
        <f>$V$8</f>
        <v>0</v>
      </c>
      <c r="F383" s="7">
        <f>$W$8</f>
        <v>0</v>
      </c>
      <c r="G383" s="8">
        <f t="shared" si="134"/>
        <v>2.2004609594263456</v>
      </c>
      <c r="H383" s="8">
        <f t="shared" si="135"/>
        <v>-4.6328259159902574</v>
      </c>
      <c r="I383" s="8">
        <f t="shared" si="136"/>
        <v>4.1633090216885487</v>
      </c>
      <c r="J383" s="14">
        <f t="shared" si="140"/>
        <v>-6.8332868754166025</v>
      </c>
      <c r="K383" s="23">
        <f t="shared" si="141"/>
        <v>1.0761519531247864E-3</v>
      </c>
      <c r="L383" s="23">
        <f t="shared" si="127"/>
        <v>1.074993850098572E-3</v>
      </c>
      <c r="M383" s="25">
        <f t="shared" si="142"/>
        <v>-1.0761519531247864E-3</v>
      </c>
      <c r="N383" s="25">
        <f t="shared" si="143"/>
        <v>-1.156856731380712E-6</v>
      </c>
      <c r="O383" s="8"/>
      <c r="P383" s="8"/>
      <c r="Q383" s="17"/>
    </row>
    <row r="384" spans="2:17" x14ac:dyDescent="0.25">
      <c r="B384" s="8"/>
      <c r="C384" s="5">
        <f t="shared" si="129"/>
        <v>-1</v>
      </c>
      <c r="D384" s="6">
        <f>$U$9</f>
        <v>1</v>
      </c>
      <c r="E384" s="6">
        <f>$V$9</f>
        <v>1</v>
      </c>
      <c r="F384" s="7">
        <f>$W$9</f>
        <v>0</v>
      </c>
      <c r="G384" s="8">
        <f t="shared" si="134"/>
        <v>2.200783805012283</v>
      </c>
      <c r="H384" s="8">
        <f t="shared" si="135"/>
        <v>-4.6331487615761953</v>
      </c>
      <c r="I384" s="8">
        <f t="shared" si="136"/>
        <v>4.1633090216885487</v>
      </c>
      <c r="J384" s="14">
        <f t="shared" si="140"/>
        <v>-2.6706235448999296</v>
      </c>
      <c r="K384" s="23">
        <f t="shared" si="141"/>
        <v>6.4729209363773882E-2</v>
      </c>
      <c r="L384" s="23">
        <f t="shared" si="127"/>
        <v>6.0539338818914608E-2</v>
      </c>
      <c r="M384" s="25">
        <f t="shared" si="142"/>
        <v>-6.4729209363773882E-2</v>
      </c>
      <c r="N384" s="25">
        <f t="shared" si="143"/>
        <v>-3.9186635371539673E-3</v>
      </c>
      <c r="O384" s="8">
        <f>ABS(M381)+ABS(M382)+ABS(M383)+ABS(M384)</f>
        <v>0.29659354984823477</v>
      </c>
      <c r="P384" s="8" t="str">
        <f t="shared" ref="P384" si="151">IF(ABS(M381)+ABS(M382)+ABS(M383)+ABS(M384)&lt;0.1,"Converged","Not Converged")</f>
        <v>Not Converged</v>
      </c>
      <c r="Q384" s="17"/>
    </row>
    <row r="385" spans="2:17" x14ac:dyDescent="0.25">
      <c r="B385" s="12">
        <f>B381+1</f>
        <v>96</v>
      </c>
      <c r="C385" s="9">
        <f t="shared" si="129"/>
        <v>-1</v>
      </c>
      <c r="D385" s="10">
        <f>$U$6</f>
        <v>0</v>
      </c>
      <c r="E385" s="10">
        <f>$V$6</f>
        <v>0</v>
      </c>
      <c r="F385" s="11">
        <f>$W$6</f>
        <v>0</v>
      </c>
      <c r="G385" s="12">
        <f t="shared" si="134"/>
        <v>2.2202025678214152</v>
      </c>
      <c r="H385" s="12">
        <f t="shared" si="135"/>
        <v>-4.6525675243853275</v>
      </c>
      <c r="I385" s="12">
        <f t="shared" si="136"/>
        <v>4.1438902588794164</v>
      </c>
      <c r="J385" s="15">
        <f t="shared" si="140"/>
        <v>-2.2202025678214152</v>
      </c>
      <c r="K385" s="24">
        <f t="shared" si="141"/>
        <v>9.7950904651065679E-2</v>
      </c>
      <c r="L385" s="24">
        <f t="shared" ref="L385:L448" si="152">(K385*(1-K385))</f>
        <v>8.8356524929103522E-2</v>
      </c>
      <c r="M385" s="19">
        <f t="shared" si="142"/>
        <v>-9.7950904651065679E-2</v>
      </c>
      <c r="N385" s="19">
        <f t="shared" si="143"/>
        <v>-8.6546015486301271E-3</v>
      </c>
      <c r="O385" s="12"/>
      <c r="P385" s="12"/>
      <c r="Q385" s="17"/>
    </row>
    <row r="386" spans="2:17" x14ac:dyDescent="0.25">
      <c r="B386" s="12"/>
      <c r="C386" s="9">
        <f t="shared" si="129"/>
        <v>-1</v>
      </c>
      <c r="D386" s="10">
        <f>$U$7</f>
        <v>0</v>
      </c>
      <c r="E386" s="10">
        <f>$V$7</f>
        <v>1</v>
      </c>
      <c r="F386" s="11">
        <f>$W$7</f>
        <v>1</v>
      </c>
      <c r="G386" s="12">
        <f t="shared" si="134"/>
        <v>2.2495878392167348</v>
      </c>
      <c r="H386" s="12">
        <f t="shared" si="135"/>
        <v>-4.6525675243853275</v>
      </c>
      <c r="I386" s="12">
        <f t="shared" si="136"/>
        <v>4.1438902588794164</v>
      </c>
      <c r="J386" s="15">
        <f t="shared" si="140"/>
        <v>1.8943024196626816</v>
      </c>
      <c r="K386" s="24">
        <f t="shared" si="141"/>
        <v>0.86924531187850584</v>
      </c>
      <c r="L386" s="24">
        <f t="shared" si="152"/>
        <v>0.11365789965574495</v>
      </c>
      <c r="M386" s="19">
        <f t="shared" si="142"/>
        <v>0.13075468812149416</v>
      </c>
      <c r="N386" s="19">
        <f t="shared" si="143"/>
        <v>1.4861303222031009E-2</v>
      </c>
      <c r="O386" s="12"/>
      <c r="P386" s="12"/>
      <c r="Q386" s="17"/>
    </row>
    <row r="387" spans="2:17" x14ac:dyDescent="0.25">
      <c r="B387" s="12"/>
      <c r="C387" s="9">
        <f t="shared" si="129"/>
        <v>-1</v>
      </c>
      <c r="D387" s="10">
        <f>$U$8</f>
        <v>1</v>
      </c>
      <c r="E387" s="10">
        <f>$V$8</f>
        <v>0</v>
      </c>
      <c r="F387" s="11">
        <f>$W$8</f>
        <v>0</v>
      </c>
      <c r="G387" s="12">
        <f t="shared" si="134"/>
        <v>2.2103614327802865</v>
      </c>
      <c r="H387" s="12">
        <f t="shared" si="135"/>
        <v>-4.6525675243853275</v>
      </c>
      <c r="I387" s="12">
        <f t="shared" si="136"/>
        <v>4.1831166653158647</v>
      </c>
      <c r="J387" s="15">
        <f t="shared" si="140"/>
        <v>-6.8629289571656145</v>
      </c>
      <c r="K387" s="24">
        <f t="shared" si="141"/>
        <v>1.0447535519296357E-3</v>
      </c>
      <c r="L387" s="24">
        <f t="shared" si="152"/>
        <v>1.0436620419453661E-3</v>
      </c>
      <c r="M387" s="19">
        <f t="shared" si="142"/>
        <v>-1.0447535519296357E-3</v>
      </c>
      <c r="N387" s="19">
        <f t="shared" si="143"/>
        <v>-1.0903696253365577E-6</v>
      </c>
      <c r="O387" s="12"/>
      <c r="P387" s="12"/>
      <c r="Q387" s="17"/>
    </row>
    <row r="388" spans="2:17" x14ac:dyDescent="0.25">
      <c r="B388" s="12"/>
      <c r="C388" s="9">
        <f t="shared" si="129"/>
        <v>-1</v>
      </c>
      <c r="D388" s="10">
        <f>$U$9</f>
        <v>1</v>
      </c>
      <c r="E388" s="10">
        <f>$V$9</f>
        <v>1</v>
      </c>
      <c r="F388" s="11">
        <f>$W$9</f>
        <v>0</v>
      </c>
      <c r="G388" s="12">
        <f t="shared" si="134"/>
        <v>2.2106748588458656</v>
      </c>
      <c r="H388" s="12">
        <f t="shared" si="135"/>
        <v>-4.6528809504509061</v>
      </c>
      <c r="I388" s="12">
        <f t="shared" si="136"/>
        <v>4.1831166653158647</v>
      </c>
      <c r="J388" s="15">
        <f t="shared" si="140"/>
        <v>-2.680439143980907</v>
      </c>
      <c r="K388" s="24">
        <f t="shared" si="141"/>
        <v>6.413751222855156E-2</v>
      </c>
      <c r="L388" s="24">
        <f t="shared" si="152"/>
        <v>6.0023891753683958E-2</v>
      </c>
      <c r="M388" s="19">
        <f t="shared" si="142"/>
        <v>-6.413751222855156E-2</v>
      </c>
      <c r="N388" s="19">
        <f t="shared" si="143"/>
        <v>-3.84978309135716E-3</v>
      </c>
      <c r="O388" s="12">
        <f>ABS(M385)+ABS(M386)+ABS(M387)+ABS(M388)</f>
        <v>0.293887858553041</v>
      </c>
      <c r="P388" s="12" t="str">
        <f t="shared" ref="P388" si="153">IF(ABS(M385)+ABS(M386)+ABS(M387)+ABS(M388)&lt;0.1,"Converged","Not Converged")</f>
        <v>Not Converged</v>
      </c>
      <c r="Q388" s="17"/>
    </row>
    <row r="389" spans="2:17" x14ac:dyDescent="0.25">
      <c r="B389" s="8">
        <f>B385+1</f>
        <v>97</v>
      </c>
      <c r="C389" s="5">
        <f t="shared" ref="C389:C452" si="154">$X$6</f>
        <v>-1</v>
      </c>
      <c r="D389" s="6">
        <f>$U$6</f>
        <v>0</v>
      </c>
      <c r="E389" s="6">
        <f>$V$6</f>
        <v>0</v>
      </c>
      <c r="F389" s="7">
        <f>$W$6</f>
        <v>0</v>
      </c>
      <c r="G389" s="8">
        <f t="shared" si="134"/>
        <v>2.2299161125144309</v>
      </c>
      <c r="H389" s="8">
        <f t="shared" si="135"/>
        <v>-4.6721222041194714</v>
      </c>
      <c r="I389" s="8">
        <f t="shared" si="136"/>
        <v>4.1638754116472994</v>
      </c>
      <c r="J389" s="14">
        <f t="shared" si="140"/>
        <v>-2.2299161125144309</v>
      </c>
      <c r="K389" s="23">
        <f t="shared" si="141"/>
        <v>9.7095995016455258E-2</v>
      </c>
      <c r="L389" s="23">
        <f t="shared" si="152"/>
        <v>8.7668362768219751E-2</v>
      </c>
      <c r="M389" s="25">
        <f t="shared" si="142"/>
        <v>-9.7095995016455258E-2</v>
      </c>
      <c r="N389" s="25">
        <f t="shared" si="143"/>
        <v>-8.5122469144438568E-3</v>
      </c>
      <c r="O389" s="8"/>
      <c r="P389" s="8"/>
      <c r="Q389" s="17"/>
    </row>
    <row r="390" spans="2:17" x14ac:dyDescent="0.25">
      <c r="B390" s="8"/>
      <c r="C390" s="5">
        <f t="shared" si="154"/>
        <v>-1</v>
      </c>
      <c r="D390" s="6">
        <f>$U$7</f>
        <v>0</v>
      </c>
      <c r="E390" s="6">
        <f>$V$7</f>
        <v>1</v>
      </c>
      <c r="F390" s="7">
        <f>$W$7</f>
        <v>1</v>
      </c>
      <c r="G390" s="8">
        <f t="shared" si="134"/>
        <v>2.2590449110193673</v>
      </c>
      <c r="H390" s="8">
        <f t="shared" si="135"/>
        <v>-4.6721222041194714</v>
      </c>
      <c r="I390" s="8">
        <f t="shared" si="136"/>
        <v>4.1638754116472994</v>
      </c>
      <c r="J390" s="14">
        <f t="shared" si="140"/>
        <v>1.904830500627932</v>
      </c>
      <c r="K390" s="23">
        <f t="shared" si="141"/>
        <v>0.87043726678012978</v>
      </c>
      <c r="L390" s="23">
        <f t="shared" si="152"/>
        <v>0.11277623138046695</v>
      </c>
      <c r="M390" s="25">
        <f t="shared" si="142"/>
        <v>0.12956273321987022</v>
      </c>
      <c r="N390" s="25">
        <f t="shared" si="143"/>
        <v>1.4611596779889796E-2</v>
      </c>
      <c r="O390" s="8"/>
      <c r="P390" s="8"/>
      <c r="Q390" s="17"/>
    </row>
    <row r="391" spans="2:17" x14ac:dyDescent="0.25">
      <c r="B391" s="8"/>
      <c r="C391" s="5">
        <f t="shared" si="154"/>
        <v>-1</v>
      </c>
      <c r="D391" s="6">
        <f>$U$8</f>
        <v>1</v>
      </c>
      <c r="E391" s="6">
        <f>$V$8</f>
        <v>0</v>
      </c>
      <c r="F391" s="7">
        <f>$W$8</f>
        <v>0</v>
      </c>
      <c r="G391" s="8">
        <f t="shared" si="134"/>
        <v>2.2201760910534061</v>
      </c>
      <c r="H391" s="8">
        <f t="shared" si="135"/>
        <v>-4.6721222041194714</v>
      </c>
      <c r="I391" s="8">
        <f t="shared" si="136"/>
        <v>4.2027442316132602</v>
      </c>
      <c r="J391" s="14">
        <f t="shared" si="140"/>
        <v>-6.8922982951728775</v>
      </c>
      <c r="K391" s="23">
        <f t="shared" si="141"/>
        <v>1.0145467104957747E-3</v>
      </c>
      <c r="L391" s="23">
        <f t="shared" si="152"/>
        <v>1.0135174054679969E-3</v>
      </c>
      <c r="M391" s="25">
        <f t="shared" si="142"/>
        <v>-1.0145467104957747E-3</v>
      </c>
      <c r="N391" s="25">
        <f t="shared" si="143"/>
        <v>-1.0282607497477685E-6</v>
      </c>
      <c r="O391" s="8"/>
      <c r="P391" s="8"/>
      <c r="Q391" s="17"/>
    </row>
    <row r="392" spans="2:17" x14ac:dyDescent="0.25">
      <c r="B392" s="8"/>
      <c r="C392" s="5">
        <f t="shared" si="154"/>
        <v>-1</v>
      </c>
      <c r="D392" s="6">
        <f>$U$9</f>
        <v>1</v>
      </c>
      <c r="E392" s="6">
        <f>$V$9</f>
        <v>1</v>
      </c>
      <c r="F392" s="7">
        <f>$W$9</f>
        <v>0</v>
      </c>
      <c r="G392" s="8">
        <f t="shared" si="134"/>
        <v>2.2204804550665549</v>
      </c>
      <c r="H392" s="8">
        <f t="shared" si="135"/>
        <v>-4.6724265681326198</v>
      </c>
      <c r="I392" s="8">
        <f t="shared" si="136"/>
        <v>4.2027442316132602</v>
      </c>
      <c r="J392" s="14">
        <f t="shared" si="140"/>
        <v>-2.690162791585915</v>
      </c>
      <c r="K392" s="23">
        <f t="shared" si="141"/>
        <v>6.3556328792542055E-2</v>
      </c>
      <c r="L392" s="23">
        <f t="shared" si="152"/>
        <v>5.9516921862956346E-2</v>
      </c>
      <c r="M392" s="25">
        <f t="shared" si="142"/>
        <v>-6.3556328792542055E-2</v>
      </c>
      <c r="N392" s="25">
        <f t="shared" si="143"/>
        <v>-3.7826770546420881E-3</v>
      </c>
      <c r="O392" s="8">
        <f>ABS(M389)+ABS(M390)+ABS(M391)+ABS(M392)</f>
        <v>0.29122960373936335</v>
      </c>
      <c r="P392" s="8" t="str">
        <f t="shared" ref="P392" si="155">IF(ABS(M389)+ABS(M390)+ABS(M391)+ABS(M392)&lt;0.1,"Converged","Not Converged")</f>
        <v>Not Converged</v>
      </c>
      <c r="Q392" s="17"/>
    </row>
    <row r="393" spans="2:17" x14ac:dyDescent="0.25">
      <c r="B393" s="12">
        <f>B389+1</f>
        <v>98</v>
      </c>
      <c r="C393" s="9">
        <f t="shared" si="154"/>
        <v>-1</v>
      </c>
      <c r="D393" s="10">
        <f>$U$6</f>
        <v>0</v>
      </c>
      <c r="E393" s="10">
        <f>$V$6</f>
        <v>0</v>
      </c>
      <c r="F393" s="11">
        <f>$W$6</f>
        <v>0</v>
      </c>
      <c r="G393" s="12">
        <f t="shared" si="134"/>
        <v>2.2395473537043173</v>
      </c>
      <c r="H393" s="12">
        <f t="shared" si="135"/>
        <v>-4.6914934667703827</v>
      </c>
      <c r="I393" s="12">
        <f t="shared" si="136"/>
        <v>4.1836773329754973</v>
      </c>
      <c r="J393" s="15">
        <f t="shared" si="140"/>
        <v>-2.2395473537043173</v>
      </c>
      <c r="K393" s="24">
        <f t="shared" si="141"/>
        <v>9.6254910172389171E-2</v>
      </c>
      <c r="L393" s="24">
        <f t="shared" si="152"/>
        <v>8.6989902440094455E-2</v>
      </c>
      <c r="M393" s="19">
        <f t="shared" si="142"/>
        <v>-9.6254910172389171E-2</v>
      </c>
      <c r="N393" s="19">
        <f t="shared" si="143"/>
        <v>-8.3732052452761899E-3</v>
      </c>
      <c r="O393" s="12"/>
      <c r="P393" s="12"/>
      <c r="Q393" s="17"/>
    </row>
    <row r="394" spans="2:17" x14ac:dyDescent="0.25">
      <c r="B394" s="12"/>
      <c r="C394" s="9">
        <f t="shared" si="154"/>
        <v>-1</v>
      </c>
      <c r="D394" s="10">
        <f>$U$7</f>
        <v>0</v>
      </c>
      <c r="E394" s="10">
        <f>$V$7</f>
        <v>1</v>
      </c>
      <c r="F394" s="11">
        <f>$W$7</f>
        <v>1</v>
      </c>
      <c r="G394" s="12">
        <f t="shared" si="134"/>
        <v>2.2684238267560342</v>
      </c>
      <c r="H394" s="12">
        <f t="shared" si="135"/>
        <v>-4.6914934667703827</v>
      </c>
      <c r="I394" s="12">
        <f t="shared" si="136"/>
        <v>4.1836773329754973</v>
      </c>
      <c r="J394" s="15">
        <f t="shared" si="140"/>
        <v>1.9152535062194631</v>
      </c>
      <c r="K394" s="24">
        <f t="shared" si="141"/>
        <v>0.87160820240557457</v>
      </c>
      <c r="L394" s="24">
        <f t="shared" si="152"/>
        <v>0.11190734390489752</v>
      </c>
      <c r="M394" s="19">
        <f t="shared" si="142"/>
        <v>0.12839179759442543</v>
      </c>
      <c r="N394" s="19">
        <f t="shared" si="143"/>
        <v>1.4367985047967361E-2</v>
      </c>
      <c r="O394" s="12"/>
      <c r="P394" s="12"/>
      <c r="Q394" s="17"/>
    </row>
    <row r="395" spans="2:17" x14ac:dyDescent="0.25">
      <c r="B395" s="12"/>
      <c r="C395" s="9">
        <f t="shared" si="154"/>
        <v>-1</v>
      </c>
      <c r="D395" s="10">
        <f>$U$8</f>
        <v>1</v>
      </c>
      <c r="E395" s="10">
        <f>$V$8</f>
        <v>0</v>
      </c>
      <c r="F395" s="11">
        <f>$W$8</f>
        <v>0</v>
      </c>
      <c r="G395" s="12">
        <f t="shared" si="134"/>
        <v>2.2299062874777067</v>
      </c>
      <c r="H395" s="12">
        <f t="shared" si="135"/>
        <v>-4.6914934667703827</v>
      </c>
      <c r="I395" s="12">
        <f t="shared" si="136"/>
        <v>4.2221948722538247</v>
      </c>
      <c r="J395" s="15">
        <f t="shared" si="140"/>
        <v>-6.921399754248089</v>
      </c>
      <c r="K395" s="24">
        <f t="shared" si="141"/>
        <v>9.8547606757588987E-4</v>
      </c>
      <c r="L395" s="24">
        <f t="shared" si="152"/>
        <v>9.8450490449612489E-4</v>
      </c>
      <c r="M395" s="19">
        <f t="shared" si="142"/>
        <v>-9.8547606757588987E-4</v>
      </c>
      <c r="N395" s="19">
        <f t="shared" si="143"/>
        <v>-9.7020602179201813E-7</v>
      </c>
      <c r="O395" s="12"/>
      <c r="P395" s="12"/>
      <c r="Q395" s="17"/>
    </row>
    <row r="396" spans="2:17" x14ac:dyDescent="0.25">
      <c r="B396" s="12"/>
      <c r="C396" s="9">
        <f t="shared" si="154"/>
        <v>-1</v>
      </c>
      <c r="D396" s="10">
        <f>$U$9</f>
        <v>1</v>
      </c>
      <c r="E396" s="10">
        <f>$V$9</f>
        <v>1</v>
      </c>
      <c r="F396" s="11">
        <f>$W$9</f>
        <v>0</v>
      </c>
      <c r="G396" s="12">
        <f t="shared" si="134"/>
        <v>2.2302019302979796</v>
      </c>
      <c r="H396" s="12">
        <f t="shared" si="135"/>
        <v>-4.6917891095906556</v>
      </c>
      <c r="I396" s="12">
        <f t="shared" si="136"/>
        <v>4.2221948722538247</v>
      </c>
      <c r="J396" s="15">
        <f t="shared" si="140"/>
        <v>-2.6997961676348101</v>
      </c>
      <c r="K396" s="24">
        <f t="shared" si="141"/>
        <v>6.2985384810078301E-2</v>
      </c>
      <c r="L396" s="24">
        <f t="shared" si="152"/>
        <v>5.9018226110404658E-2</v>
      </c>
      <c r="M396" s="19">
        <f t="shared" si="142"/>
        <v>-6.2985384810078301E-2</v>
      </c>
      <c r="N396" s="19">
        <f t="shared" si="143"/>
        <v>-3.717285682372048E-3</v>
      </c>
      <c r="O396" s="12">
        <f>ABS(M393)+ABS(M394)+ABS(M395)+ABS(M396)</f>
        <v>0.2886175686444688</v>
      </c>
      <c r="P396" s="12" t="str">
        <f t="shared" ref="P396" si="156">IF(ABS(M393)+ABS(M394)+ABS(M395)+ABS(M396)&lt;0.1,"Converged","Not Converged")</f>
        <v>Not Converged</v>
      </c>
      <c r="Q396" s="17"/>
    </row>
    <row r="397" spans="2:17" x14ac:dyDescent="0.25">
      <c r="B397" s="8">
        <f>B393+1</f>
        <v>99</v>
      </c>
      <c r="C397" s="5">
        <f t="shared" si="154"/>
        <v>-1</v>
      </c>
      <c r="D397" s="6">
        <f>$U$6</f>
        <v>0</v>
      </c>
      <c r="E397" s="6">
        <f>$V$6</f>
        <v>0</v>
      </c>
      <c r="F397" s="7">
        <f>$W$6</f>
        <v>0</v>
      </c>
      <c r="G397" s="8">
        <f t="shared" si="134"/>
        <v>2.249097545741003</v>
      </c>
      <c r="H397" s="8">
        <f t="shared" si="135"/>
        <v>-4.710684725033679</v>
      </c>
      <c r="I397" s="8">
        <f t="shared" si="136"/>
        <v>4.2032992568108014</v>
      </c>
      <c r="J397" s="14">
        <f t="shared" si="140"/>
        <v>-2.249097545741003</v>
      </c>
      <c r="K397" s="23">
        <f t="shared" si="141"/>
        <v>9.5427337180449517E-2</v>
      </c>
      <c r="L397" s="23">
        <f t="shared" si="152"/>
        <v>8.632096049909832E-2</v>
      </c>
      <c r="M397" s="25">
        <f t="shared" si="142"/>
        <v>-9.5427337180449517E-2</v>
      </c>
      <c r="N397" s="25">
        <f t="shared" si="143"/>
        <v>-8.2373794032877187E-3</v>
      </c>
      <c r="O397" s="8"/>
      <c r="P397" s="8"/>
      <c r="Q397" s="17"/>
    </row>
    <row r="398" spans="2:17" x14ac:dyDescent="0.25">
      <c r="B398" s="8"/>
      <c r="C398" s="5">
        <f t="shared" si="154"/>
        <v>-1</v>
      </c>
      <c r="D398" s="6">
        <f>$U$7</f>
        <v>0</v>
      </c>
      <c r="E398" s="6">
        <f>$V$7</f>
        <v>1</v>
      </c>
      <c r="F398" s="7">
        <f>$W$7</f>
        <v>1</v>
      </c>
      <c r="G398" s="8">
        <f t="shared" si="134"/>
        <v>2.277725746895138</v>
      </c>
      <c r="H398" s="8">
        <f t="shared" si="135"/>
        <v>-4.710684725033679</v>
      </c>
      <c r="I398" s="8">
        <f t="shared" si="136"/>
        <v>4.2032992568108014</v>
      </c>
      <c r="J398" s="14">
        <f t="shared" si="140"/>
        <v>1.9255735099156635</v>
      </c>
      <c r="K398" s="23">
        <f t="shared" si="141"/>
        <v>0.87275866437834526</v>
      </c>
      <c r="L398" s="23">
        <f t="shared" si="152"/>
        <v>0.11105097813087215</v>
      </c>
      <c r="M398" s="25">
        <f t="shared" si="142"/>
        <v>0.12724133562165474</v>
      </c>
      <c r="N398" s="25">
        <f t="shared" si="143"/>
        <v>1.4130274779463345E-2</v>
      </c>
      <c r="O398" s="8"/>
      <c r="P398" s="8"/>
      <c r="Q398" s="17"/>
    </row>
    <row r="399" spans="2:17" x14ac:dyDescent="0.25">
      <c r="B399" s="8"/>
      <c r="C399" s="5">
        <f t="shared" si="154"/>
        <v>-1</v>
      </c>
      <c r="D399" s="6">
        <f>$U$8</f>
        <v>1</v>
      </c>
      <c r="E399" s="6">
        <f>$V$8</f>
        <v>0</v>
      </c>
      <c r="F399" s="7">
        <f>$W$8</f>
        <v>0</v>
      </c>
      <c r="G399" s="8">
        <f t="shared" si="134"/>
        <v>2.2395533462086417</v>
      </c>
      <c r="H399" s="8">
        <f t="shared" si="135"/>
        <v>-4.710684725033679</v>
      </c>
      <c r="I399" s="8">
        <f t="shared" si="136"/>
        <v>4.2414716574972982</v>
      </c>
      <c r="J399" s="14">
        <f t="shared" si="140"/>
        <v>-6.9502380712423211</v>
      </c>
      <c r="K399" s="23">
        <f t="shared" si="141"/>
        <v>9.5748929299657259E-4</v>
      </c>
      <c r="L399" s="23">
        <f t="shared" si="152"/>
        <v>9.5657250725036957E-4</v>
      </c>
      <c r="M399" s="25">
        <f t="shared" si="142"/>
        <v>-9.5748929299657259E-4</v>
      </c>
      <c r="N399" s="25">
        <f t="shared" si="143"/>
        <v>-9.1590793366711518E-7</v>
      </c>
      <c r="O399" s="8"/>
      <c r="P399" s="8"/>
      <c r="Q399" s="17"/>
    </row>
    <row r="400" spans="2:17" x14ac:dyDescent="0.25">
      <c r="B400" s="8"/>
      <c r="C400" s="5">
        <f t="shared" si="154"/>
        <v>-1</v>
      </c>
      <c r="D400" s="6">
        <f>$U$9</f>
        <v>1</v>
      </c>
      <c r="E400" s="6">
        <f>$V$9</f>
        <v>1</v>
      </c>
      <c r="F400" s="7">
        <f>$W$9</f>
        <v>0</v>
      </c>
      <c r="G400" s="8">
        <f t="shared" si="134"/>
        <v>2.2398405929965408</v>
      </c>
      <c r="H400" s="8">
        <f t="shared" si="135"/>
        <v>-4.7109719718215777</v>
      </c>
      <c r="I400" s="8">
        <f t="shared" si="136"/>
        <v>4.2414716574972982</v>
      </c>
      <c r="J400" s="14">
        <f t="shared" si="140"/>
        <v>-2.7093409073208203</v>
      </c>
      <c r="K400" s="23">
        <f t="shared" si="141"/>
        <v>6.2424415374422976E-2</v>
      </c>
      <c r="L400" s="23">
        <f t="shared" si="152"/>
        <v>5.8527607739584479E-2</v>
      </c>
      <c r="M400" s="25">
        <f t="shared" si="142"/>
        <v>-6.2424415374422976E-2</v>
      </c>
      <c r="N400" s="25">
        <f t="shared" si="143"/>
        <v>-3.6535516964071144E-3</v>
      </c>
      <c r="O400" s="8">
        <f>ABS(M397)+ABS(M398)+ABS(M399)+ABS(M400)</f>
        <v>0.28605057746952378</v>
      </c>
      <c r="P400" s="8" t="str">
        <f t="shared" ref="P400" si="157">IF(ABS(M397)+ABS(M398)+ABS(M399)+ABS(M400)&lt;0.1,"Converged","Not Converged")</f>
        <v>Not Converged</v>
      </c>
      <c r="Q400" s="17"/>
    </row>
    <row r="401" spans="2:17" x14ac:dyDescent="0.25">
      <c r="B401" s="12">
        <f>B397+1</f>
        <v>100</v>
      </c>
      <c r="C401" s="9">
        <f t="shared" si="154"/>
        <v>-1</v>
      </c>
      <c r="D401" s="10">
        <f>$U$6</f>
        <v>0</v>
      </c>
      <c r="E401" s="10">
        <f>$V$6</f>
        <v>0</v>
      </c>
      <c r="F401" s="11">
        <f>$W$6</f>
        <v>0</v>
      </c>
      <c r="G401" s="12">
        <f t="shared" si="134"/>
        <v>2.2585679176088678</v>
      </c>
      <c r="H401" s="12">
        <f t="shared" si="135"/>
        <v>-4.7296992964339042</v>
      </c>
      <c r="I401" s="12">
        <f t="shared" si="136"/>
        <v>4.2227443328849716</v>
      </c>
      <c r="J401" s="15">
        <f t="shared" si="140"/>
        <v>-2.2585679176088678</v>
      </c>
      <c r="K401" s="24">
        <f t="shared" si="141"/>
        <v>9.4612971873941534E-2</v>
      </c>
      <c r="L401" s="24">
        <f t="shared" si="152"/>
        <v>8.5661357427122276E-2</v>
      </c>
      <c r="M401" s="19">
        <f t="shared" si="142"/>
        <v>-9.4612971873941534E-2</v>
      </c>
      <c r="N401" s="19">
        <f t="shared" si="143"/>
        <v>-8.1046756009359733E-3</v>
      </c>
      <c r="O401" s="12"/>
      <c r="P401" s="12"/>
      <c r="Q401" s="17"/>
    </row>
    <row r="402" spans="2:17" x14ac:dyDescent="0.25">
      <c r="B402" s="12"/>
      <c r="C402" s="9">
        <f t="shared" si="154"/>
        <v>-1</v>
      </c>
      <c r="D402" s="10">
        <f>$U$7</f>
        <v>0</v>
      </c>
      <c r="E402" s="10">
        <f>$V$7</f>
        <v>1</v>
      </c>
      <c r="F402" s="11">
        <f>$W$7</f>
        <v>1</v>
      </c>
      <c r="G402" s="12">
        <f t="shared" si="134"/>
        <v>2.2869518091710503</v>
      </c>
      <c r="H402" s="12">
        <f t="shared" si="135"/>
        <v>-4.7296992964339042</v>
      </c>
      <c r="I402" s="12">
        <f t="shared" si="136"/>
        <v>4.2227443328849716</v>
      </c>
      <c r="J402" s="15">
        <f t="shared" si="140"/>
        <v>1.9357925237139213</v>
      </c>
      <c r="K402" s="24">
        <f t="shared" si="141"/>
        <v>0.8738891796300321</v>
      </c>
      <c r="L402" s="24">
        <f t="shared" si="152"/>
        <v>0.11020688135558158</v>
      </c>
      <c r="M402" s="19">
        <f t="shared" si="142"/>
        <v>0.1261108203699679</v>
      </c>
      <c r="N402" s="19">
        <f t="shared" si="143"/>
        <v>1.3898280218168114E-2</v>
      </c>
      <c r="O402" s="12"/>
      <c r="P402" s="12"/>
      <c r="Q402" s="17"/>
    </row>
    <row r="403" spans="2:17" x14ac:dyDescent="0.25">
      <c r="B403" s="12"/>
      <c r="C403" s="9">
        <f t="shared" si="154"/>
        <v>-1</v>
      </c>
      <c r="D403" s="10">
        <f>$U$8</f>
        <v>1</v>
      </c>
      <c r="E403" s="10">
        <f>$V$8</f>
        <v>0</v>
      </c>
      <c r="F403" s="11">
        <f>$W$8</f>
        <v>0</v>
      </c>
      <c r="G403" s="12">
        <f t="shared" si="134"/>
        <v>2.2491185630600601</v>
      </c>
      <c r="H403" s="12">
        <f t="shared" si="135"/>
        <v>-4.7296992964339042</v>
      </c>
      <c r="I403" s="12">
        <f t="shared" si="136"/>
        <v>4.2605775789959619</v>
      </c>
      <c r="J403" s="15">
        <f t="shared" si="140"/>
        <v>-6.9788178594939643</v>
      </c>
      <c r="K403" s="24">
        <f t="shared" si="141"/>
        <v>9.3053689717118103E-4</v>
      </c>
      <c r="L403" s="24">
        <f t="shared" si="152"/>
        <v>9.2967099825418413E-4</v>
      </c>
      <c r="M403" s="19">
        <f t="shared" si="142"/>
        <v>-9.3053689717118103E-4</v>
      </c>
      <c r="N403" s="19">
        <f t="shared" si="143"/>
        <v>-8.6509316610548299E-7</v>
      </c>
      <c r="O403" s="12"/>
      <c r="P403" s="12"/>
      <c r="Q403" s="17"/>
    </row>
    <row r="404" spans="2:17" x14ac:dyDescent="0.25">
      <c r="B404" s="12"/>
      <c r="C404" s="9">
        <f t="shared" si="154"/>
        <v>-1</v>
      </c>
      <c r="D404" s="10">
        <f>$U$9</f>
        <v>1</v>
      </c>
      <c r="E404" s="10">
        <f>$V$9</f>
        <v>1</v>
      </c>
      <c r="F404" s="11">
        <f>$W$9</f>
        <v>0</v>
      </c>
      <c r="G404" s="12">
        <f t="shared" si="134"/>
        <v>2.2493977241292114</v>
      </c>
      <c r="H404" s="12">
        <f t="shared" si="135"/>
        <v>-4.7299784575030559</v>
      </c>
      <c r="I404" s="12">
        <f t="shared" si="136"/>
        <v>4.2605775789959619</v>
      </c>
      <c r="J404" s="15">
        <f t="shared" si="140"/>
        <v>-2.7187986026363049</v>
      </c>
      <c r="K404" s="24">
        <f t="shared" si="141"/>
        <v>6.1873164529568869E-2</v>
      </c>
      <c r="L404" s="24">
        <f t="shared" si="152"/>
        <v>5.8044876040665765E-2</v>
      </c>
      <c r="M404" s="19">
        <f t="shared" si="142"/>
        <v>-6.1873164529568869E-2</v>
      </c>
      <c r="N404" s="19">
        <f t="shared" si="143"/>
        <v>-3.5914201653625428E-3</v>
      </c>
      <c r="O404" s="12">
        <f>ABS(M401)+ABS(M402)+ABS(M403)+ABS(M404)</f>
        <v>0.28352749367064944</v>
      </c>
      <c r="P404" s="12" t="str">
        <f t="shared" ref="P404" si="158">IF(ABS(M401)+ABS(M402)+ABS(M403)+ABS(M404)&lt;0.1,"Converged","Not Converged")</f>
        <v>Not Converged</v>
      </c>
      <c r="Q404" s="17"/>
    </row>
    <row r="405" spans="2:17" x14ac:dyDescent="0.25">
      <c r="B405" s="8">
        <f>B401+1</f>
        <v>101</v>
      </c>
      <c r="C405" s="5">
        <f t="shared" si="154"/>
        <v>-1</v>
      </c>
      <c r="D405" s="6">
        <f>$U$6</f>
        <v>0</v>
      </c>
      <c r="E405" s="6">
        <f>$V$6</f>
        <v>0</v>
      </c>
      <c r="F405" s="7">
        <f>$W$6</f>
        <v>0</v>
      </c>
      <c r="G405" s="8">
        <f t="shared" si="134"/>
        <v>2.267959673488082</v>
      </c>
      <c r="H405" s="8">
        <f t="shared" si="135"/>
        <v>-4.7485404068619266</v>
      </c>
      <c r="I405" s="8">
        <f t="shared" si="136"/>
        <v>4.2420156296370912</v>
      </c>
      <c r="J405" s="14">
        <f t="shared" si="140"/>
        <v>-2.267959673488082</v>
      </c>
      <c r="K405" s="23">
        <f t="shared" si="141"/>
        <v>9.3811518577649119E-2</v>
      </c>
      <c r="L405" s="23">
        <f t="shared" si="152"/>
        <v>8.5010917559804514E-2</v>
      </c>
      <c r="M405" s="25">
        <f t="shared" si="142"/>
        <v>-9.3811518577649119E-2</v>
      </c>
      <c r="N405" s="25">
        <f t="shared" si="143"/>
        <v>-7.975003271964598E-3</v>
      </c>
      <c r="O405" s="8"/>
      <c r="P405" s="8"/>
      <c r="Q405" s="17"/>
    </row>
    <row r="406" spans="2:17" x14ac:dyDescent="0.25">
      <c r="B406" s="8"/>
      <c r="C406" s="5">
        <f t="shared" si="154"/>
        <v>-1</v>
      </c>
      <c r="D406" s="6">
        <f>$U$7</f>
        <v>0</v>
      </c>
      <c r="E406" s="6">
        <f>$V$7</f>
        <v>1</v>
      </c>
      <c r="F406" s="7">
        <f>$W$7</f>
        <v>1</v>
      </c>
      <c r="G406" s="8">
        <f t="shared" ref="G406:G469" si="159">G405+$S$5*C405*M405</f>
        <v>2.2961031290613767</v>
      </c>
      <c r="H406" s="8">
        <f t="shared" ref="H406:H469" si="160">H405+$S$5*D405*M405</f>
        <v>-4.7485404068619266</v>
      </c>
      <c r="I406" s="8">
        <f t="shared" ref="I406:I469" si="161">I405+$S$5*E405*M405</f>
        <v>4.2420156296370912</v>
      </c>
      <c r="J406" s="14">
        <f t="shared" si="140"/>
        <v>1.9459125005757145</v>
      </c>
      <c r="K406" s="23">
        <f t="shared" si="141"/>
        <v>0.87500025719731711</v>
      </c>
      <c r="L406" s="23">
        <f t="shared" si="152"/>
        <v>0.10937480710194601</v>
      </c>
      <c r="M406" s="25">
        <f t="shared" si="142"/>
        <v>0.12499974280268289</v>
      </c>
      <c r="N406" s="25">
        <f t="shared" si="143"/>
        <v>1.3671822756836306E-2</v>
      </c>
      <c r="O406" s="8"/>
      <c r="P406" s="8"/>
      <c r="Q406" s="17"/>
    </row>
    <row r="407" spans="2:17" x14ac:dyDescent="0.25">
      <c r="B407" s="8"/>
      <c r="C407" s="5">
        <f t="shared" si="154"/>
        <v>-1</v>
      </c>
      <c r="D407" s="6">
        <f>$U$8</f>
        <v>1</v>
      </c>
      <c r="E407" s="6">
        <f>$V$8</f>
        <v>0</v>
      </c>
      <c r="F407" s="7">
        <f>$W$8</f>
        <v>0</v>
      </c>
      <c r="G407" s="8">
        <f t="shared" si="159"/>
        <v>2.2586032062205716</v>
      </c>
      <c r="H407" s="8">
        <f t="shared" si="160"/>
        <v>-4.7485404068619266</v>
      </c>
      <c r="I407" s="8">
        <f t="shared" si="161"/>
        <v>4.2795155524778963</v>
      </c>
      <c r="J407" s="14">
        <f t="shared" si="140"/>
        <v>-7.0071436130824978</v>
      </c>
      <c r="K407" s="23">
        <f t="shared" si="141"/>
        <v>9.0457205409174733E-4</v>
      </c>
      <c r="L407" s="23">
        <f t="shared" si="152"/>
        <v>9.0375380349070353E-4</v>
      </c>
      <c r="M407" s="25">
        <f t="shared" si="142"/>
        <v>-9.0457205409174733E-4</v>
      </c>
      <c r="N407" s="25">
        <f t="shared" si="143"/>
        <v>-8.1751043441681502E-7</v>
      </c>
      <c r="O407" s="8"/>
      <c r="P407" s="8"/>
      <c r="Q407" s="17"/>
    </row>
    <row r="408" spans="2:17" x14ac:dyDescent="0.25">
      <c r="B408" s="8"/>
      <c r="C408" s="5">
        <f t="shared" si="154"/>
        <v>-1</v>
      </c>
      <c r="D408" s="6">
        <f>$U$9</f>
        <v>1</v>
      </c>
      <c r="E408" s="6">
        <f>$V$9</f>
        <v>1</v>
      </c>
      <c r="F408" s="7">
        <f>$W$9</f>
        <v>0</v>
      </c>
      <c r="G408" s="8">
        <f t="shared" si="159"/>
        <v>2.2588745778367993</v>
      </c>
      <c r="H408" s="8">
        <f t="shared" si="160"/>
        <v>-4.7488117784781538</v>
      </c>
      <c r="I408" s="8">
        <f t="shared" si="161"/>
        <v>4.2795155524778963</v>
      </c>
      <c r="J408" s="14">
        <f t="shared" si="140"/>
        <v>-2.7281708038370569</v>
      </c>
      <c r="K408" s="23">
        <f t="shared" si="141"/>
        <v>6.1331384900856004E-2</v>
      </c>
      <c r="L408" s="23">
        <f t="shared" si="152"/>
        <v>5.7569846126999058E-2</v>
      </c>
      <c r="M408" s="25">
        <f t="shared" si="142"/>
        <v>-6.1331384900856004E-2</v>
      </c>
      <c r="N408" s="25">
        <f t="shared" si="143"/>
        <v>-3.5308383914980333E-3</v>
      </c>
      <c r="O408" s="8">
        <f>ABS(M405)+ABS(M406)+ABS(M407)+ABS(M408)</f>
        <v>0.28104721833527979</v>
      </c>
      <c r="P408" s="8" t="str">
        <f t="shared" ref="P408" si="162">IF(ABS(M405)+ABS(M406)+ABS(M407)+ABS(M408)&lt;0.1,"Converged","Not Converged")</f>
        <v>Not Converged</v>
      </c>
      <c r="Q408" s="17"/>
    </row>
    <row r="409" spans="2:17" x14ac:dyDescent="0.25">
      <c r="B409" s="12">
        <f>B405+1</f>
        <v>102</v>
      </c>
      <c r="C409" s="9">
        <f t="shared" si="154"/>
        <v>-1</v>
      </c>
      <c r="D409" s="10">
        <f>$U$6</f>
        <v>0</v>
      </c>
      <c r="E409" s="10">
        <f>$V$6</f>
        <v>0</v>
      </c>
      <c r="F409" s="11">
        <f>$W$6</f>
        <v>0</v>
      </c>
      <c r="G409" s="12">
        <f t="shared" si="159"/>
        <v>2.2772739933070563</v>
      </c>
      <c r="H409" s="12">
        <f t="shared" si="160"/>
        <v>-4.7672111939484108</v>
      </c>
      <c r="I409" s="12">
        <f t="shared" si="161"/>
        <v>4.2611161370076394</v>
      </c>
      <c r="J409" s="15">
        <f t="shared" si="140"/>
        <v>-2.2772739933070563</v>
      </c>
      <c r="K409" s="24">
        <f t="shared" si="141"/>
        <v>9.3022689836927089E-2</v>
      </c>
      <c r="L409" s="24">
        <f t="shared" si="152"/>
        <v>8.4369469012429948E-2</v>
      </c>
      <c r="M409" s="19">
        <f t="shared" si="142"/>
        <v>-9.3022689836927089E-2</v>
      </c>
      <c r="N409" s="19">
        <f t="shared" si="143"/>
        <v>-7.8482749476495028E-3</v>
      </c>
      <c r="O409" s="12"/>
      <c r="P409" s="12"/>
      <c r="Q409" s="17"/>
    </row>
    <row r="410" spans="2:17" x14ac:dyDescent="0.25">
      <c r="B410" s="12"/>
      <c r="C410" s="9">
        <f t="shared" si="154"/>
        <v>-1</v>
      </c>
      <c r="D410" s="10">
        <f>$U$7</f>
        <v>0</v>
      </c>
      <c r="E410" s="10">
        <f>$V$7</f>
        <v>1</v>
      </c>
      <c r="F410" s="11">
        <f>$W$7</f>
        <v>1</v>
      </c>
      <c r="G410" s="12">
        <f t="shared" si="159"/>
        <v>2.3051808002581344</v>
      </c>
      <c r="H410" s="12">
        <f t="shared" si="160"/>
        <v>-4.7672111939484108</v>
      </c>
      <c r="I410" s="12">
        <f t="shared" si="161"/>
        <v>4.2611161370076394</v>
      </c>
      <c r="J410" s="15">
        <f t="shared" si="140"/>
        <v>1.9559353367495049</v>
      </c>
      <c r="K410" s="24">
        <f t="shared" si="141"/>
        <v>0.87609238897820718</v>
      </c>
      <c r="L410" s="24">
        <f t="shared" si="152"/>
        <v>0.10855451495266491</v>
      </c>
      <c r="M410" s="19">
        <f t="shared" si="142"/>
        <v>0.12390761102179282</v>
      </c>
      <c r="N410" s="19">
        <f t="shared" si="143"/>
        <v>1.3450730613414195E-2</v>
      </c>
      <c r="O410" s="12"/>
      <c r="P410" s="12"/>
      <c r="Q410" s="17"/>
    </row>
    <row r="411" spans="2:17" x14ac:dyDescent="0.25">
      <c r="B411" s="12"/>
      <c r="C411" s="9">
        <f t="shared" si="154"/>
        <v>-1</v>
      </c>
      <c r="D411" s="10">
        <f>$U$8</f>
        <v>1</v>
      </c>
      <c r="E411" s="10">
        <f>$V$8</f>
        <v>0</v>
      </c>
      <c r="F411" s="11">
        <f>$W$8</f>
        <v>0</v>
      </c>
      <c r="G411" s="12">
        <f t="shared" si="159"/>
        <v>2.2680085169515967</v>
      </c>
      <c r="H411" s="12">
        <f t="shared" si="160"/>
        <v>-4.7672111939484108</v>
      </c>
      <c r="I411" s="12">
        <f t="shared" si="161"/>
        <v>4.2982884203141776</v>
      </c>
      <c r="J411" s="15">
        <f t="shared" si="140"/>
        <v>-7.035219710900007</v>
      </c>
      <c r="K411" s="24">
        <f t="shared" si="141"/>
        <v>8.7955043674168686E-4</v>
      </c>
      <c r="L411" s="24">
        <f t="shared" si="152"/>
        <v>8.7877682777091437E-4</v>
      </c>
      <c r="M411" s="19">
        <f t="shared" si="142"/>
        <v>-8.7955043674168686E-4</v>
      </c>
      <c r="N411" s="19">
        <f t="shared" si="143"/>
        <v>-7.7292854266438186E-7</v>
      </c>
      <c r="O411" s="12"/>
      <c r="P411" s="12"/>
      <c r="Q411" s="17"/>
    </row>
    <row r="412" spans="2:17" x14ac:dyDescent="0.25">
      <c r="B412" s="12"/>
      <c r="C412" s="9">
        <f t="shared" si="154"/>
        <v>-1</v>
      </c>
      <c r="D412" s="10">
        <f>$U$9</f>
        <v>1</v>
      </c>
      <c r="E412" s="10">
        <f>$V$9</f>
        <v>1</v>
      </c>
      <c r="F412" s="11">
        <f>$W$9</f>
        <v>0</v>
      </c>
      <c r="G412" s="12">
        <f t="shared" si="159"/>
        <v>2.2682723820826194</v>
      </c>
      <c r="H412" s="12">
        <f t="shared" si="160"/>
        <v>-4.767475059079433</v>
      </c>
      <c r="I412" s="12">
        <f t="shared" si="161"/>
        <v>4.2982884203141776</v>
      </c>
      <c r="J412" s="15">
        <f t="shared" si="140"/>
        <v>-2.7374590208478748</v>
      </c>
      <c r="K412" s="24">
        <f t="shared" si="141"/>
        <v>6.0798837343378952E-2</v>
      </c>
      <c r="L412" s="24">
        <f t="shared" si="152"/>
        <v>5.7102338721072302E-2</v>
      </c>
      <c r="M412" s="19">
        <f t="shared" si="142"/>
        <v>-6.0798837343378952E-2</v>
      </c>
      <c r="N412" s="19">
        <f t="shared" si="143"/>
        <v>-3.4717558038290046E-3</v>
      </c>
      <c r="O412" s="12">
        <f>ABS(M409)+ABS(M410)+ABS(M411)+ABS(M412)</f>
        <v>0.27860868863884053</v>
      </c>
      <c r="P412" s="12" t="str">
        <f t="shared" ref="P412" si="163">IF(ABS(M409)+ABS(M410)+ABS(M411)+ABS(M412)&lt;0.1,"Converged","Not Converged")</f>
        <v>Not Converged</v>
      </c>
      <c r="Q412" s="17"/>
    </row>
    <row r="413" spans="2:17" x14ac:dyDescent="0.25">
      <c r="B413" s="8">
        <f>B409+1</f>
        <v>103</v>
      </c>
      <c r="C413" s="5">
        <f t="shared" si="154"/>
        <v>-1</v>
      </c>
      <c r="D413" s="6">
        <f>$U$6</f>
        <v>0</v>
      </c>
      <c r="E413" s="6">
        <f>$V$6</f>
        <v>0</v>
      </c>
      <c r="F413" s="7">
        <f>$W$6</f>
        <v>0</v>
      </c>
      <c r="G413" s="8">
        <f t="shared" si="159"/>
        <v>2.286512033285633</v>
      </c>
      <c r="H413" s="8">
        <f t="shared" si="160"/>
        <v>-4.7857147102824467</v>
      </c>
      <c r="I413" s="8">
        <f t="shared" si="161"/>
        <v>4.2800487691111639</v>
      </c>
      <c r="J413" s="14">
        <f t="shared" si="140"/>
        <v>-2.286512033285633</v>
      </c>
      <c r="K413" s="23">
        <f t="shared" si="141"/>
        <v>9.2246206155861613E-2</v>
      </c>
      <c r="L413" s="23">
        <f t="shared" si="152"/>
        <v>8.3736843605711889E-2</v>
      </c>
      <c r="M413" s="25">
        <f t="shared" si="142"/>
        <v>-9.2246206155861613E-2</v>
      </c>
      <c r="N413" s="25">
        <f t="shared" si="143"/>
        <v>-7.7244061380936412E-3</v>
      </c>
      <c r="O413" s="8"/>
      <c r="P413" s="8"/>
      <c r="Q413" s="17"/>
    </row>
    <row r="414" spans="2:17" x14ac:dyDescent="0.25">
      <c r="B414" s="8"/>
      <c r="C414" s="5">
        <f t="shared" si="154"/>
        <v>-1</v>
      </c>
      <c r="D414" s="6">
        <f>$U$7</f>
        <v>0</v>
      </c>
      <c r="E414" s="6">
        <f>$V$7</f>
        <v>1</v>
      </c>
      <c r="F414" s="7">
        <f>$W$7</f>
        <v>1</v>
      </c>
      <c r="G414" s="8">
        <f t="shared" si="159"/>
        <v>2.3141858951323915</v>
      </c>
      <c r="H414" s="8">
        <f t="shared" si="160"/>
        <v>-4.7857147102824467</v>
      </c>
      <c r="I414" s="8">
        <f t="shared" si="161"/>
        <v>4.2800487691111639</v>
      </c>
      <c r="J414" s="14">
        <f t="shared" si="140"/>
        <v>1.9658628739787725</v>
      </c>
      <c r="K414" s="23">
        <f t="shared" si="141"/>
        <v>0.8771660504499299</v>
      </c>
      <c r="L414" s="23">
        <f t="shared" si="152"/>
        <v>0.10774577038800093</v>
      </c>
      <c r="M414" s="25">
        <f t="shared" si="142"/>
        <v>0.1228339495500701</v>
      </c>
      <c r="N414" s="25">
        <f t="shared" si="143"/>
        <v>1.3234838524073143E-2</v>
      </c>
      <c r="O414" s="8"/>
      <c r="P414" s="8"/>
      <c r="Q414" s="17"/>
    </row>
    <row r="415" spans="2:17" x14ac:dyDescent="0.25">
      <c r="B415" s="8"/>
      <c r="C415" s="5">
        <f t="shared" si="154"/>
        <v>-1</v>
      </c>
      <c r="D415" s="6">
        <f>$U$8</f>
        <v>1</v>
      </c>
      <c r="E415" s="6">
        <f>$V$8</f>
        <v>0</v>
      </c>
      <c r="F415" s="7">
        <f>$W$8</f>
        <v>0</v>
      </c>
      <c r="G415" s="8">
        <f t="shared" si="159"/>
        <v>2.2773357102673706</v>
      </c>
      <c r="H415" s="8">
        <f t="shared" si="160"/>
        <v>-4.7857147102824467</v>
      </c>
      <c r="I415" s="8">
        <f t="shared" si="161"/>
        <v>4.3168989539761853</v>
      </c>
      <c r="J415" s="14">
        <f t="shared" si="140"/>
        <v>-7.0630504205498177</v>
      </c>
      <c r="K415" s="23">
        <f t="shared" si="141"/>
        <v>8.554300639621418E-4</v>
      </c>
      <c r="L415" s="23">
        <f t="shared" si="152"/>
        <v>8.5469830336781154E-4</v>
      </c>
      <c r="M415" s="25">
        <f t="shared" si="142"/>
        <v>-8.554300639621418E-4</v>
      </c>
      <c r="N415" s="25">
        <f t="shared" si="143"/>
        <v>-7.3113462431826109E-7</v>
      </c>
      <c r="O415" s="8"/>
      <c r="P415" s="8"/>
      <c r="Q415" s="17"/>
    </row>
    <row r="416" spans="2:17" x14ac:dyDescent="0.25">
      <c r="B416" s="8"/>
      <c r="C416" s="5">
        <f t="shared" si="154"/>
        <v>-1</v>
      </c>
      <c r="D416" s="6">
        <f>$U$9</f>
        <v>1</v>
      </c>
      <c r="E416" s="6">
        <f>$V$9</f>
        <v>1</v>
      </c>
      <c r="F416" s="7">
        <f>$W$9</f>
        <v>0</v>
      </c>
      <c r="G416" s="8">
        <f t="shared" si="159"/>
        <v>2.2775923392865591</v>
      </c>
      <c r="H416" s="8">
        <f t="shared" si="160"/>
        <v>-4.7859713393016357</v>
      </c>
      <c r="I416" s="8">
        <f t="shared" si="161"/>
        <v>4.3168989539761853</v>
      </c>
      <c r="J416" s="14">
        <f t="shared" si="140"/>
        <v>-2.7466647246120095</v>
      </c>
      <c r="K416" s="23">
        <f t="shared" si="141"/>
        <v>6.0275290607219062E-2</v>
      </c>
      <c r="L416" s="23">
        <f t="shared" si="152"/>
        <v>5.6642179949434351E-2</v>
      </c>
      <c r="M416" s="25">
        <f t="shared" si="142"/>
        <v>-6.0275290607219062E-2</v>
      </c>
      <c r="N416" s="25">
        <f t="shared" si="143"/>
        <v>-3.414123857078552E-3</v>
      </c>
      <c r="O416" s="8">
        <f>ABS(M413)+ABS(M414)+ABS(M415)+ABS(M416)</f>
        <v>0.27621087637711289</v>
      </c>
      <c r="P416" s="8" t="str">
        <f t="shared" ref="P416" si="164">IF(ABS(M413)+ABS(M414)+ABS(M415)+ABS(M416)&lt;0.1,"Converged","Not Converged")</f>
        <v>Not Converged</v>
      </c>
      <c r="Q416" s="17"/>
    </row>
    <row r="417" spans="2:17" x14ac:dyDescent="0.25">
      <c r="B417" s="12">
        <f>B413+1</f>
        <v>104</v>
      </c>
      <c r="C417" s="9">
        <f t="shared" si="154"/>
        <v>-1</v>
      </c>
      <c r="D417" s="10">
        <f>$U$6</f>
        <v>0</v>
      </c>
      <c r="E417" s="10">
        <f>$V$6</f>
        <v>0</v>
      </c>
      <c r="F417" s="11">
        <f>$W$6</f>
        <v>0</v>
      </c>
      <c r="G417" s="12">
        <f t="shared" si="159"/>
        <v>2.2956749264687248</v>
      </c>
      <c r="H417" s="12">
        <f t="shared" si="160"/>
        <v>-4.8040539264838014</v>
      </c>
      <c r="I417" s="12">
        <f t="shared" si="161"/>
        <v>4.2988163667940196</v>
      </c>
      <c r="J417" s="15">
        <f t="shared" ref="J417:J480" si="165">((C417*G417)+(D417*H417)+(E417*I417))</f>
        <v>-2.2956749264687248</v>
      </c>
      <c r="K417" s="24">
        <f t="shared" ref="K417:K480" si="166">1/(1+EXP(-J417))</f>
        <v>9.1481795744229807E-2</v>
      </c>
      <c r="L417" s="24">
        <f t="shared" si="152"/>
        <v>8.3112876791640825E-2</v>
      </c>
      <c r="M417" s="19">
        <f t="shared" ref="M417:M480" si="167">F417-K417</f>
        <v>-9.1481795744229807E-2</v>
      </c>
      <c r="N417" s="19">
        <f t="shared" ref="N417:N480" si="168">L417*M417</f>
        <v>-7.6033152183682239E-3</v>
      </c>
      <c r="O417" s="12"/>
      <c r="P417" s="12"/>
      <c r="Q417" s="17"/>
    </row>
    <row r="418" spans="2:17" x14ac:dyDescent="0.25">
      <c r="B418" s="12"/>
      <c r="C418" s="9">
        <f t="shared" si="154"/>
        <v>-1</v>
      </c>
      <c r="D418" s="10">
        <f>$U$7</f>
        <v>0</v>
      </c>
      <c r="E418" s="10">
        <f>$V$7</f>
        <v>1</v>
      </c>
      <c r="F418" s="11">
        <f>$W$7</f>
        <v>1</v>
      </c>
      <c r="G418" s="12">
        <f t="shared" si="159"/>
        <v>2.323119465191994</v>
      </c>
      <c r="H418" s="12">
        <f t="shared" si="160"/>
        <v>-4.8040539264838014</v>
      </c>
      <c r="I418" s="12">
        <f t="shared" si="161"/>
        <v>4.2988163667940196</v>
      </c>
      <c r="J418" s="15">
        <f t="shared" si="165"/>
        <v>1.9756969016020256</v>
      </c>
      <c r="K418" s="24">
        <f t="shared" si="166"/>
        <v>0.87822170135076394</v>
      </c>
      <c r="L418" s="24">
        <f t="shared" si="152"/>
        <v>0.10694834462733353</v>
      </c>
      <c r="M418" s="19">
        <f t="shared" si="167"/>
        <v>0.12177829864923606</v>
      </c>
      <c r="N418" s="19">
        <f t="shared" si="168"/>
        <v>1.3023987452068843E-2</v>
      </c>
      <c r="O418" s="12"/>
      <c r="P418" s="12"/>
      <c r="Q418" s="17"/>
    </row>
    <row r="419" spans="2:17" x14ac:dyDescent="0.25">
      <c r="B419" s="12"/>
      <c r="C419" s="9">
        <f t="shared" si="154"/>
        <v>-1</v>
      </c>
      <c r="D419" s="10">
        <f>$U$8</f>
        <v>1</v>
      </c>
      <c r="E419" s="10">
        <f>$V$8</f>
        <v>0</v>
      </c>
      <c r="F419" s="11">
        <f>$W$8</f>
        <v>0</v>
      </c>
      <c r="G419" s="12">
        <f t="shared" si="159"/>
        <v>2.2865859755972231</v>
      </c>
      <c r="H419" s="12">
        <f t="shared" si="160"/>
        <v>-4.8040539264838014</v>
      </c>
      <c r="I419" s="12">
        <f t="shared" si="161"/>
        <v>4.33534985638879</v>
      </c>
      <c r="J419" s="15">
        <f t="shared" si="165"/>
        <v>-7.0906399020810245</v>
      </c>
      <c r="K419" s="24">
        <f t="shared" si="166"/>
        <v>8.3217115788742464E-4</v>
      </c>
      <c r="L419" s="24">
        <f t="shared" si="152"/>
        <v>8.3147864905140493E-4</v>
      </c>
      <c r="M419" s="19">
        <f t="shared" si="167"/>
        <v>-8.3217115788742464E-4</v>
      </c>
      <c r="N419" s="19">
        <f t="shared" si="168"/>
        <v>-6.9193255013977919E-7</v>
      </c>
      <c r="O419" s="12"/>
      <c r="P419" s="12"/>
      <c r="Q419" s="17"/>
    </row>
    <row r="420" spans="2:17" x14ac:dyDescent="0.25">
      <c r="B420" s="12"/>
      <c r="C420" s="9">
        <f t="shared" si="154"/>
        <v>-1</v>
      </c>
      <c r="D420" s="10">
        <f>$U$9</f>
        <v>1</v>
      </c>
      <c r="E420" s="10">
        <f>$V$9</f>
        <v>1</v>
      </c>
      <c r="F420" s="11">
        <f>$W$9</f>
        <v>0</v>
      </c>
      <c r="G420" s="12">
        <f t="shared" si="159"/>
        <v>2.2868356269445895</v>
      </c>
      <c r="H420" s="12">
        <f t="shared" si="160"/>
        <v>-4.8043035778311678</v>
      </c>
      <c r="I420" s="12">
        <f t="shared" si="161"/>
        <v>4.33534985638879</v>
      </c>
      <c r="J420" s="15">
        <f t="shared" si="165"/>
        <v>-2.7557893483869673</v>
      </c>
      <c r="K420" s="24">
        <f t="shared" si="166"/>
        <v>5.9760521018594012E-2</v>
      </c>
      <c r="L420" s="24">
        <f t="shared" si="152"/>
        <v>5.6189201146180201E-2</v>
      </c>
      <c r="M420" s="19">
        <f t="shared" si="167"/>
        <v>-5.9760521018594012E-2</v>
      </c>
      <c r="N420" s="19">
        <f t="shared" si="168"/>
        <v>-3.3578959361143085E-3</v>
      </c>
      <c r="O420" s="12">
        <f>ABS(M417)+ABS(M418)+ABS(M419)+ABS(M420)</f>
        <v>0.27385278656994733</v>
      </c>
      <c r="P420" s="12" t="str">
        <f t="shared" ref="P420" si="169">IF(ABS(M417)+ABS(M418)+ABS(M419)+ABS(M420)&lt;0.1,"Converged","Not Converged")</f>
        <v>Not Converged</v>
      </c>
      <c r="Q420" s="17"/>
    </row>
    <row r="421" spans="2:17" x14ac:dyDescent="0.25">
      <c r="B421" s="8">
        <f>B417+1</f>
        <v>105</v>
      </c>
      <c r="C421" s="5">
        <f t="shared" si="154"/>
        <v>-1</v>
      </c>
      <c r="D421" s="6">
        <f>$U$6</f>
        <v>0</v>
      </c>
      <c r="E421" s="6">
        <f>$V$6</f>
        <v>0</v>
      </c>
      <c r="F421" s="7">
        <f>$W$6</f>
        <v>0</v>
      </c>
      <c r="G421" s="8">
        <f t="shared" si="159"/>
        <v>2.3047637832501677</v>
      </c>
      <c r="H421" s="8">
        <f t="shared" si="160"/>
        <v>-4.8222317341367464</v>
      </c>
      <c r="I421" s="8">
        <f t="shared" si="161"/>
        <v>4.3174217000832122</v>
      </c>
      <c r="J421" s="14">
        <f t="shared" si="165"/>
        <v>-2.3047637832501677</v>
      </c>
      <c r="K421" s="23">
        <f t="shared" si="166"/>
        <v>9.072919427299142E-2</v>
      </c>
      <c r="L421" s="23">
        <f t="shared" si="152"/>
        <v>8.2497407579565196E-2</v>
      </c>
      <c r="M421" s="25">
        <f t="shared" si="167"/>
        <v>-9.072919427299142E-2</v>
      </c>
      <c r="N421" s="25">
        <f t="shared" si="168"/>
        <v>-7.4849233193045256E-3</v>
      </c>
      <c r="O421" s="8"/>
      <c r="P421" s="8"/>
      <c r="Q421" s="17"/>
    </row>
    <row r="422" spans="2:17" x14ac:dyDescent="0.25">
      <c r="B422" s="8"/>
      <c r="C422" s="5">
        <f t="shared" si="154"/>
        <v>-1</v>
      </c>
      <c r="D422" s="6">
        <f>$U$7</f>
        <v>0</v>
      </c>
      <c r="E422" s="6">
        <f>$V$7</f>
        <v>1</v>
      </c>
      <c r="F422" s="7">
        <f>$W$7</f>
        <v>1</v>
      </c>
      <c r="G422" s="8">
        <f t="shared" si="159"/>
        <v>2.331982541532065</v>
      </c>
      <c r="H422" s="8">
        <f t="shared" si="160"/>
        <v>-4.8222317341367464</v>
      </c>
      <c r="I422" s="8">
        <f t="shared" si="161"/>
        <v>4.3174217000832122</v>
      </c>
      <c r="J422" s="14">
        <f t="shared" si="165"/>
        <v>1.9854391585511473</v>
      </c>
      <c r="K422" s="23">
        <f t="shared" si="166"/>
        <v>0.87925978632792634</v>
      </c>
      <c r="L422" s="23">
        <f t="shared" si="152"/>
        <v>0.10616201447449565</v>
      </c>
      <c r="M422" s="25">
        <f t="shared" si="167"/>
        <v>0.12074021367207366</v>
      </c>
      <c r="N422" s="25">
        <f t="shared" si="168"/>
        <v>1.2818024311508381E-2</v>
      </c>
      <c r="O422" s="8"/>
      <c r="P422" s="8"/>
      <c r="Q422" s="17"/>
    </row>
    <row r="423" spans="2:17" x14ac:dyDescent="0.25">
      <c r="B423" s="8"/>
      <c r="C423" s="5">
        <f t="shared" si="154"/>
        <v>-1</v>
      </c>
      <c r="D423" s="6">
        <f>$U$8</f>
        <v>1</v>
      </c>
      <c r="E423" s="6">
        <f>$V$8</f>
        <v>0</v>
      </c>
      <c r="F423" s="7">
        <f>$W$8</f>
        <v>0</v>
      </c>
      <c r="G423" s="8">
        <f t="shared" si="159"/>
        <v>2.2957604774304428</v>
      </c>
      <c r="H423" s="8">
        <f t="shared" si="160"/>
        <v>-4.8222317341367464</v>
      </c>
      <c r="I423" s="8">
        <f t="shared" si="161"/>
        <v>4.3536437641848345</v>
      </c>
      <c r="J423" s="14">
        <f t="shared" si="165"/>
        <v>-7.1179922115671896</v>
      </c>
      <c r="K423" s="23">
        <f t="shared" si="166"/>
        <v>8.0973601113994219E-4</v>
      </c>
      <c r="L423" s="23">
        <f t="shared" si="152"/>
        <v>8.0908033873220537E-4</v>
      </c>
      <c r="M423" s="25">
        <f t="shared" si="167"/>
        <v>-8.0973601113994219E-4</v>
      </c>
      <c r="N423" s="25">
        <f t="shared" si="168"/>
        <v>-6.5514148617676923E-7</v>
      </c>
      <c r="O423" s="8"/>
      <c r="P423" s="8"/>
      <c r="Q423" s="17"/>
    </row>
    <row r="424" spans="2:17" x14ac:dyDescent="0.25">
      <c r="B424" s="8"/>
      <c r="C424" s="5">
        <f t="shared" si="154"/>
        <v>-1</v>
      </c>
      <c r="D424" s="6">
        <f>$U$9</f>
        <v>1</v>
      </c>
      <c r="E424" s="6">
        <f>$V$9</f>
        <v>1</v>
      </c>
      <c r="F424" s="7">
        <f>$W$9</f>
        <v>0</v>
      </c>
      <c r="G424" s="8">
        <f t="shared" si="159"/>
        <v>2.2960033982337849</v>
      </c>
      <c r="H424" s="8">
        <f t="shared" si="160"/>
        <v>-4.8224746549400885</v>
      </c>
      <c r="I424" s="8">
        <f t="shared" si="161"/>
        <v>4.3536437641848345</v>
      </c>
      <c r="J424" s="14">
        <f t="shared" si="165"/>
        <v>-2.7648342889890394</v>
      </c>
      <c r="K424" s="23">
        <f t="shared" si="166"/>
        <v>5.9254312176070162E-2</v>
      </c>
      <c r="L424" s="23">
        <f t="shared" si="152"/>
        <v>5.5743238664610985E-2</v>
      </c>
      <c r="M424" s="25">
        <f t="shared" si="167"/>
        <v>-5.9254312176070162E-2</v>
      </c>
      <c r="N424" s="25">
        <f t="shared" si="168"/>
        <v>-3.3030272655380439E-3</v>
      </c>
      <c r="O424" s="8">
        <f>ABS(M421)+ABS(M422)+ABS(M423)+ABS(M424)</f>
        <v>0.2715334561322752</v>
      </c>
      <c r="P424" s="8" t="str">
        <f t="shared" ref="P424" si="170">IF(ABS(M421)+ABS(M422)+ABS(M423)+ABS(M424)&lt;0.1,"Converged","Not Converged")</f>
        <v>Not Converged</v>
      </c>
      <c r="Q424" s="17"/>
    </row>
    <row r="425" spans="2:17" x14ac:dyDescent="0.25">
      <c r="B425" s="12">
        <f>B421+1</f>
        <v>106</v>
      </c>
      <c r="C425" s="9">
        <f t="shared" si="154"/>
        <v>-1</v>
      </c>
      <c r="D425" s="10">
        <f>$U$6</f>
        <v>0</v>
      </c>
      <c r="E425" s="10">
        <f>$V$6</f>
        <v>0</v>
      </c>
      <c r="F425" s="11">
        <f>$W$6</f>
        <v>0</v>
      </c>
      <c r="G425" s="12">
        <f t="shared" si="159"/>
        <v>2.313779691886606</v>
      </c>
      <c r="H425" s="12">
        <f t="shared" si="160"/>
        <v>-4.8402509485929093</v>
      </c>
      <c r="I425" s="12">
        <f t="shared" si="161"/>
        <v>4.3358674705320137</v>
      </c>
      <c r="J425" s="15">
        <f t="shared" si="165"/>
        <v>-2.313779691886606</v>
      </c>
      <c r="K425" s="24">
        <f t="shared" si="166"/>
        <v>8.9988144638049175E-2</v>
      </c>
      <c r="L425" s="24">
        <f t="shared" si="152"/>
        <v>8.189027846265072E-2</v>
      </c>
      <c r="M425" s="19">
        <f t="shared" si="167"/>
        <v>-8.9988144638049175E-2</v>
      </c>
      <c r="N425" s="19">
        <f t="shared" si="168"/>
        <v>-7.369154222747136E-3</v>
      </c>
      <c r="O425" s="12"/>
      <c r="P425" s="12"/>
      <c r="Q425" s="17"/>
    </row>
    <row r="426" spans="2:17" x14ac:dyDescent="0.25">
      <c r="B426" s="12"/>
      <c r="C426" s="9">
        <f t="shared" si="154"/>
        <v>-1</v>
      </c>
      <c r="D426" s="10">
        <f>$U$7</f>
        <v>0</v>
      </c>
      <c r="E426" s="10">
        <f>$V$7</f>
        <v>1</v>
      </c>
      <c r="F426" s="11">
        <f>$W$7</f>
        <v>1</v>
      </c>
      <c r="G426" s="12">
        <f t="shared" si="159"/>
        <v>2.3407761352780208</v>
      </c>
      <c r="H426" s="12">
        <f t="shared" si="160"/>
        <v>-4.8402509485929093</v>
      </c>
      <c r="I426" s="12">
        <f t="shared" si="161"/>
        <v>4.3358674705320137</v>
      </c>
      <c r="J426" s="15">
        <f t="shared" si="165"/>
        <v>1.995091335253993</v>
      </c>
      <c r="K426" s="24">
        <f t="shared" si="166"/>
        <v>0.88028073555348652</v>
      </c>
      <c r="L426" s="24">
        <f t="shared" si="152"/>
        <v>0.10538656216689926</v>
      </c>
      <c r="M426" s="19">
        <f t="shared" si="167"/>
        <v>0.11971926444651348</v>
      </c>
      <c r="N426" s="19">
        <f t="shared" si="168"/>
        <v>1.2616801705167945E-2</v>
      </c>
      <c r="O426" s="12"/>
      <c r="P426" s="12"/>
      <c r="Q426" s="17"/>
    </row>
    <row r="427" spans="2:17" x14ac:dyDescent="0.25">
      <c r="B427" s="12"/>
      <c r="C427" s="9">
        <f t="shared" si="154"/>
        <v>-1</v>
      </c>
      <c r="D427" s="10">
        <f>$U$8</f>
        <v>1</v>
      </c>
      <c r="E427" s="10">
        <f>$V$8</f>
        <v>0</v>
      </c>
      <c r="F427" s="11">
        <f>$W$8</f>
        <v>0</v>
      </c>
      <c r="G427" s="12">
        <f t="shared" si="159"/>
        <v>2.3048603559440668</v>
      </c>
      <c r="H427" s="12">
        <f t="shared" si="160"/>
        <v>-4.8402509485929093</v>
      </c>
      <c r="I427" s="12">
        <f t="shared" si="161"/>
        <v>4.3717832498659677</v>
      </c>
      <c r="J427" s="15">
        <f t="shared" si="165"/>
        <v>-7.1451113045369761</v>
      </c>
      <c r="K427" s="24">
        <f t="shared" si="166"/>
        <v>7.8808886304304474E-4</v>
      </c>
      <c r="L427" s="24">
        <f t="shared" si="152"/>
        <v>7.8746777898699224E-4</v>
      </c>
      <c r="M427" s="19">
        <f t="shared" si="167"/>
        <v>-7.8808886304304474E-4</v>
      </c>
      <c r="N427" s="19">
        <f t="shared" si="168"/>
        <v>-6.2059458662489039E-7</v>
      </c>
      <c r="O427" s="12"/>
      <c r="P427" s="12"/>
      <c r="Q427" s="17"/>
    </row>
    <row r="428" spans="2:17" x14ac:dyDescent="0.25">
      <c r="B428" s="12"/>
      <c r="C428" s="9">
        <f t="shared" si="154"/>
        <v>-1</v>
      </c>
      <c r="D428" s="10">
        <f>$U$9</f>
        <v>1</v>
      </c>
      <c r="E428" s="10">
        <f>$V$9</f>
        <v>1</v>
      </c>
      <c r="F428" s="11">
        <f>$W$9</f>
        <v>0</v>
      </c>
      <c r="G428" s="12">
        <f t="shared" si="159"/>
        <v>2.3050967826029796</v>
      </c>
      <c r="H428" s="12">
        <f t="shared" si="160"/>
        <v>-4.840487375251822</v>
      </c>
      <c r="I428" s="12">
        <f t="shared" si="161"/>
        <v>4.3717832498659677</v>
      </c>
      <c r="J428" s="15">
        <f t="shared" si="165"/>
        <v>-2.7738009079888339</v>
      </c>
      <c r="K428" s="24">
        <f t="shared" si="166"/>
        <v>5.8756454661033068E-2</v>
      </c>
      <c r="L428" s="24">
        <f t="shared" si="152"/>
        <v>5.530413369669903E-2</v>
      </c>
      <c r="M428" s="19">
        <f t="shared" si="167"/>
        <v>-5.8756454661033068E-2</v>
      </c>
      <c r="N428" s="19">
        <f t="shared" si="168"/>
        <v>-3.2494748241178079E-3</v>
      </c>
      <c r="O428" s="12">
        <f>ABS(M425)+ABS(M426)+ABS(M427)+ABS(M428)</f>
        <v>0.26925195260863877</v>
      </c>
      <c r="P428" s="12" t="str">
        <f t="shared" ref="P428" si="171">IF(ABS(M425)+ABS(M426)+ABS(M427)+ABS(M428)&lt;0.1,"Converged","Not Converged")</f>
        <v>Not Converged</v>
      </c>
      <c r="Q428" s="17"/>
    </row>
    <row r="429" spans="2:17" x14ac:dyDescent="0.25">
      <c r="B429" s="8">
        <f>B425+1</f>
        <v>107</v>
      </c>
      <c r="C429" s="5">
        <f t="shared" si="154"/>
        <v>-1</v>
      </c>
      <c r="D429" s="6">
        <f>$U$6</f>
        <v>0</v>
      </c>
      <c r="E429" s="6">
        <f>$V$6</f>
        <v>0</v>
      </c>
      <c r="F429" s="7">
        <f>$W$6</f>
        <v>0</v>
      </c>
      <c r="G429" s="8">
        <f t="shared" si="159"/>
        <v>2.3227237190012895</v>
      </c>
      <c r="H429" s="8">
        <f t="shared" si="160"/>
        <v>-4.858114311650132</v>
      </c>
      <c r="I429" s="8">
        <f t="shared" si="161"/>
        <v>4.3541563134676577</v>
      </c>
      <c r="J429" s="14">
        <f t="shared" si="165"/>
        <v>-2.3227237190012895</v>
      </c>
      <c r="K429" s="23">
        <f t="shared" si="166"/>
        <v>8.9258396732016063E-2</v>
      </c>
      <c r="L429" s="23">
        <f t="shared" si="152"/>
        <v>8.1291335344846088E-2</v>
      </c>
      <c r="M429" s="25">
        <f t="shared" si="167"/>
        <v>-8.9258396732016063E-2</v>
      </c>
      <c r="N429" s="25">
        <f t="shared" si="168"/>
        <v>-7.2559342610856318E-3</v>
      </c>
      <c r="O429" s="8"/>
      <c r="P429" s="8"/>
      <c r="Q429" s="17"/>
    </row>
    <row r="430" spans="2:17" x14ac:dyDescent="0.25">
      <c r="B430" s="8"/>
      <c r="C430" s="5">
        <f t="shared" si="154"/>
        <v>-1</v>
      </c>
      <c r="D430" s="6">
        <f>$U$7</f>
        <v>0</v>
      </c>
      <c r="E430" s="6">
        <f>$V$7</f>
        <v>1</v>
      </c>
      <c r="F430" s="7">
        <f>$W$7</f>
        <v>1</v>
      </c>
      <c r="G430" s="8">
        <f t="shared" si="159"/>
        <v>2.3495012380208942</v>
      </c>
      <c r="H430" s="8">
        <f t="shared" si="160"/>
        <v>-4.858114311650132</v>
      </c>
      <c r="I430" s="8">
        <f t="shared" si="161"/>
        <v>4.3541563134676577</v>
      </c>
      <c r="J430" s="14">
        <f t="shared" si="165"/>
        <v>2.0046550754467636</v>
      </c>
      <c r="K430" s="23">
        <f t="shared" si="166"/>
        <v>0.88128496531015488</v>
      </c>
      <c r="L430" s="23">
        <f t="shared" si="152"/>
        <v>0.10462177522843399</v>
      </c>
      <c r="M430" s="25">
        <f t="shared" si="167"/>
        <v>0.11871503468984512</v>
      </c>
      <c r="N430" s="25">
        <f t="shared" si="168"/>
        <v>1.2420177675556721E-2</v>
      </c>
      <c r="O430" s="8"/>
      <c r="P430" s="8"/>
      <c r="Q430" s="17"/>
    </row>
    <row r="431" spans="2:17" x14ac:dyDescent="0.25">
      <c r="B431" s="8"/>
      <c r="C431" s="5">
        <f t="shared" si="154"/>
        <v>-1</v>
      </c>
      <c r="D431" s="6">
        <f>$U$8</f>
        <v>1</v>
      </c>
      <c r="E431" s="6">
        <f>$V$8</f>
        <v>0</v>
      </c>
      <c r="F431" s="7">
        <f>$W$8</f>
        <v>0</v>
      </c>
      <c r="G431" s="8">
        <f t="shared" si="159"/>
        <v>2.3138867276139408</v>
      </c>
      <c r="H431" s="8">
        <f t="shared" si="160"/>
        <v>-4.858114311650132</v>
      </c>
      <c r="I431" s="8">
        <f t="shared" si="161"/>
        <v>4.3897708238746116</v>
      </c>
      <c r="J431" s="14">
        <f t="shared" si="165"/>
        <v>-7.1720010392640727</v>
      </c>
      <c r="K431" s="23">
        <f t="shared" si="166"/>
        <v>7.6719578417201977E-4</v>
      </c>
      <c r="L431" s="23">
        <f t="shared" si="152"/>
        <v>7.6660719480076839E-4</v>
      </c>
      <c r="M431" s="25">
        <f t="shared" si="167"/>
        <v>-7.6719578417201977E-4</v>
      </c>
      <c r="N431" s="25">
        <f t="shared" si="168"/>
        <v>-5.8813780796708786E-7</v>
      </c>
      <c r="O431" s="8"/>
      <c r="P431" s="8"/>
      <c r="Q431" s="17"/>
    </row>
    <row r="432" spans="2:17" x14ac:dyDescent="0.25">
      <c r="B432" s="8"/>
      <c r="C432" s="5">
        <f t="shared" si="154"/>
        <v>-1</v>
      </c>
      <c r="D432" s="6">
        <f>$U$9</f>
        <v>1</v>
      </c>
      <c r="E432" s="6">
        <f>$V$9</f>
        <v>1</v>
      </c>
      <c r="F432" s="7">
        <f>$W$9</f>
        <v>0</v>
      </c>
      <c r="G432" s="8">
        <f t="shared" si="159"/>
        <v>2.3141168863491925</v>
      </c>
      <c r="H432" s="8">
        <f t="shared" si="160"/>
        <v>-4.8583444703853838</v>
      </c>
      <c r="I432" s="8">
        <f t="shared" si="161"/>
        <v>4.3897708238746116</v>
      </c>
      <c r="J432" s="14">
        <f t="shared" si="165"/>
        <v>-2.7826905328599647</v>
      </c>
      <c r="K432" s="23">
        <f t="shared" si="166"/>
        <v>5.8266745761659314E-2</v>
      </c>
      <c r="L432" s="23">
        <f t="shared" si="152"/>
        <v>5.4871732100005469E-2</v>
      </c>
      <c r="M432" s="25">
        <f t="shared" si="167"/>
        <v>-5.8266745761659314E-2</v>
      </c>
      <c r="N432" s="25">
        <f t="shared" si="168"/>
        <v>-3.1971972637728991E-3</v>
      </c>
      <c r="O432" s="8">
        <f>ABS(M429)+ABS(M430)+ABS(M431)+ABS(M432)</f>
        <v>0.26700737296769256</v>
      </c>
      <c r="P432" s="8" t="str">
        <f t="shared" ref="P432" si="172">IF(ABS(M429)+ABS(M430)+ABS(M431)+ABS(M432)&lt;0.1,"Converged","Not Converged")</f>
        <v>Not Converged</v>
      </c>
      <c r="Q432" s="17"/>
    </row>
    <row r="433" spans="2:17" x14ac:dyDescent="0.25">
      <c r="B433" s="12">
        <f>B429+1</f>
        <v>108</v>
      </c>
      <c r="C433" s="9">
        <f t="shared" si="154"/>
        <v>-1</v>
      </c>
      <c r="D433" s="10">
        <f>$U$6</f>
        <v>0</v>
      </c>
      <c r="E433" s="10">
        <f>$V$6</f>
        <v>0</v>
      </c>
      <c r="F433" s="11">
        <f>$W$6</f>
        <v>0</v>
      </c>
      <c r="G433" s="12">
        <f t="shared" si="159"/>
        <v>2.3315969100776903</v>
      </c>
      <c r="H433" s="12">
        <f t="shared" si="160"/>
        <v>-4.875824494113882</v>
      </c>
      <c r="I433" s="12">
        <f t="shared" si="161"/>
        <v>4.3722908001461134</v>
      </c>
      <c r="J433" s="15">
        <f t="shared" si="165"/>
        <v>-2.3315969100776903</v>
      </c>
      <c r="K433" s="24">
        <f t="shared" si="166"/>
        <v>8.8539707223733569E-2</v>
      </c>
      <c r="L433" s="24">
        <f t="shared" si="152"/>
        <v>8.0700427468469102E-2</v>
      </c>
      <c r="M433" s="19">
        <f t="shared" si="167"/>
        <v>-8.8539707223733569E-2</v>
      </c>
      <c r="N433" s="19">
        <f t="shared" si="168"/>
        <v>-7.1451922208884003E-3</v>
      </c>
      <c r="O433" s="12"/>
      <c r="P433" s="12"/>
      <c r="Q433" s="17"/>
    </row>
    <row r="434" spans="2:17" x14ac:dyDescent="0.25">
      <c r="B434" s="12"/>
      <c r="C434" s="9">
        <f t="shared" si="154"/>
        <v>-1</v>
      </c>
      <c r="D434" s="10">
        <f>$U$7</f>
        <v>0</v>
      </c>
      <c r="E434" s="10">
        <f>$V$7</f>
        <v>1</v>
      </c>
      <c r="F434" s="11">
        <f>$W$7</f>
        <v>1</v>
      </c>
      <c r="G434" s="12">
        <f t="shared" si="159"/>
        <v>2.3581588222448104</v>
      </c>
      <c r="H434" s="12">
        <f t="shared" si="160"/>
        <v>-4.875824494113882</v>
      </c>
      <c r="I434" s="12">
        <f t="shared" si="161"/>
        <v>4.3722908001461134</v>
      </c>
      <c r="J434" s="15">
        <f t="shared" si="165"/>
        <v>2.0141319779013029</v>
      </c>
      <c r="K434" s="24">
        <f t="shared" si="166"/>
        <v>0.88227287854866654</v>
      </c>
      <c r="L434" s="24">
        <f t="shared" si="152"/>
        <v>0.10386744632611644</v>
      </c>
      <c r="M434" s="19">
        <f t="shared" si="167"/>
        <v>0.11772712145133346</v>
      </c>
      <c r="N434" s="19">
        <f t="shared" si="168"/>
        <v>1.222801546847457E-2</v>
      </c>
      <c r="O434" s="12"/>
      <c r="P434" s="12"/>
      <c r="Q434" s="17"/>
    </row>
    <row r="435" spans="2:17" x14ac:dyDescent="0.25">
      <c r="B435" s="12"/>
      <c r="C435" s="9">
        <f t="shared" si="154"/>
        <v>-1</v>
      </c>
      <c r="D435" s="10">
        <f>$U$8</f>
        <v>1</v>
      </c>
      <c r="E435" s="10">
        <f>$V$8</f>
        <v>0</v>
      </c>
      <c r="F435" s="11">
        <f>$W$8</f>
        <v>0</v>
      </c>
      <c r="G435" s="12">
        <f t="shared" si="159"/>
        <v>2.3228406858094104</v>
      </c>
      <c r="H435" s="12">
        <f t="shared" si="160"/>
        <v>-4.875824494113882</v>
      </c>
      <c r="I435" s="12">
        <f t="shared" si="161"/>
        <v>4.4076089365815134</v>
      </c>
      <c r="J435" s="15">
        <f t="shared" si="165"/>
        <v>-7.1986651799232924</v>
      </c>
      <c r="K435" s="24">
        <f t="shared" si="166"/>
        <v>7.4702456861972747E-4</v>
      </c>
      <c r="L435" s="24">
        <f t="shared" si="152"/>
        <v>7.4646652291360596E-4</v>
      </c>
      <c r="M435" s="19">
        <f t="shared" si="167"/>
        <v>-7.4702456861972747E-4</v>
      </c>
      <c r="N435" s="19">
        <f t="shared" si="168"/>
        <v>-5.5762883226860436E-7</v>
      </c>
      <c r="O435" s="12"/>
      <c r="P435" s="12"/>
      <c r="Q435" s="17"/>
    </row>
    <row r="436" spans="2:17" x14ac:dyDescent="0.25">
      <c r="B436" s="12"/>
      <c r="C436" s="9">
        <f t="shared" si="154"/>
        <v>-1</v>
      </c>
      <c r="D436" s="10">
        <f>$U$9</f>
        <v>1</v>
      </c>
      <c r="E436" s="10">
        <f>$V$9</f>
        <v>1</v>
      </c>
      <c r="F436" s="11">
        <f>$W$9</f>
        <v>0</v>
      </c>
      <c r="G436" s="12">
        <f t="shared" si="159"/>
        <v>2.3230647931799964</v>
      </c>
      <c r="H436" s="12">
        <f t="shared" si="160"/>
        <v>-4.8760486014844675</v>
      </c>
      <c r="I436" s="12">
        <f t="shared" si="161"/>
        <v>4.4076089365815134</v>
      </c>
      <c r="J436" s="15">
        <f t="shared" si="165"/>
        <v>-2.79150445808295</v>
      </c>
      <c r="K436" s="24">
        <f t="shared" si="166"/>
        <v>5.7784989209677312E-2</v>
      </c>
      <c r="L436" s="24">
        <f t="shared" si="152"/>
        <v>5.4445884231714786E-2</v>
      </c>
      <c r="M436" s="19">
        <f t="shared" si="167"/>
        <v>-5.7784989209677312E-2</v>
      </c>
      <c r="N436" s="19">
        <f t="shared" si="168"/>
        <v>-3.1461548328409789E-3</v>
      </c>
      <c r="O436" s="12">
        <f>ABS(M433)+ABS(M434)+ABS(M435)+ABS(M436)</f>
        <v>0.26479884245336405</v>
      </c>
      <c r="P436" s="12" t="str">
        <f t="shared" ref="P436" si="173">IF(ABS(M433)+ABS(M434)+ABS(M435)+ABS(M436)&lt;0.1,"Converged","Not Converged")</f>
        <v>Not Converged</v>
      </c>
      <c r="Q436" s="17"/>
    </row>
    <row r="437" spans="2:17" x14ac:dyDescent="0.25">
      <c r="B437" s="8">
        <f>B433+1</f>
        <v>109</v>
      </c>
      <c r="C437" s="5">
        <f t="shared" si="154"/>
        <v>-1</v>
      </c>
      <c r="D437" s="6">
        <f>$U$6</f>
        <v>0</v>
      </c>
      <c r="E437" s="6">
        <f>$V$6</f>
        <v>0</v>
      </c>
      <c r="F437" s="7">
        <f>$W$6</f>
        <v>0</v>
      </c>
      <c r="G437" s="8">
        <f t="shared" si="159"/>
        <v>2.3404002899428997</v>
      </c>
      <c r="H437" s="8">
        <f t="shared" si="160"/>
        <v>-4.8933840982473704</v>
      </c>
      <c r="I437" s="8">
        <f t="shared" si="161"/>
        <v>4.3902734398186105</v>
      </c>
      <c r="J437" s="14">
        <f t="shared" si="165"/>
        <v>-2.3404002899428997</v>
      </c>
      <c r="K437" s="23">
        <f t="shared" si="166"/>
        <v>8.783183934528864E-2</v>
      </c>
      <c r="L437" s="23">
        <f t="shared" si="152"/>
        <v>8.0117407342512048E-2</v>
      </c>
      <c r="M437" s="25">
        <f t="shared" si="167"/>
        <v>-8.783183934528864E-2</v>
      </c>
      <c r="N437" s="25">
        <f t="shared" si="168"/>
        <v>-7.0368592504685664E-3</v>
      </c>
      <c r="O437" s="8"/>
      <c r="P437" s="8"/>
      <c r="Q437" s="17"/>
    </row>
    <row r="438" spans="2:17" x14ac:dyDescent="0.25">
      <c r="B438" s="8"/>
      <c r="C438" s="5">
        <f t="shared" si="154"/>
        <v>-1</v>
      </c>
      <c r="D438" s="6">
        <f>$U$7</f>
        <v>0</v>
      </c>
      <c r="E438" s="6">
        <f>$V$7</f>
        <v>1</v>
      </c>
      <c r="F438" s="7">
        <f>$W$7</f>
        <v>1</v>
      </c>
      <c r="G438" s="8">
        <f t="shared" si="159"/>
        <v>2.3667498417464863</v>
      </c>
      <c r="H438" s="8">
        <f t="shared" si="160"/>
        <v>-4.8933840982473704</v>
      </c>
      <c r="I438" s="8">
        <f t="shared" si="161"/>
        <v>4.3902734398186105</v>
      </c>
      <c r="J438" s="14">
        <f t="shared" si="165"/>
        <v>2.0235235980721242</v>
      </c>
      <c r="K438" s="23">
        <f t="shared" si="166"/>
        <v>0.88324486541836655</v>
      </c>
      <c r="L438" s="23">
        <f t="shared" si="152"/>
        <v>0.10312337313045811</v>
      </c>
      <c r="M438" s="25">
        <f t="shared" si="167"/>
        <v>0.11675513458163345</v>
      </c>
      <c r="N438" s="25">
        <f t="shared" si="168"/>
        <v>1.2040183308358638E-2</v>
      </c>
      <c r="O438" s="8"/>
      <c r="P438" s="8"/>
      <c r="Q438" s="17"/>
    </row>
    <row r="439" spans="2:17" x14ac:dyDescent="0.25">
      <c r="B439" s="8"/>
      <c r="C439" s="5">
        <f t="shared" si="154"/>
        <v>-1</v>
      </c>
      <c r="D439" s="6">
        <f>$U$8</f>
        <v>1</v>
      </c>
      <c r="E439" s="6">
        <f>$V$8</f>
        <v>0</v>
      </c>
      <c r="F439" s="7">
        <f>$W$8</f>
        <v>0</v>
      </c>
      <c r="G439" s="8">
        <f t="shared" si="159"/>
        <v>2.3317233013719965</v>
      </c>
      <c r="H439" s="8">
        <f t="shared" si="160"/>
        <v>-4.8933840982473704</v>
      </c>
      <c r="I439" s="8">
        <f t="shared" si="161"/>
        <v>4.4252999801931008</v>
      </c>
      <c r="J439" s="14">
        <f t="shared" si="165"/>
        <v>-7.2251073996193664</v>
      </c>
      <c r="K439" s="23">
        <f t="shared" si="166"/>
        <v>7.2754463340449986E-4</v>
      </c>
      <c r="L439" s="23">
        <f t="shared" si="152"/>
        <v>7.2701531221090417E-4</v>
      </c>
      <c r="M439" s="25">
        <f t="shared" si="167"/>
        <v>-7.2754463340449986E-4</v>
      </c>
      <c r="N439" s="25">
        <f t="shared" si="168"/>
        <v>-5.2893608880194027E-7</v>
      </c>
      <c r="O439" s="8"/>
      <c r="P439" s="8"/>
      <c r="Q439" s="17"/>
    </row>
    <row r="440" spans="2:17" x14ac:dyDescent="0.25">
      <c r="B440" s="8"/>
      <c r="C440" s="5">
        <f t="shared" si="154"/>
        <v>-1</v>
      </c>
      <c r="D440" s="6">
        <f>$U$9</f>
        <v>1</v>
      </c>
      <c r="E440" s="6">
        <f>$V$9</f>
        <v>1</v>
      </c>
      <c r="F440" s="7">
        <f>$W$9</f>
        <v>0</v>
      </c>
      <c r="G440" s="8">
        <f t="shared" si="159"/>
        <v>2.3319415647620176</v>
      </c>
      <c r="H440" s="8">
        <f t="shared" si="160"/>
        <v>-4.8936023616373916</v>
      </c>
      <c r="I440" s="8">
        <f t="shared" si="161"/>
        <v>4.4252999801931008</v>
      </c>
      <c r="J440" s="14">
        <f t="shared" si="165"/>
        <v>-2.800243946206308</v>
      </c>
      <c r="K440" s="23">
        <f t="shared" si="166"/>
        <v>5.7310994929244144E-2</v>
      </c>
      <c r="L440" s="23">
        <f t="shared" si="152"/>
        <v>5.4026444789464292E-2</v>
      </c>
      <c r="M440" s="25">
        <f t="shared" si="167"/>
        <v>-5.7310994929244144E-2</v>
      </c>
      <c r="N440" s="25">
        <f t="shared" si="168"/>
        <v>-3.0963093033740769E-3</v>
      </c>
      <c r="O440" s="8">
        <f>ABS(M437)+ABS(M438)+ABS(M439)+ABS(M440)</f>
        <v>0.26262551348957075</v>
      </c>
      <c r="P440" s="8" t="str">
        <f t="shared" ref="P440" si="174">IF(ABS(M437)+ABS(M438)+ABS(M439)+ABS(M440)&lt;0.1,"Converged","Not Converged")</f>
        <v>Not Converged</v>
      </c>
      <c r="Q440" s="17"/>
    </row>
    <row r="441" spans="2:17" x14ac:dyDescent="0.25">
      <c r="B441" s="12">
        <f>B437+1</f>
        <v>110</v>
      </c>
      <c r="C441" s="9">
        <f t="shared" si="154"/>
        <v>-1</v>
      </c>
      <c r="D441" s="10">
        <f>$U$6</f>
        <v>0</v>
      </c>
      <c r="E441" s="10">
        <f>$V$6</f>
        <v>0</v>
      </c>
      <c r="F441" s="11">
        <f>$W$6</f>
        <v>0</v>
      </c>
      <c r="G441" s="12">
        <f t="shared" si="159"/>
        <v>2.3491348632407907</v>
      </c>
      <c r="H441" s="12">
        <f t="shared" si="160"/>
        <v>-4.9107956601161646</v>
      </c>
      <c r="I441" s="12">
        <f t="shared" si="161"/>
        <v>4.4081066817143277</v>
      </c>
      <c r="J441" s="15">
        <f t="shared" si="165"/>
        <v>-2.3491348632407907</v>
      </c>
      <c r="K441" s="24">
        <f t="shared" si="166"/>
        <v>8.7134562686282058E-2</v>
      </c>
      <c r="L441" s="24">
        <f t="shared" si="152"/>
        <v>7.9542130671752434E-2</v>
      </c>
      <c r="M441" s="19">
        <f t="shared" si="167"/>
        <v>-8.7134562686282058E-2</v>
      </c>
      <c r="N441" s="19">
        <f t="shared" si="168"/>
        <v>-6.9308687712182513E-3</v>
      </c>
      <c r="O441" s="12"/>
      <c r="P441" s="12"/>
      <c r="Q441" s="17"/>
    </row>
    <row r="442" spans="2:17" x14ac:dyDescent="0.25">
      <c r="B442" s="12"/>
      <c r="C442" s="9">
        <f t="shared" si="154"/>
        <v>-1</v>
      </c>
      <c r="D442" s="10">
        <f>$U$7</f>
        <v>0</v>
      </c>
      <c r="E442" s="10">
        <f>$V$7</f>
        <v>1</v>
      </c>
      <c r="F442" s="11">
        <f>$W$7</f>
        <v>1</v>
      </c>
      <c r="G442" s="12">
        <f t="shared" si="159"/>
        <v>2.3752752320466755</v>
      </c>
      <c r="H442" s="12">
        <f t="shared" si="160"/>
        <v>-4.9107956601161646</v>
      </c>
      <c r="I442" s="12">
        <f t="shared" si="161"/>
        <v>4.4081066817143277</v>
      </c>
      <c r="J442" s="15">
        <f t="shared" si="165"/>
        <v>2.0328314496676523</v>
      </c>
      <c r="K442" s="24">
        <f t="shared" si="166"/>
        <v>0.88420130377250661</v>
      </c>
      <c r="L442" s="24">
        <f t="shared" si="152"/>
        <v>0.1023893581795061</v>
      </c>
      <c r="M442" s="19">
        <f t="shared" si="167"/>
        <v>0.11579869622749339</v>
      </c>
      <c r="N442" s="19">
        <f t="shared" si="168"/>
        <v>1.1856554184756642E-2</v>
      </c>
      <c r="O442" s="12"/>
      <c r="P442" s="12"/>
      <c r="Q442" s="17"/>
    </row>
    <row r="443" spans="2:17" x14ac:dyDescent="0.25">
      <c r="B443" s="12"/>
      <c r="C443" s="9">
        <f t="shared" si="154"/>
        <v>-1</v>
      </c>
      <c r="D443" s="10">
        <f>$U$8</f>
        <v>1</v>
      </c>
      <c r="E443" s="10">
        <f>$V$8</f>
        <v>0</v>
      </c>
      <c r="F443" s="11">
        <f>$W$8</f>
        <v>0</v>
      </c>
      <c r="G443" s="12">
        <f t="shared" si="159"/>
        <v>2.3405356231784276</v>
      </c>
      <c r="H443" s="12">
        <f t="shared" si="160"/>
        <v>-4.9107956601161646</v>
      </c>
      <c r="I443" s="12">
        <f t="shared" si="161"/>
        <v>4.4428462905825761</v>
      </c>
      <c r="J443" s="15">
        <f t="shared" si="165"/>
        <v>-7.2513312832945918</v>
      </c>
      <c r="K443" s="24">
        <f t="shared" si="166"/>
        <v>7.0872692449453465E-4</v>
      </c>
      <c r="L443" s="24">
        <f t="shared" si="152"/>
        <v>7.0822463064103118E-4</v>
      </c>
      <c r="M443" s="19">
        <f t="shared" si="167"/>
        <v>-7.0872692449453465E-4</v>
      </c>
      <c r="N443" s="19">
        <f t="shared" si="168"/>
        <v>-5.0193786432549585E-7</v>
      </c>
      <c r="O443" s="12"/>
      <c r="P443" s="12"/>
      <c r="Q443" s="17"/>
    </row>
    <row r="444" spans="2:17" x14ac:dyDescent="0.25">
      <c r="B444" s="12"/>
      <c r="C444" s="9">
        <f t="shared" si="154"/>
        <v>-1</v>
      </c>
      <c r="D444" s="10">
        <f>$U$9</f>
        <v>1</v>
      </c>
      <c r="E444" s="10">
        <f>$V$9</f>
        <v>1</v>
      </c>
      <c r="F444" s="11">
        <f>$W$9</f>
        <v>0</v>
      </c>
      <c r="G444" s="12">
        <f t="shared" si="159"/>
        <v>2.3407482412557759</v>
      </c>
      <c r="H444" s="12">
        <f t="shared" si="160"/>
        <v>-4.9110082781935134</v>
      </c>
      <c r="I444" s="12">
        <f t="shared" si="161"/>
        <v>4.4428462905825761</v>
      </c>
      <c r="J444" s="15">
        <f t="shared" si="165"/>
        <v>-2.8089102288667132</v>
      </c>
      <c r="K444" s="24">
        <f t="shared" si="166"/>
        <v>5.684457879730654E-2</v>
      </c>
      <c r="L444" s="24">
        <f t="shared" si="152"/>
        <v>5.361327265866335E-2</v>
      </c>
      <c r="M444" s="19">
        <f t="shared" si="167"/>
        <v>-5.684457879730654E-2</v>
      </c>
      <c r="N444" s="19">
        <f t="shared" si="168"/>
        <v>-3.0476239022268689E-3</v>
      </c>
      <c r="O444" s="12">
        <f>ABS(M441)+ABS(M442)+ABS(M443)+ABS(M444)</f>
        <v>0.26048656463557651</v>
      </c>
      <c r="P444" s="12" t="str">
        <f t="shared" ref="P444" si="175">IF(ABS(M441)+ABS(M442)+ABS(M443)+ABS(M444)&lt;0.1,"Converged","Not Converged")</f>
        <v>Not Converged</v>
      </c>
      <c r="Q444" s="17"/>
    </row>
    <row r="445" spans="2:17" x14ac:dyDescent="0.25">
      <c r="B445" s="8">
        <f>B441+1</f>
        <v>111</v>
      </c>
      <c r="C445" s="5">
        <f t="shared" si="154"/>
        <v>-1</v>
      </c>
      <c r="D445" s="6">
        <f>$U$6</f>
        <v>0</v>
      </c>
      <c r="E445" s="6">
        <f>$V$6</f>
        <v>0</v>
      </c>
      <c r="F445" s="7">
        <f>$W$6</f>
        <v>0</v>
      </c>
      <c r="G445" s="8">
        <f t="shared" si="159"/>
        <v>2.3578016148949676</v>
      </c>
      <c r="H445" s="8">
        <f t="shared" si="160"/>
        <v>-4.9280616518327056</v>
      </c>
      <c r="I445" s="8">
        <f t="shared" si="161"/>
        <v>4.4257929169433838</v>
      </c>
      <c r="J445" s="14">
        <f t="shared" si="165"/>
        <v>-2.3578016148949676</v>
      </c>
      <c r="K445" s="23">
        <f t="shared" si="166"/>
        <v>8.6447652995106941E-2</v>
      </c>
      <c r="L445" s="23">
        <f t="shared" si="152"/>
        <v>7.8974456286744515E-2</v>
      </c>
      <c r="M445" s="25">
        <f t="shared" si="167"/>
        <v>-8.6447652995106941E-2</v>
      </c>
      <c r="N445" s="25">
        <f t="shared" si="168"/>
        <v>-6.8271563925537317E-3</v>
      </c>
      <c r="O445" s="8"/>
      <c r="P445" s="8"/>
      <c r="Q445" s="17"/>
    </row>
    <row r="446" spans="2:17" x14ac:dyDescent="0.25">
      <c r="B446" s="8"/>
      <c r="C446" s="5">
        <f t="shared" si="154"/>
        <v>-1</v>
      </c>
      <c r="D446" s="6">
        <f>$U$7</f>
        <v>0</v>
      </c>
      <c r="E446" s="6">
        <f>$V$7</f>
        <v>1</v>
      </c>
      <c r="F446" s="7">
        <f>$W$7</f>
        <v>1</v>
      </c>
      <c r="G446" s="8">
        <f t="shared" si="159"/>
        <v>2.3837359107934999</v>
      </c>
      <c r="H446" s="8">
        <f t="shared" si="160"/>
        <v>-4.9280616518327056</v>
      </c>
      <c r="I446" s="8">
        <f t="shared" si="161"/>
        <v>4.4257929169433838</v>
      </c>
      <c r="J446" s="14">
        <f t="shared" si="165"/>
        <v>2.0420570061498839</v>
      </c>
      <c r="K446" s="23">
        <f t="shared" si="166"/>
        <v>0.88514255964965449</v>
      </c>
      <c r="L446" s="23">
        <f t="shared" si="152"/>
        <v>0.10166520874651233</v>
      </c>
      <c r="M446" s="25">
        <f t="shared" si="167"/>
        <v>0.11485744035034551</v>
      </c>
      <c r="N446" s="25">
        <f t="shared" si="168"/>
        <v>1.1677005649307964E-2</v>
      </c>
      <c r="O446" s="8"/>
      <c r="P446" s="8"/>
      <c r="Q446" s="17"/>
    </row>
    <row r="447" spans="2:17" x14ac:dyDescent="0.25">
      <c r="B447" s="8"/>
      <c r="C447" s="5">
        <f t="shared" si="154"/>
        <v>-1</v>
      </c>
      <c r="D447" s="6">
        <f>$U$8</f>
        <v>1</v>
      </c>
      <c r="E447" s="6">
        <f>$V$8</f>
        <v>0</v>
      </c>
      <c r="F447" s="7">
        <f>$W$8</f>
        <v>0</v>
      </c>
      <c r="G447" s="8">
        <f t="shared" si="159"/>
        <v>2.3492786786883961</v>
      </c>
      <c r="H447" s="8">
        <f t="shared" si="160"/>
        <v>-4.9280616518327056</v>
      </c>
      <c r="I447" s="8">
        <f t="shared" si="161"/>
        <v>4.4602501490484876</v>
      </c>
      <c r="J447" s="14">
        <f t="shared" si="165"/>
        <v>-7.2773403305211017</v>
      </c>
      <c r="K447" s="23">
        <f t="shared" si="166"/>
        <v>6.9054382896552053E-4</v>
      </c>
      <c r="L447" s="23">
        <f t="shared" si="152"/>
        <v>6.9006697818579823E-4</v>
      </c>
      <c r="M447" s="25">
        <f t="shared" si="167"/>
        <v>-6.9054382896552053E-4</v>
      </c>
      <c r="N447" s="25">
        <f t="shared" si="168"/>
        <v>-4.7652149335908744E-7</v>
      </c>
      <c r="O447" s="8"/>
      <c r="P447" s="8"/>
      <c r="Q447" s="17"/>
    </row>
    <row r="448" spans="2:17" x14ac:dyDescent="0.25">
      <c r="B448" s="8"/>
      <c r="C448" s="5">
        <f t="shared" si="154"/>
        <v>-1</v>
      </c>
      <c r="D448" s="6">
        <f>$U$9</f>
        <v>1</v>
      </c>
      <c r="E448" s="6">
        <f>$V$9</f>
        <v>1</v>
      </c>
      <c r="F448" s="7">
        <f>$W$9</f>
        <v>0</v>
      </c>
      <c r="G448" s="8">
        <f t="shared" si="159"/>
        <v>2.3494858418370859</v>
      </c>
      <c r="H448" s="8">
        <f t="shared" si="160"/>
        <v>-4.9282688149813954</v>
      </c>
      <c r="I448" s="8">
        <f t="shared" si="161"/>
        <v>4.4602501490484876</v>
      </c>
      <c r="J448" s="14">
        <f t="shared" si="165"/>
        <v>-2.8175045077699936</v>
      </c>
      <c r="K448" s="23">
        <f t="shared" si="166"/>
        <v>5.6385562414850189E-2</v>
      </c>
      <c r="L448" s="23">
        <f t="shared" si="152"/>
        <v>5.3206230766011227E-2</v>
      </c>
      <c r="M448" s="25">
        <f t="shared" si="167"/>
        <v>-5.6385562414850189E-2</v>
      </c>
      <c r="N448" s="25">
        <f t="shared" si="168"/>
        <v>-3.0000632457158486E-3</v>
      </c>
      <c r="O448" s="8">
        <f>ABS(M445)+ABS(M446)+ABS(M447)+ABS(M448)</f>
        <v>0.25838119958926814</v>
      </c>
      <c r="P448" s="8" t="str">
        <f t="shared" ref="P448" si="176">IF(ABS(M445)+ABS(M446)+ABS(M447)+ABS(M448)&lt;0.1,"Converged","Not Converged")</f>
        <v>Not Converged</v>
      </c>
      <c r="Q448" s="17"/>
    </row>
    <row r="449" spans="2:17" x14ac:dyDescent="0.25">
      <c r="B449" s="12">
        <f>B445+1</f>
        <v>112</v>
      </c>
      <c r="C449" s="9">
        <f t="shared" si="154"/>
        <v>-1</v>
      </c>
      <c r="D449" s="10">
        <f>$U$6</f>
        <v>0</v>
      </c>
      <c r="E449" s="10">
        <f>$V$6</f>
        <v>0</v>
      </c>
      <c r="F449" s="11">
        <f>$W$6</f>
        <v>0</v>
      </c>
      <c r="G449" s="12">
        <f t="shared" si="159"/>
        <v>2.3664015105615408</v>
      </c>
      <c r="H449" s="12">
        <f t="shared" si="160"/>
        <v>-4.9451844837058507</v>
      </c>
      <c r="I449" s="12">
        <f t="shared" si="161"/>
        <v>4.4433344803240322</v>
      </c>
      <c r="J449" s="15">
        <f t="shared" si="165"/>
        <v>-2.3664015105615408</v>
      </c>
      <c r="K449" s="24">
        <f t="shared" si="166"/>
        <v>8.5770891987001552E-2</v>
      </c>
      <c r="L449" s="24">
        <f t="shared" ref="L449:L512" si="177">(K449*(1-K449))</f>
        <v>7.8414246074755667E-2</v>
      </c>
      <c r="M449" s="19">
        <f t="shared" si="167"/>
        <v>-8.5770891987001552E-2</v>
      </c>
      <c r="N449" s="19">
        <f t="shared" si="168"/>
        <v>-6.725659830320029E-3</v>
      </c>
      <c r="O449" s="12"/>
      <c r="P449" s="12"/>
      <c r="Q449" s="17"/>
    </row>
    <row r="450" spans="2:17" x14ac:dyDescent="0.25">
      <c r="B450" s="12"/>
      <c r="C450" s="9">
        <f t="shared" si="154"/>
        <v>-1</v>
      </c>
      <c r="D450" s="10">
        <f>$U$7</f>
        <v>0</v>
      </c>
      <c r="E450" s="10">
        <f>$V$7</f>
        <v>1</v>
      </c>
      <c r="F450" s="11">
        <f>$W$7</f>
        <v>1</v>
      </c>
      <c r="G450" s="12">
        <f t="shared" si="159"/>
        <v>2.3921327781576411</v>
      </c>
      <c r="H450" s="12">
        <f t="shared" si="160"/>
        <v>-4.9451844837058507</v>
      </c>
      <c r="I450" s="12">
        <f t="shared" si="161"/>
        <v>4.4433344803240322</v>
      </c>
      <c r="J450" s="15">
        <f t="shared" si="165"/>
        <v>2.0512017021663911</v>
      </c>
      <c r="K450" s="24">
        <f t="shared" si="166"/>
        <v>0.88606898773254028</v>
      </c>
      <c r="L450" s="24">
        <f t="shared" si="177"/>
        <v>0.10095073671117166</v>
      </c>
      <c r="M450" s="19">
        <f t="shared" si="167"/>
        <v>0.11393101226745972</v>
      </c>
      <c r="N450" s="19">
        <f t="shared" si="168"/>
        <v>1.1501419622649596E-2</v>
      </c>
      <c r="O450" s="12"/>
      <c r="P450" s="12"/>
      <c r="Q450" s="17"/>
    </row>
    <row r="451" spans="2:17" x14ac:dyDescent="0.25">
      <c r="B451" s="12"/>
      <c r="C451" s="9">
        <f t="shared" si="154"/>
        <v>-1</v>
      </c>
      <c r="D451" s="10">
        <f>$U$8</f>
        <v>1</v>
      </c>
      <c r="E451" s="10">
        <f>$V$8</f>
        <v>0</v>
      </c>
      <c r="F451" s="11">
        <f>$W$8</f>
        <v>0</v>
      </c>
      <c r="G451" s="12">
        <f t="shared" si="159"/>
        <v>2.3579534744774033</v>
      </c>
      <c r="H451" s="12">
        <f t="shared" si="160"/>
        <v>-4.9451844837058507</v>
      </c>
      <c r="I451" s="12">
        <f t="shared" si="161"/>
        <v>4.4775137840042705</v>
      </c>
      <c r="J451" s="15">
        <f t="shared" si="165"/>
        <v>-7.3031379581832541</v>
      </c>
      <c r="K451" s="24">
        <f t="shared" si="166"/>
        <v>6.7296909284694057E-4</v>
      </c>
      <c r="L451" s="24">
        <f t="shared" si="177"/>
        <v>6.7251620544701331E-4</v>
      </c>
      <c r="M451" s="19">
        <f t="shared" si="167"/>
        <v>-6.7296909284694057E-4</v>
      </c>
      <c r="N451" s="19">
        <f t="shared" si="168"/>
        <v>-4.5258262070454323E-7</v>
      </c>
      <c r="O451" s="12"/>
      <c r="P451" s="12"/>
      <c r="Q451" s="17"/>
    </row>
    <row r="452" spans="2:17" x14ac:dyDescent="0.25">
      <c r="B452" s="12"/>
      <c r="C452" s="9">
        <f t="shared" si="154"/>
        <v>-1</v>
      </c>
      <c r="D452" s="10">
        <f>$U$9</f>
        <v>1</v>
      </c>
      <c r="E452" s="10">
        <f>$V$9</f>
        <v>1</v>
      </c>
      <c r="F452" s="11">
        <f>$W$9</f>
        <v>0</v>
      </c>
      <c r="G452" s="12">
        <f t="shared" si="159"/>
        <v>2.3581553652052576</v>
      </c>
      <c r="H452" s="12">
        <f t="shared" si="160"/>
        <v>-4.9453863744337045</v>
      </c>
      <c r="I452" s="12">
        <f t="shared" si="161"/>
        <v>4.4775137840042705</v>
      </c>
      <c r="J452" s="15">
        <f t="shared" si="165"/>
        <v>-2.8260279556346921</v>
      </c>
      <c r="K452" s="24">
        <f t="shared" si="166"/>
        <v>5.593377288847419E-2</v>
      </c>
      <c r="L452" s="24">
        <f t="shared" si="177"/>
        <v>5.2805185938934775E-2</v>
      </c>
      <c r="M452" s="19">
        <f t="shared" si="167"/>
        <v>-5.593377288847419E-2</v>
      </c>
      <c r="N452" s="19">
        <f t="shared" si="168"/>
        <v>-2.9535932776420283E-3</v>
      </c>
      <c r="O452" s="12">
        <f>ABS(M449)+ABS(M450)+ABS(M451)+ABS(M452)</f>
        <v>0.25630864623578242</v>
      </c>
      <c r="P452" s="12" t="str">
        <f t="shared" ref="P452" si="178">IF(ABS(M449)+ABS(M450)+ABS(M451)+ABS(M452)&lt;0.1,"Converged","Not Converged")</f>
        <v>Not Converged</v>
      </c>
      <c r="Q452" s="17"/>
    </row>
    <row r="453" spans="2:17" x14ac:dyDescent="0.25">
      <c r="B453" s="8">
        <f>B449+1</f>
        <v>113</v>
      </c>
      <c r="C453" s="5">
        <f t="shared" ref="C453:C516" si="179">$X$6</f>
        <v>-1</v>
      </c>
      <c r="D453" s="6">
        <f>$U$6</f>
        <v>0</v>
      </c>
      <c r="E453" s="6">
        <f>$V$6</f>
        <v>0</v>
      </c>
      <c r="F453" s="7">
        <f>$W$6</f>
        <v>0</v>
      </c>
      <c r="G453" s="8">
        <f t="shared" si="159"/>
        <v>2.3749354970718</v>
      </c>
      <c r="H453" s="8">
        <f t="shared" si="160"/>
        <v>-4.9621665063002469</v>
      </c>
      <c r="I453" s="8">
        <f t="shared" si="161"/>
        <v>4.4607336521377281</v>
      </c>
      <c r="J453" s="14">
        <f t="shared" si="165"/>
        <v>-2.3749354970718</v>
      </c>
      <c r="K453" s="23">
        <f t="shared" si="166"/>
        <v>8.5104067158646129E-2</v>
      </c>
      <c r="L453" s="23">
        <f t="shared" si="177"/>
        <v>7.7861364911702771E-2</v>
      </c>
      <c r="M453" s="25">
        <f t="shared" si="167"/>
        <v>-8.5104067158646129E-2</v>
      </c>
      <c r="N453" s="25">
        <f t="shared" si="168"/>
        <v>-6.626318828509406E-3</v>
      </c>
      <c r="O453" s="8"/>
      <c r="P453" s="8"/>
      <c r="Q453" s="17"/>
    </row>
    <row r="454" spans="2:17" x14ac:dyDescent="0.25">
      <c r="B454" s="8"/>
      <c r="C454" s="5">
        <f t="shared" si="179"/>
        <v>-1</v>
      </c>
      <c r="D454" s="6">
        <f>$U$7</f>
        <v>0</v>
      </c>
      <c r="E454" s="6">
        <f>$V$7</f>
        <v>1</v>
      </c>
      <c r="F454" s="7">
        <f>$W$7</f>
        <v>1</v>
      </c>
      <c r="G454" s="8">
        <f t="shared" si="159"/>
        <v>2.4004667172193939</v>
      </c>
      <c r="H454" s="8">
        <f t="shared" si="160"/>
        <v>-4.9621665063002469</v>
      </c>
      <c r="I454" s="8">
        <f t="shared" si="161"/>
        <v>4.4607336521377281</v>
      </c>
      <c r="J454" s="14">
        <f t="shared" si="165"/>
        <v>2.0602669349183342</v>
      </c>
      <c r="K454" s="23">
        <f t="shared" si="166"/>
        <v>0.88698093178556892</v>
      </c>
      <c r="L454" s="23">
        <f t="shared" si="177"/>
        <v>0.10024575843437286</v>
      </c>
      <c r="M454" s="25">
        <f t="shared" si="167"/>
        <v>0.11301906821443108</v>
      </c>
      <c r="N454" s="25">
        <f t="shared" si="168"/>
        <v>1.1329682210701767E-2</v>
      </c>
      <c r="O454" s="8"/>
      <c r="P454" s="8"/>
      <c r="Q454" s="17"/>
    </row>
    <row r="455" spans="2:17" x14ac:dyDescent="0.25">
      <c r="B455" s="8"/>
      <c r="C455" s="5">
        <f t="shared" si="179"/>
        <v>-1</v>
      </c>
      <c r="D455" s="6">
        <f>$U$8</f>
        <v>1</v>
      </c>
      <c r="E455" s="6">
        <f>$V$8</f>
        <v>0</v>
      </c>
      <c r="F455" s="7">
        <f>$W$8</f>
        <v>0</v>
      </c>
      <c r="G455" s="8">
        <f t="shared" si="159"/>
        <v>2.3665609967550645</v>
      </c>
      <c r="H455" s="8">
        <f t="shared" si="160"/>
        <v>-4.9621665063002469</v>
      </c>
      <c r="I455" s="8">
        <f t="shared" si="161"/>
        <v>4.494639372602057</v>
      </c>
      <c r="J455" s="14">
        <f t="shared" si="165"/>
        <v>-7.3287275030553118</v>
      </c>
      <c r="K455" s="23">
        <f t="shared" si="166"/>
        <v>6.5597774424788356E-4</v>
      </c>
      <c r="L455" s="23">
        <f t="shared" si="177"/>
        <v>6.5554743744693504E-4</v>
      </c>
      <c r="M455" s="25">
        <f t="shared" si="167"/>
        <v>-6.5597774424788356E-4</v>
      </c>
      <c r="N455" s="25">
        <f t="shared" si="168"/>
        <v>-4.3002452926392101E-7</v>
      </c>
      <c r="O455" s="8"/>
      <c r="P455" s="8"/>
      <c r="Q455" s="17"/>
    </row>
    <row r="456" spans="2:17" x14ac:dyDescent="0.25">
      <c r="B456" s="8"/>
      <c r="C456" s="5">
        <f t="shared" si="179"/>
        <v>-1</v>
      </c>
      <c r="D456" s="6">
        <f>$U$9</f>
        <v>1</v>
      </c>
      <c r="E456" s="6">
        <f>$V$9</f>
        <v>1</v>
      </c>
      <c r="F456" s="7">
        <f>$W$9</f>
        <v>0</v>
      </c>
      <c r="G456" s="8">
        <f t="shared" si="159"/>
        <v>2.366757790078339</v>
      </c>
      <c r="H456" s="8">
        <f t="shared" si="160"/>
        <v>-4.9623632996235214</v>
      </c>
      <c r="I456" s="8">
        <f t="shared" si="161"/>
        <v>4.494639372602057</v>
      </c>
      <c r="J456" s="14">
        <f t="shared" si="165"/>
        <v>-2.8344817170998038</v>
      </c>
      <c r="K456" s="23">
        <f t="shared" si="166"/>
        <v>5.5489042621761374E-2</v>
      </c>
      <c r="L456" s="23">
        <f t="shared" si="177"/>
        <v>5.2410008770681728E-2</v>
      </c>
      <c r="M456" s="25">
        <f t="shared" si="167"/>
        <v>-5.5489042621761374E-2</v>
      </c>
      <c r="N456" s="25">
        <f t="shared" si="168"/>
        <v>-2.908181210483246E-3</v>
      </c>
      <c r="O456" s="8">
        <f>ABS(M453)+ABS(M454)+ABS(M455)+ABS(M456)</f>
        <v>0.25426815573908645</v>
      </c>
      <c r="P456" s="8" t="str">
        <f t="shared" ref="P456" si="180">IF(ABS(M453)+ABS(M454)+ABS(M455)+ABS(M456)&lt;0.1,"Converged","Not Converged")</f>
        <v>Not Converged</v>
      </c>
      <c r="Q456" s="17"/>
    </row>
    <row r="457" spans="2:17" x14ac:dyDescent="0.25">
      <c r="B457" s="12">
        <f>B453+1</f>
        <v>114</v>
      </c>
      <c r="C457" s="9">
        <f t="shared" si="179"/>
        <v>-1</v>
      </c>
      <c r="D457" s="10">
        <f>$U$6</f>
        <v>0</v>
      </c>
      <c r="E457" s="10">
        <f>$V$6</f>
        <v>0</v>
      </c>
      <c r="F457" s="11">
        <f>$W$6</f>
        <v>0</v>
      </c>
      <c r="G457" s="12">
        <f t="shared" si="159"/>
        <v>2.3834045028648676</v>
      </c>
      <c r="H457" s="12">
        <f t="shared" si="160"/>
        <v>-4.9790100124100496</v>
      </c>
      <c r="I457" s="12">
        <f t="shared" si="161"/>
        <v>4.4779926598155289</v>
      </c>
      <c r="J457" s="15">
        <f t="shared" si="165"/>
        <v>-2.3834045028648676</v>
      </c>
      <c r="K457" s="24">
        <f t="shared" si="166"/>
        <v>8.4446971609079866E-2</v>
      </c>
      <c r="L457" s="24">
        <f t="shared" si="177"/>
        <v>7.7315680595135119E-2</v>
      </c>
      <c r="M457" s="19">
        <f t="shared" si="167"/>
        <v>-8.4446971609079866E-2</v>
      </c>
      <c r="N457" s="19">
        <f t="shared" si="168"/>
        <v>-6.5290750841540627E-3</v>
      </c>
      <c r="O457" s="12"/>
      <c r="P457" s="12"/>
      <c r="Q457" s="17"/>
    </row>
    <row r="458" spans="2:17" x14ac:dyDescent="0.25">
      <c r="B458" s="12"/>
      <c r="C458" s="9">
        <f t="shared" si="179"/>
        <v>-1</v>
      </c>
      <c r="D458" s="10">
        <f>$U$7</f>
        <v>0</v>
      </c>
      <c r="E458" s="10">
        <f>$V$7</f>
        <v>1</v>
      </c>
      <c r="F458" s="11">
        <f>$W$7</f>
        <v>1</v>
      </c>
      <c r="G458" s="12">
        <f t="shared" si="159"/>
        <v>2.4087385943475916</v>
      </c>
      <c r="H458" s="12">
        <f t="shared" si="160"/>
        <v>-4.9790100124100496</v>
      </c>
      <c r="I458" s="12">
        <f t="shared" si="161"/>
        <v>4.4779926598155289</v>
      </c>
      <c r="J458" s="15">
        <f t="shared" si="165"/>
        <v>2.0692540654679372</v>
      </c>
      <c r="K458" s="24">
        <f t="shared" si="166"/>
        <v>0.88787872507216026</v>
      </c>
      <c r="L458" s="24">
        <f t="shared" si="177"/>
        <v>9.9550094636395511E-2</v>
      </c>
      <c r="M458" s="19">
        <f t="shared" si="167"/>
        <v>0.11212127492783974</v>
      </c>
      <c r="N458" s="19">
        <f t="shared" si="168"/>
        <v>1.1161683529819765E-2</v>
      </c>
      <c r="O458" s="12"/>
      <c r="P458" s="12"/>
      <c r="Q458" s="17"/>
    </row>
    <row r="459" spans="2:17" x14ac:dyDescent="0.25">
      <c r="B459" s="12"/>
      <c r="C459" s="9">
        <f t="shared" si="179"/>
        <v>-1</v>
      </c>
      <c r="D459" s="10">
        <f>$U$8</f>
        <v>1</v>
      </c>
      <c r="E459" s="10">
        <f>$V$8</f>
        <v>0</v>
      </c>
      <c r="F459" s="11">
        <f>$W$8</f>
        <v>0</v>
      </c>
      <c r="G459" s="12">
        <f t="shared" si="159"/>
        <v>2.3751022118692395</v>
      </c>
      <c r="H459" s="12">
        <f t="shared" si="160"/>
        <v>-4.9790100124100496</v>
      </c>
      <c r="I459" s="12">
        <f t="shared" si="161"/>
        <v>4.5116290422938805</v>
      </c>
      <c r="J459" s="15">
        <f t="shared" si="165"/>
        <v>-7.3541122242792891</v>
      </c>
      <c r="K459" s="24">
        <f t="shared" si="166"/>
        <v>6.3954602138551386E-4</v>
      </c>
      <c r="L459" s="24">
        <f t="shared" si="177"/>
        <v>6.3913700227204379E-4</v>
      </c>
      <c r="M459" s="19">
        <f t="shared" si="167"/>
        <v>-6.3954602138551386E-4</v>
      </c>
      <c r="N459" s="19">
        <f t="shared" si="168"/>
        <v>-4.0875752692334976E-7</v>
      </c>
      <c r="O459" s="12"/>
      <c r="P459" s="12"/>
      <c r="Q459" s="17"/>
    </row>
    <row r="460" spans="2:17" x14ac:dyDescent="0.25">
      <c r="B460" s="12"/>
      <c r="C460" s="9">
        <f t="shared" si="179"/>
        <v>-1</v>
      </c>
      <c r="D460" s="10">
        <f>$U$9</f>
        <v>1</v>
      </c>
      <c r="E460" s="10">
        <f>$V$9</f>
        <v>1</v>
      </c>
      <c r="F460" s="11">
        <f>$W$9</f>
        <v>0</v>
      </c>
      <c r="G460" s="12">
        <f t="shared" si="159"/>
        <v>2.3752940756756553</v>
      </c>
      <c r="H460" s="12">
        <f t="shared" si="160"/>
        <v>-4.9792018762164654</v>
      </c>
      <c r="I460" s="12">
        <f t="shared" si="161"/>
        <v>4.5116290422938805</v>
      </c>
      <c r="J460" s="15">
        <f t="shared" si="165"/>
        <v>-2.8428669095982402</v>
      </c>
      <c r="K460" s="24">
        <f t="shared" si="166"/>
        <v>5.5051209115944577E-2</v>
      </c>
      <c r="L460" s="24">
        <f t="shared" si="177"/>
        <v>5.2020573490817124E-2</v>
      </c>
      <c r="M460" s="19">
        <f t="shared" si="167"/>
        <v>-5.5051209115944577E-2</v>
      </c>
      <c r="N460" s="19">
        <f t="shared" si="168"/>
        <v>-2.8637954695743366E-3</v>
      </c>
      <c r="O460" s="12">
        <f>ABS(M457)+ABS(M458)+ABS(M459)+ABS(M460)</f>
        <v>0.25225900167424975</v>
      </c>
      <c r="P460" s="12" t="str">
        <f t="shared" ref="P460" si="181">IF(ABS(M457)+ABS(M458)+ABS(M459)+ABS(M460)&lt;0.1,"Converged","Not Converged")</f>
        <v>Not Converged</v>
      </c>
      <c r="Q460" s="17"/>
    </row>
    <row r="461" spans="2:17" x14ac:dyDescent="0.25">
      <c r="B461" s="8">
        <f>B457+1</f>
        <v>115</v>
      </c>
      <c r="C461" s="5">
        <f t="shared" si="179"/>
        <v>-1</v>
      </c>
      <c r="D461" s="6">
        <f>$U$6</f>
        <v>0</v>
      </c>
      <c r="E461" s="6">
        <f>$V$6</f>
        <v>0</v>
      </c>
      <c r="F461" s="7">
        <f>$W$6</f>
        <v>0</v>
      </c>
      <c r="G461" s="8">
        <f t="shared" si="159"/>
        <v>2.3918094384104385</v>
      </c>
      <c r="H461" s="8">
        <f t="shared" si="160"/>
        <v>-4.995717238951249</v>
      </c>
      <c r="I461" s="8">
        <f t="shared" si="161"/>
        <v>4.4951136795590969</v>
      </c>
      <c r="J461" s="14">
        <f t="shared" si="165"/>
        <v>-2.3918094384104385</v>
      </c>
      <c r="K461" s="23">
        <f t="shared" si="166"/>
        <v>8.3799403866720551E-2</v>
      </c>
      <c r="L461" s="23">
        <f t="shared" si="177"/>
        <v>7.6777063778302804E-2</v>
      </c>
      <c r="M461" s="25">
        <f t="shared" si="167"/>
        <v>-8.3799403866720551E-2</v>
      </c>
      <c r="N461" s="25">
        <f t="shared" si="168"/>
        <v>-6.4338721752589586E-3</v>
      </c>
      <c r="O461" s="8"/>
      <c r="P461" s="8"/>
      <c r="Q461" s="17"/>
    </row>
    <row r="462" spans="2:17" x14ac:dyDescent="0.25">
      <c r="B462" s="8"/>
      <c r="C462" s="5">
        <f t="shared" si="179"/>
        <v>-1</v>
      </c>
      <c r="D462" s="6">
        <f>$U$7</f>
        <v>0</v>
      </c>
      <c r="E462" s="6">
        <f>$V$7</f>
        <v>1</v>
      </c>
      <c r="F462" s="7">
        <f>$W$7</f>
        <v>1</v>
      </c>
      <c r="G462" s="8">
        <f t="shared" si="159"/>
        <v>2.4169492595704547</v>
      </c>
      <c r="H462" s="8">
        <f t="shared" si="160"/>
        <v>-4.995717238951249</v>
      </c>
      <c r="I462" s="8">
        <f t="shared" si="161"/>
        <v>4.4951136795590969</v>
      </c>
      <c r="J462" s="14">
        <f t="shared" si="165"/>
        <v>2.0781644199886422</v>
      </c>
      <c r="K462" s="23">
        <f t="shared" si="166"/>
        <v>0.88876269075299952</v>
      </c>
      <c r="L462" s="23">
        <f t="shared" si="177"/>
        <v>9.8863570278487661E-2</v>
      </c>
      <c r="M462" s="25">
        <f t="shared" si="167"/>
        <v>0.11123730924700048</v>
      </c>
      <c r="N462" s="25">
        <f t="shared" si="168"/>
        <v>1.0997317540330698E-2</v>
      </c>
      <c r="O462" s="8"/>
      <c r="P462" s="8"/>
      <c r="Q462" s="17"/>
    </row>
    <row r="463" spans="2:17" x14ac:dyDescent="0.25">
      <c r="B463" s="8"/>
      <c r="C463" s="5">
        <f t="shared" si="179"/>
        <v>-1</v>
      </c>
      <c r="D463" s="6">
        <f>$U$8</f>
        <v>1</v>
      </c>
      <c r="E463" s="6">
        <f>$V$8</f>
        <v>0</v>
      </c>
      <c r="F463" s="7">
        <f>$W$8</f>
        <v>0</v>
      </c>
      <c r="G463" s="8">
        <f t="shared" si="159"/>
        <v>2.3835780667963546</v>
      </c>
      <c r="H463" s="8">
        <f t="shared" si="160"/>
        <v>-4.995717238951249</v>
      </c>
      <c r="I463" s="8">
        <f t="shared" si="161"/>
        <v>4.5284848723331974</v>
      </c>
      <c r="J463" s="14">
        <f t="shared" si="165"/>
        <v>-7.3792953057476041</v>
      </c>
      <c r="K463" s="23">
        <f t="shared" si="166"/>
        <v>6.2365130516886102E-4</v>
      </c>
      <c r="L463" s="23">
        <f t="shared" si="177"/>
        <v>6.2326236421842221E-4</v>
      </c>
      <c r="M463" s="25">
        <f t="shared" si="167"/>
        <v>-6.2365130516886102E-4</v>
      </c>
      <c r="N463" s="25">
        <f t="shared" si="168"/>
        <v>-3.8869838690744906E-7</v>
      </c>
      <c r="O463" s="8"/>
      <c r="P463" s="8"/>
      <c r="Q463" s="17"/>
    </row>
    <row r="464" spans="2:17" x14ac:dyDescent="0.25">
      <c r="B464" s="8"/>
      <c r="C464" s="5">
        <f t="shared" si="179"/>
        <v>-1</v>
      </c>
      <c r="D464" s="6">
        <f>$U$9</f>
        <v>1</v>
      </c>
      <c r="E464" s="6">
        <f>$V$9</f>
        <v>1</v>
      </c>
      <c r="F464" s="7">
        <f>$W$9</f>
        <v>0</v>
      </c>
      <c r="G464" s="8">
        <f t="shared" si="159"/>
        <v>2.3837651621879052</v>
      </c>
      <c r="H464" s="8">
        <f t="shared" si="160"/>
        <v>-4.9959043343428</v>
      </c>
      <c r="I464" s="8">
        <f t="shared" si="161"/>
        <v>4.5284848723331974</v>
      </c>
      <c r="J464" s="14">
        <f t="shared" si="165"/>
        <v>-2.8511846241975078</v>
      </c>
      <c r="K464" s="23">
        <f t="shared" si="166"/>
        <v>5.4620114779396649E-2</v>
      </c>
      <c r="L464" s="23">
        <f t="shared" si="177"/>
        <v>5.1636757840882182E-2</v>
      </c>
      <c r="M464" s="25">
        <f t="shared" si="167"/>
        <v>-5.4620114779396649E-2</v>
      </c>
      <c r="N464" s="25">
        <f t="shared" si="168"/>
        <v>-2.8204056401048947E-3</v>
      </c>
      <c r="O464" s="8">
        <f>ABS(M461)+ABS(M462)+ABS(M463)+ABS(M464)</f>
        <v>0.25028047919828655</v>
      </c>
      <c r="P464" s="8" t="str">
        <f t="shared" ref="P464" si="182">IF(ABS(M461)+ABS(M462)+ABS(M463)+ABS(M464)&lt;0.1,"Converged","Not Converged")</f>
        <v>Not Converged</v>
      </c>
      <c r="Q464" s="17"/>
    </row>
    <row r="465" spans="2:17" x14ac:dyDescent="0.25">
      <c r="B465" s="12">
        <f>B461+1</f>
        <v>116</v>
      </c>
      <c r="C465" s="9">
        <f t="shared" si="179"/>
        <v>-1</v>
      </c>
      <c r="D465" s="10">
        <f>$U$6</f>
        <v>0</v>
      </c>
      <c r="E465" s="10">
        <f>$V$6</f>
        <v>0</v>
      </c>
      <c r="F465" s="11">
        <f>$W$6</f>
        <v>0</v>
      </c>
      <c r="G465" s="12">
        <f t="shared" si="159"/>
        <v>2.4001511966217244</v>
      </c>
      <c r="H465" s="12">
        <f t="shared" si="160"/>
        <v>-5.0122903687766192</v>
      </c>
      <c r="I465" s="12">
        <f t="shared" si="161"/>
        <v>4.5120988378993783</v>
      </c>
      <c r="J465" s="15">
        <f t="shared" si="165"/>
        <v>-2.4001511966217244</v>
      </c>
      <c r="K465" s="24">
        <f t="shared" si="166"/>
        <v>8.3161167722274484E-2</v>
      </c>
      <c r="L465" s="24">
        <f t="shared" si="177"/>
        <v>7.6245387905342216E-2</v>
      </c>
      <c r="M465" s="19">
        <f t="shared" si="167"/>
        <v>-8.3161167722274484E-2</v>
      </c>
      <c r="N465" s="19">
        <f t="shared" si="168"/>
        <v>-6.3406554916460422E-3</v>
      </c>
      <c r="O465" s="12"/>
      <c r="P465" s="12"/>
      <c r="Q465" s="17"/>
    </row>
    <row r="466" spans="2:17" x14ac:dyDescent="0.25">
      <c r="B466" s="12"/>
      <c r="C466" s="9">
        <f t="shared" si="179"/>
        <v>-1</v>
      </c>
      <c r="D466" s="10">
        <f>$U$7</f>
        <v>0</v>
      </c>
      <c r="E466" s="10">
        <f>$V$7</f>
        <v>1</v>
      </c>
      <c r="F466" s="11">
        <f>$W$7</f>
        <v>1</v>
      </c>
      <c r="G466" s="12">
        <f t="shared" si="159"/>
        <v>2.4250995469384069</v>
      </c>
      <c r="H466" s="12">
        <f t="shared" si="160"/>
        <v>-5.0122903687766192</v>
      </c>
      <c r="I466" s="12">
        <f t="shared" si="161"/>
        <v>4.5120988378993783</v>
      </c>
      <c r="J466" s="15">
        <f t="shared" si="165"/>
        <v>2.0869992909609714</v>
      </c>
      <c r="K466" s="24">
        <f t="shared" si="166"/>
        <v>0.88963314226621848</v>
      </c>
      <c r="L466" s="24">
        <f t="shared" si="177"/>
        <v>9.8186014447752754E-2</v>
      </c>
      <c r="M466" s="19">
        <f t="shared" si="167"/>
        <v>0.11036685773378152</v>
      </c>
      <c r="N466" s="19">
        <f t="shared" si="168"/>
        <v>1.0836481888002144E-2</v>
      </c>
      <c r="O466" s="12"/>
      <c r="P466" s="12"/>
      <c r="Q466" s="17"/>
    </row>
    <row r="467" spans="2:17" x14ac:dyDescent="0.25">
      <c r="B467" s="12"/>
      <c r="C467" s="9">
        <f t="shared" si="179"/>
        <v>-1</v>
      </c>
      <c r="D467" s="10">
        <f>$U$8</f>
        <v>1</v>
      </c>
      <c r="E467" s="10">
        <f>$V$8</f>
        <v>0</v>
      </c>
      <c r="F467" s="11">
        <f>$W$8</f>
        <v>0</v>
      </c>
      <c r="G467" s="12">
        <f t="shared" si="159"/>
        <v>2.3919894896182723</v>
      </c>
      <c r="H467" s="12">
        <f t="shared" si="160"/>
        <v>-5.0122903687766192</v>
      </c>
      <c r="I467" s="12">
        <f t="shared" si="161"/>
        <v>4.5452088952195124</v>
      </c>
      <c r="J467" s="15">
        <f t="shared" si="165"/>
        <v>-7.4042798583948919</v>
      </c>
      <c r="K467" s="24">
        <f t="shared" si="166"/>
        <v>6.0827205601763311E-4</v>
      </c>
      <c r="L467" s="24">
        <f t="shared" si="177"/>
        <v>6.0790206112350113E-4</v>
      </c>
      <c r="M467" s="19">
        <f t="shared" si="167"/>
        <v>-6.0827205601763311E-4</v>
      </c>
      <c r="N467" s="19">
        <f t="shared" si="168"/>
        <v>-3.6976983657694892E-7</v>
      </c>
      <c r="O467" s="12"/>
      <c r="P467" s="12"/>
      <c r="Q467" s="17"/>
    </row>
    <row r="468" spans="2:17" x14ac:dyDescent="0.25">
      <c r="B468" s="12"/>
      <c r="C468" s="9">
        <f t="shared" si="179"/>
        <v>-1</v>
      </c>
      <c r="D468" s="10">
        <f>$U$9</f>
        <v>1</v>
      </c>
      <c r="E468" s="10">
        <f>$V$9</f>
        <v>1</v>
      </c>
      <c r="F468" s="11">
        <f>$W$9</f>
        <v>0</v>
      </c>
      <c r="G468" s="12">
        <f t="shared" si="159"/>
        <v>2.3921719712350775</v>
      </c>
      <c r="H468" s="12">
        <f t="shared" si="160"/>
        <v>-5.0124728503934248</v>
      </c>
      <c r="I468" s="12">
        <f t="shared" si="161"/>
        <v>4.5452088952195124</v>
      </c>
      <c r="J468" s="15">
        <f t="shared" si="165"/>
        <v>-2.8594359264089899</v>
      </c>
      <c r="K468" s="24">
        <f t="shared" si="166"/>
        <v>5.4195606745500155E-2</v>
      </c>
      <c r="L468" s="24">
        <f t="shared" si="177"/>
        <v>5.125844295498725E-2</v>
      </c>
      <c r="M468" s="19">
        <f t="shared" si="167"/>
        <v>-5.4195606745500155E-2</v>
      </c>
      <c r="N468" s="19">
        <f t="shared" si="168"/>
        <v>-2.7779824167751418E-3</v>
      </c>
      <c r="O468" s="12">
        <f>ABS(M465)+ABS(M466)+ABS(M467)+ABS(M468)</f>
        <v>0.24833190425757379</v>
      </c>
      <c r="P468" s="12" t="str">
        <f t="shared" ref="P468" si="183">IF(ABS(M465)+ABS(M466)+ABS(M467)+ABS(M468)&lt;0.1,"Converged","Not Converged")</f>
        <v>Not Converged</v>
      </c>
      <c r="Q468" s="17"/>
    </row>
    <row r="469" spans="2:17" x14ac:dyDescent="0.25">
      <c r="B469" s="8">
        <f>B465+1</f>
        <v>117</v>
      </c>
      <c r="C469" s="5">
        <f t="shared" si="179"/>
        <v>-1</v>
      </c>
      <c r="D469" s="6">
        <f>$U$6</f>
        <v>0</v>
      </c>
      <c r="E469" s="6">
        <f>$V$6</f>
        <v>0</v>
      </c>
      <c r="F469" s="7">
        <f>$W$6</f>
        <v>0</v>
      </c>
      <c r="G469" s="8">
        <f t="shared" si="159"/>
        <v>2.4084306532587276</v>
      </c>
      <c r="H469" s="8">
        <f t="shared" si="160"/>
        <v>-5.0287315324170745</v>
      </c>
      <c r="I469" s="8">
        <f t="shared" si="161"/>
        <v>4.5289502131958628</v>
      </c>
      <c r="J469" s="14">
        <f t="shared" si="165"/>
        <v>-2.4084306532587276</v>
      </c>
      <c r="K469" s="23">
        <f t="shared" si="166"/>
        <v>8.2532072067332388E-2</v>
      </c>
      <c r="L469" s="23">
        <f t="shared" si="177"/>
        <v>7.5720529147605048E-2</v>
      </c>
      <c r="M469" s="25">
        <f t="shared" si="167"/>
        <v>-8.2532072067332388E-2</v>
      </c>
      <c r="N469" s="25">
        <f t="shared" si="168"/>
        <v>-6.2493721685866824E-3</v>
      </c>
      <c r="O469" s="8"/>
      <c r="P469" s="8"/>
      <c r="Q469" s="17"/>
    </row>
    <row r="470" spans="2:17" x14ac:dyDescent="0.25">
      <c r="B470" s="8"/>
      <c r="C470" s="5">
        <f t="shared" si="179"/>
        <v>-1</v>
      </c>
      <c r="D470" s="6">
        <f>$U$7</f>
        <v>0</v>
      </c>
      <c r="E470" s="6">
        <f>$V$7</f>
        <v>1</v>
      </c>
      <c r="F470" s="7">
        <f>$W$7</f>
        <v>1</v>
      </c>
      <c r="G470" s="8">
        <f t="shared" ref="G470:G533" si="184">G469+$S$5*C469*M469</f>
        <v>2.4331902748789274</v>
      </c>
      <c r="H470" s="8">
        <f t="shared" ref="H470:H533" si="185">H469+$S$5*D469*M469</f>
        <v>-5.0287315324170745</v>
      </c>
      <c r="I470" s="8">
        <f t="shared" ref="I470:I533" si="186">I469+$S$5*E469*M469</f>
        <v>4.5289502131958628</v>
      </c>
      <c r="J470" s="14">
        <f t="shared" si="165"/>
        <v>2.0957599383169354</v>
      </c>
      <c r="K470" s="23">
        <f t="shared" si="166"/>
        <v>0.89049038369046141</v>
      </c>
      <c r="L470" s="23">
        <f t="shared" si="177"/>
        <v>9.7517260245276238E-2</v>
      </c>
      <c r="M470" s="25">
        <f t="shared" si="167"/>
        <v>0.10950961630953859</v>
      </c>
      <c r="N470" s="25">
        <f t="shared" si="168"/>
        <v>1.0679077753017623E-2</v>
      </c>
      <c r="O470" s="8"/>
      <c r="P470" s="8"/>
      <c r="Q470" s="17"/>
    </row>
    <row r="471" spans="2:17" x14ac:dyDescent="0.25">
      <c r="B471" s="8"/>
      <c r="C471" s="5">
        <f t="shared" si="179"/>
        <v>-1</v>
      </c>
      <c r="D471" s="6">
        <f>$U$8</f>
        <v>1</v>
      </c>
      <c r="E471" s="6">
        <f>$V$8</f>
        <v>0</v>
      </c>
      <c r="F471" s="7">
        <f>$W$8</f>
        <v>0</v>
      </c>
      <c r="G471" s="8">
        <f t="shared" si="184"/>
        <v>2.4003373899860656</v>
      </c>
      <c r="H471" s="8">
        <f t="shared" si="185"/>
        <v>-5.0287315324170745</v>
      </c>
      <c r="I471" s="8">
        <f t="shared" si="186"/>
        <v>4.5618030980887241</v>
      </c>
      <c r="J471" s="14">
        <f t="shared" si="165"/>
        <v>-7.4290689224031397</v>
      </c>
      <c r="K471" s="23">
        <f t="shared" si="166"/>
        <v>5.9338775462046162E-4</v>
      </c>
      <c r="L471" s="23">
        <f t="shared" si="177"/>
        <v>5.9303564559312811E-4</v>
      </c>
      <c r="M471" s="25">
        <f t="shared" si="167"/>
        <v>-5.9338775462046162E-4</v>
      </c>
      <c r="N471" s="25">
        <f t="shared" si="168"/>
        <v>-3.5190009014840216E-7</v>
      </c>
      <c r="O471" s="8"/>
      <c r="P471" s="8"/>
      <c r="Q471" s="17"/>
    </row>
    <row r="472" spans="2:17" x14ac:dyDescent="0.25">
      <c r="B472" s="8"/>
      <c r="C472" s="5">
        <f t="shared" si="179"/>
        <v>-1</v>
      </c>
      <c r="D472" s="6">
        <f>$U$9</f>
        <v>1</v>
      </c>
      <c r="E472" s="6">
        <f>$V$9</f>
        <v>1</v>
      </c>
      <c r="F472" s="7">
        <f>$W$9</f>
        <v>0</v>
      </c>
      <c r="G472" s="8">
        <f t="shared" si="184"/>
        <v>2.4005154063124516</v>
      </c>
      <c r="H472" s="8">
        <f t="shared" si="185"/>
        <v>-5.028909548743461</v>
      </c>
      <c r="I472" s="8">
        <f t="shared" si="186"/>
        <v>4.5618030980887241</v>
      </c>
      <c r="J472" s="14">
        <f t="shared" si="165"/>
        <v>-2.8676218569671885</v>
      </c>
      <c r="K472" s="23">
        <f t="shared" si="166"/>
        <v>5.3777536698475681E-2</v>
      </c>
      <c r="L472" s="23">
        <f t="shared" si="177"/>
        <v>5.0885513245119786E-2</v>
      </c>
      <c r="M472" s="25">
        <f t="shared" si="167"/>
        <v>-5.3777536698475681E-2</v>
      </c>
      <c r="N472" s="25">
        <f t="shared" si="168"/>
        <v>-2.7364975559601998E-3</v>
      </c>
      <c r="O472" s="8">
        <f>ABS(M469)+ABS(M470)+ABS(M471)+ABS(M472)</f>
        <v>0.2464126128299671</v>
      </c>
      <c r="P472" s="8" t="str">
        <f t="shared" ref="P472" si="187">IF(ABS(M469)+ABS(M470)+ABS(M471)+ABS(M472)&lt;0.1,"Converged","Not Converged")</f>
        <v>Not Converged</v>
      </c>
      <c r="Q472" s="17"/>
    </row>
    <row r="473" spans="2:17" x14ac:dyDescent="0.25">
      <c r="B473" s="12">
        <f>B469+1</f>
        <v>118</v>
      </c>
      <c r="C473" s="9">
        <f t="shared" si="179"/>
        <v>-1</v>
      </c>
      <c r="D473" s="10">
        <f>$U$6</f>
        <v>0</v>
      </c>
      <c r="E473" s="10">
        <f>$V$6</f>
        <v>0</v>
      </c>
      <c r="F473" s="11">
        <f>$W$6</f>
        <v>0</v>
      </c>
      <c r="G473" s="12">
        <f t="shared" si="184"/>
        <v>2.4166486673219945</v>
      </c>
      <c r="H473" s="12">
        <f t="shared" si="185"/>
        <v>-5.0450428097530038</v>
      </c>
      <c r="I473" s="12">
        <f t="shared" si="186"/>
        <v>4.5456698370791813</v>
      </c>
      <c r="J473" s="15">
        <f t="shared" si="165"/>
        <v>-2.4166486673219945</v>
      </c>
      <c r="K473" s="24">
        <f t="shared" si="166"/>
        <v>8.1911930738450947E-2</v>
      </c>
      <c r="L473" s="24">
        <f t="shared" si="177"/>
        <v>7.5202366341150156E-2</v>
      </c>
      <c r="M473" s="19">
        <f t="shared" si="167"/>
        <v>-8.1911930738450947E-2</v>
      </c>
      <c r="N473" s="19">
        <f t="shared" si="168"/>
        <v>-6.1599710231039061E-3</v>
      </c>
      <c r="O473" s="12"/>
      <c r="P473" s="12"/>
      <c r="Q473" s="17"/>
    </row>
    <row r="474" spans="2:17" x14ac:dyDescent="0.25">
      <c r="B474" s="12"/>
      <c r="C474" s="9">
        <f t="shared" si="179"/>
        <v>-1</v>
      </c>
      <c r="D474" s="10">
        <f>$U$7</f>
        <v>0</v>
      </c>
      <c r="E474" s="10">
        <f>$V$7</f>
        <v>1</v>
      </c>
      <c r="F474" s="11">
        <f>$W$7</f>
        <v>1</v>
      </c>
      <c r="G474" s="12">
        <f t="shared" si="184"/>
        <v>2.4412222465435298</v>
      </c>
      <c r="H474" s="12">
        <f t="shared" si="185"/>
        <v>-5.0450428097530038</v>
      </c>
      <c r="I474" s="12">
        <f t="shared" si="186"/>
        <v>4.5456698370791813</v>
      </c>
      <c r="J474" s="15">
        <f t="shared" si="165"/>
        <v>2.1044475905356514</v>
      </c>
      <c r="K474" s="24">
        <f t="shared" si="166"/>
        <v>0.89133471009173726</v>
      </c>
      <c r="L474" s="24">
        <f t="shared" si="177"/>
        <v>9.6857144677415949E-2</v>
      </c>
      <c r="M474" s="19">
        <f t="shared" si="167"/>
        <v>0.10866528990826274</v>
      </c>
      <c r="N474" s="19">
        <f t="shared" si="168"/>
        <v>1.0525009706057952E-2</v>
      </c>
      <c r="O474" s="12"/>
      <c r="P474" s="12"/>
      <c r="Q474" s="17"/>
    </row>
    <row r="475" spans="2:17" x14ac:dyDescent="0.25">
      <c r="B475" s="12"/>
      <c r="C475" s="9">
        <f t="shared" si="179"/>
        <v>-1</v>
      </c>
      <c r="D475" s="10">
        <f>$U$8</f>
        <v>1</v>
      </c>
      <c r="E475" s="10">
        <f>$V$8</f>
        <v>0</v>
      </c>
      <c r="F475" s="11">
        <f>$W$8</f>
        <v>0</v>
      </c>
      <c r="G475" s="12">
        <f t="shared" si="184"/>
        <v>2.4086226595710509</v>
      </c>
      <c r="H475" s="12">
        <f t="shared" si="185"/>
        <v>-5.0450428097530038</v>
      </c>
      <c r="I475" s="12">
        <f t="shared" si="186"/>
        <v>4.5782694240516602</v>
      </c>
      <c r="J475" s="15">
        <f t="shared" si="165"/>
        <v>-7.4536654693240543</v>
      </c>
      <c r="K475" s="24">
        <f t="shared" si="166"/>
        <v>5.7897884635965961E-4</v>
      </c>
      <c r="L475" s="24">
        <f t="shared" si="177"/>
        <v>5.7864362985512758E-4</v>
      </c>
      <c r="M475" s="19">
        <f t="shared" si="167"/>
        <v>-5.7897884635965961E-4</v>
      </c>
      <c r="N475" s="19">
        <f t="shared" si="168"/>
        <v>-3.3502242126688768E-7</v>
      </c>
      <c r="O475" s="12"/>
      <c r="P475" s="12"/>
      <c r="Q475" s="17"/>
    </row>
    <row r="476" spans="2:17" x14ac:dyDescent="0.25">
      <c r="B476" s="12"/>
      <c r="C476" s="9">
        <f t="shared" si="179"/>
        <v>-1</v>
      </c>
      <c r="D476" s="10">
        <f>$U$9</f>
        <v>1</v>
      </c>
      <c r="E476" s="10">
        <f>$V$9</f>
        <v>1</v>
      </c>
      <c r="F476" s="11">
        <f>$W$9</f>
        <v>0</v>
      </c>
      <c r="G476" s="12">
        <f t="shared" si="184"/>
        <v>2.4087963532249588</v>
      </c>
      <c r="H476" s="12">
        <f t="shared" si="185"/>
        <v>-5.0452165034069116</v>
      </c>
      <c r="I476" s="12">
        <f t="shared" si="186"/>
        <v>4.5782694240516602</v>
      </c>
      <c r="J476" s="15">
        <f t="shared" si="165"/>
        <v>-2.8757434325802098</v>
      </c>
      <c r="K476" s="24">
        <f t="shared" si="166"/>
        <v>5.3365760706772014E-2</v>
      </c>
      <c r="L476" s="24">
        <f t="shared" si="177"/>
        <v>5.0517856290959562E-2</v>
      </c>
      <c r="M476" s="19">
        <f t="shared" si="167"/>
        <v>-5.3365760706772014E-2</v>
      </c>
      <c r="N476" s="19">
        <f t="shared" si="168"/>
        <v>-2.6959238302424453E-3</v>
      </c>
      <c r="O476" s="12">
        <f>ABS(M473)+ABS(M474)+ABS(M475)+ABS(M476)</f>
        <v>0.24452196019984535</v>
      </c>
      <c r="P476" s="12" t="str">
        <f t="shared" ref="P476" si="188">IF(ABS(M473)+ABS(M474)+ABS(M475)+ABS(M476)&lt;0.1,"Converged","Not Converged")</f>
        <v>Not Converged</v>
      </c>
      <c r="Q476" s="17"/>
    </row>
    <row r="477" spans="2:17" x14ac:dyDescent="0.25">
      <c r="B477" s="8">
        <f>B473+1</f>
        <v>119</v>
      </c>
      <c r="C477" s="5">
        <f t="shared" si="179"/>
        <v>-1</v>
      </c>
      <c r="D477" s="6">
        <f>$U$6</f>
        <v>0</v>
      </c>
      <c r="E477" s="6">
        <f>$V$6</f>
        <v>0</v>
      </c>
      <c r="F477" s="7">
        <f>$W$6</f>
        <v>0</v>
      </c>
      <c r="G477" s="8">
        <f t="shared" si="184"/>
        <v>2.4248060814369903</v>
      </c>
      <c r="H477" s="8">
        <f t="shared" si="185"/>
        <v>-5.0612262316189431</v>
      </c>
      <c r="I477" s="8">
        <f t="shared" si="186"/>
        <v>4.5622596958396286</v>
      </c>
      <c r="J477" s="14">
        <f t="shared" si="165"/>
        <v>-2.4248060814369903</v>
      </c>
      <c r="K477" s="23">
        <f t="shared" si="166"/>
        <v>8.1300562366527995E-2</v>
      </c>
      <c r="L477" s="23">
        <f t="shared" si="177"/>
        <v>7.4690780925414285E-2</v>
      </c>
      <c r="M477" s="25">
        <f t="shared" si="167"/>
        <v>-8.1300562366527995E-2</v>
      </c>
      <c r="N477" s="25">
        <f t="shared" si="168"/>
        <v>-6.0724024928313237E-3</v>
      </c>
      <c r="O477" s="8"/>
      <c r="P477" s="8"/>
      <c r="Q477" s="17"/>
    </row>
    <row r="478" spans="2:17" x14ac:dyDescent="0.25">
      <c r="B478" s="8"/>
      <c r="C478" s="5">
        <f t="shared" si="179"/>
        <v>-1</v>
      </c>
      <c r="D478" s="6">
        <f>$U$7</f>
        <v>0</v>
      </c>
      <c r="E478" s="6">
        <f>$V$7</f>
        <v>1</v>
      </c>
      <c r="F478" s="7">
        <f>$W$7</f>
        <v>1</v>
      </c>
      <c r="G478" s="8">
        <f t="shared" si="184"/>
        <v>2.4491962501469486</v>
      </c>
      <c r="H478" s="8">
        <f t="shared" si="185"/>
        <v>-5.0612262316189431</v>
      </c>
      <c r="I478" s="8">
        <f t="shared" si="186"/>
        <v>4.5622596958396286</v>
      </c>
      <c r="J478" s="14">
        <f t="shared" si="165"/>
        <v>2.11306344569268</v>
      </c>
      <c r="K478" s="23">
        <f t="shared" si="166"/>
        <v>0.89216640785489976</v>
      </c>
      <c r="L478" s="23">
        <f t="shared" si="177"/>
        <v>9.6205508550184421E-2</v>
      </c>
      <c r="M478" s="25">
        <f t="shared" si="167"/>
        <v>0.10783359214510024</v>
      </c>
      <c r="N478" s="25">
        <f t="shared" si="168"/>
        <v>1.037418557111254E-2</v>
      </c>
      <c r="O478" s="8"/>
      <c r="P478" s="8"/>
      <c r="Q478" s="17"/>
    </row>
    <row r="479" spans="2:17" x14ac:dyDescent="0.25">
      <c r="B479" s="8"/>
      <c r="C479" s="5">
        <f t="shared" si="179"/>
        <v>-1</v>
      </c>
      <c r="D479" s="6">
        <f>$U$8</f>
        <v>1</v>
      </c>
      <c r="E479" s="6">
        <f>$V$8</f>
        <v>0</v>
      </c>
      <c r="F479" s="7">
        <f>$W$8</f>
        <v>0</v>
      </c>
      <c r="G479" s="8">
        <f t="shared" si="184"/>
        <v>2.4168461725034187</v>
      </c>
      <c r="H479" s="8">
        <f t="shared" si="185"/>
        <v>-5.0612262316189431</v>
      </c>
      <c r="I479" s="8">
        <f t="shared" si="186"/>
        <v>4.5946097734831586</v>
      </c>
      <c r="J479" s="14">
        <f t="shared" si="165"/>
        <v>-7.4780724041223614</v>
      </c>
      <c r="K479" s="23">
        <f t="shared" si="166"/>
        <v>5.6502668915034524E-4</v>
      </c>
      <c r="L479" s="23">
        <f t="shared" si="177"/>
        <v>5.6470743399089304E-4</v>
      </c>
      <c r="M479" s="25">
        <f t="shared" si="167"/>
        <v>-5.6502668915034524E-4</v>
      </c>
      <c r="N479" s="25">
        <f t="shared" si="168"/>
        <v>-3.1907477176646143E-7</v>
      </c>
      <c r="O479" s="8"/>
      <c r="P479" s="8"/>
      <c r="Q479" s="17"/>
    </row>
    <row r="480" spans="2:17" x14ac:dyDescent="0.25">
      <c r="B480" s="8"/>
      <c r="C480" s="5">
        <f t="shared" si="179"/>
        <v>-1</v>
      </c>
      <c r="D480" s="6">
        <f>$U$9</f>
        <v>1</v>
      </c>
      <c r="E480" s="6">
        <f>$V$9</f>
        <v>1</v>
      </c>
      <c r="F480" s="7">
        <f>$W$9</f>
        <v>0</v>
      </c>
      <c r="G480" s="8">
        <f t="shared" si="184"/>
        <v>2.4170156805101639</v>
      </c>
      <c r="H480" s="8">
        <f t="shared" si="185"/>
        <v>-5.0613957396256879</v>
      </c>
      <c r="I480" s="8">
        <f t="shared" si="186"/>
        <v>4.5946097734831586</v>
      </c>
      <c r="J480" s="14">
        <f t="shared" si="165"/>
        <v>-2.8838016466526932</v>
      </c>
      <c r="K480" s="23">
        <f t="shared" si="166"/>
        <v>5.2960139063644267E-2</v>
      </c>
      <c r="L480" s="23">
        <f t="shared" si="177"/>
        <v>5.0155362734003728E-2</v>
      </c>
      <c r="M480" s="25">
        <f t="shared" si="167"/>
        <v>-5.2960139063644267E-2</v>
      </c>
      <c r="N480" s="25">
        <f t="shared" si="168"/>
        <v>-2.6562349851803587E-3</v>
      </c>
      <c r="O480" s="8">
        <f>ABS(M477)+ABS(M478)+ABS(M479)+ABS(M480)</f>
        <v>0.24265932026442286</v>
      </c>
      <c r="P480" s="8" t="str">
        <f t="shared" ref="P480" si="189">IF(ABS(M477)+ABS(M478)+ABS(M479)+ABS(M480)&lt;0.1,"Converged","Not Converged")</f>
        <v>Not Converged</v>
      </c>
      <c r="Q480" s="17"/>
    </row>
    <row r="481" spans="2:17" x14ac:dyDescent="0.25">
      <c r="B481" s="12">
        <f>B477+1</f>
        <v>120</v>
      </c>
      <c r="C481" s="9">
        <f t="shared" si="179"/>
        <v>-1</v>
      </c>
      <c r="D481" s="10">
        <f>$U$6</f>
        <v>0</v>
      </c>
      <c r="E481" s="10">
        <f>$V$6</f>
        <v>0</v>
      </c>
      <c r="F481" s="11">
        <f>$W$6</f>
        <v>0</v>
      </c>
      <c r="G481" s="12">
        <f t="shared" si="184"/>
        <v>2.4329037222292573</v>
      </c>
      <c r="H481" s="12">
        <f t="shared" si="185"/>
        <v>-5.0772837813447813</v>
      </c>
      <c r="I481" s="12">
        <f t="shared" si="186"/>
        <v>4.5787217317640652</v>
      </c>
      <c r="J481" s="15">
        <f t="shared" ref="J481:J544" si="190">((C481*G481)+(D481*H481)+(E481*I481))</f>
        <v>-2.4329037222292573</v>
      </c>
      <c r="K481" s="24">
        <f t="shared" ref="K481:K544" si="191">1/(1+EXP(-J481))</f>
        <v>8.0697790231283734E-2</v>
      </c>
      <c r="L481" s="24">
        <f t="shared" si="177"/>
        <v>7.4185656883071466E-2</v>
      </c>
      <c r="M481" s="19">
        <f t="shared" ref="M481:M544" si="192">F481-K481</f>
        <v>-8.0697790231283734E-2</v>
      </c>
      <c r="N481" s="19">
        <f t="shared" ref="N481:N544" si="193">L481*M481</f>
        <v>-5.986618577320091E-3</v>
      </c>
      <c r="O481" s="12"/>
      <c r="P481" s="12"/>
      <c r="Q481" s="17"/>
    </row>
    <row r="482" spans="2:17" x14ac:dyDescent="0.25">
      <c r="B482" s="12"/>
      <c r="C482" s="9">
        <f t="shared" si="179"/>
        <v>-1</v>
      </c>
      <c r="D482" s="10">
        <f>$U$7</f>
        <v>0</v>
      </c>
      <c r="E482" s="10">
        <f>$V$7</f>
        <v>1</v>
      </c>
      <c r="F482" s="11">
        <f>$W$7</f>
        <v>1</v>
      </c>
      <c r="G482" s="12">
        <f t="shared" si="184"/>
        <v>2.4571130592986425</v>
      </c>
      <c r="H482" s="12">
        <f t="shared" si="185"/>
        <v>-5.0772837813447813</v>
      </c>
      <c r="I482" s="12">
        <f t="shared" si="186"/>
        <v>4.5787217317640652</v>
      </c>
      <c r="J482" s="15">
        <f t="shared" si="190"/>
        <v>2.1216086724654226</v>
      </c>
      <c r="K482" s="24">
        <f t="shared" si="191"/>
        <v>0.89298575500055088</v>
      </c>
      <c r="L482" s="24">
        <f t="shared" si="177"/>
        <v>9.5562196366646993E-2</v>
      </c>
      <c r="M482" s="19">
        <f t="shared" si="192"/>
        <v>0.10701424499944912</v>
      </c>
      <c r="N482" s="19">
        <f t="shared" si="193"/>
        <v>1.0226516294665828E-2</v>
      </c>
      <c r="O482" s="12"/>
      <c r="P482" s="12"/>
      <c r="Q482" s="17"/>
    </row>
    <row r="483" spans="2:17" x14ac:dyDescent="0.25">
      <c r="B483" s="12"/>
      <c r="C483" s="9">
        <f t="shared" si="179"/>
        <v>-1</v>
      </c>
      <c r="D483" s="10">
        <f>$U$8</f>
        <v>1</v>
      </c>
      <c r="E483" s="10">
        <f>$V$8</f>
        <v>0</v>
      </c>
      <c r="F483" s="11">
        <f>$W$8</f>
        <v>0</v>
      </c>
      <c r="G483" s="12">
        <f t="shared" si="184"/>
        <v>2.4250087857988079</v>
      </c>
      <c r="H483" s="12">
        <f t="shared" si="185"/>
        <v>-5.0772837813447813</v>
      </c>
      <c r="I483" s="12">
        <f t="shared" si="186"/>
        <v>4.6108260052638999</v>
      </c>
      <c r="J483" s="15">
        <f t="shared" si="190"/>
        <v>-7.5022925671435896</v>
      </c>
      <c r="K483" s="24">
        <f t="shared" si="191"/>
        <v>5.515135044607966E-4</v>
      </c>
      <c r="L483" s="24">
        <f t="shared" si="177"/>
        <v>5.5120933731519399E-4</v>
      </c>
      <c r="M483" s="19">
        <f t="shared" si="192"/>
        <v>-5.515135044607966E-4</v>
      </c>
      <c r="N483" s="19">
        <f t="shared" si="193"/>
        <v>-3.0399939331421597E-7</v>
      </c>
      <c r="O483" s="12"/>
      <c r="P483" s="12"/>
      <c r="Q483" s="17"/>
    </row>
    <row r="484" spans="2:17" x14ac:dyDescent="0.25">
      <c r="B484" s="12"/>
      <c r="C484" s="9">
        <f t="shared" si="179"/>
        <v>-1</v>
      </c>
      <c r="D484" s="10">
        <f>$U$9</f>
        <v>1</v>
      </c>
      <c r="E484" s="10">
        <f>$V$9</f>
        <v>1</v>
      </c>
      <c r="F484" s="11">
        <f>$W$9</f>
        <v>0</v>
      </c>
      <c r="G484" s="12">
        <f t="shared" si="184"/>
        <v>2.4251742398501461</v>
      </c>
      <c r="H484" s="12">
        <f t="shared" si="185"/>
        <v>-5.0774492353961191</v>
      </c>
      <c r="I484" s="12">
        <f t="shared" si="186"/>
        <v>4.6108260052638999</v>
      </c>
      <c r="J484" s="15">
        <f t="shared" si="190"/>
        <v>-2.8917974699823654</v>
      </c>
      <c r="K484" s="24">
        <f t="shared" si="191"/>
        <v>5.2560536134565038E-2</v>
      </c>
      <c r="L484" s="24">
        <f t="shared" si="177"/>
        <v>4.9797926175812121E-2</v>
      </c>
      <c r="M484" s="19">
        <f t="shared" si="192"/>
        <v>-5.2560536134565038E-2</v>
      </c>
      <c r="N484" s="19">
        <f t="shared" si="193"/>
        <v>-2.6174056981901751E-3</v>
      </c>
      <c r="O484" s="12">
        <f>ABS(M481)+ABS(M482)+ABS(M483)+ABS(M484)</f>
        <v>0.2408240848697587</v>
      </c>
      <c r="P484" s="12" t="str">
        <f t="shared" ref="P484" si="194">IF(ABS(M481)+ABS(M482)+ABS(M483)+ABS(M484)&lt;0.1,"Converged","Not Converged")</f>
        <v>Not Converged</v>
      </c>
      <c r="Q484" s="17"/>
    </row>
    <row r="485" spans="2:17" x14ac:dyDescent="0.25">
      <c r="B485" s="8">
        <f>B481+1</f>
        <v>121</v>
      </c>
      <c r="C485" s="5">
        <f t="shared" si="179"/>
        <v>-1</v>
      </c>
      <c r="D485" s="6">
        <f>$U$6</f>
        <v>0</v>
      </c>
      <c r="E485" s="6">
        <f>$V$6</f>
        <v>0</v>
      </c>
      <c r="F485" s="7">
        <f>$W$6</f>
        <v>0</v>
      </c>
      <c r="G485" s="8">
        <f t="shared" si="184"/>
        <v>2.4409424006905156</v>
      </c>
      <c r="H485" s="8">
        <f t="shared" si="185"/>
        <v>-5.0932173962364891</v>
      </c>
      <c r="I485" s="8">
        <f t="shared" si="186"/>
        <v>4.5950578444235299</v>
      </c>
      <c r="J485" s="14">
        <f t="shared" si="190"/>
        <v>-2.4409424006905156</v>
      </c>
      <c r="K485" s="23">
        <f t="shared" si="191"/>
        <v>8.0103442120667667E-2</v>
      </c>
      <c r="L485" s="23">
        <f t="shared" si="177"/>
        <v>7.3686880681088515E-2</v>
      </c>
      <c r="M485" s="25">
        <f t="shared" si="192"/>
        <v>-8.0103442120667667E-2</v>
      </c>
      <c r="N485" s="25">
        <f t="shared" si="193"/>
        <v>-5.902572781690118E-3</v>
      </c>
      <c r="O485" s="8"/>
      <c r="P485" s="8"/>
      <c r="Q485" s="17"/>
    </row>
    <row r="486" spans="2:17" x14ac:dyDescent="0.25">
      <c r="B486" s="8"/>
      <c r="C486" s="5">
        <f t="shared" si="179"/>
        <v>-1</v>
      </c>
      <c r="D486" s="6">
        <f>$U$7</f>
        <v>0</v>
      </c>
      <c r="E486" s="6">
        <f>$V$7</f>
        <v>1</v>
      </c>
      <c r="F486" s="7">
        <f>$W$7</f>
        <v>1</v>
      </c>
      <c r="G486" s="8">
        <f t="shared" si="184"/>
        <v>2.4649734333267159</v>
      </c>
      <c r="H486" s="8">
        <f t="shared" si="185"/>
        <v>-5.0932173962364891</v>
      </c>
      <c r="I486" s="8">
        <f t="shared" si="186"/>
        <v>4.5950578444235299</v>
      </c>
      <c r="J486" s="14">
        <f t="shared" si="190"/>
        <v>2.130084411096814</v>
      </c>
      <c r="K486" s="23">
        <f t="shared" si="191"/>
        <v>0.89379302148811479</v>
      </c>
      <c r="L486" s="23">
        <f t="shared" si="177"/>
        <v>9.4927056227261164E-2</v>
      </c>
      <c r="M486" s="25">
        <f t="shared" si="192"/>
        <v>0.10620697851188521</v>
      </c>
      <c r="N486" s="25">
        <f t="shared" si="193"/>
        <v>1.0081915820925245E-2</v>
      </c>
      <c r="O486" s="8"/>
      <c r="P486" s="8"/>
      <c r="Q486" s="17"/>
    </row>
    <row r="487" spans="2:17" x14ac:dyDescent="0.25">
      <c r="B487" s="8"/>
      <c r="C487" s="5">
        <f t="shared" si="179"/>
        <v>-1</v>
      </c>
      <c r="D487" s="6">
        <f>$U$8</f>
        <v>1</v>
      </c>
      <c r="E487" s="6">
        <f>$V$8</f>
        <v>0</v>
      </c>
      <c r="F487" s="7">
        <f>$W$8</f>
        <v>0</v>
      </c>
      <c r="G487" s="8">
        <f t="shared" si="184"/>
        <v>2.4331113397731503</v>
      </c>
      <c r="H487" s="8">
        <f t="shared" si="185"/>
        <v>-5.0932173962364891</v>
      </c>
      <c r="I487" s="8">
        <f t="shared" si="186"/>
        <v>4.6269199379770951</v>
      </c>
      <c r="J487" s="14">
        <f t="shared" si="190"/>
        <v>-7.5263287360096394</v>
      </c>
      <c r="K487" s="23">
        <f t="shared" si="191"/>
        <v>5.3842233129843106E-4</v>
      </c>
      <c r="L487" s="23">
        <f t="shared" si="177"/>
        <v>5.3813243269159022E-4</v>
      </c>
      <c r="M487" s="25">
        <f t="shared" si="192"/>
        <v>-5.3842233129843106E-4</v>
      </c>
      <c r="N487" s="25">
        <f t="shared" si="193"/>
        <v>-2.8974251895710205E-7</v>
      </c>
      <c r="O487" s="8"/>
      <c r="P487" s="8"/>
      <c r="Q487" s="17"/>
    </row>
    <row r="488" spans="2:17" x14ac:dyDescent="0.25">
      <c r="B488" s="8"/>
      <c r="C488" s="5">
        <f t="shared" si="179"/>
        <v>-1</v>
      </c>
      <c r="D488" s="6">
        <f>$U$9</f>
        <v>1</v>
      </c>
      <c r="E488" s="6">
        <f>$V$9</f>
        <v>1</v>
      </c>
      <c r="F488" s="7">
        <f>$W$9</f>
        <v>0</v>
      </c>
      <c r="G488" s="8">
        <f t="shared" si="184"/>
        <v>2.43327286647254</v>
      </c>
      <c r="H488" s="8">
        <f t="shared" si="185"/>
        <v>-5.0933789229358784</v>
      </c>
      <c r="I488" s="8">
        <f t="shared" si="186"/>
        <v>4.6269199379770951</v>
      </c>
      <c r="J488" s="14">
        <f t="shared" si="190"/>
        <v>-2.8997318514313237</v>
      </c>
      <c r="K488" s="23">
        <f t="shared" si="191"/>
        <v>5.2166820211134078E-2</v>
      </c>
      <c r="L488" s="23">
        <f t="shared" si="177"/>
        <v>4.9445443080193295E-2</v>
      </c>
      <c r="M488" s="25">
        <f t="shared" si="192"/>
        <v>-5.2166820211134078E-2</v>
      </c>
      <c r="N488" s="25">
        <f t="shared" si="193"/>
        <v>-2.5794115394243071E-3</v>
      </c>
      <c r="O488" s="8">
        <f>ABS(M485)+ABS(M486)+ABS(M487)+ABS(M488)</f>
        <v>0.2390156631749854</v>
      </c>
      <c r="P488" s="8" t="str">
        <f t="shared" ref="P488" si="195">IF(ABS(M485)+ABS(M486)+ABS(M487)+ABS(M488)&lt;0.1,"Converged","Not Converged")</f>
        <v>Not Converged</v>
      </c>
      <c r="Q488" s="17"/>
    </row>
    <row r="489" spans="2:17" x14ac:dyDescent="0.25">
      <c r="B489" s="12">
        <f>B485+1</f>
        <v>122</v>
      </c>
      <c r="C489" s="9">
        <f t="shared" si="179"/>
        <v>-1</v>
      </c>
      <c r="D489" s="10">
        <f>$U$6</f>
        <v>0</v>
      </c>
      <c r="E489" s="10">
        <f>$V$6</f>
        <v>0</v>
      </c>
      <c r="F489" s="11">
        <f>$W$6</f>
        <v>0</v>
      </c>
      <c r="G489" s="12">
        <f t="shared" si="184"/>
        <v>2.4489229125358802</v>
      </c>
      <c r="H489" s="12">
        <f t="shared" si="185"/>
        <v>-5.109028968999219</v>
      </c>
      <c r="I489" s="12">
        <f t="shared" si="186"/>
        <v>4.6112698919137545</v>
      </c>
      <c r="J489" s="15">
        <f t="shared" si="190"/>
        <v>-2.4489229125358802</v>
      </c>
      <c r="K489" s="24">
        <f t="shared" si="191"/>
        <v>7.9517350195015907E-2</v>
      </c>
      <c r="L489" s="24">
        <f t="shared" si="177"/>
        <v>7.3194341212979103E-2</v>
      </c>
      <c r="M489" s="19">
        <f t="shared" si="192"/>
        <v>-7.9517350195015907E-2</v>
      </c>
      <c r="N489" s="19">
        <f t="shared" si="193"/>
        <v>-5.8202200625259446E-3</v>
      </c>
      <c r="O489" s="12"/>
      <c r="P489" s="12"/>
      <c r="Q489" s="17"/>
    </row>
    <row r="490" spans="2:17" x14ac:dyDescent="0.25">
      <c r="B490" s="12"/>
      <c r="C490" s="9">
        <f t="shared" si="179"/>
        <v>-1</v>
      </c>
      <c r="D490" s="10">
        <f>$U$7</f>
        <v>0</v>
      </c>
      <c r="E490" s="10">
        <f>$V$7</f>
        <v>1</v>
      </c>
      <c r="F490" s="11">
        <f>$W$7</f>
        <v>1</v>
      </c>
      <c r="G490" s="12">
        <f t="shared" si="184"/>
        <v>2.4727781175943848</v>
      </c>
      <c r="H490" s="12">
        <f t="shared" si="185"/>
        <v>-5.109028968999219</v>
      </c>
      <c r="I490" s="12">
        <f t="shared" si="186"/>
        <v>4.6112698919137545</v>
      </c>
      <c r="J490" s="15">
        <f t="shared" si="190"/>
        <v>2.1384917743193697</v>
      </c>
      <c r="K490" s="24">
        <f t="shared" si="191"/>
        <v>0.89458846950578552</v>
      </c>
      <c r="L490" s="24">
        <f t="shared" si="177"/>
        <v>9.4299939733081775E-2</v>
      </c>
      <c r="M490" s="19">
        <f t="shared" si="192"/>
        <v>0.10541153049421448</v>
      </c>
      <c r="N490" s="19">
        <f t="shared" si="193"/>
        <v>9.9403009727763378E-3</v>
      </c>
      <c r="O490" s="12"/>
      <c r="P490" s="12"/>
      <c r="Q490" s="17"/>
    </row>
    <row r="491" spans="2:17" x14ac:dyDescent="0.25">
      <c r="B491" s="12"/>
      <c r="C491" s="9">
        <f t="shared" si="179"/>
        <v>-1</v>
      </c>
      <c r="D491" s="10">
        <f>$U$8</f>
        <v>1</v>
      </c>
      <c r="E491" s="10">
        <f>$V$8</f>
        <v>0</v>
      </c>
      <c r="F491" s="11">
        <f>$W$8</f>
        <v>0</v>
      </c>
      <c r="G491" s="12">
        <f t="shared" si="184"/>
        <v>2.4411546584461203</v>
      </c>
      <c r="H491" s="12">
        <f t="shared" si="185"/>
        <v>-5.109028968999219</v>
      </c>
      <c r="I491" s="12">
        <f t="shared" si="186"/>
        <v>4.6428933510620185</v>
      </c>
      <c r="J491" s="15">
        <f t="shared" si="190"/>
        <v>-7.5501836274453389</v>
      </c>
      <c r="K491" s="24">
        <f t="shared" si="191"/>
        <v>5.2573698296181108E-4</v>
      </c>
      <c r="L491" s="24">
        <f t="shared" si="177"/>
        <v>5.2546058358655728E-4</v>
      </c>
      <c r="M491" s="19">
        <f t="shared" si="192"/>
        <v>-5.2573698296181108E-4</v>
      </c>
      <c r="N491" s="19">
        <f t="shared" si="193"/>
        <v>-2.7625406188014915E-7</v>
      </c>
      <c r="O491" s="12"/>
      <c r="P491" s="12"/>
      <c r="Q491" s="17"/>
    </row>
    <row r="492" spans="2:17" x14ac:dyDescent="0.25">
      <c r="B492" s="12"/>
      <c r="C492" s="9">
        <f t="shared" si="179"/>
        <v>-1</v>
      </c>
      <c r="D492" s="10">
        <f>$U$9</f>
        <v>1</v>
      </c>
      <c r="E492" s="10">
        <f>$V$9</f>
        <v>1</v>
      </c>
      <c r="F492" s="11">
        <f>$W$9</f>
        <v>0</v>
      </c>
      <c r="G492" s="12">
        <f t="shared" si="184"/>
        <v>2.4413123795410088</v>
      </c>
      <c r="H492" s="12">
        <f t="shared" si="185"/>
        <v>-5.1091866900941074</v>
      </c>
      <c r="I492" s="12">
        <f t="shared" si="186"/>
        <v>4.6428933510620185</v>
      </c>
      <c r="J492" s="15">
        <f t="shared" si="190"/>
        <v>-2.9076057185730972</v>
      </c>
      <c r="K492" s="24">
        <f t="shared" si="191"/>
        <v>5.1778863371170679E-2</v>
      </c>
      <c r="L492" s="24">
        <f t="shared" si="177"/>
        <v>4.9097812679160323E-2</v>
      </c>
      <c r="M492" s="19">
        <f t="shared" si="192"/>
        <v>-5.1778863371170679E-2</v>
      </c>
      <c r="N492" s="19">
        <f t="shared" si="193"/>
        <v>-2.5422289345375737E-3</v>
      </c>
      <c r="O492" s="12">
        <f>ABS(M489)+ABS(M490)+ABS(M491)+ABS(M492)</f>
        <v>0.23723348104336289</v>
      </c>
      <c r="P492" s="12" t="str">
        <f t="shared" ref="P492" si="196">IF(ABS(M489)+ABS(M490)+ABS(M491)+ABS(M492)&lt;0.1,"Converged","Not Converged")</f>
        <v>Not Converged</v>
      </c>
      <c r="Q492" s="17"/>
    </row>
    <row r="493" spans="2:17" x14ac:dyDescent="0.25">
      <c r="B493" s="8">
        <f>B489+1</f>
        <v>123</v>
      </c>
      <c r="C493" s="5">
        <f t="shared" si="179"/>
        <v>-1</v>
      </c>
      <c r="D493" s="6">
        <f>$U$6</f>
        <v>0</v>
      </c>
      <c r="E493" s="6">
        <f>$V$6</f>
        <v>0</v>
      </c>
      <c r="F493" s="7">
        <f>$W$6</f>
        <v>0</v>
      </c>
      <c r="G493" s="8">
        <f t="shared" si="184"/>
        <v>2.4568460385523601</v>
      </c>
      <c r="H493" s="8">
        <f t="shared" si="185"/>
        <v>-5.1247203491054583</v>
      </c>
      <c r="I493" s="8">
        <f t="shared" si="186"/>
        <v>4.6273596920506677</v>
      </c>
      <c r="J493" s="14">
        <f t="shared" si="190"/>
        <v>-2.4568460385523601</v>
      </c>
      <c r="K493" s="23">
        <f t="shared" si="191"/>
        <v>7.8939350855790139E-2</v>
      </c>
      <c r="L493" s="23">
        <f t="shared" si="177"/>
        <v>7.2707929742256594E-2</v>
      </c>
      <c r="M493" s="25">
        <f t="shared" si="192"/>
        <v>-7.8939350855790139E-2</v>
      </c>
      <c r="N493" s="25">
        <f t="shared" si="193"/>
        <v>-5.7395167759221322E-3</v>
      </c>
      <c r="O493" s="8"/>
      <c r="P493" s="8"/>
      <c r="Q493" s="17"/>
    </row>
    <row r="494" spans="2:17" x14ac:dyDescent="0.25">
      <c r="B494" s="8"/>
      <c r="C494" s="5">
        <f t="shared" si="179"/>
        <v>-1</v>
      </c>
      <c r="D494" s="6">
        <f>$U$7</f>
        <v>0</v>
      </c>
      <c r="E494" s="6">
        <f>$V$7</f>
        <v>1</v>
      </c>
      <c r="F494" s="7">
        <f>$W$7</f>
        <v>1</v>
      </c>
      <c r="G494" s="8">
        <f t="shared" si="184"/>
        <v>2.4805278438090972</v>
      </c>
      <c r="H494" s="8">
        <f t="shared" si="185"/>
        <v>-5.1247203491054583</v>
      </c>
      <c r="I494" s="8">
        <f t="shared" si="186"/>
        <v>4.6273596920506677</v>
      </c>
      <c r="J494" s="14">
        <f t="shared" si="190"/>
        <v>2.1468318482415705</v>
      </c>
      <c r="K494" s="23">
        <f t="shared" si="191"/>
        <v>0.89537235374801016</v>
      </c>
      <c r="L494" s="23">
        <f t="shared" si="177"/>
        <v>9.3680701891758311E-2</v>
      </c>
      <c r="M494" s="25">
        <f t="shared" si="192"/>
        <v>0.10462764625198984</v>
      </c>
      <c r="N494" s="25">
        <f t="shared" si="193"/>
        <v>9.8015913381690033E-3</v>
      </c>
      <c r="O494" s="8"/>
      <c r="P494" s="8"/>
      <c r="Q494" s="17"/>
    </row>
    <row r="495" spans="2:17" x14ac:dyDescent="0.25">
      <c r="B495" s="8"/>
      <c r="C495" s="5">
        <f t="shared" si="179"/>
        <v>-1</v>
      </c>
      <c r="D495" s="6">
        <f>$U$8</f>
        <v>1</v>
      </c>
      <c r="E495" s="6">
        <f>$V$8</f>
        <v>0</v>
      </c>
      <c r="F495" s="7">
        <f>$W$8</f>
        <v>0</v>
      </c>
      <c r="G495" s="8">
        <f t="shared" si="184"/>
        <v>2.4491395499335002</v>
      </c>
      <c r="H495" s="8">
        <f t="shared" si="185"/>
        <v>-5.1247203491054583</v>
      </c>
      <c r="I495" s="8">
        <f t="shared" si="186"/>
        <v>4.658747985926265</v>
      </c>
      <c r="J495" s="14">
        <f t="shared" si="190"/>
        <v>-7.5738598990389585</v>
      </c>
      <c r="K495" s="23">
        <f t="shared" si="191"/>
        <v>5.134420063738766E-4</v>
      </c>
      <c r="L495" s="23">
        <f t="shared" si="177"/>
        <v>5.1317838367996734E-4</v>
      </c>
      <c r="M495" s="25">
        <f t="shared" si="192"/>
        <v>-5.134420063738766E-4</v>
      </c>
      <c r="N495" s="25">
        <f t="shared" si="193"/>
        <v>-2.6348733894434546E-7</v>
      </c>
      <c r="O495" s="8"/>
      <c r="P495" s="8"/>
      <c r="Q495" s="17"/>
    </row>
    <row r="496" spans="2:17" x14ac:dyDescent="0.25">
      <c r="B496" s="8"/>
      <c r="C496" s="5">
        <f t="shared" si="179"/>
        <v>-1</v>
      </c>
      <c r="D496" s="6">
        <f>$U$9</f>
        <v>1</v>
      </c>
      <c r="E496" s="6">
        <f>$V$9</f>
        <v>1</v>
      </c>
      <c r="F496" s="7">
        <f>$W$9</f>
        <v>0</v>
      </c>
      <c r="G496" s="8">
        <f t="shared" si="184"/>
        <v>2.4492935825354123</v>
      </c>
      <c r="H496" s="8">
        <f t="shared" si="185"/>
        <v>-5.1248743817073708</v>
      </c>
      <c r="I496" s="8">
        <f t="shared" si="186"/>
        <v>4.658747985926265</v>
      </c>
      <c r="J496" s="14">
        <f t="shared" si="190"/>
        <v>-2.9154199783165176</v>
      </c>
      <c r="K496" s="23">
        <f t="shared" si="191"/>
        <v>5.1396541344688212E-2</v>
      </c>
      <c r="L496" s="23">
        <f t="shared" si="177"/>
        <v>4.8754936882491967E-2</v>
      </c>
      <c r="M496" s="25">
        <f t="shared" si="192"/>
        <v>-5.1396541344688212E-2</v>
      </c>
      <c r="N496" s="25">
        <f t="shared" si="193"/>
        <v>-2.5058351292386624E-3</v>
      </c>
      <c r="O496" s="8">
        <f>ABS(M493)+ABS(M494)+ABS(M495)+ABS(M496)</f>
        <v>0.23547698045884205</v>
      </c>
      <c r="P496" s="8" t="str">
        <f t="shared" ref="P496" si="197">IF(ABS(M493)+ABS(M494)+ABS(M495)+ABS(M496)&lt;0.1,"Converged","Not Converged")</f>
        <v>Not Converged</v>
      </c>
      <c r="Q496" s="17"/>
    </row>
    <row r="497" spans="2:17" x14ac:dyDescent="0.25">
      <c r="B497" s="12">
        <f>B493+1</f>
        <v>124</v>
      </c>
      <c r="C497" s="9">
        <f t="shared" si="179"/>
        <v>-1</v>
      </c>
      <c r="D497" s="10">
        <f>$U$6</f>
        <v>0</v>
      </c>
      <c r="E497" s="10">
        <f>$V$6</f>
        <v>0</v>
      </c>
      <c r="F497" s="11">
        <f>$W$6</f>
        <v>0</v>
      </c>
      <c r="G497" s="12">
        <f t="shared" si="184"/>
        <v>2.464712544938819</v>
      </c>
      <c r="H497" s="12">
        <f t="shared" si="185"/>
        <v>-5.140293344110777</v>
      </c>
      <c r="I497" s="12">
        <f t="shared" si="186"/>
        <v>4.6433290235228588</v>
      </c>
      <c r="J497" s="15">
        <f t="shared" si="190"/>
        <v>-2.464712544938819</v>
      </c>
      <c r="K497" s="24">
        <f t="shared" si="191"/>
        <v>7.8369284618734547E-2</v>
      </c>
      <c r="L497" s="24">
        <f t="shared" si="177"/>
        <v>7.2227539847082328E-2</v>
      </c>
      <c r="M497" s="19">
        <f t="shared" si="192"/>
        <v>-7.8369284618734547E-2</v>
      </c>
      <c r="N497" s="19">
        <f t="shared" si="193"/>
        <v>-5.6604206275869861E-3</v>
      </c>
      <c r="O497" s="12"/>
      <c r="P497" s="12"/>
      <c r="Q497" s="17"/>
    </row>
    <row r="498" spans="2:17" x14ac:dyDescent="0.25">
      <c r="B498" s="12"/>
      <c r="C498" s="9">
        <f t="shared" si="179"/>
        <v>-1</v>
      </c>
      <c r="D498" s="10">
        <f>$U$7</f>
        <v>0</v>
      </c>
      <c r="E498" s="10">
        <f>$V$7</f>
        <v>1</v>
      </c>
      <c r="F498" s="11">
        <f>$W$7</f>
        <v>1</v>
      </c>
      <c r="G498" s="12">
        <f t="shared" si="184"/>
        <v>2.4882233303244394</v>
      </c>
      <c r="H498" s="12">
        <f t="shared" si="185"/>
        <v>-5.140293344110777</v>
      </c>
      <c r="I498" s="12">
        <f t="shared" si="186"/>
        <v>4.6433290235228588</v>
      </c>
      <c r="J498" s="15">
        <f t="shared" si="190"/>
        <v>2.1551056931984194</v>
      </c>
      <c r="K498" s="24">
        <f t="shared" si="191"/>
        <v>0.89614492168113358</v>
      </c>
      <c r="L498" s="24">
        <f t="shared" si="177"/>
        <v>9.3069201026248549E-2</v>
      </c>
      <c r="M498" s="19">
        <f t="shared" si="192"/>
        <v>0.10385507831886642</v>
      </c>
      <c r="N498" s="19">
        <f t="shared" si="193"/>
        <v>9.6657091616553659E-3</v>
      </c>
      <c r="O498" s="12"/>
      <c r="P498" s="12"/>
      <c r="Q498" s="17"/>
    </row>
    <row r="499" spans="2:17" x14ac:dyDescent="0.25">
      <c r="B499" s="12"/>
      <c r="C499" s="9">
        <f t="shared" si="179"/>
        <v>-1</v>
      </c>
      <c r="D499" s="10">
        <f>$U$8</f>
        <v>1</v>
      </c>
      <c r="E499" s="10">
        <f>$V$8</f>
        <v>0</v>
      </c>
      <c r="F499" s="11">
        <f>$W$8</f>
        <v>0</v>
      </c>
      <c r="G499" s="12">
        <f t="shared" si="184"/>
        <v>2.4570668068287795</v>
      </c>
      <c r="H499" s="12">
        <f t="shared" si="185"/>
        <v>-5.140293344110777</v>
      </c>
      <c r="I499" s="12">
        <f t="shared" si="186"/>
        <v>4.6744855470185191</v>
      </c>
      <c r="J499" s="15">
        <f t="shared" si="190"/>
        <v>-7.5973601509395561</v>
      </c>
      <c r="K499" s="24">
        <f t="shared" si="191"/>
        <v>5.0152264382513395E-4</v>
      </c>
      <c r="L499" s="24">
        <f t="shared" si="177"/>
        <v>5.0127111886286461E-4</v>
      </c>
      <c r="M499" s="19">
        <f t="shared" si="192"/>
        <v>-5.0152264382513395E-4</v>
      </c>
      <c r="N499" s="19">
        <f t="shared" si="193"/>
        <v>-2.5139881680528686E-7</v>
      </c>
      <c r="O499" s="12"/>
      <c r="P499" s="12"/>
      <c r="Q499" s="17"/>
    </row>
    <row r="500" spans="2:17" x14ac:dyDescent="0.25">
      <c r="B500" s="12"/>
      <c r="C500" s="9">
        <f t="shared" si="179"/>
        <v>-1</v>
      </c>
      <c r="D500" s="10">
        <f>$U$9</f>
        <v>1</v>
      </c>
      <c r="E500" s="10">
        <f>$V$9</f>
        <v>1</v>
      </c>
      <c r="F500" s="11">
        <f>$W$9</f>
        <v>0</v>
      </c>
      <c r="G500" s="12">
        <f t="shared" si="184"/>
        <v>2.4572172636219269</v>
      </c>
      <c r="H500" s="12">
        <f t="shared" si="185"/>
        <v>-5.1404438009039248</v>
      </c>
      <c r="I500" s="12">
        <f t="shared" si="186"/>
        <v>4.6744855470185191</v>
      </c>
      <c r="J500" s="15">
        <f t="shared" si="190"/>
        <v>-2.9231755175073326</v>
      </c>
      <c r="K500" s="24">
        <f t="shared" si="191"/>
        <v>5.101973338546948E-2</v>
      </c>
      <c r="L500" s="24">
        <f t="shared" si="177"/>
        <v>4.841672019074509E-2</v>
      </c>
      <c r="M500" s="19">
        <f t="shared" si="192"/>
        <v>-5.101973338546948E-2</v>
      </c>
      <c r="N500" s="19">
        <f t="shared" si="193"/>
        <v>-2.4702081555306914E-3</v>
      </c>
      <c r="O500" s="12">
        <f>ABS(M497)+ABS(M498)+ABS(M499)+ABS(M500)</f>
        <v>0.23374561896689558</v>
      </c>
      <c r="P500" s="12" t="str">
        <f t="shared" ref="P500" si="198">IF(ABS(M497)+ABS(M498)+ABS(M499)+ABS(M500)&lt;0.1,"Converged","Not Converged")</f>
        <v>Not Converged</v>
      </c>
      <c r="Q500" s="17"/>
    </row>
    <row r="501" spans="2:17" x14ac:dyDescent="0.25">
      <c r="B501" s="8">
        <f>B497+1</f>
        <v>125</v>
      </c>
      <c r="C501" s="5">
        <f t="shared" si="179"/>
        <v>-1</v>
      </c>
      <c r="D501" s="6">
        <f>$U$6</f>
        <v>0</v>
      </c>
      <c r="E501" s="6">
        <f>$V$6</f>
        <v>0</v>
      </c>
      <c r="F501" s="7">
        <f>$W$6</f>
        <v>0</v>
      </c>
      <c r="G501" s="8">
        <f t="shared" si="184"/>
        <v>2.4725231836375676</v>
      </c>
      <c r="H501" s="8">
        <f t="shared" si="185"/>
        <v>-5.155749720919566</v>
      </c>
      <c r="I501" s="8">
        <f t="shared" si="186"/>
        <v>4.659179627002878</v>
      </c>
      <c r="J501" s="14">
        <f t="shared" si="190"/>
        <v>-2.4725231836375676</v>
      </c>
      <c r="K501" s="23">
        <f t="shared" si="191"/>
        <v>7.780699599129362E-2</v>
      </c>
      <c r="L501" s="23">
        <f t="shared" si="177"/>
        <v>7.1753067366104442E-2</v>
      </c>
      <c r="M501" s="25">
        <f t="shared" si="192"/>
        <v>-7.780699599129362E-2</v>
      </c>
      <c r="N501" s="25">
        <f t="shared" si="193"/>
        <v>-5.5828906249175093E-3</v>
      </c>
      <c r="O501" s="8"/>
      <c r="P501" s="8"/>
      <c r="Q501" s="17"/>
    </row>
    <row r="502" spans="2:17" x14ac:dyDescent="0.25">
      <c r="B502" s="8"/>
      <c r="C502" s="5">
        <f t="shared" si="179"/>
        <v>-1</v>
      </c>
      <c r="D502" s="6">
        <f>$U$7</f>
        <v>0</v>
      </c>
      <c r="E502" s="6">
        <f>$V$7</f>
        <v>1</v>
      </c>
      <c r="F502" s="7">
        <f>$W$7</f>
        <v>1</v>
      </c>
      <c r="G502" s="8">
        <f t="shared" si="184"/>
        <v>2.4958652824349556</v>
      </c>
      <c r="H502" s="8">
        <f t="shared" si="185"/>
        <v>-5.155749720919566</v>
      </c>
      <c r="I502" s="8">
        <f t="shared" si="186"/>
        <v>4.659179627002878</v>
      </c>
      <c r="J502" s="14">
        <f t="shared" si="190"/>
        <v>2.1633143445679224</v>
      </c>
      <c r="K502" s="23">
        <f t="shared" si="191"/>
        <v>0.89690641379778957</v>
      </c>
      <c r="L502" s="23">
        <f t="shared" si="177"/>
        <v>9.2465298686177838E-2</v>
      </c>
      <c r="M502" s="25">
        <f t="shared" si="192"/>
        <v>0.10309358620221043</v>
      </c>
      <c r="N502" s="25">
        <f t="shared" si="193"/>
        <v>9.5325792408166091E-3</v>
      </c>
      <c r="O502" s="8"/>
      <c r="P502" s="8"/>
      <c r="Q502" s="17"/>
    </row>
    <row r="503" spans="2:17" x14ac:dyDescent="0.25">
      <c r="B503" s="8"/>
      <c r="C503" s="5">
        <f t="shared" si="179"/>
        <v>-1</v>
      </c>
      <c r="D503" s="6">
        <f>$U$8</f>
        <v>1</v>
      </c>
      <c r="E503" s="6">
        <f>$V$8</f>
        <v>0</v>
      </c>
      <c r="F503" s="7">
        <f>$W$8</f>
        <v>0</v>
      </c>
      <c r="G503" s="8">
        <f t="shared" si="184"/>
        <v>2.4649372065742927</v>
      </c>
      <c r="H503" s="8">
        <f t="shared" si="185"/>
        <v>-5.155749720919566</v>
      </c>
      <c r="I503" s="8">
        <f t="shared" si="186"/>
        <v>4.690107702863541</v>
      </c>
      <c r="J503" s="14">
        <f t="shared" si="190"/>
        <v>-7.6206869274938587</v>
      </c>
      <c r="K503" s="23">
        <f t="shared" si="191"/>
        <v>4.8996479696803775E-4</v>
      </c>
      <c r="L503" s="23">
        <f t="shared" si="177"/>
        <v>4.8972473146576977E-4</v>
      </c>
      <c r="M503" s="25">
        <f t="shared" si="192"/>
        <v>-4.8996479696803775E-4</v>
      </c>
      <c r="N503" s="25">
        <f t="shared" si="193"/>
        <v>-2.3994787862285271E-7</v>
      </c>
      <c r="O503" s="8"/>
      <c r="P503" s="8"/>
      <c r="Q503" s="17"/>
    </row>
    <row r="504" spans="2:17" x14ac:dyDescent="0.25">
      <c r="B504" s="8"/>
      <c r="C504" s="5">
        <f t="shared" si="179"/>
        <v>-1</v>
      </c>
      <c r="D504" s="6">
        <f>$U$9</f>
        <v>1</v>
      </c>
      <c r="E504" s="6">
        <f>$V$9</f>
        <v>1</v>
      </c>
      <c r="F504" s="7">
        <f>$W$9</f>
        <v>0</v>
      </c>
      <c r="G504" s="8">
        <f t="shared" si="184"/>
        <v>2.4650841960133829</v>
      </c>
      <c r="H504" s="8">
        <f t="shared" si="185"/>
        <v>-5.1558967103586566</v>
      </c>
      <c r="I504" s="8">
        <f t="shared" si="186"/>
        <v>4.690107702863541</v>
      </c>
      <c r="J504" s="14">
        <f t="shared" si="190"/>
        <v>-2.930873203508499</v>
      </c>
      <c r="K504" s="23">
        <f t="shared" si="191"/>
        <v>5.0648322147973837E-2</v>
      </c>
      <c r="L504" s="23">
        <f t="shared" si="177"/>
        <v>4.8083069611568899E-2</v>
      </c>
      <c r="M504" s="25">
        <f t="shared" si="192"/>
        <v>-5.0648322147973837E-2</v>
      </c>
      <c r="N504" s="25">
        <f t="shared" si="193"/>
        <v>-2.4353267995501928E-3</v>
      </c>
      <c r="O504" s="8">
        <f>ABS(M501)+ABS(M502)+ABS(M503)+ABS(M504)</f>
        <v>0.2320388691384459</v>
      </c>
      <c r="P504" s="8" t="str">
        <f t="shared" ref="P504" si="199">IF(ABS(M501)+ABS(M502)+ABS(M503)+ABS(M504)&lt;0.1,"Converged","Not Converged")</f>
        <v>Not Converged</v>
      </c>
      <c r="Q504" s="17"/>
    </row>
    <row r="505" spans="2:17" x14ac:dyDescent="0.25">
      <c r="B505" s="12">
        <f>B501+1</f>
        <v>126</v>
      </c>
      <c r="C505" s="9">
        <f t="shared" si="179"/>
        <v>-1</v>
      </c>
      <c r="D505" s="10">
        <f>$U$6</f>
        <v>0</v>
      </c>
      <c r="E505" s="10">
        <f>$V$6</f>
        <v>0</v>
      </c>
      <c r="F505" s="11">
        <f>$W$6</f>
        <v>0</v>
      </c>
      <c r="G505" s="12">
        <f t="shared" si="184"/>
        <v>2.4802786926577749</v>
      </c>
      <c r="H505" s="12">
        <f t="shared" si="185"/>
        <v>-5.171091207003049</v>
      </c>
      <c r="I505" s="12">
        <f t="shared" si="186"/>
        <v>4.6749132062191485</v>
      </c>
      <c r="J505" s="15">
        <f t="shared" si="190"/>
        <v>-2.4802786926577749</v>
      </c>
      <c r="K505" s="24">
        <f t="shared" si="191"/>
        <v>7.7252333354137587E-2</v>
      </c>
      <c r="L505" s="24">
        <f t="shared" si="177"/>
        <v>7.1284410345478791E-2</v>
      </c>
      <c r="M505" s="19">
        <f t="shared" si="192"/>
        <v>-7.7252333354137587E-2</v>
      </c>
      <c r="N505" s="19">
        <f t="shared" si="193"/>
        <v>-5.5068870309620613E-3</v>
      </c>
      <c r="O505" s="12"/>
      <c r="P505" s="12"/>
      <c r="Q505" s="17"/>
    </row>
    <row r="506" spans="2:17" x14ac:dyDescent="0.25">
      <c r="B506" s="12"/>
      <c r="C506" s="9">
        <f t="shared" si="179"/>
        <v>-1</v>
      </c>
      <c r="D506" s="10">
        <f>$U$7</f>
        <v>0</v>
      </c>
      <c r="E506" s="10">
        <f>$V$7</f>
        <v>1</v>
      </c>
      <c r="F506" s="11">
        <f>$W$7</f>
        <v>1</v>
      </c>
      <c r="G506" s="12">
        <f t="shared" si="184"/>
        <v>2.503454392664016</v>
      </c>
      <c r="H506" s="12">
        <f t="shared" si="185"/>
        <v>-5.171091207003049</v>
      </c>
      <c r="I506" s="12">
        <f t="shared" si="186"/>
        <v>4.6749132062191485</v>
      </c>
      <c r="J506" s="15">
        <f t="shared" si="190"/>
        <v>2.1714588135551325</v>
      </c>
      <c r="K506" s="24">
        <f t="shared" si="191"/>
        <v>0.89765706386059874</v>
      </c>
      <c r="L506" s="24">
        <f t="shared" si="177"/>
        <v>9.1868859561767699E-2</v>
      </c>
      <c r="M506" s="19">
        <f t="shared" si="192"/>
        <v>0.10234293613940126</v>
      </c>
      <c r="N506" s="19">
        <f t="shared" si="193"/>
        <v>9.4021288273296155E-3</v>
      </c>
      <c r="O506" s="12"/>
      <c r="P506" s="12"/>
      <c r="Q506" s="17"/>
    </row>
    <row r="507" spans="2:17" x14ac:dyDescent="0.25">
      <c r="B507" s="12"/>
      <c r="C507" s="9">
        <f t="shared" si="179"/>
        <v>-1</v>
      </c>
      <c r="D507" s="10">
        <f>$U$8</f>
        <v>1</v>
      </c>
      <c r="E507" s="10">
        <f>$V$8</f>
        <v>0</v>
      </c>
      <c r="F507" s="11">
        <f>$W$8</f>
        <v>0</v>
      </c>
      <c r="G507" s="12">
        <f t="shared" si="184"/>
        <v>2.4727515118221959</v>
      </c>
      <c r="H507" s="12">
        <f t="shared" si="185"/>
        <v>-5.171091207003049</v>
      </c>
      <c r="I507" s="12">
        <f t="shared" si="186"/>
        <v>4.7056160870609691</v>
      </c>
      <c r="J507" s="15">
        <f t="shared" si="190"/>
        <v>-7.6438427188252449</v>
      </c>
      <c r="K507" s="24">
        <f t="shared" si="191"/>
        <v>4.7875499291528901E-4</v>
      </c>
      <c r="L507" s="24">
        <f t="shared" si="177"/>
        <v>4.7852578657204772E-4</v>
      </c>
      <c r="M507" s="19">
        <f t="shared" si="192"/>
        <v>-4.7875499291528901E-4</v>
      </c>
      <c r="N507" s="19">
        <f t="shared" si="193"/>
        <v>-2.2909660956008382E-7</v>
      </c>
      <c r="O507" s="12"/>
      <c r="P507" s="12"/>
      <c r="Q507" s="17"/>
    </row>
    <row r="508" spans="2:17" x14ac:dyDescent="0.25">
      <c r="B508" s="12"/>
      <c r="C508" s="9">
        <f t="shared" si="179"/>
        <v>-1</v>
      </c>
      <c r="D508" s="10">
        <f>$U$9</f>
        <v>1</v>
      </c>
      <c r="E508" s="10">
        <f>$V$9</f>
        <v>1</v>
      </c>
      <c r="F508" s="11">
        <f>$W$9</f>
        <v>0</v>
      </c>
      <c r="G508" s="12">
        <f t="shared" si="184"/>
        <v>2.4728951383200704</v>
      </c>
      <c r="H508" s="12">
        <f t="shared" si="185"/>
        <v>-5.1712348335009235</v>
      </c>
      <c r="I508" s="12">
        <f t="shared" si="186"/>
        <v>4.7056160870609691</v>
      </c>
      <c r="J508" s="15">
        <f t="shared" si="190"/>
        <v>-2.9385138847600247</v>
      </c>
      <c r="K508" s="24">
        <f t="shared" si="191"/>
        <v>5.0282193569323057E-2</v>
      </c>
      <c r="L508" s="24">
        <f t="shared" si="177"/>
        <v>4.7753894579180181E-2</v>
      </c>
      <c r="M508" s="19">
        <f t="shared" si="192"/>
        <v>-5.0282193569323057E-2</v>
      </c>
      <c r="N508" s="19">
        <f t="shared" si="193"/>
        <v>-2.4011705709193849E-3</v>
      </c>
      <c r="O508" s="12">
        <f>ABS(M505)+ABS(M506)+ABS(M507)+ABS(M508)</f>
        <v>0.23035621805577719</v>
      </c>
      <c r="P508" s="12" t="str">
        <f t="shared" ref="P508" si="200">IF(ABS(M505)+ABS(M506)+ABS(M507)+ABS(M508)&lt;0.1,"Converged","Not Converged")</f>
        <v>Not Converged</v>
      </c>
      <c r="Q508" s="17"/>
    </row>
    <row r="509" spans="2:17" x14ac:dyDescent="0.25">
      <c r="B509" s="8">
        <f>B505+1</f>
        <v>127</v>
      </c>
      <c r="C509" s="5">
        <f t="shared" si="179"/>
        <v>-1</v>
      </c>
      <c r="D509" s="6">
        <f>$U$6</f>
        <v>0</v>
      </c>
      <c r="E509" s="6">
        <f>$V$6</f>
        <v>0</v>
      </c>
      <c r="F509" s="7">
        <f>$W$6</f>
        <v>0</v>
      </c>
      <c r="G509" s="8">
        <f t="shared" si="184"/>
        <v>2.4879797963908672</v>
      </c>
      <c r="H509" s="8">
        <f t="shared" si="185"/>
        <v>-5.1863194915717203</v>
      </c>
      <c r="I509" s="8">
        <f t="shared" si="186"/>
        <v>4.6905314289901723</v>
      </c>
      <c r="J509" s="14">
        <f t="shared" si="190"/>
        <v>-2.4879797963908672</v>
      </c>
      <c r="K509" s="23">
        <f t="shared" si="191"/>
        <v>7.6705148846649238E-2</v>
      </c>
      <c r="L509" s="23">
        <f t="shared" si="177"/>
        <v>7.0821468987062625E-2</v>
      </c>
      <c r="M509" s="25">
        <f t="shared" si="192"/>
        <v>-7.6705148846649238E-2</v>
      </c>
      <c r="N509" s="25">
        <f t="shared" si="193"/>
        <v>-5.4323713201909919E-3</v>
      </c>
      <c r="O509" s="8"/>
      <c r="P509" s="8"/>
      <c r="Q509" s="17"/>
    </row>
    <row r="510" spans="2:17" x14ac:dyDescent="0.25">
      <c r="B510" s="8"/>
      <c r="C510" s="5">
        <f t="shared" si="179"/>
        <v>-1</v>
      </c>
      <c r="D510" s="6">
        <f>$U$7</f>
        <v>0</v>
      </c>
      <c r="E510" s="6">
        <f>$V$7</f>
        <v>1</v>
      </c>
      <c r="F510" s="7">
        <f>$W$7</f>
        <v>1</v>
      </c>
      <c r="G510" s="8">
        <f t="shared" si="184"/>
        <v>2.5109913410448619</v>
      </c>
      <c r="H510" s="8">
        <f t="shared" si="185"/>
        <v>-5.1863194915717203</v>
      </c>
      <c r="I510" s="8">
        <f t="shared" si="186"/>
        <v>4.6905314289901723</v>
      </c>
      <c r="J510" s="14">
        <f t="shared" si="190"/>
        <v>2.1795400879453104</v>
      </c>
      <c r="K510" s="23">
        <f t="shared" si="191"/>
        <v>0.89839709913569232</v>
      </c>
      <c r="L510" s="23">
        <f t="shared" si="177"/>
        <v>9.1279751400265341E-2</v>
      </c>
      <c r="M510" s="25">
        <f t="shared" si="192"/>
        <v>0.10160290086430768</v>
      </c>
      <c r="N510" s="25">
        <f t="shared" si="193"/>
        <v>9.2742875324398101E-3</v>
      </c>
      <c r="O510" s="8"/>
      <c r="P510" s="8"/>
      <c r="Q510" s="17"/>
    </row>
    <row r="511" spans="2:17" x14ac:dyDescent="0.25">
      <c r="B511" s="8"/>
      <c r="C511" s="5">
        <f t="shared" si="179"/>
        <v>-1</v>
      </c>
      <c r="D511" s="6">
        <f>$U$8</f>
        <v>1</v>
      </c>
      <c r="E511" s="6">
        <f>$V$8</f>
        <v>0</v>
      </c>
      <c r="F511" s="7">
        <f>$W$8</f>
        <v>0</v>
      </c>
      <c r="G511" s="8">
        <f t="shared" si="184"/>
        <v>2.4805104707855694</v>
      </c>
      <c r="H511" s="8">
        <f t="shared" si="185"/>
        <v>-5.1863194915717203</v>
      </c>
      <c r="I511" s="8">
        <f t="shared" si="186"/>
        <v>4.7210122992494643</v>
      </c>
      <c r="J511" s="14">
        <f t="shared" si="190"/>
        <v>-7.6668299623572898</v>
      </c>
      <c r="K511" s="23">
        <f t="shared" si="191"/>
        <v>4.6788035230535421E-4</v>
      </c>
      <c r="L511" s="23">
        <f t="shared" si="177"/>
        <v>4.676614402812808E-4</v>
      </c>
      <c r="M511" s="25">
        <f t="shared" si="192"/>
        <v>-4.6788035230535421E-4</v>
      </c>
      <c r="N511" s="25">
        <f t="shared" si="193"/>
        <v>-2.1880959943843504E-7</v>
      </c>
      <c r="O511" s="8"/>
      <c r="P511" s="8"/>
      <c r="Q511" s="17"/>
    </row>
    <row r="512" spans="2:17" x14ac:dyDescent="0.25">
      <c r="B512" s="8"/>
      <c r="C512" s="5">
        <f t="shared" si="179"/>
        <v>-1</v>
      </c>
      <c r="D512" s="6">
        <f>$U$9</f>
        <v>1</v>
      </c>
      <c r="E512" s="6">
        <f>$V$9</f>
        <v>1</v>
      </c>
      <c r="F512" s="7">
        <f>$W$9</f>
        <v>0</v>
      </c>
      <c r="G512" s="8">
        <f t="shared" si="184"/>
        <v>2.4806508348912608</v>
      </c>
      <c r="H512" s="8">
        <f t="shared" si="185"/>
        <v>-5.1864598556774117</v>
      </c>
      <c r="I512" s="8">
        <f t="shared" si="186"/>
        <v>4.7210122992494643</v>
      </c>
      <c r="J512" s="14">
        <f t="shared" si="190"/>
        <v>-2.9460983913192083</v>
      </c>
      <c r="K512" s="23">
        <f t="shared" si="191"/>
        <v>4.9921236756125226E-2</v>
      </c>
      <c r="L512" s="23">
        <f t="shared" si="177"/>
        <v>4.7429106876864115E-2</v>
      </c>
      <c r="M512" s="25">
        <f t="shared" si="192"/>
        <v>-4.9921236756125226E-2</v>
      </c>
      <c r="N512" s="25">
        <f t="shared" si="193"/>
        <v>-2.3677196735315004E-3</v>
      </c>
      <c r="O512" s="8">
        <f>ABS(M509)+ABS(M510)+ABS(M511)+ABS(M512)</f>
        <v>0.22869716681938751</v>
      </c>
      <c r="P512" s="8" t="str">
        <f t="shared" ref="P512" si="201">IF(ABS(M509)+ABS(M510)+ABS(M511)+ABS(M512)&lt;0.1,"Converged","Not Converged")</f>
        <v>Not Converged</v>
      </c>
      <c r="Q512" s="17"/>
    </row>
    <row r="513" spans="2:17" x14ac:dyDescent="0.25">
      <c r="B513" s="12">
        <f>B509+1</f>
        <v>128</v>
      </c>
      <c r="C513" s="9">
        <f t="shared" si="179"/>
        <v>-1</v>
      </c>
      <c r="D513" s="10">
        <f>$U$6</f>
        <v>0</v>
      </c>
      <c r="E513" s="10">
        <f>$V$6</f>
        <v>0</v>
      </c>
      <c r="F513" s="11">
        <f>$W$6</f>
        <v>0</v>
      </c>
      <c r="G513" s="12">
        <f t="shared" si="184"/>
        <v>2.4956272059180984</v>
      </c>
      <c r="H513" s="12">
        <f t="shared" si="185"/>
        <v>-5.2014362267042493</v>
      </c>
      <c r="I513" s="12">
        <f t="shared" si="186"/>
        <v>4.7060359282226267</v>
      </c>
      <c r="J513" s="15">
        <f t="shared" si="190"/>
        <v>-2.4956272059180984</v>
      </c>
      <c r="K513" s="24">
        <f t="shared" si="191"/>
        <v>7.6165298256230363E-2</v>
      </c>
      <c r="L513" s="24">
        <f t="shared" ref="L513:L576" si="202">(K513*(1-K513))</f>
        <v>7.0364145597769837E-2</v>
      </c>
      <c r="M513" s="19">
        <f t="shared" si="192"/>
        <v>-7.6165298256230363E-2</v>
      </c>
      <c r="N513" s="19">
        <f t="shared" si="193"/>
        <v>-5.3593061359989581E-3</v>
      </c>
      <c r="O513" s="12"/>
      <c r="P513" s="12"/>
      <c r="Q513" s="17"/>
    </row>
    <row r="514" spans="2:17" x14ac:dyDescent="0.25">
      <c r="B514" s="12"/>
      <c r="C514" s="9">
        <f t="shared" si="179"/>
        <v>-1</v>
      </c>
      <c r="D514" s="10">
        <f>$U$7</f>
        <v>0</v>
      </c>
      <c r="E514" s="10">
        <f>$V$7</f>
        <v>1</v>
      </c>
      <c r="F514" s="11">
        <f>$W$7</f>
        <v>1</v>
      </c>
      <c r="G514" s="12">
        <f t="shared" si="184"/>
        <v>2.5184767953949674</v>
      </c>
      <c r="H514" s="12">
        <f t="shared" si="185"/>
        <v>-5.2014362267042493</v>
      </c>
      <c r="I514" s="12">
        <f t="shared" si="186"/>
        <v>4.7060359282226267</v>
      </c>
      <c r="J514" s="15">
        <f t="shared" si="190"/>
        <v>2.1875591328276593</v>
      </c>
      <c r="K514" s="24">
        <f t="shared" si="191"/>
        <v>0.89912674061655795</v>
      </c>
      <c r="L514" s="24">
        <f t="shared" si="202"/>
        <v>9.0697844924802873E-2</v>
      </c>
      <c r="M514" s="19">
        <f t="shared" si="192"/>
        <v>0.10087325938344205</v>
      </c>
      <c r="N514" s="19">
        <f t="shared" si="193"/>
        <v>9.1489872366188434E-3</v>
      </c>
      <c r="O514" s="12"/>
      <c r="P514" s="12"/>
      <c r="Q514" s="17"/>
    </row>
    <row r="515" spans="2:17" x14ac:dyDescent="0.25">
      <c r="B515" s="12"/>
      <c r="C515" s="9">
        <f t="shared" si="179"/>
        <v>-1</v>
      </c>
      <c r="D515" s="10">
        <f>$U$8</f>
        <v>1</v>
      </c>
      <c r="E515" s="10">
        <f>$V$8</f>
        <v>0</v>
      </c>
      <c r="F515" s="11">
        <f>$W$8</f>
        <v>0</v>
      </c>
      <c r="G515" s="12">
        <f t="shared" si="184"/>
        <v>2.4882148175799346</v>
      </c>
      <c r="H515" s="12">
        <f t="shared" si="185"/>
        <v>-5.2014362267042493</v>
      </c>
      <c r="I515" s="12">
        <f t="shared" si="186"/>
        <v>4.7362979060376595</v>
      </c>
      <c r="J515" s="15">
        <f t="shared" si="190"/>
        <v>-7.6896510442841839</v>
      </c>
      <c r="K515" s="24">
        <f t="shared" si="191"/>
        <v>4.5732855920827952E-4</v>
      </c>
      <c r="L515" s="24">
        <f t="shared" si="202"/>
        <v>4.5711940979721198E-4</v>
      </c>
      <c r="M515" s="19">
        <f t="shared" si="192"/>
        <v>-4.5732855920827952E-4</v>
      </c>
      <c r="N515" s="19">
        <f t="shared" si="193"/>
        <v>-2.0905376106869805E-7</v>
      </c>
      <c r="O515" s="12"/>
      <c r="P515" s="12"/>
      <c r="Q515" s="17"/>
    </row>
    <row r="516" spans="2:17" x14ac:dyDescent="0.25">
      <c r="B516" s="12"/>
      <c r="C516" s="9">
        <f t="shared" si="179"/>
        <v>-1</v>
      </c>
      <c r="D516" s="10">
        <f>$U$9</f>
        <v>1</v>
      </c>
      <c r="E516" s="10">
        <f>$V$9</f>
        <v>1</v>
      </c>
      <c r="F516" s="11">
        <f>$W$9</f>
        <v>0</v>
      </c>
      <c r="G516" s="12">
        <f t="shared" si="184"/>
        <v>2.4883520161476969</v>
      </c>
      <c r="H516" s="12">
        <f t="shared" si="185"/>
        <v>-5.2015734252720121</v>
      </c>
      <c r="I516" s="12">
        <f t="shared" si="186"/>
        <v>4.7362979060376595</v>
      </c>
      <c r="J516" s="15">
        <f t="shared" si="190"/>
        <v>-2.9536275353820489</v>
      </c>
      <c r="K516" s="24">
        <f t="shared" si="191"/>
        <v>4.9565343875910391E-2</v>
      </c>
      <c r="L516" s="24">
        <f t="shared" si="202"/>
        <v>4.7108620562373145E-2</v>
      </c>
      <c r="M516" s="19">
        <f t="shared" si="192"/>
        <v>-4.9565343875910391E-2</v>
      </c>
      <c r="N516" s="19">
        <f t="shared" si="193"/>
        <v>-2.3349549776938081E-3</v>
      </c>
      <c r="O516" s="12">
        <f>ABS(M513)+ABS(M514)+ABS(M515)+ABS(M516)</f>
        <v>0.22706123007479107</v>
      </c>
      <c r="P516" s="12" t="str">
        <f t="shared" ref="P516" si="203">IF(ABS(M513)+ABS(M514)+ABS(M515)+ABS(M516)&lt;0.1,"Converged","Not Converged")</f>
        <v>Not Converged</v>
      </c>
      <c r="Q516" s="17"/>
    </row>
    <row r="517" spans="2:17" x14ac:dyDescent="0.25">
      <c r="B517" s="8">
        <f>B513+1</f>
        <v>129</v>
      </c>
      <c r="C517" s="5">
        <f t="shared" ref="C517:C580" si="204">$X$6</f>
        <v>-1</v>
      </c>
      <c r="D517" s="6">
        <f>$U$6</f>
        <v>0</v>
      </c>
      <c r="E517" s="6">
        <f>$V$6</f>
        <v>0</v>
      </c>
      <c r="F517" s="7">
        <f>$W$6</f>
        <v>0</v>
      </c>
      <c r="G517" s="8">
        <f t="shared" si="184"/>
        <v>2.5032216193104699</v>
      </c>
      <c r="H517" s="8">
        <f t="shared" si="185"/>
        <v>-5.2164430284347851</v>
      </c>
      <c r="I517" s="8">
        <f t="shared" si="186"/>
        <v>4.7214283028748865</v>
      </c>
      <c r="J517" s="14">
        <f t="shared" si="190"/>
        <v>-2.5032216193104699</v>
      </c>
      <c r="K517" s="23">
        <f t="shared" si="191"/>
        <v>7.5632640911290405E-2</v>
      </c>
      <c r="L517" s="23">
        <f t="shared" si="202"/>
        <v>6.9912344540074209E-2</v>
      </c>
      <c r="M517" s="25">
        <f t="shared" si="192"/>
        <v>-7.5632640911290405E-2</v>
      </c>
      <c r="N517" s="25">
        <f t="shared" si="193"/>
        <v>-5.2876552498658472E-3</v>
      </c>
      <c r="O517" s="8"/>
      <c r="P517" s="8"/>
      <c r="Q517" s="17"/>
    </row>
    <row r="518" spans="2:17" x14ac:dyDescent="0.25">
      <c r="B518" s="8"/>
      <c r="C518" s="5">
        <f t="shared" si="204"/>
        <v>-1</v>
      </c>
      <c r="D518" s="6">
        <f>$U$7</f>
        <v>0</v>
      </c>
      <c r="E518" s="6">
        <f>$V$7</f>
        <v>1</v>
      </c>
      <c r="F518" s="7">
        <f>$W$7</f>
        <v>1</v>
      </c>
      <c r="G518" s="8">
        <f t="shared" si="184"/>
        <v>2.525911411583857</v>
      </c>
      <c r="H518" s="8">
        <f t="shared" si="185"/>
        <v>-5.2164430284347851</v>
      </c>
      <c r="I518" s="8">
        <f t="shared" si="186"/>
        <v>4.7214283028748865</v>
      </c>
      <c r="J518" s="14">
        <f t="shared" si="190"/>
        <v>2.1955168912910294</v>
      </c>
      <c r="K518" s="23">
        <f t="shared" si="191"/>
        <v>0.89984620323867481</v>
      </c>
      <c r="L518" s="23">
        <f t="shared" si="202"/>
        <v>9.0123013755616349E-2</v>
      </c>
      <c r="M518" s="25">
        <f t="shared" si="192"/>
        <v>0.10015379676132519</v>
      </c>
      <c r="N518" s="25">
        <f t="shared" si="193"/>
        <v>9.0261620031981144E-3</v>
      </c>
      <c r="O518" s="8"/>
      <c r="P518" s="8"/>
      <c r="Q518" s="17"/>
    </row>
    <row r="519" spans="2:17" x14ac:dyDescent="0.25">
      <c r="B519" s="8"/>
      <c r="C519" s="5">
        <f t="shared" si="204"/>
        <v>-1</v>
      </c>
      <c r="D519" s="6">
        <f>$U$8</f>
        <v>1</v>
      </c>
      <c r="E519" s="6">
        <f>$V$8</f>
        <v>0</v>
      </c>
      <c r="F519" s="7">
        <f>$W$8</f>
        <v>0</v>
      </c>
      <c r="G519" s="8">
        <f t="shared" si="184"/>
        <v>2.4958652725554593</v>
      </c>
      <c r="H519" s="8">
        <f t="shared" si="185"/>
        <v>-5.2164430284347851</v>
      </c>
      <c r="I519" s="8">
        <f t="shared" si="186"/>
        <v>4.7514744419032837</v>
      </c>
      <c r="J519" s="14">
        <f t="shared" si="190"/>
        <v>-7.7123083009902444</v>
      </c>
      <c r="K519" s="23">
        <f t="shared" si="191"/>
        <v>4.4708783275386986E-4</v>
      </c>
      <c r="L519" s="23">
        <f t="shared" si="202"/>
        <v>4.4688794522367335E-4</v>
      </c>
      <c r="M519" s="25">
        <f t="shared" si="192"/>
        <v>-4.4708783275386986E-4</v>
      </c>
      <c r="N519" s="25">
        <f t="shared" si="193"/>
        <v>-1.9979816291388222E-7</v>
      </c>
      <c r="O519" s="8"/>
      <c r="P519" s="8"/>
      <c r="Q519" s="17"/>
    </row>
    <row r="520" spans="2:17" x14ac:dyDescent="0.25">
      <c r="B520" s="8"/>
      <c r="C520" s="5">
        <f t="shared" si="204"/>
        <v>-1</v>
      </c>
      <c r="D520" s="6">
        <f>$U$9</f>
        <v>1</v>
      </c>
      <c r="E520" s="6">
        <f>$V$9</f>
        <v>1</v>
      </c>
      <c r="F520" s="7">
        <f>$W$9</f>
        <v>0</v>
      </c>
      <c r="G520" s="8">
        <f t="shared" si="184"/>
        <v>2.4959993989052855</v>
      </c>
      <c r="H520" s="8">
        <f t="shared" si="185"/>
        <v>-5.2165771547846109</v>
      </c>
      <c r="I520" s="8">
        <f t="shared" si="186"/>
        <v>4.7514744419032837</v>
      </c>
      <c r="J520" s="14">
        <f t="shared" si="190"/>
        <v>-2.9611021117866123</v>
      </c>
      <c r="K520" s="23">
        <f t="shared" si="191"/>
        <v>4.9214410052961698E-2</v>
      </c>
      <c r="L520" s="23">
        <f t="shared" si="202"/>
        <v>4.6792351896100641E-2</v>
      </c>
      <c r="M520" s="25">
        <f t="shared" si="192"/>
        <v>-4.9214410052961698E-2</v>
      </c>
      <c r="N520" s="25">
        <f t="shared" si="193"/>
        <v>-2.3028579935571768E-3</v>
      </c>
      <c r="O520" s="8">
        <f>ABS(M517)+ABS(M518)+ABS(M519)+ABS(M520)</f>
        <v>0.22544793555833118</v>
      </c>
      <c r="P520" s="8" t="str">
        <f t="shared" ref="P520" si="205">IF(ABS(M517)+ABS(M518)+ABS(M519)+ABS(M520)&lt;0.1,"Converged","Not Converged")</f>
        <v>Not Converged</v>
      </c>
      <c r="Q520" s="17"/>
    </row>
    <row r="521" spans="2:17" x14ac:dyDescent="0.25">
      <c r="B521" s="12">
        <f>B517+1</f>
        <v>130</v>
      </c>
      <c r="C521" s="9">
        <f t="shared" si="204"/>
        <v>-1</v>
      </c>
      <c r="D521" s="10">
        <f>$U$6</f>
        <v>0</v>
      </c>
      <c r="E521" s="10">
        <f>$V$6</f>
        <v>0</v>
      </c>
      <c r="F521" s="11">
        <f>$W$6</f>
        <v>0</v>
      </c>
      <c r="G521" s="12">
        <f t="shared" si="184"/>
        <v>2.5107637219211743</v>
      </c>
      <c r="H521" s="12">
        <f t="shared" si="185"/>
        <v>-5.2313414778004992</v>
      </c>
      <c r="I521" s="12">
        <f t="shared" si="186"/>
        <v>4.7367101188873955</v>
      </c>
      <c r="J521" s="15">
        <f t="shared" si="190"/>
        <v>-2.5107637219211743</v>
      </c>
      <c r="K521" s="24">
        <f t="shared" si="191"/>
        <v>7.5107039577786222E-2</v>
      </c>
      <c r="L521" s="24">
        <f t="shared" si="202"/>
        <v>6.9465972183647084E-2</v>
      </c>
      <c r="M521" s="19">
        <f t="shared" si="192"/>
        <v>-7.5107039577786222E-2</v>
      </c>
      <c r="N521" s="19">
        <f t="shared" si="193"/>
        <v>-5.2173835221065784E-3</v>
      </c>
      <c r="O521" s="12"/>
      <c r="P521" s="12"/>
      <c r="Q521" s="17"/>
    </row>
    <row r="522" spans="2:17" x14ac:dyDescent="0.25">
      <c r="B522" s="12"/>
      <c r="C522" s="9">
        <f t="shared" si="204"/>
        <v>-1</v>
      </c>
      <c r="D522" s="10">
        <f>$U$7</f>
        <v>0</v>
      </c>
      <c r="E522" s="10">
        <f>$V$7</f>
        <v>1</v>
      </c>
      <c r="F522" s="11">
        <f>$W$7</f>
        <v>1</v>
      </c>
      <c r="G522" s="12">
        <f t="shared" si="184"/>
        <v>2.5332958337945102</v>
      </c>
      <c r="H522" s="12">
        <f t="shared" si="185"/>
        <v>-5.2313414778004992</v>
      </c>
      <c r="I522" s="12">
        <f t="shared" si="186"/>
        <v>4.7367101188873955</v>
      </c>
      <c r="J522" s="15">
        <f t="shared" si="190"/>
        <v>2.2034142850928853</v>
      </c>
      <c r="K522" s="24">
        <f t="shared" si="191"/>
        <v>0.90055569608537844</v>
      </c>
      <c r="L522" s="24">
        <f t="shared" si="202"/>
        <v>8.955513433355794E-2</v>
      </c>
      <c r="M522" s="19">
        <f t="shared" si="192"/>
        <v>9.9444303914621557E-2</v>
      </c>
      <c r="N522" s="19">
        <f t="shared" si="193"/>
        <v>8.905747995781095E-3</v>
      </c>
      <c r="O522" s="12"/>
      <c r="P522" s="12"/>
      <c r="Q522" s="17"/>
    </row>
    <row r="523" spans="2:17" x14ac:dyDescent="0.25">
      <c r="B523" s="12"/>
      <c r="C523" s="9">
        <f t="shared" si="204"/>
        <v>-1</v>
      </c>
      <c r="D523" s="10">
        <f>$U$8</f>
        <v>1</v>
      </c>
      <c r="E523" s="10">
        <f>$V$8</f>
        <v>0</v>
      </c>
      <c r="F523" s="11">
        <f>$W$8</f>
        <v>0</v>
      </c>
      <c r="G523" s="12">
        <f t="shared" si="184"/>
        <v>2.5034625426201238</v>
      </c>
      <c r="H523" s="12">
        <f t="shared" si="185"/>
        <v>-5.2313414778004992</v>
      </c>
      <c r="I523" s="12">
        <f t="shared" si="186"/>
        <v>4.7665434100617823</v>
      </c>
      <c r="J523" s="15">
        <f t="shared" si="190"/>
        <v>-7.734804020420623</v>
      </c>
      <c r="K523" s="24">
        <f t="shared" si="191"/>
        <v>4.3714690037260521E-4</v>
      </c>
      <c r="L523" s="24">
        <f t="shared" si="202"/>
        <v>4.3695580296009988E-4</v>
      </c>
      <c r="M523" s="19">
        <f t="shared" si="192"/>
        <v>-4.3714690037260521E-4</v>
      </c>
      <c r="N523" s="19">
        <f t="shared" si="193"/>
        <v>-1.910138748638305E-7</v>
      </c>
      <c r="O523" s="12"/>
      <c r="P523" s="12"/>
      <c r="Q523" s="17"/>
    </row>
    <row r="524" spans="2:17" x14ac:dyDescent="0.25">
      <c r="B524" s="12"/>
      <c r="C524" s="9">
        <f t="shared" si="204"/>
        <v>-1</v>
      </c>
      <c r="D524" s="10">
        <f>$U$9</f>
        <v>1</v>
      </c>
      <c r="E524" s="10">
        <f>$V$9</f>
        <v>1</v>
      </c>
      <c r="F524" s="11">
        <f>$W$9</f>
        <v>0</v>
      </c>
      <c r="G524" s="12">
        <f t="shared" si="184"/>
        <v>2.5035936866902357</v>
      </c>
      <c r="H524" s="12">
        <f t="shared" si="185"/>
        <v>-5.2314726218706111</v>
      </c>
      <c r="I524" s="12">
        <f t="shared" si="186"/>
        <v>4.7665434100617823</v>
      </c>
      <c r="J524" s="15">
        <f t="shared" si="190"/>
        <v>-2.9685228984990646</v>
      </c>
      <c r="K524" s="24">
        <f t="shared" si="191"/>
        <v>4.8868333268338227E-2</v>
      </c>
      <c r="L524" s="24">
        <f t="shared" si="202"/>
        <v>4.6480219271912857E-2</v>
      </c>
      <c r="M524" s="19">
        <f t="shared" si="192"/>
        <v>-4.8868333268338227E-2</v>
      </c>
      <c r="N524" s="19">
        <f t="shared" si="193"/>
        <v>-2.2714108457652748E-3</v>
      </c>
      <c r="O524" s="12">
        <f>ABS(M521)+ABS(M522)+ABS(M523)+ABS(M524)</f>
        <v>0.22385682366111861</v>
      </c>
      <c r="P524" s="12" t="str">
        <f t="shared" ref="P524" si="206">IF(ABS(M521)+ABS(M522)+ABS(M523)+ABS(M524)&lt;0.1,"Converged","Not Converged")</f>
        <v>Not Converged</v>
      </c>
      <c r="Q524" s="17"/>
    </row>
    <row r="525" spans="2:17" x14ac:dyDescent="0.25">
      <c r="B525" s="8">
        <f>B521+1</f>
        <v>131</v>
      </c>
      <c r="C525" s="5">
        <f t="shared" si="204"/>
        <v>-1</v>
      </c>
      <c r="D525" s="6">
        <f>$U$6</f>
        <v>0</v>
      </c>
      <c r="E525" s="6">
        <f>$V$6</f>
        <v>0</v>
      </c>
      <c r="F525" s="7">
        <f>$W$6</f>
        <v>0</v>
      </c>
      <c r="G525" s="8">
        <f t="shared" si="184"/>
        <v>2.5182541866707373</v>
      </c>
      <c r="H525" s="8">
        <f t="shared" si="185"/>
        <v>-5.2461331218511127</v>
      </c>
      <c r="I525" s="8">
        <f t="shared" si="186"/>
        <v>4.7518829100812807</v>
      </c>
      <c r="J525" s="14">
        <f t="shared" si="190"/>
        <v>-2.5182541866707373</v>
      </c>
      <c r="K525" s="23">
        <f t="shared" si="191"/>
        <v>7.4588360359185563E-2</v>
      </c>
      <c r="L525" s="23">
        <f t="shared" si="202"/>
        <v>6.9024936858113839E-2</v>
      </c>
      <c r="M525" s="25">
        <f t="shared" si="192"/>
        <v>-7.4588360359185563E-2</v>
      </c>
      <c r="N525" s="25">
        <f t="shared" si="193"/>
        <v>-5.1484568641430245E-3</v>
      </c>
      <c r="O525" s="8"/>
      <c r="P525" s="8"/>
      <c r="Q525" s="17"/>
    </row>
    <row r="526" spans="2:17" x14ac:dyDescent="0.25">
      <c r="B526" s="8"/>
      <c r="C526" s="5">
        <f t="shared" si="204"/>
        <v>-1</v>
      </c>
      <c r="D526" s="6">
        <f>$U$7</f>
        <v>0</v>
      </c>
      <c r="E526" s="6">
        <f>$V$7</f>
        <v>1</v>
      </c>
      <c r="F526" s="7">
        <f>$W$7</f>
        <v>1</v>
      </c>
      <c r="G526" s="8">
        <f t="shared" si="184"/>
        <v>2.5406306947784931</v>
      </c>
      <c r="H526" s="8">
        <f t="shared" si="185"/>
        <v>-5.2461331218511127</v>
      </c>
      <c r="I526" s="8">
        <f t="shared" si="186"/>
        <v>4.7518829100812807</v>
      </c>
      <c r="J526" s="14">
        <f t="shared" si="190"/>
        <v>2.2112522153027876</v>
      </c>
      <c r="K526" s="23">
        <f t="shared" si="191"/>
        <v>0.90125542258537361</v>
      </c>
      <c r="L526" s="23">
        <f t="shared" si="202"/>
        <v>8.8994085845833251E-2</v>
      </c>
      <c r="M526" s="25">
        <f t="shared" si="192"/>
        <v>9.8744577414626389E-2</v>
      </c>
      <c r="N526" s="25">
        <f t="shared" si="193"/>
        <v>8.7876833992477886E-3</v>
      </c>
      <c r="O526" s="8"/>
      <c r="P526" s="8"/>
      <c r="Q526" s="17"/>
    </row>
    <row r="527" spans="2:17" x14ac:dyDescent="0.25">
      <c r="B527" s="8"/>
      <c r="C527" s="5">
        <f t="shared" si="204"/>
        <v>-1</v>
      </c>
      <c r="D527" s="6">
        <f>$U$8</f>
        <v>1</v>
      </c>
      <c r="E527" s="6">
        <f>$V$8</f>
        <v>0</v>
      </c>
      <c r="F527" s="7">
        <f>$W$8</f>
        <v>0</v>
      </c>
      <c r="G527" s="8">
        <f t="shared" si="184"/>
        <v>2.5110073215541053</v>
      </c>
      <c r="H527" s="8">
        <f t="shared" si="185"/>
        <v>-5.2461331218511127</v>
      </c>
      <c r="I527" s="8">
        <f t="shared" si="186"/>
        <v>4.781506283305669</v>
      </c>
      <c r="J527" s="14">
        <f t="shared" si="190"/>
        <v>-7.757140443405218</v>
      </c>
      <c r="K527" s="23">
        <f t="shared" si="191"/>
        <v>4.2749497254733997E-4</v>
      </c>
      <c r="L527" s="23">
        <f t="shared" si="202"/>
        <v>4.273122205957867E-4</v>
      </c>
      <c r="M527" s="25">
        <f t="shared" si="192"/>
        <v>-4.2749497254733997E-4</v>
      </c>
      <c r="N527" s="25">
        <f t="shared" si="193"/>
        <v>-1.8267382601273873E-7</v>
      </c>
      <c r="O527" s="8"/>
      <c r="P527" s="8"/>
      <c r="Q527" s="17"/>
    </row>
    <row r="528" spans="2:17" x14ac:dyDescent="0.25">
      <c r="B528" s="8"/>
      <c r="C528" s="5">
        <f t="shared" si="204"/>
        <v>-1</v>
      </c>
      <c r="D528" s="6">
        <f>$U$9</f>
        <v>1</v>
      </c>
      <c r="E528" s="6">
        <f>$V$9</f>
        <v>1</v>
      </c>
      <c r="F528" s="7">
        <f>$W$9</f>
        <v>0</v>
      </c>
      <c r="G528" s="8">
        <f t="shared" si="184"/>
        <v>2.5111355700458695</v>
      </c>
      <c r="H528" s="8">
        <f t="shared" si="185"/>
        <v>-5.2462613703428769</v>
      </c>
      <c r="I528" s="8">
        <f t="shared" si="186"/>
        <v>4.781506283305669</v>
      </c>
      <c r="J528" s="14">
        <f t="shared" si="190"/>
        <v>-2.9758906570830774</v>
      </c>
      <c r="K528" s="23">
        <f t="shared" si="191"/>
        <v>4.8527014263895919E-2</v>
      </c>
      <c r="L528" s="23">
        <f t="shared" si="202"/>
        <v>4.6172143150527561E-2</v>
      </c>
      <c r="M528" s="25">
        <f t="shared" si="192"/>
        <v>-4.8527014263895919E-2</v>
      </c>
      <c r="N528" s="25">
        <f t="shared" si="193"/>
        <v>-2.2405962492602952E-3</v>
      </c>
      <c r="O528" s="8">
        <f>ABS(M525)+ABS(M526)+ABS(M527)+ABS(M528)</f>
        <v>0.22228744701025521</v>
      </c>
      <c r="P528" s="8" t="str">
        <f t="shared" ref="P528" si="207">IF(ABS(M525)+ABS(M526)+ABS(M527)+ABS(M528)&lt;0.1,"Converged","Not Converged")</f>
        <v>Not Converged</v>
      </c>
      <c r="Q528" s="17"/>
    </row>
    <row r="529" spans="2:17" x14ac:dyDescent="0.25">
      <c r="B529" s="12">
        <f>B525+1</f>
        <v>132</v>
      </c>
      <c r="C529" s="9">
        <f t="shared" si="204"/>
        <v>-1</v>
      </c>
      <c r="D529" s="10">
        <f>$U$6</f>
        <v>0</v>
      </c>
      <c r="E529" s="10">
        <f>$V$6</f>
        <v>0</v>
      </c>
      <c r="F529" s="11">
        <f>$W$6</f>
        <v>0</v>
      </c>
      <c r="G529" s="12">
        <f t="shared" si="184"/>
        <v>2.5256936743250384</v>
      </c>
      <c r="H529" s="12">
        <f t="shared" si="185"/>
        <v>-5.2608194746220454</v>
      </c>
      <c r="I529" s="12">
        <f t="shared" si="186"/>
        <v>4.7669481790265005</v>
      </c>
      <c r="J529" s="15">
        <f t="shared" si="190"/>
        <v>-2.5256936743250384</v>
      </c>
      <c r="K529" s="24">
        <f t="shared" si="191"/>
        <v>7.4076472599731547E-2</v>
      </c>
      <c r="L529" s="24">
        <f t="shared" si="202"/>
        <v>6.8589148806912761E-2</v>
      </c>
      <c r="M529" s="19">
        <f t="shared" si="192"/>
        <v>-7.4076472599731547E-2</v>
      </c>
      <c r="N529" s="19">
        <f t="shared" si="193"/>
        <v>-5.0808422022341829E-3</v>
      </c>
      <c r="O529" s="12"/>
      <c r="P529" s="12"/>
      <c r="Q529" s="17"/>
    </row>
    <row r="530" spans="2:17" x14ac:dyDescent="0.25">
      <c r="B530" s="12"/>
      <c r="C530" s="9">
        <f t="shared" si="204"/>
        <v>-1</v>
      </c>
      <c r="D530" s="10">
        <f>$U$7</f>
        <v>0</v>
      </c>
      <c r="E530" s="10">
        <f>$V$7</f>
        <v>1</v>
      </c>
      <c r="F530" s="11">
        <f>$W$7</f>
        <v>1</v>
      </c>
      <c r="G530" s="12">
        <f t="shared" si="184"/>
        <v>2.547916616104958</v>
      </c>
      <c r="H530" s="12">
        <f t="shared" si="185"/>
        <v>-5.2608194746220454</v>
      </c>
      <c r="I530" s="12">
        <f t="shared" si="186"/>
        <v>4.7669481790265005</v>
      </c>
      <c r="J530" s="15">
        <f t="shared" si="190"/>
        <v>2.2190315629215425</v>
      </c>
      <c r="K530" s="24">
        <f t="shared" si="191"/>
        <v>0.90194558070228847</v>
      </c>
      <c r="L530" s="24">
        <f t="shared" si="202"/>
        <v>8.8439750153900099E-2</v>
      </c>
      <c r="M530" s="19">
        <f t="shared" si="192"/>
        <v>9.8054419297711526E-2</v>
      </c>
      <c r="N530" s="19">
        <f t="shared" si="193"/>
        <v>8.6719083441753678E-3</v>
      </c>
      <c r="O530" s="12"/>
      <c r="P530" s="12"/>
      <c r="Q530" s="17"/>
    </row>
    <row r="531" spans="2:17" x14ac:dyDescent="0.25">
      <c r="B531" s="12"/>
      <c r="C531" s="9">
        <f t="shared" si="204"/>
        <v>-1</v>
      </c>
      <c r="D531" s="10">
        <f>$U$8</f>
        <v>1</v>
      </c>
      <c r="E531" s="10">
        <f>$V$8</f>
        <v>0</v>
      </c>
      <c r="F531" s="11">
        <f>$W$8</f>
        <v>0</v>
      </c>
      <c r="G531" s="12">
        <f t="shared" si="184"/>
        <v>2.5185002903156444</v>
      </c>
      <c r="H531" s="12">
        <f t="shared" si="185"/>
        <v>-5.2608194746220454</v>
      </c>
      <c r="I531" s="12">
        <f t="shared" si="186"/>
        <v>4.7963645048158137</v>
      </c>
      <c r="J531" s="15">
        <f t="shared" si="190"/>
        <v>-7.7793197649376893</v>
      </c>
      <c r="K531" s="24">
        <f t="shared" si="191"/>
        <v>4.1812171898091845E-4</v>
      </c>
      <c r="L531" s="24">
        <f t="shared" si="202"/>
        <v>4.1794689320903488E-4</v>
      </c>
      <c r="M531" s="19">
        <f t="shared" si="192"/>
        <v>-4.1812171898091845E-4</v>
      </c>
      <c r="N531" s="19">
        <f t="shared" si="193"/>
        <v>-1.7475267343129603E-7</v>
      </c>
      <c r="O531" s="12"/>
      <c r="P531" s="12"/>
      <c r="Q531" s="17"/>
    </row>
    <row r="532" spans="2:17" x14ac:dyDescent="0.25">
      <c r="B532" s="12"/>
      <c r="C532" s="9">
        <f t="shared" si="204"/>
        <v>-1</v>
      </c>
      <c r="D532" s="10">
        <f>$U$9</f>
        <v>1</v>
      </c>
      <c r="E532" s="10">
        <f>$V$9</f>
        <v>1</v>
      </c>
      <c r="F532" s="11">
        <f>$W$9</f>
        <v>0</v>
      </c>
      <c r="G532" s="12">
        <f t="shared" si="184"/>
        <v>2.5186257268313388</v>
      </c>
      <c r="H532" s="12">
        <f t="shared" si="185"/>
        <v>-5.2609449111377398</v>
      </c>
      <c r="I532" s="12">
        <f t="shared" si="186"/>
        <v>4.7963645048158137</v>
      </c>
      <c r="J532" s="15">
        <f t="shared" si="190"/>
        <v>-2.9832061331532644</v>
      </c>
      <c r="K532" s="24">
        <f t="shared" si="191"/>
        <v>4.8190356450123054E-2</v>
      </c>
      <c r="L532" s="24">
        <f t="shared" si="202"/>
        <v>4.5868045995333138E-2</v>
      </c>
      <c r="M532" s="19">
        <f t="shared" si="192"/>
        <v>-4.8190356450123054E-2</v>
      </c>
      <c r="N532" s="19">
        <f t="shared" si="193"/>
        <v>-2.2103974861857434E-3</v>
      </c>
      <c r="O532" s="12">
        <f>ABS(M529)+ABS(M530)+ABS(M531)+ABS(M532)</f>
        <v>0.22073937006654704</v>
      </c>
      <c r="P532" s="12" t="str">
        <f t="shared" ref="P532" si="208">IF(ABS(M529)+ABS(M530)+ABS(M531)+ABS(M532)&lt;0.1,"Converged","Not Converged")</f>
        <v>Not Converged</v>
      </c>
      <c r="Q532" s="17"/>
    </row>
    <row r="533" spans="2:17" x14ac:dyDescent="0.25">
      <c r="B533" s="8">
        <f>B529+1</f>
        <v>133</v>
      </c>
      <c r="C533" s="5">
        <f t="shared" si="204"/>
        <v>-1</v>
      </c>
      <c r="D533" s="6">
        <f>$U$6</f>
        <v>0</v>
      </c>
      <c r="E533" s="6">
        <f>$V$6</f>
        <v>0</v>
      </c>
      <c r="F533" s="7">
        <f>$W$6</f>
        <v>0</v>
      </c>
      <c r="G533" s="8">
        <f t="shared" si="184"/>
        <v>2.5330828337663758</v>
      </c>
      <c r="H533" s="8">
        <f t="shared" si="185"/>
        <v>-5.2754020180727768</v>
      </c>
      <c r="I533" s="8">
        <f t="shared" si="186"/>
        <v>4.7819073978807767</v>
      </c>
      <c r="J533" s="14">
        <f t="shared" si="190"/>
        <v>-2.5330828337663758</v>
      </c>
      <c r="K533" s="23">
        <f t="shared" si="191"/>
        <v>7.3571248790890414E-2</v>
      </c>
      <c r="L533" s="23">
        <f t="shared" si="202"/>
        <v>6.8158520142239318E-2</v>
      </c>
      <c r="M533" s="25">
        <f t="shared" si="192"/>
        <v>-7.3571248790890414E-2</v>
      </c>
      <c r="N533" s="25">
        <f t="shared" si="193"/>
        <v>-5.0145074426036045E-3</v>
      </c>
      <c r="O533" s="8"/>
      <c r="P533" s="8"/>
      <c r="Q533" s="17"/>
    </row>
    <row r="534" spans="2:17" x14ac:dyDescent="0.25">
      <c r="B534" s="8"/>
      <c r="C534" s="5">
        <f t="shared" si="204"/>
        <v>-1</v>
      </c>
      <c r="D534" s="6">
        <f>$U$7</f>
        <v>0</v>
      </c>
      <c r="E534" s="6">
        <f>$V$7</f>
        <v>1</v>
      </c>
      <c r="F534" s="7">
        <f>$W$7</f>
        <v>1</v>
      </c>
      <c r="G534" s="8">
        <f t="shared" ref="G534:G597" si="209">G533+$S$5*C533*M533</f>
        <v>2.5551542084036427</v>
      </c>
      <c r="H534" s="8">
        <f t="shared" ref="H534:H597" si="210">H533+$S$5*D533*M533</f>
        <v>-5.2754020180727768</v>
      </c>
      <c r="I534" s="8">
        <f t="shared" ref="I534:I597" si="211">I533+$S$5*E533*M533</f>
        <v>4.7819073978807767</v>
      </c>
      <c r="J534" s="14">
        <f t="shared" si="190"/>
        <v>2.226753189477134</v>
      </c>
      <c r="K534" s="23">
        <f t="shared" si="191"/>
        <v>0.90262636311664224</v>
      </c>
      <c r="L534" s="23">
        <f t="shared" si="202"/>
        <v>8.7892011723465752E-2</v>
      </c>
      <c r="M534" s="25">
        <f t="shared" si="192"/>
        <v>9.7373636883357761E-2</v>
      </c>
      <c r="N534" s="25">
        <f t="shared" si="193"/>
        <v>8.5583648345085774E-3</v>
      </c>
      <c r="O534" s="8"/>
      <c r="P534" s="8"/>
      <c r="Q534" s="17"/>
    </row>
    <row r="535" spans="2:17" x14ac:dyDescent="0.25">
      <c r="B535" s="8"/>
      <c r="C535" s="5">
        <f t="shared" si="204"/>
        <v>-1</v>
      </c>
      <c r="D535" s="6">
        <f>$U$8</f>
        <v>1</v>
      </c>
      <c r="E535" s="6">
        <f>$V$8</f>
        <v>0</v>
      </c>
      <c r="F535" s="7">
        <f>$W$8</f>
        <v>0</v>
      </c>
      <c r="G535" s="8">
        <f t="shared" si="209"/>
        <v>2.5259421173386354</v>
      </c>
      <c r="H535" s="8">
        <f t="shared" si="210"/>
        <v>-5.2754020180727768</v>
      </c>
      <c r="I535" s="8">
        <f t="shared" si="211"/>
        <v>4.811119488945784</v>
      </c>
      <c r="J535" s="14">
        <f t="shared" si="190"/>
        <v>-7.8013441354114121</v>
      </c>
      <c r="K535" s="23">
        <f t="shared" si="191"/>
        <v>4.0901724609137538E-4</v>
      </c>
      <c r="L535" s="23">
        <f t="shared" si="202"/>
        <v>4.0884995098377521E-4</v>
      </c>
      <c r="M535" s="25">
        <f t="shared" si="192"/>
        <v>-4.0901724609137538E-4</v>
      </c>
      <c r="N535" s="25">
        <f t="shared" si="193"/>
        <v>-1.6722668101597756E-7</v>
      </c>
      <c r="O535" s="8"/>
      <c r="P535" s="8"/>
      <c r="Q535" s="17"/>
    </row>
    <row r="536" spans="2:17" x14ac:dyDescent="0.25">
      <c r="B536" s="8"/>
      <c r="C536" s="5">
        <f t="shared" si="204"/>
        <v>-1</v>
      </c>
      <c r="D536" s="6">
        <f>$U$9</f>
        <v>1</v>
      </c>
      <c r="E536" s="6">
        <f>$V$9</f>
        <v>1</v>
      </c>
      <c r="F536" s="7">
        <f>$W$9</f>
        <v>0</v>
      </c>
      <c r="G536" s="8">
        <f t="shared" si="209"/>
        <v>2.5260648225124629</v>
      </c>
      <c r="H536" s="8">
        <f t="shared" si="210"/>
        <v>-5.2755247232466038</v>
      </c>
      <c r="I536" s="8">
        <f t="shared" si="211"/>
        <v>4.811119488945784</v>
      </c>
      <c r="J536" s="14">
        <f t="shared" si="190"/>
        <v>-2.9904700568132823</v>
      </c>
      <c r="K536" s="23">
        <f t="shared" si="191"/>
        <v>4.7858265817616222E-2</v>
      </c>
      <c r="L536" s="23">
        <f t="shared" si="202"/>
        <v>4.5567852210546607E-2</v>
      </c>
      <c r="M536" s="25">
        <f t="shared" si="192"/>
        <v>-4.7858265817616222E-2</v>
      </c>
      <c r="N536" s="25">
        <f t="shared" si="193"/>
        <v>-2.1807983838301906E-3</v>
      </c>
      <c r="O536" s="8">
        <f>ABS(M533)+ABS(M534)+ABS(M535)+ABS(M536)</f>
        <v>0.21921216873795579</v>
      </c>
      <c r="P536" s="8" t="str">
        <f t="shared" ref="P536" si="212">IF(ABS(M533)+ABS(M534)+ABS(M535)+ABS(M536)&lt;0.1,"Converged","Not Converged")</f>
        <v>Not Converged</v>
      </c>
      <c r="Q536" s="17"/>
    </row>
    <row r="537" spans="2:17" x14ac:dyDescent="0.25">
      <c r="B537" s="12">
        <f>B533+1</f>
        <v>134</v>
      </c>
      <c r="C537" s="9">
        <f t="shared" si="204"/>
        <v>-1</v>
      </c>
      <c r="D537" s="10">
        <f>$U$6</f>
        <v>0</v>
      </c>
      <c r="E537" s="10">
        <f>$V$6</f>
        <v>0</v>
      </c>
      <c r="F537" s="11">
        <f>$W$6</f>
        <v>0</v>
      </c>
      <c r="G537" s="12">
        <f t="shared" si="209"/>
        <v>2.5404223022577477</v>
      </c>
      <c r="H537" s="12">
        <f t="shared" si="210"/>
        <v>-5.2898822029918886</v>
      </c>
      <c r="I537" s="12">
        <f t="shared" si="211"/>
        <v>4.7967620092004992</v>
      </c>
      <c r="J537" s="15">
        <f t="shared" si="190"/>
        <v>-2.5404223022577477</v>
      </c>
      <c r="K537" s="24">
        <f t="shared" si="191"/>
        <v>7.3072564480868657E-2</v>
      </c>
      <c r="L537" s="24">
        <f t="shared" si="202"/>
        <v>6.7732964801057949E-2</v>
      </c>
      <c r="M537" s="19">
        <f t="shared" si="192"/>
        <v>-7.3072564480868657E-2</v>
      </c>
      <c r="N537" s="19">
        <f t="shared" si="193"/>
        <v>-4.9494214379057141E-3</v>
      </c>
      <c r="O537" s="12"/>
      <c r="P537" s="12"/>
      <c r="Q537" s="17"/>
    </row>
    <row r="538" spans="2:17" x14ac:dyDescent="0.25">
      <c r="B538" s="12"/>
      <c r="C538" s="9">
        <f t="shared" si="204"/>
        <v>-1</v>
      </c>
      <c r="D538" s="10">
        <f>$U$7</f>
        <v>0</v>
      </c>
      <c r="E538" s="10">
        <f>$V$7</f>
        <v>1</v>
      </c>
      <c r="F538" s="11">
        <f>$W$7</f>
        <v>1</v>
      </c>
      <c r="G538" s="12">
        <f t="shared" si="209"/>
        <v>2.5623440716020083</v>
      </c>
      <c r="H538" s="12">
        <f t="shared" si="210"/>
        <v>-5.2898822029918886</v>
      </c>
      <c r="I538" s="12">
        <f t="shared" si="211"/>
        <v>4.7967620092004992</v>
      </c>
      <c r="J538" s="15">
        <f t="shared" si="190"/>
        <v>2.2344179375984909</v>
      </c>
      <c r="K538" s="24">
        <f t="shared" si="191"/>
        <v>0.90329795740058327</v>
      </c>
      <c r="L538" s="24">
        <f t="shared" si="202"/>
        <v>8.7350757556517319E-2</v>
      </c>
      <c r="M538" s="19">
        <f t="shared" si="192"/>
        <v>9.6702042599416727E-2</v>
      </c>
      <c r="N538" s="19">
        <f t="shared" si="193"/>
        <v>8.446996678321661E-3</v>
      </c>
      <c r="O538" s="12"/>
      <c r="P538" s="12"/>
      <c r="Q538" s="17"/>
    </row>
    <row r="539" spans="2:17" x14ac:dyDescent="0.25">
      <c r="B539" s="12"/>
      <c r="C539" s="9">
        <f t="shared" si="204"/>
        <v>-1</v>
      </c>
      <c r="D539" s="10">
        <f>$U$8</f>
        <v>1</v>
      </c>
      <c r="E539" s="10">
        <f>$V$8</f>
        <v>0</v>
      </c>
      <c r="F539" s="11">
        <f>$W$8</f>
        <v>0</v>
      </c>
      <c r="G539" s="12">
        <f t="shared" si="209"/>
        <v>2.5333334588221832</v>
      </c>
      <c r="H539" s="12">
        <f t="shared" si="210"/>
        <v>-5.2898822029918886</v>
      </c>
      <c r="I539" s="12">
        <f t="shared" si="211"/>
        <v>4.8257726219803239</v>
      </c>
      <c r="J539" s="15">
        <f t="shared" si="190"/>
        <v>-7.8232156618140714</v>
      </c>
      <c r="K539" s="24">
        <f t="shared" si="191"/>
        <v>4.0017207575247159E-4</v>
      </c>
      <c r="L539" s="24">
        <f t="shared" si="202"/>
        <v>4.0001193806225952E-4</v>
      </c>
      <c r="M539" s="19">
        <f t="shared" si="192"/>
        <v>-4.0017207575247159E-4</v>
      </c>
      <c r="N539" s="19">
        <f t="shared" si="193"/>
        <v>-1.6007360758014349E-7</v>
      </c>
      <c r="O539" s="12"/>
      <c r="P539" s="12"/>
      <c r="Q539" s="17"/>
    </row>
    <row r="540" spans="2:17" x14ac:dyDescent="0.25">
      <c r="B540" s="12"/>
      <c r="C540" s="9">
        <f t="shared" si="204"/>
        <v>-1</v>
      </c>
      <c r="D540" s="10">
        <f>$U$9</f>
        <v>1</v>
      </c>
      <c r="E540" s="10">
        <f>$V$9</f>
        <v>1</v>
      </c>
      <c r="F540" s="11">
        <f>$W$9</f>
        <v>0</v>
      </c>
      <c r="G540" s="12">
        <f t="shared" si="209"/>
        <v>2.5334535104449087</v>
      </c>
      <c r="H540" s="12">
        <f t="shared" si="210"/>
        <v>-5.2900022546146142</v>
      </c>
      <c r="I540" s="12">
        <f t="shared" si="211"/>
        <v>4.8257726219803239</v>
      </c>
      <c r="J540" s="15">
        <f t="shared" si="190"/>
        <v>-2.9976831430791986</v>
      </c>
      <c r="K540" s="24">
        <f t="shared" si="191"/>
        <v>4.753065085203196E-2</v>
      </c>
      <c r="L540" s="24">
        <f t="shared" si="202"/>
        <v>4.5271488081614193E-2</v>
      </c>
      <c r="M540" s="19">
        <f t="shared" si="192"/>
        <v>-4.753065085203196E-2</v>
      </c>
      <c r="N540" s="19">
        <f t="shared" si="193"/>
        <v>-2.1517832935591306E-3</v>
      </c>
      <c r="O540" s="12">
        <f>ABS(M537)+ABS(M538)+ABS(M539)+ABS(M540)</f>
        <v>0.2177054300080698</v>
      </c>
      <c r="P540" s="12" t="str">
        <f t="shared" ref="P540" si="213">IF(ABS(M537)+ABS(M538)+ABS(M539)+ABS(M540)&lt;0.1,"Converged","Not Converged")</f>
        <v>Not Converged</v>
      </c>
      <c r="Q540" s="17"/>
    </row>
    <row r="541" spans="2:17" x14ac:dyDescent="0.25">
      <c r="B541" s="8">
        <f>B537+1</f>
        <v>135</v>
      </c>
      <c r="C541" s="5">
        <f t="shared" si="204"/>
        <v>-1</v>
      </c>
      <c r="D541" s="6">
        <f>$U$6</f>
        <v>0</v>
      </c>
      <c r="E541" s="6">
        <f>$V$6</f>
        <v>0</v>
      </c>
      <c r="F541" s="7">
        <f>$W$6</f>
        <v>0</v>
      </c>
      <c r="G541" s="8">
        <f t="shared" si="209"/>
        <v>2.5477127057005182</v>
      </c>
      <c r="H541" s="8">
        <f t="shared" si="210"/>
        <v>-5.3042614498702241</v>
      </c>
      <c r="I541" s="8">
        <f t="shared" si="211"/>
        <v>4.8115134267247139</v>
      </c>
      <c r="J541" s="14">
        <f t="shared" si="190"/>
        <v>-2.5477127057005182</v>
      </c>
      <c r="K541" s="23">
        <f t="shared" si="191"/>
        <v>7.2580298187089928E-2</v>
      </c>
      <c r="L541" s="23">
        <f t="shared" si="202"/>
        <v>6.7312398502163043E-2</v>
      </c>
      <c r="M541" s="25">
        <f t="shared" si="192"/>
        <v>-7.2580298187089928E-2</v>
      </c>
      <c r="N541" s="25">
        <f t="shared" si="193"/>
        <v>-4.8855539549752195E-3</v>
      </c>
      <c r="O541" s="8"/>
      <c r="P541" s="8"/>
      <c r="Q541" s="17"/>
    </row>
    <row r="542" spans="2:17" x14ac:dyDescent="0.25">
      <c r="B542" s="8"/>
      <c r="C542" s="5">
        <f t="shared" si="204"/>
        <v>-1</v>
      </c>
      <c r="D542" s="6">
        <f>$U$7</f>
        <v>0</v>
      </c>
      <c r="E542" s="6">
        <f>$V$7</f>
        <v>1</v>
      </c>
      <c r="F542" s="7">
        <f>$W$7</f>
        <v>1</v>
      </c>
      <c r="G542" s="8">
        <f t="shared" si="209"/>
        <v>2.5694867951566454</v>
      </c>
      <c r="H542" s="8">
        <f t="shared" si="210"/>
        <v>-5.3042614498702241</v>
      </c>
      <c r="I542" s="8">
        <f t="shared" si="211"/>
        <v>4.8115134267247139</v>
      </c>
      <c r="J542" s="14">
        <f t="shared" si="190"/>
        <v>2.2420266315680686</v>
      </c>
      <c r="K542" s="23">
        <f t="shared" si="191"/>
        <v>0.90396054618572674</v>
      </c>
      <c r="L542" s="23">
        <f t="shared" si="202"/>
        <v>8.681587712532933E-2</v>
      </c>
      <c r="M542" s="25">
        <f t="shared" si="192"/>
        <v>9.6039453814273257E-2</v>
      </c>
      <c r="N542" s="25">
        <f t="shared" si="193"/>
        <v>8.3377494215236877E-3</v>
      </c>
      <c r="O542" s="8"/>
      <c r="P542" s="8"/>
      <c r="Q542" s="17"/>
    </row>
    <row r="543" spans="2:17" x14ac:dyDescent="0.25">
      <c r="B543" s="8"/>
      <c r="C543" s="5">
        <f t="shared" si="204"/>
        <v>-1</v>
      </c>
      <c r="D543" s="6">
        <f>$U$8</f>
        <v>1</v>
      </c>
      <c r="E543" s="6">
        <f>$V$8</f>
        <v>0</v>
      </c>
      <c r="F543" s="7">
        <f>$W$8</f>
        <v>0</v>
      </c>
      <c r="G543" s="8">
        <f t="shared" si="209"/>
        <v>2.5406749590123634</v>
      </c>
      <c r="H543" s="8">
        <f t="shared" si="210"/>
        <v>-5.3042614498702241</v>
      </c>
      <c r="I543" s="8">
        <f t="shared" si="211"/>
        <v>4.8403252628689959</v>
      </c>
      <c r="J543" s="14">
        <f t="shared" si="190"/>
        <v>-7.844936408882587</v>
      </c>
      <c r="K543" s="23">
        <f t="shared" si="191"/>
        <v>3.9157712520288538E-4</v>
      </c>
      <c r="L543" s="23">
        <f t="shared" si="202"/>
        <v>3.9142379255790321E-4</v>
      </c>
      <c r="M543" s="25">
        <f t="shared" si="192"/>
        <v>-3.9157712520288538E-4</v>
      </c>
      <c r="N543" s="25">
        <f t="shared" si="193"/>
        <v>-1.5327260342583431E-7</v>
      </c>
      <c r="O543" s="8"/>
      <c r="P543" s="8"/>
      <c r="Q543" s="17"/>
    </row>
    <row r="544" spans="2:17" x14ac:dyDescent="0.25">
      <c r="B544" s="8"/>
      <c r="C544" s="5">
        <f t="shared" si="204"/>
        <v>-1</v>
      </c>
      <c r="D544" s="6">
        <f>$U$9</f>
        <v>1</v>
      </c>
      <c r="E544" s="6">
        <f>$V$9</f>
        <v>1</v>
      </c>
      <c r="F544" s="7">
        <f>$W$9</f>
        <v>0</v>
      </c>
      <c r="G544" s="8">
        <f t="shared" si="209"/>
        <v>2.5407924321499245</v>
      </c>
      <c r="H544" s="8">
        <f t="shared" si="210"/>
        <v>-5.3043789230077847</v>
      </c>
      <c r="I544" s="8">
        <f t="shared" si="211"/>
        <v>4.8403252628689959</v>
      </c>
      <c r="J544" s="14">
        <f t="shared" si="190"/>
        <v>-3.0048460922887132</v>
      </c>
      <c r="K544" s="23">
        <f t="shared" si="191"/>
        <v>4.7207422452356693E-2</v>
      </c>
      <c r="L544" s="23">
        <f t="shared" si="202"/>
        <v>4.4978881717761425E-2</v>
      </c>
      <c r="M544" s="25">
        <f t="shared" si="192"/>
        <v>-4.7207422452356693E-2</v>
      </c>
      <c r="N544" s="25">
        <f t="shared" si="193"/>
        <v>-2.1233370706849465E-3</v>
      </c>
      <c r="O544" s="8">
        <f>ABS(M541)+ABS(M542)+ABS(M543)+ABS(M544)</f>
        <v>0.21621875157892279</v>
      </c>
      <c r="P544" s="8" t="str">
        <f t="shared" ref="P544" si="214">IF(ABS(M541)+ABS(M542)+ABS(M543)+ABS(M544)&lt;0.1,"Converged","Not Converged")</f>
        <v>Not Converged</v>
      </c>
      <c r="Q544" s="17"/>
    </row>
    <row r="545" spans="2:17" x14ac:dyDescent="0.25">
      <c r="B545" s="12">
        <f>B541+1</f>
        <v>136</v>
      </c>
      <c r="C545" s="9">
        <f t="shared" si="204"/>
        <v>-1</v>
      </c>
      <c r="D545" s="10">
        <f>$U$6</f>
        <v>0</v>
      </c>
      <c r="E545" s="10">
        <f>$V$6</f>
        <v>0</v>
      </c>
      <c r="F545" s="11">
        <f>$W$6</f>
        <v>0</v>
      </c>
      <c r="G545" s="12">
        <f t="shared" si="209"/>
        <v>2.5549546588856313</v>
      </c>
      <c r="H545" s="12">
        <f t="shared" si="210"/>
        <v>-5.318541149743492</v>
      </c>
      <c r="I545" s="12">
        <f t="shared" si="211"/>
        <v>4.8261630361332886</v>
      </c>
      <c r="J545" s="15">
        <f t="shared" ref="J545:J608" si="215">((C545*G545)+(D545*H545)+(E545*I545))</f>
        <v>-2.5549546588856313</v>
      </c>
      <c r="K545" s="24">
        <f t="shared" ref="K545:K608" si="216">1/(1+EXP(-J545))</f>
        <v>7.2094331311526372E-2</v>
      </c>
      <c r="L545" s="24">
        <f t="shared" si="202"/>
        <v>6.689673870427025E-2</v>
      </c>
      <c r="M545" s="19">
        <f t="shared" ref="M545:M608" si="217">F545-K545</f>
        <v>-7.2094331311526372E-2</v>
      </c>
      <c r="N545" s="19">
        <f t="shared" ref="N545:N608" si="218">L545*M545</f>
        <v>-4.8228756438062686E-3</v>
      </c>
      <c r="O545" s="12"/>
      <c r="P545" s="12"/>
      <c r="Q545" s="17"/>
    </row>
    <row r="546" spans="2:17" x14ac:dyDescent="0.25">
      <c r="B546" s="12"/>
      <c r="C546" s="9">
        <f t="shared" si="204"/>
        <v>-1</v>
      </c>
      <c r="D546" s="10">
        <f>$U$7</f>
        <v>0</v>
      </c>
      <c r="E546" s="10">
        <f>$V$7</f>
        <v>1</v>
      </c>
      <c r="F546" s="11">
        <f>$W$7</f>
        <v>1</v>
      </c>
      <c r="G546" s="12">
        <f t="shared" si="209"/>
        <v>2.5765829582790891</v>
      </c>
      <c r="H546" s="12">
        <f t="shared" si="210"/>
        <v>-5.318541149743492</v>
      </c>
      <c r="I546" s="12">
        <f t="shared" si="211"/>
        <v>4.8261630361332886</v>
      </c>
      <c r="J546" s="15">
        <f t="shared" si="215"/>
        <v>2.2495800778541994</v>
      </c>
      <c r="K546" s="24">
        <f t="shared" si="216"/>
        <v>0.90461430732441417</v>
      </c>
      <c r="L546" s="24">
        <f t="shared" si="202"/>
        <v>8.628726230838453E-2</v>
      </c>
      <c r="M546" s="19">
        <f t="shared" si="217"/>
        <v>9.5385692675585831E-2</v>
      </c>
      <c r="N546" s="19">
        <f t="shared" si="218"/>
        <v>8.2305702843652271E-3</v>
      </c>
      <c r="O546" s="12"/>
      <c r="P546" s="12"/>
      <c r="Q546" s="17"/>
    </row>
    <row r="547" spans="2:17" x14ac:dyDescent="0.25">
      <c r="B547" s="12"/>
      <c r="C547" s="9">
        <f t="shared" si="204"/>
        <v>-1</v>
      </c>
      <c r="D547" s="10">
        <f>$U$8</f>
        <v>1</v>
      </c>
      <c r="E547" s="10">
        <f>$V$8</f>
        <v>0</v>
      </c>
      <c r="F547" s="11">
        <f>$W$8</f>
        <v>0</v>
      </c>
      <c r="G547" s="12">
        <f t="shared" si="209"/>
        <v>2.5479672504764133</v>
      </c>
      <c r="H547" s="12">
        <f t="shared" si="210"/>
        <v>-5.318541149743492</v>
      </c>
      <c r="I547" s="12">
        <f t="shared" si="211"/>
        <v>4.854778743935964</v>
      </c>
      <c r="J547" s="15">
        <f t="shared" si="215"/>
        <v>-7.8665084002199048</v>
      </c>
      <c r="K547" s="24">
        <f t="shared" si="216"/>
        <v>3.8322368805260553E-4</v>
      </c>
      <c r="L547" s="24">
        <f t="shared" si="202"/>
        <v>3.8307682765752085E-4</v>
      </c>
      <c r="M547" s="19">
        <f t="shared" si="217"/>
        <v>-3.8322368805260553E-4</v>
      </c>
      <c r="N547" s="19">
        <f t="shared" si="218"/>
        <v>-1.4680411470240751E-7</v>
      </c>
      <c r="O547" s="12"/>
      <c r="P547" s="12"/>
      <c r="Q547" s="17"/>
    </row>
    <row r="548" spans="2:17" x14ac:dyDescent="0.25">
      <c r="B548" s="12"/>
      <c r="C548" s="9">
        <f t="shared" si="204"/>
        <v>-1</v>
      </c>
      <c r="D548" s="10">
        <f>$U$9</f>
        <v>1</v>
      </c>
      <c r="E548" s="10">
        <f>$V$9</f>
        <v>1</v>
      </c>
      <c r="F548" s="11">
        <f>$W$9</f>
        <v>0</v>
      </c>
      <c r="G548" s="12">
        <f t="shared" si="209"/>
        <v>2.548082217582829</v>
      </c>
      <c r="H548" s="12">
        <f t="shared" si="210"/>
        <v>-5.3186561168499074</v>
      </c>
      <c r="I548" s="12">
        <f t="shared" si="211"/>
        <v>4.854778743935964</v>
      </c>
      <c r="J548" s="15">
        <f t="shared" si="215"/>
        <v>-3.0119595904967724</v>
      </c>
      <c r="K548" s="24">
        <f t="shared" si="216"/>
        <v>4.6888493852346974E-2</v>
      </c>
      <c r="L548" s="24">
        <f t="shared" si="202"/>
        <v>4.4689962996605395E-2</v>
      </c>
      <c r="M548" s="19">
        <f t="shared" si="217"/>
        <v>-4.6888493852346974E-2</v>
      </c>
      <c r="N548" s="19">
        <f t="shared" si="218"/>
        <v>-2.0954450552279459E-3</v>
      </c>
      <c r="O548" s="12">
        <f>ABS(M545)+ABS(M546)+ABS(M547)+ABS(M548)</f>
        <v>0.21475174152751178</v>
      </c>
      <c r="P548" s="12" t="str">
        <f t="shared" ref="P548" si="219">IF(ABS(M545)+ABS(M546)+ABS(M547)+ABS(M548)&lt;0.1,"Converged","Not Converged")</f>
        <v>Not Converged</v>
      </c>
      <c r="Q548" s="17"/>
    </row>
    <row r="549" spans="2:17" x14ac:dyDescent="0.25">
      <c r="B549" s="8">
        <f>B545+1</f>
        <v>137</v>
      </c>
      <c r="C549" s="5">
        <f t="shared" si="204"/>
        <v>-1</v>
      </c>
      <c r="D549" s="6">
        <f>$U$6</f>
        <v>0</v>
      </c>
      <c r="E549" s="6">
        <f>$V$6</f>
        <v>0</v>
      </c>
      <c r="F549" s="7">
        <f>$W$6</f>
        <v>0</v>
      </c>
      <c r="G549" s="8">
        <f t="shared" si="209"/>
        <v>2.5621487657385331</v>
      </c>
      <c r="H549" s="8">
        <f t="shared" si="210"/>
        <v>-5.3327226650056119</v>
      </c>
      <c r="I549" s="8">
        <f t="shared" si="211"/>
        <v>4.8407121957802595</v>
      </c>
      <c r="J549" s="14">
        <f t="shared" si="215"/>
        <v>-2.5621487657385331</v>
      </c>
      <c r="K549" s="23">
        <f t="shared" si="216"/>
        <v>7.1614548058782659E-2</v>
      </c>
      <c r="L549" s="23">
        <f t="shared" si="202"/>
        <v>6.6485904565118964E-2</v>
      </c>
      <c r="M549" s="25">
        <f t="shared" si="217"/>
        <v>-7.1614548058782659E-2</v>
      </c>
      <c r="N549" s="25">
        <f t="shared" si="218"/>
        <v>-4.7613580077103491E-3</v>
      </c>
      <c r="O549" s="8"/>
      <c r="P549" s="8"/>
      <c r="Q549" s="17"/>
    </row>
    <row r="550" spans="2:17" x14ac:dyDescent="0.25">
      <c r="B550" s="8"/>
      <c r="C550" s="5">
        <f t="shared" si="204"/>
        <v>-1</v>
      </c>
      <c r="D550" s="6">
        <f>$U$7</f>
        <v>0</v>
      </c>
      <c r="E550" s="6">
        <f>$V$7</f>
        <v>1</v>
      </c>
      <c r="F550" s="7">
        <f>$W$7</f>
        <v>1</v>
      </c>
      <c r="G550" s="8">
        <f t="shared" si="209"/>
        <v>2.5836331301561679</v>
      </c>
      <c r="H550" s="8">
        <f t="shared" si="210"/>
        <v>-5.3327226650056119</v>
      </c>
      <c r="I550" s="8">
        <f t="shared" si="211"/>
        <v>4.8407121957802595</v>
      </c>
      <c r="J550" s="14">
        <f t="shared" si="215"/>
        <v>2.2570790656240916</v>
      </c>
      <c r="K550" s="23">
        <f t="shared" si="216"/>
        <v>0.90525941404468935</v>
      </c>
      <c r="L550" s="23">
        <f t="shared" si="202"/>
        <v>8.5764807328155043E-2</v>
      </c>
      <c r="M550" s="25">
        <f t="shared" si="217"/>
        <v>9.4740585955310652E-2</v>
      </c>
      <c r="N550" s="25">
        <f t="shared" si="218"/>
        <v>8.1254081006137298E-3</v>
      </c>
      <c r="O550" s="8"/>
      <c r="P550" s="8"/>
      <c r="Q550" s="17"/>
    </row>
    <row r="551" spans="2:17" x14ac:dyDescent="0.25">
      <c r="B551" s="8"/>
      <c r="C551" s="5">
        <f t="shared" si="204"/>
        <v>-1</v>
      </c>
      <c r="D551" s="6">
        <f>$U$8</f>
        <v>1</v>
      </c>
      <c r="E551" s="6">
        <f>$V$8</f>
        <v>0</v>
      </c>
      <c r="F551" s="7">
        <f>$W$8</f>
        <v>0</v>
      </c>
      <c r="G551" s="8">
        <f t="shared" si="209"/>
        <v>2.5552109543695747</v>
      </c>
      <c r="H551" s="8">
        <f t="shared" si="210"/>
        <v>-5.3327226650056119</v>
      </c>
      <c r="I551" s="8">
        <f t="shared" si="211"/>
        <v>4.8691343715668527</v>
      </c>
      <c r="J551" s="14">
        <f t="shared" si="215"/>
        <v>-7.8879336193751861</v>
      </c>
      <c r="K551" s="23">
        <f t="shared" si="216"/>
        <v>3.7510341631984487E-4</v>
      </c>
      <c r="L551" s="23">
        <f t="shared" si="202"/>
        <v>3.7496271374691005E-4</v>
      </c>
      <c r="M551" s="25">
        <f t="shared" si="217"/>
        <v>-3.7510341631984487E-4</v>
      </c>
      <c r="N551" s="25">
        <f t="shared" si="218"/>
        <v>-1.4064979491902601E-7</v>
      </c>
      <c r="O551" s="8"/>
      <c r="P551" s="8"/>
      <c r="Q551" s="17"/>
    </row>
    <row r="552" spans="2:17" x14ac:dyDescent="0.25">
      <c r="B552" s="8"/>
      <c r="C552" s="5">
        <f t="shared" si="204"/>
        <v>-1</v>
      </c>
      <c r="D552" s="6">
        <f>$U$9</f>
        <v>1</v>
      </c>
      <c r="E552" s="6">
        <f>$V$9</f>
        <v>1</v>
      </c>
      <c r="F552" s="7">
        <f>$W$9</f>
        <v>0</v>
      </c>
      <c r="G552" s="8">
        <f t="shared" si="209"/>
        <v>2.5553234853944709</v>
      </c>
      <c r="H552" s="8">
        <f t="shared" si="210"/>
        <v>-5.3328351960305076</v>
      </c>
      <c r="I552" s="8">
        <f t="shared" si="211"/>
        <v>4.8691343715668527</v>
      </c>
      <c r="J552" s="14">
        <f t="shared" si="215"/>
        <v>-3.0190243098581258</v>
      </c>
      <c r="K552" s="23">
        <f t="shared" si="216"/>
        <v>4.6573780544997605E-2</v>
      </c>
      <c r="L552" s="23">
        <f t="shared" si="202"/>
        <v>4.4404663510744007E-2</v>
      </c>
      <c r="M552" s="25">
        <f t="shared" si="217"/>
        <v>-4.6573780544997605E-2</v>
      </c>
      <c r="N552" s="25">
        <f t="shared" si="218"/>
        <v>-2.0680930535238542E-3</v>
      </c>
      <c r="O552" s="8">
        <f>ABS(M549)+ABS(M550)+ABS(M551)+ABS(M552)</f>
        <v>0.21330401797541076</v>
      </c>
      <c r="P552" s="8" t="str">
        <f t="shared" ref="P552" si="220">IF(ABS(M549)+ABS(M550)+ABS(M551)+ABS(M552)&lt;0.1,"Converged","Not Converged")</f>
        <v>Not Converged</v>
      </c>
      <c r="Q552" s="17"/>
    </row>
    <row r="553" spans="2:17" x14ac:dyDescent="0.25">
      <c r="B553" s="12">
        <f>B549+1</f>
        <v>138</v>
      </c>
      <c r="C553" s="9">
        <f t="shared" si="204"/>
        <v>-1</v>
      </c>
      <c r="D553" s="10">
        <f>$U$6</f>
        <v>0</v>
      </c>
      <c r="E553" s="10">
        <f>$V$6</f>
        <v>0</v>
      </c>
      <c r="F553" s="11">
        <f>$W$6</f>
        <v>0</v>
      </c>
      <c r="G553" s="12">
        <f t="shared" si="209"/>
        <v>2.5692956195579701</v>
      </c>
      <c r="H553" s="12">
        <f t="shared" si="210"/>
        <v>-5.3468073301940064</v>
      </c>
      <c r="I553" s="12">
        <f t="shared" si="211"/>
        <v>4.8551622374033538</v>
      </c>
      <c r="J553" s="15">
        <f t="shared" si="215"/>
        <v>-2.5692956195579701</v>
      </c>
      <c r="K553" s="24">
        <f t="shared" si="216"/>
        <v>7.1140835356834478E-2</v>
      </c>
      <c r="L553" s="24">
        <f t="shared" si="202"/>
        <v>6.6079816901566252E-2</v>
      </c>
      <c r="M553" s="19">
        <f t="shared" si="217"/>
        <v>-7.1140835356834478E-2</v>
      </c>
      <c r="N553" s="19">
        <f t="shared" si="218"/>
        <v>-4.7009733746040932E-3</v>
      </c>
      <c r="O553" s="12"/>
      <c r="P553" s="12"/>
      <c r="Q553" s="17"/>
    </row>
    <row r="554" spans="2:17" x14ac:dyDescent="0.25">
      <c r="B554" s="12"/>
      <c r="C554" s="9">
        <f t="shared" si="204"/>
        <v>-1</v>
      </c>
      <c r="D554" s="10">
        <f>$U$7</f>
        <v>0</v>
      </c>
      <c r="E554" s="10">
        <f>$V$7</f>
        <v>1</v>
      </c>
      <c r="F554" s="11">
        <f>$W$7</f>
        <v>1</v>
      </c>
      <c r="G554" s="12">
        <f t="shared" si="209"/>
        <v>2.5906378701650206</v>
      </c>
      <c r="H554" s="12">
        <f t="shared" si="210"/>
        <v>-5.3468073301940064</v>
      </c>
      <c r="I554" s="12">
        <f t="shared" si="211"/>
        <v>4.8551622374033538</v>
      </c>
      <c r="J554" s="15">
        <f t="shared" si="215"/>
        <v>2.2645243672383333</v>
      </c>
      <c r="K554" s="24">
        <f t="shared" si="216"/>
        <v>0.90589603509928029</v>
      </c>
      <c r="L554" s="24">
        <f t="shared" si="202"/>
        <v>8.5248408690683813E-2</v>
      </c>
      <c r="M554" s="19">
        <f t="shared" si="217"/>
        <v>9.4103964900719705E-2</v>
      </c>
      <c r="N554" s="19">
        <f t="shared" si="218"/>
        <v>8.022213259270319E-3</v>
      </c>
      <c r="O554" s="12"/>
      <c r="P554" s="12"/>
      <c r="Q554" s="17"/>
    </row>
    <row r="555" spans="2:17" x14ac:dyDescent="0.25">
      <c r="B555" s="12"/>
      <c r="C555" s="9">
        <f t="shared" si="204"/>
        <v>-1</v>
      </c>
      <c r="D555" s="10">
        <f>$U$8</f>
        <v>1</v>
      </c>
      <c r="E555" s="10">
        <f>$V$8</f>
        <v>0</v>
      </c>
      <c r="F555" s="11">
        <f>$W$8</f>
        <v>0</v>
      </c>
      <c r="G555" s="12">
        <f t="shared" si="209"/>
        <v>2.5624066806948047</v>
      </c>
      <c r="H555" s="12">
        <f t="shared" si="210"/>
        <v>-5.3468073301940064</v>
      </c>
      <c r="I555" s="12">
        <f t="shared" si="211"/>
        <v>4.8833934268735701</v>
      </c>
      <c r="J555" s="15">
        <f t="shared" si="215"/>
        <v>-7.9092140108888112</v>
      </c>
      <c r="K555" s="24">
        <f t="shared" si="216"/>
        <v>3.6720830343627242E-4</v>
      </c>
      <c r="L555" s="24">
        <f t="shared" si="202"/>
        <v>3.6707346149815988E-4</v>
      </c>
      <c r="M555" s="19">
        <f t="shared" si="217"/>
        <v>-3.6720830343627242E-4</v>
      </c>
      <c r="N555" s="19">
        <f t="shared" si="218"/>
        <v>-1.3479242303321916E-7</v>
      </c>
      <c r="O555" s="12"/>
      <c r="P555" s="12"/>
      <c r="Q555" s="17"/>
    </row>
    <row r="556" spans="2:17" x14ac:dyDescent="0.25">
      <c r="B556" s="12"/>
      <c r="C556" s="9">
        <f t="shared" si="204"/>
        <v>-1</v>
      </c>
      <c r="D556" s="10">
        <f>$U$9</f>
        <v>1</v>
      </c>
      <c r="E556" s="10">
        <f>$V$9</f>
        <v>1</v>
      </c>
      <c r="F556" s="11">
        <f>$W$9</f>
        <v>0</v>
      </c>
      <c r="G556" s="12">
        <f t="shared" si="209"/>
        <v>2.5625168431858354</v>
      </c>
      <c r="H556" s="12">
        <f t="shared" si="210"/>
        <v>-5.3469174926850371</v>
      </c>
      <c r="I556" s="12">
        <f t="shared" si="211"/>
        <v>4.8833934268735701</v>
      </c>
      <c r="J556" s="15">
        <f t="shared" si="215"/>
        <v>-3.0260409089973024</v>
      </c>
      <c r="K556" s="24">
        <f t="shared" si="216"/>
        <v>4.6263200209904862E-2</v>
      </c>
      <c r="L556" s="24">
        <f t="shared" si="202"/>
        <v>4.4122916516243123E-2</v>
      </c>
      <c r="M556" s="19">
        <f t="shared" si="217"/>
        <v>-4.6263200209904862E-2</v>
      </c>
      <c r="N556" s="19">
        <f t="shared" si="218"/>
        <v>-2.0412673206358736E-3</v>
      </c>
      <c r="O556" s="12">
        <f>ABS(M553)+ABS(M554)+ABS(M555)+ABS(M556)</f>
        <v>0.21187520877089533</v>
      </c>
      <c r="P556" s="12" t="str">
        <f t="shared" ref="P556" si="221">IF(ABS(M553)+ABS(M554)+ABS(M555)+ABS(M556)&lt;0.1,"Converged","Not Converged")</f>
        <v>Not Converged</v>
      </c>
      <c r="Q556" s="17"/>
    </row>
    <row r="557" spans="2:17" x14ac:dyDescent="0.25">
      <c r="B557" s="8">
        <f>B553+1</f>
        <v>139</v>
      </c>
      <c r="C557" s="5">
        <f t="shared" si="204"/>
        <v>-1</v>
      </c>
      <c r="D557" s="6">
        <f>$U$6</f>
        <v>0</v>
      </c>
      <c r="E557" s="6">
        <f>$V$6</f>
        <v>0</v>
      </c>
      <c r="F557" s="7">
        <f>$W$6</f>
        <v>0</v>
      </c>
      <c r="G557" s="8">
        <f t="shared" si="209"/>
        <v>2.5763958032488068</v>
      </c>
      <c r="H557" s="8">
        <f t="shared" si="210"/>
        <v>-5.3607964527480085</v>
      </c>
      <c r="I557" s="8">
        <f t="shared" si="211"/>
        <v>4.8695144668105987</v>
      </c>
      <c r="J557" s="14">
        <f t="shared" si="215"/>
        <v>-2.5763958032488068</v>
      </c>
      <c r="K557" s="23">
        <f t="shared" si="216"/>
        <v>7.0673082780327995E-2</v>
      </c>
      <c r="L557" s="23">
        <f t="shared" si="202"/>
        <v>6.5678398150652906E-2</v>
      </c>
      <c r="M557" s="25">
        <f t="shared" si="217"/>
        <v>-7.0673082780327995E-2</v>
      </c>
      <c r="N557" s="25">
        <f t="shared" si="218"/>
        <v>-4.641694869380434E-3</v>
      </c>
      <c r="O557" s="8"/>
      <c r="P557" s="8"/>
      <c r="Q557" s="17"/>
    </row>
    <row r="558" spans="2:17" x14ac:dyDescent="0.25">
      <c r="B558" s="8"/>
      <c r="C558" s="5">
        <f t="shared" si="204"/>
        <v>-1</v>
      </c>
      <c r="D558" s="6">
        <f>$U$7</f>
        <v>0</v>
      </c>
      <c r="E558" s="6">
        <f>$V$7</f>
        <v>1</v>
      </c>
      <c r="F558" s="7">
        <f>$W$7</f>
        <v>1</v>
      </c>
      <c r="G558" s="8">
        <f t="shared" si="209"/>
        <v>2.597597728082905</v>
      </c>
      <c r="H558" s="8">
        <f t="shared" si="210"/>
        <v>-5.3607964527480085</v>
      </c>
      <c r="I558" s="8">
        <f t="shared" si="211"/>
        <v>4.8695144668105987</v>
      </c>
      <c r="J558" s="14">
        <f t="shared" si="215"/>
        <v>2.2719167387276937</v>
      </c>
      <c r="K558" s="23">
        <f t="shared" si="216"/>
        <v>0.90652433490885298</v>
      </c>
      <c r="L558" s="23">
        <f t="shared" si="202"/>
        <v>8.4737965126914741E-2</v>
      </c>
      <c r="M558" s="25">
        <f t="shared" si="217"/>
        <v>9.347566509114702E-2</v>
      </c>
      <c r="N558" s="25">
        <f t="shared" si="218"/>
        <v>7.9209376487087771E-3</v>
      </c>
      <c r="O558" s="8"/>
      <c r="P558" s="8"/>
      <c r="Q558" s="17"/>
    </row>
    <row r="559" spans="2:17" x14ac:dyDescent="0.25">
      <c r="B559" s="8"/>
      <c r="C559" s="5">
        <f t="shared" si="204"/>
        <v>-1</v>
      </c>
      <c r="D559" s="6">
        <f>$U$8</f>
        <v>1</v>
      </c>
      <c r="E559" s="6">
        <f>$V$8</f>
        <v>0</v>
      </c>
      <c r="F559" s="7">
        <f>$W$8</f>
        <v>0</v>
      </c>
      <c r="G559" s="8">
        <f t="shared" si="209"/>
        <v>2.5695550285555608</v>
      </c>
      <c r="H559" s="8">
        <f t="shared" si="210"/>
        <v>-5.3607964527480085</v>
      </c>
      <c r="I559" s="8">
        <f t="shared" si="211"/>
        <v>4.8975571663379425</v>
      </c>
      <c r="J559" s="14">
        <f t="shared" si="215"/>
        <v>-7.9303514813035694</v>
      </c>
      <c r="K559" s="23">
        <f t="shared" si="216"/>
        <v>3.5953066816247641E-4</v>
      </c>
      <c r="L559" s="23">
        <f t="shared" si="202"/>
        <v>3.5940140586112701E-4</v>
      </c>
      <c r="M559" s="25">
        <f t="shared" si="217"/>
        <v>-3.5953066816247641E-4</v>
      </c>
      <c r="N559" s="25">
        <f t="shared" si="218"/>
        <v>-1.2921582758778437E-7</v>
      </c>
      <c r="O559" s="8"/>
      <c r="P559" s="8"/>
      <c r="Q559" s="17"/>
    </row>
    <row r="560" spans="2:17" x14ac:dyDescent="0.25">
      <c r="B560" s="8"/>
      <c r="C560" s="5">
        <f t="shared" si="204"/>
        <v>-1</v>
      </c>
      <c r="D560" s="6">
        <f>$U$9</f>
        <v>1</v>
      </c>
      <c r="E560" s="6">
        <f>$V$9</f>
        <v>1</v>
      </c>
      <c r="F560" s="7">
        <f>$W$9</f>
        <v>0</v>
      </c>
      <c r="G560" s="8">
        <f t="shared" si="209"/>
        <v>2.5696628877560097</v>
      </c>
      <c r="H560" s="8">
        <f t="shared" si="210"/>
        <v>-5.360904311948457</v>
      </c>
      <c r="I560" s="8">
        <f t="shared" si="211"/>
        <v>4.8975571663379425</v>
      </c>
      <c r="J560" s="14">
        <f t="shared" si="215"/>
        <v>-3.0330100333665237</v>
      </c>
      <c r="K560" s="23">
        <f t="shared" si="216"/>
        <v>4.595667264339557E-2</v>
      </c>
      <c r="L560" s="23">
        <f t="shared" si="202"/>
        <v>4.3844656882943346E-2</v>
      </c>
      <c r="M560" s="25">
        <f t="shared" si="217"/>
        <v>-4.595667264339557E-2</v>
      </c>
      <c r="N560" s="25">
        <f t="shared" si="218"/>
        <v>-2.0149545435314276E-3</v>
      </c>
      <c r="O560" s="8">
        <f>ABS(M557)+ABS(M558)+ABS(M559)+ABS(M560)</f>
        <v>0.21046495118303304</v>
      </c>
      <c r="P560" s="8" t="str">
        <f t="shared" ref="P560" si="222">IF(ABS(M557)+ABS(M558)+ABS(M559)+ABS(M560)&lt;0.1,"Converged","Not Converged")</f>
        <v>Not Converged</v>
      </c>
      <c r="Q560" s="17"/>
    </row>
    <row r="561" spans="2:17" x14ac:dyDescent="0.25">
      <c r="B561" s="12">
        <f>B557+1</f>
        <v>140</v>
      </c>
      <c r="C561" s="9">
        <f t="shared" si="204"/>
        <v>-1</v>
      </c>
      <c r="D561" s="10">
        <f>$U$6</f>
        <v>0</v>
      </c>
      <c r="E561" s="10">
        <f>$V$6</f>
        <v>0</v>
      </c>
      <c r="F561" s="11">
        <f>$W$6</f>
        <v>0</v>
      </c>
      <c r="G561" s="12">
        <f t="shared" si="209"/>
        <v>2.5834498895490285</v>
      </c>
      <c r="H561" s="12">
        <f t="shared" si="210"/>
        <v>-5.3746913137414758</v>
      </c>
      <c r="I561" s="12">
        <f t="shared" si="211"/>
        <v>4.8837701645449236</v>
      </c>
      <c r="J561" s="15">
        <f t="shared" si="215"/>
        <v>-2.5834498895490285</v>
      </c>
      <c r="K561" s="24">
        <f t="shared" si="216"/>
        <v>7.0211182476348583E-2</v>
      </c>
      <c r="L561" s="24">
        <f t="shared" si="202"/>
        <v>6.5281572331621462E-2</v>
      </c>
      <c r="M561" s="19">
        <f t="shared" si="217"/>
        <v>-7.0211182476348583E-2</v>
      </c>
      <c r="N561" s="19">
        <f t="shared" si="218"/>
        <v>-4.5834963873184233E-3</v>
      </c>
      <c r="O561" s="12"/>
      <c r="P561" s="12"/>
      <c r="Q561" s="17"/>
    </row>
    <row r="562" spans="2:17" x14ac:dyDescent="0.25">
      <c r="B562" s="12"/>
      <c r="C562" s="9">
        <f t="shared" si="204"/>
        <v>-1</v>
      </c>
      <c r="D562" s="10">
        <f>$U$7</f>
        <v>0</v>
      </c>
      <c r="E562" s="10">
        <f>$V$7</f>
        <v>1</v>
      </c>
      <c r="F562" s="11">
        <f>$W$7</f>
        <v>1</v>
      </c>
      <c r="G562" s="12">
        <f t="shared" si="209"/>
        <v>2.6045132442919332</v>
      </c>
      <c r="H562" s="12">
        <f t="shared" si="210"/>
        <v>-5.3746913137414758</v>
      </c>
      <c r="I562" s="12">
        <f t="shared" si="211"/>
        <v>4.8837701645449236</v>
      </c>
      <c r="J562" s="15">
        <f t="shared" si="215"/>
        <v>2.2792569202529904</v>
      </c>
      <c r="K562" s="24">
        <f t="shared" si="216"/>
        <v>0.9071444736997949</v>
      </c>
      <c r="L562" s="24">
        <f t="shared" si="202"/>
        <v>8.4233377535717024E-2</v>
      </c>
      <c r="M562" s="19">
        <f t="shared" si="217"/>
        <v>9.2855526300205105E-2</v>
      </c>
      <c r="N562" s="19">
        <f t="shared" si="218"/>
        <v>7.8215346031228778E-3</v>
      </c>
      <c r="O562" s="12"/>
      <c r="P562" s="12"/>
      <c r="Q562" s="17"/>
    </row>
    <row r="563" spans="2:17" x14ac:dyDescent="0.25">
      <c r="B563" s="12"/>
      <c r="C563" s="9">
        <f t="shared" si="204"/>
        <v>-1</v>
      </c>
      <c r="D563" s="10">
        <f>$U$8</f>
        <v>1</v>
      </c>
      <c r="E563" s="10">
        <f>$V$8</f>
        <v>0</v>
      </c>
      <c r="F563" s="11">
        <f>$W$8</f>
        <v>0</v>
      </c>
      <c r="G563" s="12">
        <f t="shared" si="209"/>
        <v>2.5766565864018718</v>
      </c>
      <c r="H563" s="12">
        <f t="shared" si="210"/>
        <v>-5.3746913137414758</v>
      </c>
      <c r="I563" s="12">
        <f t="shared" si="211"/>
        <v>4.9116268224349851</v>
      </c>
      <c r="J563" s="15">
        <f t="shared" si="215"/>
        <v>-7.9513479001433476</v>
      </c>
      <c r="K563" s="24">
        <f t="shared" si="216"/>
        <v>3.5206313935940879E-4</v>
      </c>
      <c r="L563" s="24">
        <f t="shared" si="202"/>
        <v>3.5193919090531316E-4</v>
      </c>
      <c r="M563" s="19">
        <f t="shared" si="217"/>
        <v>-3.5206313935940879E-4</v>
      </c>
      <c r="N563" s="19">
        <f t="shared" si="218"/>
        <v>-1.2390481641373485E-7</v>
      </c>
      <c r="O563" s="12"/>
      <c r="P563" s="12"/>
      <c r="Q563" s="17"/>
    </row>
    <row r="564" spans="2:17" x14ac:dyDescent="0.25">
      <c r="B564" s="12"/>
      <c r="C564" s="9">
        <f t="shared" si="204"/>
        <v>-1</v>
      </c>
      <c r="D564" s="10">
        <f>$U$9</f>
        <v>1</v>
      </c>
      <c r="E564" s="10">
        <f>$V$9</f>
        <v>1</v>
      </c>
      <c r="F564" s="11">
        <f>$W$9</f>
        <v>0</v>
      </c>
      <c r="G564" s="12">
        <f t="shared" si="209"/>
        <v>2.5767622053436794</v>
      </c>
      <c r="H564" s="12">
        <f t="shared" si="210"/>
        <v>-5.3747969326832834</v>
      </c>
      <c r="I564" s="12">
        <f t="shared" si="211"/>
        <v>4.9116268224349851</v>
      </c>
      <c r="J564" s="15">
        <f t="shared" si="215"/>
        <v>-3.0399323155919777</v>
      </c>
      <c r="K564" s="24">
        <f t="shared" si="216"/>
        <v>4.5654119691302598E-2</v>
      </c>
      <c r="L564" s="24">
        <f t="shared" si="202"/>
        <v>4.3569821046514814E-2</v>
      </c>
      <c r="M564" s="19">
        <f t="shared" si="217"/>
        <v>-4.5654119691302598E-2</v>
      </c>
      <c r="N564" s="19">
        <f t="shared" si="218"/>
        <v>-1.9891418249862224E-3</v>
      </c>
      <c r="O564" s="12">
        <f>ABS(M561)+ABS(M562)+ABS(M563)+ABS(M564)</f>
        <v>0.20907289160721568</v>
      </c>
      <c r="P564" s="12" t="str">
        <f t="shared" ref="P564" si="223">IF(ABS(M561)+ABS(M562)+ABS(M563)+ABS(M564)&lt;0.1,"Converged","Not Converged")</f>
        <v>Not Converged</v>
      </c>
      <c r="Q564" s="17"/>
    </row>
    <row r="565" spans="2:17" x14ac:dyDescent="0.25">
      <c r="B565" s="8">
        <f>B561+1</f>
        <v>141</v>
      </c>
      <c r="C565" s="5">
        <f t="shared" si="204"/>
        <v>-1</v>
      </c>
      <c r="D565" s="6">
        <f>$U$6</f>
        <v>0</v>
      </c>
      <c r="E565" s="6">
        <f>$V$6</f>
        <v>0</v>
      </c>
      <c r="F565" s="7">
        <f>$W$6</f>
        <v>0</v>
      </c>
      <c r="G565" s="8">
        <f t="shared" si="209"/>
        <v>2.5904584412510703</v>
      </c>
      <c r="H565" s="8">
        <f t="shared" si="210"/>
        <v>-5.3884931685906743</v>
      </c>
      <c r="I565" s="8">
        <f t="shared" si="211"/>
        <v>4.8979305865275942</v>
      </c>
      <c r="J565" s="14">
        <f t="shared" si="215"/>
        <v>-2.5904584412510703</v>
      </c>
      <c r="K565" s="23">
        <f t="shared" si="216"/>
        <v>6.9755029092572363E-2</v>
      </c>
      <c r="L565" s="23">
        <f t="shared" si="202"/>
        <v>6.4889265008866742E-2</v>
      </c>
      <c r="M565" s="25">
        <f t="shared" si="217"/>
        <v>-6.9755029092572363E-2</v>
      </c>
      <c r="N565" s="25">
        <f t="shared" si="218"/>
        <v>-4.5263525684891377E-3</v>
      </c>
      <c r="O565" s="8"/>
      <c r="P565" s="8"/>
      <c r="Q565" s="17"/>
    </row>
    <row r="566" spans="2:17" x14ac:dyDescent="0.25">
      <c r="B566" s="8"/>
      <c r="C566" s="5">
        <f t="shared" si="204"/>
        <v>-1</v>
      </c>
      <c r="D566" s="6">
        <f>$U$7</f>
        <v>0</v>
      </c>
      <c r="E566" s="6">
        <f>$V$7</f>
        <v>1</v>
      </c>
      <c r="F566" s="7">
        <f>$W$7</f>
        <v>1</v>
      </c>
      <c r="G566" s="8">
        <f t="shared" si="209"/>
        <v>2.611384949978842</v>
      </c>
      <c r="H566" s="8">
        <f t="shared" si="210"/>
        <v>-5.3884931685906743</v>
      </c>
      <c r="I566" s="8">
        <f t="shared" si="211"/>
        <v>4.8979305865275942</v>
      </c>
      <c r="J566" s="14">
        <f t="shared" si="215"/>
        <v>2.2865456365487522</v>
      </c>
      <c r="K566" s="23">
        <f t="shared" si="216"/>
        <v>0.90775660763677235</v>
      </c>
      <c r="L566" s="23">
        <f t="shared" si="202"/>
        <v>8.3734548928551283E-2</v>
      </c>
      <c r="M566" s="25">
        <f t="shared" si="217"/>
        <v>9.224339236322765E-2</v>
      </c>
      <c r="N566" s="25">
        <f t="shared" si="218"/>
        <v>7.7239588511742391E-3</v>
      </c>
      <c r="O566" s="8"/>
      <c r="P566" s="8"/>
      <c r="Q566" s="17"/>
    </row>
    <row r="567" spans="2:17" x14ac:dyDescent="0.25">
      <c r="B567" s="8"/>
      <c r="C567" s="5">
        <f t="shared" si="204"/>
        <v>-1</v>
      </c>
      <c r="D567" s="6">
        <f>$U$8</f>
        <v>1</v>
      </c>
      <c r="E567" s="6">
        <f>$V$8</f>
        <v>0</v>
      </c>
      <c r="F567" s="7">
        <f>$W$8</f>
        <v>0</v>
      </c>
      <c r="G567" s="8">
        <f t="shared" si="209"/>
        <v>2.5837119322698738</v>
      </c>
      <c r="H567" s="8">
        <f t="shared" si="210"/>
        <v>-5.3884931685906743</v>
      </c>
      <c r="I567" s="8">
        <f t="shared" si="211"/>
        <v>4.9256036042365627</v>
      </c>
      <c r="J567" s="14">
        <f t="shared" si="215"/>
        <v>-7.9722051008605481</v>
      </c>
      <c r="K567" s="23">
        <f t="shared" si="216"/>
        <v>3.4479864156511961E-4</v>
      </c>
      <c r="L567" s="23">
        <f t="shared" si="202"/>
        <v>3.4467975546189446E-4</v>
      </c>
      <c r="M567" s="25">
        <f t="shared" si="217"/>
        <v>-3.4479864156511961E-4</v>
      </c>
      <c r="N567" s="25">
        <f t="shared" si="218"/>
        <v>-1.1884511145825882E-7</v>
      </c>
      <c r="O567" s="8"/>
      <c r="P567" s="8"/>
      <c r="Q567" s="17"/>
    </row>
    <row r="568" spans="2:17" x14ac:dyDescent="0.25">
      <c r="B568" s="8"/>
      <c r="C568" s="5">
        <f t="shared" si="204"/>
        <v>-1</v>
      </c>
      <c r="D568" s="6">
        <f>$U$9</f>
        <v>1</v>
      </c>
      <c r="E568" s="6">
        <f>$V$9</f>
        <v>1</v>
      </c>
      <c r="F568" s="7">
        <f>$W$9</f>
        <v>0</v>
      </c>
      <c r="G568" s="8">
        <f t="shared" si="209"/>
        <v>2.5838153718623436</v>
      </c>
      <c r="H568" s="8">
        <f t="shared" si="210"/>
        <v>-5.3885966081831436</v>
      </c>
      <c r="I568" s="8">
        <f t="shared" si="211"/>
        <v>4.9256036042365627</v>
      </c>
      <c r="J568" s="14">
        <f t="shared" si="215"/>
        <v>-3.0468083758089248</v>
      </c>
      <c r="K568" s="23">
        <f t="shared" si="216"/>
        <v>4.5355465184270215E-2</v>
      </c>
      <c r="L568" s="23">
        <f t="shared" si="202"/>
        <v>4.3298346962188664E-2</v>
      </c>
      <c r="M568" s="25">
        <f t="shared" si="217"/>
        <v>-4.5355465184270215E-2</v>
      </c>
      <c r="N568" s="25">
        <f t="shared" si="218"/>
        <v>-1.9638166681799998E-3</v>
      </c>
      <c r="O568" s="8">
        <f>ABS(M565)+ABS(M566)+ABS(M567)+ABS(M568)</f>
        <v>0.20769868528163535</v>
      </c>
      <c r="P568" s="8" t="str">
        <f t="shared" ref="P568" si="224">IF(ABS(M565)+ABS(M566)+ABS(M567)+ABS(M568)&lt;0.1,"Converged","Not Converged")</f>
        <v>Not Converged</v>
      </c>
      <c r="Q568" s="17"/>
    </row>
    <row r="569" spans="2:17" x14ac:dyDescent="0.25">
      <c r="B569" s="12">
        <f>B565+1</f>
        <v>142</v>
      </c>
      <c r="C569" s="9">
        <f t="shared" si="204"/>
        <v>-1</v>
      </c>
      <c r="D569" s="10">
        <f>$U$6</f>
        <v>0</v>
      </c>
      <c r="E569" s="10">
        <f>$V$6</f>
        <v>0</v>
      </c>
      <c r="F569" s="11">
        <f>$W$6</f>
        <v>0</v>
      </c>
      <c r="G569" s="12">
        <f t="shared" si="209"/>
        <v>2.5974220114176245</v>
      </c>
      <c r="H569" s="12">
        <f t="shared" si="210"/>
        <v>-5.4022032477384245</v>
      </c>
      <c r="I569" s="12">
        <f t="shared" si="211"/>
        <v>4.9119969646812818</v>
      </c>
      <c r="J569" s="15">
        <f t="shared" si="215"/>
        <v>-2.5974220114176245</v>
      </c>
      <c r="K569" s="24">
        <f t="shared" si="216"/>
        <v>6.9304519707715617E-2</v>
      </c>
      <c r="L569" s="24">
        <f t="shared" si="202"/>
        <v>6.4501403255798478E-2</v>
      </c>
      <c r="M569" s="19">
        <f t="shared" si="217"/>
        <v>-6.9304519707715617E-2</v>
      </c>
      <c r="N569" s="19">
        <f t="shared" si="218"/>
        <v>-4.4702387731167977E-3</v>
      </c>
      <c r="O569" s="12"/>
      <c r="P569" s="12"/>
      <c r="Q569" s="17"/>
    </row>
    <row r="570" spans="2:17" x14ac:dyDescent="0.25">
      <c r="B570" s="12"/>
      <c r="C570" s="9">
        <f t="shared" si="204"/>
        <v>-1</v>
      </c>
      <c r="D570" s="10">
        <f>$U$7</f>
        <v>0</v>
      </c>
      <c r="E570" s="10">
        <f>$V$7</f>
        <v>1</v>
      </c>
      <c r="F570" s="11">
        <f>$W$7</f>
        <v>1</v>
      </c>
      <c r="G570" s="12">
        <f t="shared" si="209"/>
        <v>2.6182133673299393</v>
      </c>
      <c r="H570" s="12">
        <f t="shared" si="210"/>
        <v>-5.4022032477384245</v>
      </c>
      <c r="I570" s="12">
        <f t="shared" si="211"/>
        <v>4.9119969646812818</v>
      </c>
      <c r="J570" s="15">
        <f t="shared" si="215"/>
        <v>2.2937835973513425</v>
      </c>
      <c r="K570" s="24">
        <f t="shared" si="216"/>
        <v>0.90836088895028821</v>
      </c>
      <c r="L570" s="24">
        <f t="shared" si="202"/>
        <v>8.3241384375730379E-2</v>
      </c>
      <c r="M570" s="19">
        <f t="shared" si="217"/>
        <v>9.1639111049711786E-2</v>
      </c>
      <c r="N570" s="19">
        <f t="shared" si="218"/>
        <v>7.6281664667392996E-3</v>
      </c>
      <c r="O570" s="12"/>
      <c r="P570" s="12"/>
      <c r="Q570" s="17"/>
    </row>
    <row r="571" spans="2:17" x14ac:dyDescent="0.25">
      <c r="B571" s="12"/>
      <c r="C571" s="9">
        <f t="shared" si="204"/>
        <v>-1</v>
      </c>
      <c r="D571" s="10">
        <f>$U$8</f>
        <v>1</v>
      </c>
      <c r="E571" s="10">
        <f>$V$8</f>
        <v>0</v>
      </c>
      <c r="F571" s="11">
        <f>$W$8</f>
        <v>0</v>
      </c>
      <c r="G571" s="12">
        <f t="shared" si="209"/>
        <v>2.5907216340150256</v>
      </c>
      <c r="H571" s="12">
        <f t="shared" si="210"/>
        <v>-5.4022032477384245</v>
      </c>
      <c r="I571" s="12">
        <f t="shared" si="211"/>
        <v>4.9394886979961949</v>
      </c>
      <c r="J571" s="15">
        <f t="shared" si="215"/>
        <v>-7.9929248817534502</v>
      </c>
      <c r="K571" s="24">
        <f t="shared" si="216"/>
        <v>3.3773038132938209E-4</v>
      </c>
      <c r="L571" s="24">
        <f t="shared" si="202"/>
        <v>3.3761631951890922E-4</v>
      </c>
      <c r="M571" s="19">
        <f t="shared" si="217"/>
        <v>-3.3773038132938209E-4</v>
      </c>
      <c r="N571" s="19">
        <f t="shared" si="218"/>
        <v>-1.1402328833414371E-7</v>
      </c>
      <c r="O571" s="12"/>
      <c r="P571" s="12"/>
      <c r="Q571" s="17"/>
    </row>
    <row r="572" spans="2:17" x14ac:dyDescent="0.25">
      <c r="B572" s="12"/>
      <c r="C572" s="9">
        <f t="shared" si="204"/>
        <v>-1</v>
      </c>
      <c r="D572" s="10">
        <f>$U$9</f>
        <v>1</v>
      </c>
      <c r="E572" s="10">
        <f>$V$9</f>
        <v>1</v>
      </c>
      <c r="F572" s="11">
        <f>$W$9</f>
        <v>0</v>
      </c>
      <c r="G572" s="12">
        <f t="shared" si="209"/>
        <v>2.5908229531294245</v>
      </c>
      <c r="H572" s="12">
        <f t="shared" si="210"/>
        <v>-5.4023045668528233</v>
      </c>
      <c r="I572" s="12">
        <f t="shared" si="211"/>
        <v>4.9394886979961949</v>
      </c>
      <c r="J572" s="15">
        <f t="shared" si="215"/>
        <v>-3.0536388219860529</v>
      </c>
      <c r="K572" s="24">
        <f t="shared" si="216"/>
        <v>4.5060634875480017E-2</v>
      </c>
      <c r="L572" s="24">
        <f t="shared" si="202"/>
        <v>4.3030174060098687E-2</v>
      </c>
      <c r="M572" s="19">
        <f t="shared" si="217"/>
        <v>-4.5060634875480017E-2</v>
      </c>
      <c r="N572" s="19">
        <f t="shared" si="218"/>
        <v>-1.9389669619504584E-3</v>
      </c>
      <c r="O572" s="12">
        <f>ABS(M569)+ABS(M570)+ABS(M571)+ABS(M572)</f>
        <v>0.20634199601423681</v>
      </c>
      <c r="P572" s="12" t="str">
        <f t="shared" ref="P572" si="225">IF(ABS(M569)+ABS(M570)+ABS(M571)+ABS(M572)&lt;0.1,"Converged","Not Converged")</f>
        <v>Not Converged</v>
      </c>
      <c r="Q572" s="17"/>
    </row>
    <row r="573" spans="2:17" x14ac:dyDescent="0.25">
      <c r="B573" s="8">
        <f>B569+1</f>
        <v>143</v>
      </c>
      <c r="C573" s="5">
        <f t="shared" si="204"/>
        <v>-1</v>
      </c>
      <c r="D573" s="6">
        <f>$U$6</f>
        <v>0</v>
      </c>
      <c r="E573" s="6">
        <f>$V$6</f>
        <v>0</v>
      </c>
      <c r="F573" s="7">
        <f>$W$6</f>
        <v>0</v>
      </c>
      <c r="G573" s="8">
        <f t="shared" si="209"/>
        <v>2.6043411435920683</v>
      </c>
      <c r="H573" s="8">
        <f t="shared" si="210"/>
        <v>-5.4158227573154676</v>
      </c>
      <c r="I573" s="8">
        <f t="shared" si="211"/>
        <v>4.9259705075335507</v>
      </c>
      <c r="J573" s="14">
        <f t="shared" si="215"/>
        <v>-2.6043411435920683</v>
      </c>
      <c r="K573" s="23">
        <f t="shared" si="216"/>
        <v>6.8859553764201692E-2</v>
      </c>
      <c r="L573" s="23">
        <f t="shared" si="202"/>
        <v>6.4117915619596705E-2</v>
      </c>
      <c r="M573" s="25">
        <f t="shared" si="217"/>
        <v>-6.8859553764201692E-2</v>
      </c>
      <c r="N573" s="25">
        <f t="shared" si="218"/>
        <v>-4.415131057856167E-3</v>
      </c>
      <c r="O573" s="8"/>
      <c r="P573" s="8"/>
      <c r="Q573" s="17"/>
    </row>
    <row r="574" spans="2:17" x14ac:dyDescent="0.25">
      <c r="B574" s="8"/>
      <c r="C574" s="5">
        <f t="shared" si="204"/>
        <v>-1</v>
      </c>
      <c r="D574" s="6">
        <f>$U$7</f>
        <v>0</v>
      </c>
      <c r="E574" s="6">
        <f>$V$7</f>
        <v>1</v>
      </c>
      <c r="F574" s="7">
        <f>$W$7</f>
        <v>1</v>
      </c>
      <c r="G574" s="8">
        <f t="shared" si="209"/>
        <v>2.6249990097213289</v>
      </c>
      <c r="H574" s="8">
        <f t="shared" si="210"/>
        <v>-5.4158227573154676</v>
      </c>
      <c r="I574" s="8">
        <f t="shared" si="211"/>
        <v>4.9259705075335507</v>
      </c>
      <c r="J574" s="14">
        <f t="shared" si="215"/>
        <v>2.3009714978122218</v>
      </c>
      <c r="K574" s="23">
        <f t="shared" si="216"/>
        <v>0.90895746605946326</v>
      </c>
      <c r="L574" s="23">
        <f t="shared" si="202"/>
        <v>8.2753790954222958E-2</v>
      </c>
      <c r="M574" s="25">
        <f t="shared" si="217"/>
        <v>9.1042533940536741E-2</v>
      </c>
      <c r="N574" s="25">
        <f t="shared" si="218"/>
        <v>7.5341148216579263E-3</v>
      </c>
      <c r="O574" s="8"/>
      <c r="P574" s="8"/>
      <c r="Q574" s="17"/>
    </row>
    <row r="575" spans="2:17" x14ac:dyDescent="0.25">
      <c r="B575" s="8"/>
      <c r="C575" s="5">
        <f t="shared" si="204"/>
        <v>-1</v>
      </c>
      <c r="D575" s="6">
        <f>$U$8</f>
        <v>1</v>
      </c>
      <c r="E575" s="6">
        <f>$V$8</f>
        <v>0</v>
      </c>
      <c r="F575" s="7">
        <f>$W$8</f>
        <v>0</v>
      </c>
      <c r="G575" s="8">
        <f t="shared" si="209"/>
        <v>2.5976862495391679</v>
      </c>
      <c r="H575" s="8">
        <f t="shared" si="210"/>
        <v>-5.4158227573154676</v>
      </c>
      <c r="I575" s="8">
        <f t="shared" si="211"/>
        <v>4.9532832677157117</v>
      </c>
      <c r="J575" s="14">
        <f t="shared" si="215"/>
        <v>-8.0135090068546351</v>
      </c>
      <c r="K575" s="23">
        <f t="shared" si="216"/>
        <v>3.3085183426188994E-4</v>
      </c>
      <c r="L575" s="23">
        <f t="shared" si="202"/>
        <v>3.3074237132565547E-4</v>
      </c>
      <c r="M575" s="25">
        <f t="shared" si="217"/>
        <v>-3.3085183426188994E-4</v>
      </c>
      <c r="N575" s="25">
        <f t="shared" si="218"/>
        <v>-1.0942672022122022E-7</v>
      </c>
      <c r="O575" s="8"/>
      <c r="P575" s="8"/>
      <c r="Q575" s="17"/>
    </row>
    <row r="576" spans="2:17" x14ac:dyDescent="0.25">
      <c r="B576" s="8"/>
      <c r="C576" s="5">
        <f t="shared" si="204"/>
        <v>-1</v>
      </c>
      <c r="D576" s="6">
        <f>$U$9</f>
        <v>1</v>
      </c>
      <c r="E576" s="6">
        <f>$V$9</f>
        <v>1</v>
      </c>
      <c r="F576" s="7">
        <f>$W$9</f>
        <v>0</v>
      </c>
      <c r="G576" s="8">
        <f t="shared" si="209"/>
        <v>2.5977855050894467</v>
      </c>
      <c r="H576" s="8">
        <f t="shared" si="210"/>
        <v>-5.4159220128657459</v>
      </c>
      <c r="I576" s="8">
        <f t="shared" si="211"/>
        <v>4.9532832677157117</v>
      </c>
      <c r="J576" s="14">
        <f t="shared" si="215"/>
        <v>-3.0604242502394818</v>
      </c>
      <c r="K576" s="23">
        <f t="shared" si="216"/>
        <v>4.4769556380693215E-2</v>
      </c>
      <c r="L576" s="23">
        <f t="shared" si="202"/>
        <v>4.2765243202169144E-2</v>
      </c>
      <c r="M576" s="25">
        <f t="shared" si="217"/>
        <v>-4.4769556380693215E-2</v>
      </c>
      <c r="N576" s="25">
        <f t="shared" si="218"/>
        <v>-1.9145809666735688E-3</v>
      </c>
      <c r="O576" s="8">
        <f>ABS(M573)+ABS(M574)+ABS(M575)+ABS(M576)</f>
        <v>0.20500249591969355</v>
      </c>
      <c r="P576" s="8" t="str">
        <f t="shared" ref="P576" si="226">IF(ABS(M573)+ABS(M574)+ABS(M575)+ABS(M576)&lt;0.1,"Converged","Not Converged")</f>
        <v>Not Converged</v>
      </c>
      <c r="Q576" s="17"/>
    </row>
    <row r="577" spans="2:17" x14ac:dyDescent="0.25">
      <c r="B577" s="12">
        <f>B573+1</f>
        <v>144</v>
      </c>
      <c r="C577" s="9">
        <f t="shared" si="204"/>
        <v>-1</v>
      </c>
      <c r="D577" s="10">
        <f>$U$6</f>
        <v>0</v>
      </c>
      <c r="E577" s="10">
        <f>$V$6</f>
        <v>0</v>
      </c>
      <c r="F577" s="11">
        <f>$W$6</f>
        <v>0</v>
      </c>
      <c r="G577" s="12">
        <f t="shared" si="209"/>
        <v>2.6112163720036548</v>
      </c>
      <c r="H577" s="12">
        <f t="shared" si="210"/>
        <v>-5.4293528797799535</v>
      </c>
      <c r="I577" s="12">
        <f t="shared" si="211"/>
        <v>4.9398524008015041</v>
      </c>
      <c r="J577" s="15">
        <f t="shared" si="215"/>
        <v>-2.6112163720036548</v>
      </c>
      <c r="K577" s="24">
        <f t="shared" si="216"/>
        <v>6.8420033002966743E-2</v>
      </c>
      <c r="L577" s="24">
        <f t="shared" ref="L577:L640" si="227">(K577*(1-K577))</f>
        <v>6.3738732086839681E-2</v>
      </c>
      <c r="M577" s="19">
        <f t="shared" si="217"/>
        <v>-6.8420033002966743E-2</v>
      </c>
      <c r="N577" s="19">
        <f t="shared" si="218"/>
        <v>-4.3610061529488261E-3</v>
      </c>
      <c r="O577" s="12"/>
      <c r="P577" s="12"/>
      <c r="Q577" s="17"/>
    </row>
    <row r="578" spans="2:17" x14ac:dyDescent="0.25">
      <c r="B578" s="12"/>
      <c r="C578" s="9">
        <f t="shared" si="204"/>
        <v>-1</v>
      </c>
      <c r="D578" s="10">
        <f>$U$7</f>
        <v>0</v>
      </c>
      <c r="E578" s="10">
        <f>$V$7</f>
        <v>1</v>
      </c>
      <c r="F578" s="11">
        <f>$W$7</f>
        <v>1</v>
      </c>
      <c r="G578" s="12">
        <f t="shared" si="209"/>
        <v>2.6317423819045449</v>
      </c>
      <c r="H578" s="12">
        <f t="shared" si="210"/>
        <v>-5.4293528797799535</v>
      </c>
      <c r="I578" s="12">
        <f t="shared" si="211"/>
        <v>4.9398524008015041</v>
      </c>
      <c r="J578" s="15">
        <f t="shared" si="215"/>
        <v>2.3081100188969592</v>
      </c>
      <c r="K578" s="24">
        <f t="shared" si="216"/>
        <v>0.90954648369024627</v>
      </c>
      <c r="L578" s="24">
        <f t="shared" si="227"/>
        <v>8.2271677696954856E-2</v>
      </c>
      <c r="M578" s="19">
        <f t="shared" si="217"/>
        <v>9.0453516309753734E-2</v>
      </c>
      <c r="N578" s="19">
        <f t="shared" si="218"/>
        <v>7.4417625403923084E-3</v>
      </c>
      <c r="O578" s="12"/>
      <c r="P578" s="12"/>
      <c r="Q578" s="17"/>
    </row>
    <row r="579" spans="2:17" x14ac:dyDescent="0.25">
      <c r="B579" s="12"/>
      <c r="C579" s="9">
        <f t="shared" si="204"/>
        <v>-1</v>
      </c>
      <c r="D579" s="10">
        <f>$U$8</f>
        <v>1</v>
      </c>
      <c r="E579" s="10">
        <f>$V$8</f>
        <v>0</v>
      </c>
      <c r="F579" s="11">
        <f>$W$8</f>
        <v>0</v>
      </c>
      <c r="G579" s="12">
        <f t="shared" si="209"/>
        <v>2.6046063270116186</v>
      </c>
      <c r="H579" s="12">
        <f t="shared" si="210"/>
        <v>-5.4293528797799535</v>
      </c>
      <c r="I579" s="12">
        <f t="shared" si="211"/>
        <v>4.9669884556944304</v>
      </c>
      <c r="J579" s="15">
        <f t="shared" si="215"/>
        <v>-8.0339592067915717</v>
      </c>
      <c r="K579" s="24">
        <f t="shared" si="216"/>
        <v>3.2415673275255013E-4</v>
      </c>
      <c r="L579" s="24">
        <f t="shared" si="227"/>
        <v>3.2405165516516133E-4</v>
      </c>
      <c r="M579" s="19">
        <f t="shared" si="217"/>
        <v>-3.2415673275255013E-4</v>
      </c>
      <c r="N579" s="19">
        <f t="shared" si="218"/>
        <v>-1.0504352578139473E-7</v>
      </c>
      <c r="O579" s="12"/>
      <c r="P579" s="12"/>
      <c r="Q579" s="17"/>
    </row>
    <row r="580" spans="2:17" x14ac:dyDescent="0.25">
      <c r="B580" s="12"/>
      <c r="C580" s="9">
        <f t="shared" si="204"/>
        <v>-1</v>
      </c>
      <c r="D580" s="10">
        <f>$U$9</f>
        <v>1</v>
      </c>
      <c r="E580" s="10">
        <f>$V$9</f>
        <v>1</v>
      </c>
      <c r="F580" s="11">
        <f>$W$9</f>
        <v>0</v>
      </c>
      <c r="G580" s="12">
        <f t="shared" si="209"/>
        <v>2.6047035740314444</v>
      </c>
      <c r="H580" s="12">
        <f t="shared" si="210"/>
        <v>-5.4294501267997797</v>
      </c>
      <c r="I580" s="12">
        <f t="shared" si="211"/>
        <v>4.9669884556944304</v>
      </c>
      <c r="J580" s="15">
        <f t="shared" si="215"/>
        <v>-3.0671652451367937</v>
      </c>
      <c r="K580" s="24">
        <f t="shared" si="216"/>
        <v>4.4482159120510879E-2</v>
      </c>
      <c r="L580" s="24">
        <f t="shared" si="227"/>
        <v>4.2503496640488428E-2</v>
      </c>
      <c r="M580" s="19">
        <f t="shared" si="217"/>
        <v>-4.4482159120510879E-2</v>
      </c>
      <c r="N580" s="19">
        <f t="shared" si="218"/>
        <v>-1.8906473007403058E-3</v>
      </c>
      <c r="O580" s="12">
        <f>ABS(M577)+ABS(M578)+ABS(M579)+ABS(M580)</f>
        <v>0.20367986516598388</v>
      </c>
      <c r="P580" s="12" t="str">
        <f t="shared" ref="P580" si="228">IF(ABS(M577)+ABS(M578)+ABS(M579)+ABS(M580)&lt;0.1,"Converged","Not Converged")</f>
        <v>Not Converged</v>
      </c>
      <c r="Q580" s="17"/>
    </row>
    <row r="581" spans="2:17" x14ac:dyDescent="0.25">
      <c r="B581" s="8">
        <f>B577+1</f>
        <v>145</v>
      </c>
      <c r="C581" s="5">
        <f t="shared" ref="C581:C644" si="229">$X$6</f>
        <v>-1</v>
      </c>
      <c r="D581" s="6">
        <f>$U$6</f>
        <v>0</v>
      </c>
      <c r="E581" s="6">
        <f>$V$6</f>
        <v>0</v>
      </c>
      <c r="F581" s="7">
        <f>$W$6</f>
        <v>0</v>
      </c>
      <c r="G581" s="8">
        <f t="shared" si="209"/>
        <v>2.6180482217675975</v>
      </c>
      <c r="H581" s="8">
        <f t="shared" si="210"/>
        <v>-5.4427947745359333</v>
      </c>
      <c r="I581" s="8">
        <f t="shared" si="211"/>
        <v>4.9536438079582767</v>
      </c>
      <c r="J581" s="14">
        <f t="shared" si="215"/>
        <v>-2.6180482217675975</v>
      </c>
      <c r="K581" s="23">
        <f t="shared" si="216"/>
        <v>6.7985861400330277E-2</v>
      </c>
      <c r="L581" s="23">
        <f t="shared" si="227"/>
        <v>6.3363784049985356E-2</v>
      </c>
      <c r="M581" s="25">
        <f t="shared" si="217"/>
        <v>-6.7985861400330277E-2</v>
      </c>
      <c r="N581" s="25">
        <f t="shared" si="218"/>
        <v>-4.3078414402227625E-3</v>
      </c>
      <c r="O581" s="8"/>
      <c r="P581" s="8"/>
      <c r="Q581" s="17"/>
    </row>
    <row r="582" spans="2:17" x14ac:dyDescent="0.25">
      <c r="B582" s="8"/>
      <c r="C582" s="5">
        <f t="shared" si="229"/>
        <v>-1</v>
      </c>
      <c r="D582" s="6">
        <f>$U$7</f>
        <v>0</v>
      </c>
      <c r="E582" s="6">
        <f>$V$7</f>
        <v>1</v>
      </c>
      <c r="F582" s="7">
        <f>$W$7</f>
        <v>1</v>
      </c>
      <c r="G582" s="8">
        <f t="shared" si="209"/>
        <v>2.6384439801876964</v>
      </c>
      <c r="H582" s="8">
        <f t="shared" si="210"/>
        <v>-5.4427947745359333</v>
      </c>
      <c r="I582" s="8">
        <f t="shared" si="211"/>
        <v>4.9536438079582767</v>
      </c>
      <c r="J582" s="14">
        <f t="shared" si="215"/>
        <v>2.3151998277705803</v>
      </c>
      <c r="K582" s="23">
        <f t="shared" si="216"/>
        <v>0.91012808298925363</v>
      </c>
      <c r="L582" s="23">
        <f t="shared" si="227"/>
        <v>8.1794955543559894E-2</v>
      </c>
      <c r="M582" s="25">
        <f t="shared" si="217"/>
        <v>8.9871917010746372E-2</v>
      </c>
      <c r="N582" s="25">
        <f t="shared" si="218"/>
        <v>7.3510694565085037E-3</v>
      </c>
      <c r="O582" s="8"/>
      <c r="P582" s="8"/>
      <c r="Q582" s="17"/>
    </row>
    <row r="583" spans="2:17" x14ac:dyDescent="0.25">
      <c r="B583" s="8"/>
      <c r="C583" s="5">
        <f t="shared" si="229"/>
        <v>-1</v>
      </c>
      <c r="D583" s="6">
        <f>$U$8</f>
        <v>1</v>
      </c>
      <c r="E583" s="6">
        <f>$V$8</f>
        <v>0</v>
      </c>
      <c r="F583" s="7">
        <f>$W$8</f>
        <v>0</v>
      </c>
      <c r="G583" s="8">
        <f t="shared" si="209"/>
        <v>2.6114824050844727</v>
      </c>
      <c r="H583" s="8">
        <f t="shared" si="210"/>
        <v>-5.4427947745359333</v>
      </c>
      <c r="I583" s="8">
        <f t="shared" si="211"/>
        <v>4.9806053830615005</v>
      </c>
      <c r="J583" s="14">
        <f t="shared" si="215"/>
        <v>-8.0542771796204065</v>
      </c>
      <c r="K583" s="23">
        <f t="shared" si="216"/>
        <v>3.1763905432504906E-4</v>
      </c>
      <c r="L583" s="23">
        <f t="shared" si="227"/>
        <v>3.1753815975621658E-4</v>
      </c>
      <c r="M583" s="25">
        <f t="shared" si="217"/>
        <v>-3.1763905432504906E-4</v>
      </c>
      <c r="N583" s="25">
        <f t="shared" si="218"/>
        <v>-1.0086252077708098E-7</v>
      </c>
      <c r="O583" s="8"/>
      <c r="P583" s="8"/>
      <c r="Q583" s="17"/>
    </row>
    <row r="584" spans="2:17" x14ac:dyDescent="0.25">
      <c r="B584" s="8"/>
      <c r="C584" s="5">
        <f t="shared" si="229"/>
        <v>-1</v>
      </c>
      <c r="D584" s="6">
        <f>$U$9</f>
        <v>1</v>
      </c>
      <c r="E584" s="6">
        <f>$V$9</f>
        <v>1</v>
      </c>
      <c r="F584" s="7">
        <f>$W$9</f>
        <v>0</v>
      </c>
      <c r="G584" s="8">
        <f t="shared" si="209"/>
        <v>2.61157769680077</v>
      </c>
      <c r="H584" s="8">
        <f t="shared" si="210"/>
        <v>-5.4428900662522306</v>
      </c>
      <c r="I584" s="8">
        <f t="shared" si="211"/>
        <v>4.9806053830615005</v>
      </c>
      <c r="J584" s="14">
        <f t="shared" si="215"/>
        <v>-3.0738623799915006</v>
      </c>
      <c r="K584" s="23">
        <f t="shared" si="216"/>
        <v>4.4198374264755536E-2</v>
      </c>
      <c r="L584" s="23">
        <f t="shared" si="227"/>
        <v>4.2244877977108131E-2</v>
      </c>
      <c r="M584" s="25">
        <f t="shared" si="217"/>
        <v>-4.4198374264755536E-2</v>
      </c>
      <c r="N584" s="25">
        <f t="shared" si="218"/>
        <v>-1.8671549276011539E-3</v>
      </c>
      <c r="O584" s="8">
        <f>ABS(M581)+ABS(M582)+ABS(M583)+ABS(M584)</f>
        <v>0.20237379173015724</v>
      </c>
      <c r="P584" s="8" t="str">
        <f t="shared" ref="P584" si="230">IF(ABS(M581)+ABS(M582)+ABS(M583)+ABS(M584)&lt;0.1,"Converged","Not Converged")</f>
        <v>Not Converged</v>
      </c>
      <c r="Q584" s="17"/>
    </row>
    <row r="585" spans="2:17" x14ac:dyDescent="0.25">
      <c r="B585" s="12">
        <f>B581+1</f>
        <v>146</v>
      </c>
      <c r="C585" s="9">
        <f t="shared" si="229"/>
        <v>-1</v>
      </c>
      <c r="D585" s="10">
        <f>$U$6</f>
        <v>0</v>
      </c>
      <c r="E585" s="10">
        <f>$V$6</f>
        <v>0</v>
      </c>
      <c r="F585" s="11">
        <f>$W$6</f>
        <v>0</v>
      </c>
      <c r="G585" s="12">
        <f t="shared" si="209"/>
        <v>2.6248372090801966</v>
      </c>
      <c r="H585" s="12">
        <f t="shared" si="210"/>
        <v>-5.4561495785316572</v>
      </c>
      <c r="I585" s="12">
        <f t="shared" si="211"/>
        <v>4.9673458707820739</v>
      </c>
      <c r="J585" s="15">
        <f t="shared" si="215"/>
        <v>-2.6248372090801966</v>
      </c>
      <c r="K585" s="24">
        <f t="shared" si="216"/>
        <v>6.7556945106856753E-2</v>
      </c>
      <c r="L585" s="24">
        <f t="shared" si="227"/>
        <v>6.2993004274685904E-2</v>
      </c>
      <c r="M585" s="19">
        <f t="shared" si="217"/>
        <v>-6.7556945106856753E-2</v>
      </c>
      <c r="N585" s="19">
        <f t="shared" si="218"/>
        <v>-4.2556149319009483E-3</v>
      </c>
      <c r="O585" s="12"/>
      <c r="P585" s="12"/>
      <c r="Q585" s="17"/>
    </row>
    <row r="586" spans="2:17" x14ac:dyDescent="0.25">
      <c r="B586" s="12"/>
      <c r="C586" s="9">
        <f t="shared" si="229"/>
        <v>-1</v>
      </c>
      <c r="D586" s="10">
        <f>$U$7</f>
        <v>0</v>
      </c>
      <c r="E586" s="10">
        <f>$V$7</f>
        <v>1</v>
      </c>
      <c r="F586" s="11">
        <f>$W$7</f>
        <v>1</v>
      </c>
      <c r="G586" s="12">
        <f t="shared" si="209"/>
        <v>2.6451042926122534</v>
      </c>
      <c r="H586" s="12">
        <f t="shared" si="210"/>
        <v>-5.4561495785316572</v>
      </c>
      <c r="I586" s="12">
        <f t="shared" si="211"/>
        <v>4.9673458707820739</v>
      </c>
      <c r="J586" s="15">
        <f t="shared" si="215"/>
        <v>2.3222415781698205</v>
      </c>
      <c r="K586" s="24">
        <f t="shared" si="216"/>
        <v>0.91070240163342153</v>
      </c>
      <c r="L586" s="24">
        <f t="shared" si="227"/>
        <v>8.1323537292539716E-2</v>
      </c>
      <c r="M586" s="19">
        <f t="shared" si="217"/>
        <v>8.9297598366578468E-2</v>
      </c>
      <c r="N586" s="19">
        <f t="shared" si="218"/>
        <v>7.2619965708986779E-3</v>
      </c>
      <c r="O586" s="12"/>
      <c r="P586" s="12"/>
      <c r="Q586" s="17"/>
    </row>
    <row r="587" spans="2:17" x14ac:dyDescent="0.25">
      <c r="B587" s="12"/>
      <c r="C587" s="9">
        <f t="shared" si="229"/>
        <v>-1</v>
      </c>
      <c r="D587" s="10">
        <f>$U$8</f>
        <v>1</v>
      </c>
      <c r="E587" s="10">
        <f>$V$8</f>
        <v>0</v>
      </c>
      <c r="F587" s="11">
        <f>$W$8</f>
        <v>0</v>
      </c>
      <c r="G587" s="12">
        <f t="shared" si="209"/>
        <v>2.6183150131022801</v>
      </c>
      <c r="H587" s="12">
        <f t="shared" si="210"/>
        <v>-5.4561495785316572</v>
      </c>
      <c r="I587" s="12">
        <f t="shared" si="211"/>
        <v>4.9941351502920472</v>
      </c>
      <c r="J587" s="15">
        <f t="shared" si="215"/>
        <v>-8.0744645916339373</v>
      </c>
      <c r="K587" s="24">
        <f t="shared" si="216"/>
        <v>3.112930105873418E-4</v>
      </c>
      <c r="L587" s="24">
        <f t="shared" si="227"/>
        <v>3.1119610724890129E-4</v>
      </c>
      <c r="M587" s="19">
        <f t="shared" si="217"/>
        <v>-3.112930105873418E-4</v>
      </c>
      <c r="N587" s="19">
        <f t="shared" si="218"/>
        <v>-9.6873173108571785E-8</v>
      </c>
      <c r="O587" s="12"/>
      <c r="P587" s="12"/>
      <c r="Q587" s="17"/>
    </row>
    <row r="588" spans="2:17" x14ac:dyDescent="0.25">
      <c r="B588" s="12"/>
      <c r="C588" s="9">
        <f t="shared" si="229"/>
        <v>-1</v>
      </c>
      <c r="D588" s="10">
        <f>$U$9</f>
        <v>1</v>
      </c>
      <c r="E588" s="10">
        <f>$V$9</f>
        <v>1</v>
      </c>
      <c r="F588" s="11">
        <f>$W$9</f>
        <v>0</v>
      </c>
      <c r="G588" s="12">
        <f t="shared" si="209"/>
        <v>2.6184084010054565</v>
      </c>
      <c r="H588" s="12">
        <f t="shared" si="210"/>
        <v>-5.4562429664348331</v>
      </c>
      <c r="I588" s="12">
        <f t="shared" si="211"/>
        <v>4.9941351502920472</v>
      </c>
      <c r="J588" s="15">
        <f t="shared" si="215"/>
        <v>-3.0805162171482419</v>
      </c>
      <c r="K588" s="24">
        <f t="shared" si="216"/>
        <v>4.391813467888743E-2</v>
      </c>
      <c r="L588" s="24">
        <f t="shared" si="227"/>
        <v>4.1989332125214537E-2</v>
      </c>
      <c r="M588" s="19">
        <f t="shared" si="217"/>
        <v>-4.391813467888743E-2</v>
      </c>
      <c r="N588" s="19">
        <f t="shared" si="218"/>
        <v>-1.8440931433517066E-3</v>
      </c>
      <c r="O588" s="12">
        <f>ABS(M585)+ABS(M586)+ABS(M587)+ABS(M588)</f>
        <v>0.20108397116290999</v>
      </c>
      <c r="P588" s="12" t="str">
        <f t="shared" ref="P588" si="231">IF(ABS(M585)+ABS(M586)+ABS(M587)+ABS(M588)&lt;0.1,"Converged","Not Converged")</f>
        <v>Not Converged</v>
      </c>
      <c r="Q588" s="17"/>
    </row>
    <row r="589" spans="2:17" x14ac:dyDescent="0.25">
      <c r="B589" s="8">
        <f>B585+1</f>
        <v>147</v>
      </c>
      <c r="C589" s="5">
        <f t="shared" si="229"/>
        <v>-1</v>
      </c>
      <c r="D589" s="6">
        <f>$U$6</f>
        <v>0</v>
      </c>
      <c r="E589" s="6">
        <f>$V$6</f>
        <v>0</v>
      </c>
      <c r="F589" s="7">
        <f>$W$6</f>
        <v>0</v>
      </c>
      <c r="G589" s="8">
        <f t="shared" si="209"/>
        <v>2.6315838414091228</v>
      </c>
      <c r="H589" s="8">
        <f t="shared" si="210"/>
        <v>-5.469418406838499</v>
      </c>
      <c r="I589" s="8">
        <f t="shared" si="211"/>
        <v>4.9809597098883813</v>
      </c>
      <c r="J589" s="14">
        <f t="shared" si="215"/>
        <v>-2.6315838414091228</v>
      </c>
      <c r="K589" s="23">
        <f t="shared" si="216"/>
        <v>6.7133192388140084E-2</v>
      </c>
      <c r="L589" s="23">
        <f t="shared" si="227"/>
        <v>6.2626326867917054E-2</v>
      </c>
      <c r="M589" s="25">
        <f t="shared" si="217"/>
        <v>-6.7133192388140084E-2</v>
      </c>
      <c r="N589" s="25">
        <f t="shared" si="218"/>
        <v>-4.2043052501864221E-3</v>
      </c>
      <c r="O589" s="8"/>
      <c r="P589" s="8"/>
      <c r="Q589" s="17"/>
    </row>
    <row r="590" spans="2:17" x14ac:dyDescent="0.25">
      <c r="B590" s="8"/>
      <c r="C590" s="5">
        <f t="shared" si="229"/>
        <v>-1</v>
      </c>
      <c r="D590" s="6">
        <f>$U$7</f>
        <v>0</v>
      </c>
      <c r="E590" s="6">
        <f>$V$7</f>
        <v>1</v>
      </c>
      <c r="F590" s="7">
        <f>$W$7</f>
        <v>1</v>
      </c>
      <c r="G590" s="8">
        <f t="shared" si="209"/>
        <v>2.6517237991255649</v>
      </c>
      <c r="H590" s="8">
        <f t="shared" si="210"/>
        <v>-5.469418406838499</v>
      </c>
      <c r="I590" s="8">
        <f t="shared" si="211"/>
        <v>4.9809597098883813</v>
      </c>
      <c r="J590" s="14">
        <f t="shared" si="215"/>
        <v>2.3292359107628164</v>
      </c>
      <c r="K590" s="23">
        <f t="shared" si="216"/>
        <v>0.91126957393565511</v>
      </c>
      <c r="L590" s="23">
        <f t="shared" si="227"/>
        <v>8.085733755478472E-2</v>
      </c>
      <c r="M590" s="25">
        <f t="shared" si="217"/>
        <v>8.8730426064344892E-2</v>
      </c>
      <c r="N590" s="25">
        <f t="shared" si="218"/>
        <v>7.1745060116646031E-3</v>
      </c>
      <c r="O590" s="8"/>
      <c r="P590" s="8"/>
      <c r="Q590" s="17"/>
    </row>
    <row r="591" spans="2:17" x14ac:dyDescent="0.25">
      <c r="B591" s="8"/>
      <c r="C591" s="5">
        <f t="shared" si="229"/>
        <v>-1</v>
      </c>
      <c r="D591" s="6">
        <f>$U$8</f>
        <v>1</v>
      </c>
      <c r="E591" s="6">
        <f>$V$8</f>
        <v>0</v>
      </c>
      <c r="F591" s="7">
        <f>$W$8</f>
        <v>0</v>
      </c>
      <c r="G591" s="8">
        <f t="shared" si="209"/>
        <v>2.6251046713062616</v>
      </c>
      <c r="H591" s="8">
        <f t="shared" si="210"/>
        <v>-5.469418406838499</v>
      </c>
      <c r="I591" s="8">
        <f t="shared" si="211"/>
        <v>5.0075788377076851</v>
      </c>
      <c r="J591" s="14">
        <f t="shared" si="215"/>
        <v>-8.0945230781447606</v>
      </c>
      <c r="K591" s="23">
        <f t="shared" si="216"/>
        <v>3.0511303674499472E-4</v>
      </c>
      <c r="L591" s="23">
        <f t="shared" si="227"/>
        <v>3.0501994277980297E-4</v>
      </c>
      <c r="M591" s="25">
        <f t="shared" si="217"/>
        <v>-3.0511303674499472E-4</v>
      </c>
      <c r="N591" s="25">
        <f t="shared" si="218"/>
        <v>-9.3065561009330217E-8</v>
      </c>
      <c r="O591" s="8"/>
      <c r="P591" s="8"/>
      <c r="Q591" s="17"/>
    </row>
    <row r="592" spans="2:17" x14ac:dyDescent="0.25">
      <c r="B592" s="8"/>
      <c r="C592" s="5">
        <f t="shared" si="229"/>
        <v>-1</v>
      </c>
      <c r="D592" s="6">
        <f>$U$9</f>
        <v>1</v>
      </c>
      <c r="E592" s="6">
        <f>$V$9</f>
        <v>1</v>
      </c>
      <c r="F592" s="7">
        <f>$W$9</f>
        <v>0</v>
      </c>
      <c r="G592" s="8">
        <f t="shared" si="209"/>
        <v>2.6251962052172853</v>
      </c>
      <c r="H592" s="8">
        <f t="shared" si="210"/>
        <v>-5.4695099407495222</v>
      </c>
      <c r="I592" s="8">
        <f t="shared" si="211"/>
        <v>5.0075788377076851</v>
      </c>
      <c r="J592" s="14">
        <f t="shared" si="215"/>
        <v>-3.087127308259122</v>
      </c>
      <c r="K592" s="23">
        <f t="shared" si="216"/>
        <v>4.364137487236637E-2</v>
      </c>
      <c r="L592" s="23">
        <f t="shared" si="227"/>
        <v>4.1736805271615961E-2</v>
      </c>
      <c r="M592" s="25">
        <f t="shared" si="217"/>
        <v>-4.364137487236637E-2</v>
      </c>
      <c r="N592" s="25">
        <f t="shared" si="218"/>
        <v>-1.821451564833549E-3</v>
      </c>
      <c r="O592" s="8">
        <f>ABS(M589)+ABS(M590)+ABS(M591)+ABS(M592)</f>
        <v>0.19981010636159635</v>
      </c>
      <c r="P592" s="8" t="str">
        <f t="shared" ref="P592" si="232">IF(ABS(M589)+ABS(M590)+ABS(M591)+ABS(M592)&lt;0.1,"Converged","Not Converged")</f>
        <v>Not Converged</v>
      </c>
      <c r="Q592" s="17"/>
    </row>
    <row r="593" spans="2:17" x14ac:dyDescent="0.25">
      <c r="B593" s="12">
        <f>B589+1</f>
        <v>148</v>
      </c>
      <c r="C593" s="9">
        <f t="shared" si="229"/>
        <v>-1</v>
      </c>
      <c r="D593" s="10">
        <f>$U$6</f>
        <v>0</v>
      </c>
      <c r="E593" s="10">
        <f>$V$6</f>
        <v>0</v>
      </c>
      <c r="F593" s="11">
        <f>$W$6</f>
        <v>0</v>
      </c>
      <c r="G593" s="12">
        <f t="shared" si="209"/>
        <v>2.6382886176789953</v>
      </c>
      <c r="H593" s="12">
        <f t="shared" si="210"/>
        <v>-5.4826023532112318</v>
      </c>
      <c r="I593" s="12">
        <f t="shared" si="211"/>
        <v>4.9944864252459755</v>
      </c>
      <c r="J593" s="15">
        <f t="shared" si="215"/>
        <v>-2.6382886176789953</v>
      </c>
      <c r="K593" s="24">
        <f t="shared" si="216"/>
        <v>6.6714513567443207E-2</v>
      </c>
      <c r="L593" s="24">
        <f t="shared" si="227"/>
        <v>6.2263687246902642E-2</v>
      </c>
      <c r="M593" s="19">
        <f t="shared" si="217"/>
        <v>-6.6714513567443207E-2</v>
      </c>
      <c r="N593" s="19">
        <f t="shared" si="218"/>
        <v>-4.1538916075925265E-3</v>
      </c>
      <c r="O593" s="12"/>
      <c r="P593" s="12"/>
      <c r="Q593" s="17"/>
    </row>
    <row r="594" spans="2:17" x14ac:dyDescent="0.25">
      <c r="B594" s="12"/>
      <c r="C594" s="9">
        <f t="shared" si="229"/>
        <v>-1</v>
      </c>
      <c r="D594" s="10">
        <f>$U$7</f>
        <v>0</v>
      </c>
      <c r="E594" s="10">
        <f>$V$7</f>
        <v>1</v>
      </c>
      <c r="F594" s="11">
        <f>$W$7</f>
        <v>1</v>
      </c>
      <c r="G594" s="12">
        <f t="shared" si="209"/>
        <v>2.6583029717492281</v>
      </c>
      <c r="H594" s="12">
        <f t="shared" si="210"/>
        <v>-5.4826023532112318</v>
      </c>
      <c r="I594" s="12">
        <f t="shared" si="211"/>
        <v>4.9944864252459755</v>
      </c>
      <c r="J594" s="15">
        <f t="shared" si="215"/>
        <v>2.3361834534967474</v>
      </c>
      <c r="K594" s="24">
        <f t="shared" si="216"/>
        <v>0.91182973094663999</v>
      </c>
      <c r="L594" s="24">
        <f t="shared" si="227"/>
        <v>8.0396272708418107E-2</v>
      </c>
      <c r="M594" s="19">
        <f t="shared" si="217"/>
        <v>8.8170269053360006E-2</v>
      </c>
      <c r="N594" s="19">
        <f t="shared" si="218"/>
        <v>7.088560995588529E-3</v>
      </c>
      <c r="O594" s="12"/>
      <c r="P594" s="12"/>
      <c r="Q594" s="17"/>
    </row>
    <row r="595" spans="2:17" x14ac:dyDescent="0.25">
      <c r="B595" s="12"/>
      <c r="C595" s="9">
        <f t="shared" si="229"/>
        <v>-1</v>
      </c>
      <c r="D595" s="10">
        <f>$U$8</f>
        <v>1</v>
      </c>
      <c r="E595" s="10">
        <f>$V$8</f>
        <v>0</v>
      </c>
      <c r="F595" s="11">
        <f>$W$8</f>
        <v>0</v>
      </c>
      <c r="G595" s="12">
        <f t="shared" si="209"/>
        <v>2.6318518910332203</v>
      </c>
      <c r="H595" s="12">
        <f t="shared" si="210"/>
        <v>-5.4826023532112318</v>
      </c>
      <c r="I595" s="12">
        <f t="shared" si="211"/>
        <v>5.0209375059619834</v>
      </c>
      <c r="J595" s="15">
        <f t="shared" si="215"/>
        <v>-8.1144542442444525</v>
      </c>
      <c r="K595" s="24">
        <f t="shared" si="216"/>
        <v>2.9909378164547545E-4</v>
      </c>
      <c r="L595" s="24">
        <f t="shared" si="227"/>
        <v>2.9900432455525643E-4</v>
      </c>
      <c r="M595" s="19">
        <f t="shared" si="217"/>
        <v>-2.9909378164547545E-4</v>
      </c>
      <c r="N595" s="19">
        <f t="shared" si="218"/>
        <v>-8.9430334159582749E-8</v>
      </c>
      <c r="O595" s="12"/>
      <c r="P595" s="12"/>
      <c r="Q595" s="17"/>
    </row>
    <row r="596" spans="2:17" x14ac:dyDescent="0.25">
      <c r="B596" s="12"/>
      <c r="C596" s="9">
        <f t="shared" si="229"/>
        <v>-1</v>
      </c>
      <c r="D596" s="10">
        <f>$U$9</f>
        <v>1</v>
      </c>
      <c r="E596" s="10">
        <f>$V$9</f>
        <v>1</v>
      </c>
      <c r="F596" s="11">
        <f>$W$9</f>
        <v>0</v>
      </c>
      <c r="G596" s="12">
        <f t="shared" si="209"/>
        <v>2.6319416191677139</v>
      </c>
      <c r="H596" s="12">
        <f t="shared" si="210"/>
        <v>-5.4826920813457258</v>
      </c>
      <c r="I596" s="12">
        <f t="shared" si="211"/>
        <v>5.0209375059619834</v>
      </c>
      <c r="J596" s="15">
        <f t="shared" si="215"/>
        <v>-3.0936961945514572</v>
      </c>
      <c r="K596" s="24">
        <f t="shared" si="216"/>
        <v>4.336803094888049E-2</v>
      </c>
      <c r="L596" s="24">
        <f t="shared" si="227"/>
        <v>4.1487244840497435E-2</v>
      </c>
      <c r="M596" s="19">
        <f t="shared" si="217"/>
        <v>-4.336803094888049E-2</v>
      </c>
      <c r="N596" s="19">
        <f t="shared" si="218"/>
        <v>-1.7992201182264751E-3</v>
      </c>
      <c r="O596" s="12">
        <f>ABS(M593)+ABS(M594)+ABS(M595)+ABS(M596)</f>
        <v>0.19855190735132916</v>
      </c>
      <c r="P596" s="12" t="str">
        <f t="shared" ref="P596" si="233">IF(ABS(M593)+ABS(M594)+ABS(M595)+ABS(M596)&lt;0.1,"Converged","Not Converged")</f>
        <v>Not Converged</v>
      </c>
      <c r="Q596" s="17"/>
    </row>
    <row r="597" spans="2:17" x14ac:dyDescent="0.25">
      <c r="B597" s="8">
        <f>B593+1</f>
        <v>149</v>
      </c>
      <c r="C597" s="5">
        <f t="shared" si="229"/>
        <v>-1</v>
      </c>
      <c r="D597" s="6">
        <f>$U$6</f>
        <v>0</v>
      </c>
      <c r="E597" s="6">
        <f>$V$6</f>
        <v>0</v>
      </c>
      <c r="F597" s="7">
        <f>$W$6</f>
        <v>0</v>
      </c>
      <c r="G597" s="8">
        <f t="shared" si="209"/>
        <v>2.6449520284523782</v>
      </c>
      <c r="H597" s="8">
        <f t="shared" si="210"/>
        <v>-5.4957024906303902</v>
      </c>
      <c r="I597" s="8">
        <f t="shared" si="211"/>
        <v>5.0079270966773191</v>
      </c>
      <c r="J597" s="14">
        <f t="shared" si="215"/>
        <v>-2.6449520284523782</v>
      </c>
      <c r="K597" s="23">
        <f t="shared" si="216"/>
        <v>6.6300820970128405E-2</v>
      </c>
      <c r="L597" s="23">
        <f t="shared" si="227"/>
        <v>6.1905022108815391E-2</v>
      </c>
      <c r="M597" s="25">
        <f t="shared" si="217"/>
        <v>-6.6300820970128405E-2</v>
      </c>
      <c r="N597" s="25">
        <f t="shared" si="218"/>
        <v>-4.1043537879884096E-3</v>
      </c>
      <c r="O597" s="8"/>
      <c r="P597" s="8"/>
      <c r="Q597" s="17"/>
    </row>
    <row r="598" spans="2:17" x14ac:dyDescent="0.25">
      <c r="B598" s="8"/>
      <c r="C598" s="5">
        <f t="shared" si="229"/>
        <v>-1</v>
      </c>
      <c r="D598" s="6">
        <f>$U$7</f>
        <v>0</v>
      </c>
      <c r="E598" s="6">
        <f>$V$7</f>
        <v>1</v>
      </c>
      <c r="F598" s="7">
        <f>$W$7</f>
        <v>1</v>
      </c>
      <c r="G598" s="8">
        <f t="shared" ref="G598:G661" si="234">G597+$S$5*C597*M597</f>
        <v>2.6648422747434166</v>
      </c>
      <c r="H598" s="8">
        <f t="shared" ref="H598:H661" si="235">H597+$S$5*D597*M597</f>
        <v>-5.4957024906303902</v>
      </c>
      <c r="I598" s="8">
        <f t="shared" ref="I598:I661" si="236">I597+$S$5*E597*M597</f>
        <v>5.0079270966773191</v>
      </c>
      <c r="J598" s="14">
        <f t="shared" si="215"/>
        <v>2.3430848219339024</v>
      </c>
      <c r="K598" s="23">
        <f t="shared" si="216"/>
        <v>0.91238300055298172</v>
      </c>
      <c r="L598" s="23">
        <f t="shared" si="227"/>
        <v>7.9940260854919482E-2</v>
      </c>
      <c r="M598" s="25">
        <f t="shared" si="217"/>
        <v>8.7616999447018284E-2</v>
      </c>
      <c r="N598" s="25">
        <f t="shared" si="218"/>
        <v>7.0041257911199776E-3</v>
      </c>
      <c r="O598" s="8"/>
      <c r="P598" s="8"/>
      <c r="Q598" s="17"/>
    </row>
    <row r="599" spans="2:17" x14ac:dyDescent="0.25">
      <c r="B599" s="8"/>
      <c r="C599" s="5">
        <f t="shared" si="229"/>
        <v>-1</v>
      </c>
      <c r="D599" s="6">
        <f>$U$8</f>
        <v>1</v>
      </c>
      <c r="E599" s="6">
        <f>$V$8</f>
        <v>0</v>
      </c>
      <c r="F599" s="7">
        <f>$W$8</f>
        <v>0</v>
      </c>
      <c r="G599" s="8">
        <f t="shared" si="234"/>
        <v>2.6385571749093111</v>
      </c>
      <c r="H599" s="8">
        <f t="shared" si="235"/>
        <v>-5.4957024906303902</v>
      </c>
      <c r="I599" s="8">
        <f t="shared" si="236"/>
        <v>5.0342121965114242</v>
      </c>
      <c r="J599" s="14">
        <f t="shared" si="215"/>
        <v>-8.1342596655397017</v>
      </c>
      <c r="K599" s="23">
        <f t="shared" si="216"/>
        <v>2.9323009832344889E-4</v>
      </c>
      <c r="L599" s="23">
        <f t="shared" si="227"/>
        <v>2.9314411443288608E-4</v>
      </c>
      <c r="M599" s="25">
        <f t="shared" si="217"/>
        <v>-2.9323009832344889E-4</v>
      </c>
      <c r="N599" s="25">
        <f t="shared" si="218"/>
        <v>-8.5958677498095543E-8</v>
      </c>
      <c r="O599" s="8"/>
      <c r="P599" s="8"/>
      <c r="Q599" s="17"/>
    </row>
    <row r="600" spans="2:17" x14ac:dyDescent="0.25">
      <c r="B600" s="8"/>
      <c r="C600" s="5">
        <f t="shared" si="229"/>
        <v>-1</v>
      </c>
      <c r="D600" s="6">
        <f>$U$9</f>
        <v>1</v>
      </c>
      <c r="E600" s="6">
        <f>$V$9</f>
        <v>1</v>
      </c>
      <c r="F600" s="7">
        <f>$W$9</f>
        <v>0</v>
      </c>
      <c r="G600" s="8">
        <f t="shared" si="234"/>
        <v>2.6386451439388079</v>
      </c>
      <c r="H600" s="8">
        <f t="shared" si="235"/>
        <v>-5.4957904596598874</v>
      </c>
      <c r="I600" s="8">
        <f t="shared" si="236"/>
        <v>5.0342121965114242</v>
      </c>
      <c r="J600" s="14">
        <f t="shared" si="215"/>
        <v>-3.1002234070872721</v>
      </c>
      <c r="K600" s="23">
        <f t="shared" si="216"/>
        <v>4.3098040558362721E-2</v>
      </c>
      <c r="L600" s="23">
        <f t="shared" si="227"/>
        <v>4.1240599458392445E-2</v>
      </c>
      <c r="M600" s="25">
        <f t="shared" si="217"/>
        <v>-4.3098040558362721E-2</v>
      </c>
      <c r="N600" s="25">
        <f t="shared" si="218"/>
        <v>-1.7773890281089892E-3</v>
      </c>
      <c r="O600" s="8">
        <f>ABS(M597)+ABS(M598)+ABS(M599)+ABS(M600)</f>
        <v>0.19730909107383285</v>
      </c>
      <c r="P600" s="8" t="str">
        <f t="shared" ref="P600" si="237">IF(ABS(M597)+ABS(M598)+ABS(M599)+ABS(M600)&lt;0.1,"Converged","Not Converged")</f>
        <v>Not Converged</v>
      </c>
      <c r="Q600" s="17"/>
    </row>
    <row r="601" spans="2:17" x14ac:dyDescent="0.25">
      <c r="B601" s="12">
        <f>B597+1</f>
        <v>150</v>
      </c>
      <c r="C601" s="9">
        <f t="shared" si="229"/>
        <v>-1</v>
      </c>
      <c r="D601" s="10">
        <f>$U$6</f>
        <v>0</v>
      </c>
      <c r="E601" s="10">
        <f>$V$6</f>
        <v>0</v>
      </c>
      <c r="F601" s="11">
        <f>$W$6</f>
        <v>0</v>
      </c>
      <c r="G601" s="12">
        <f t="shared" si="234"/>
        <v>2.6515745561063166</v>
      </c>
      <c r="H601" s="12">
        <f t="shared" si="235"/>
        <v>-5.5087198718273962</v>
      </c>
      <c r="I601" s="12">
        <f t="shared" si="236"/>
        <v>5.0212827843439154</v>
      </c>
      <c r="J601" s="15">
        <f t="shared" si="215"/>
        <v>-2.6515745561063166</v>
      </c>
      <c r="K601" s="24">
        <f t="shared" si="216"/>
        <v>6.5892028869816238E-2</v>
      </c>
      <c r="L601" s="24">
        <f t="shared" si="227"/>
        <v>6.1550269401235543E-2</v>
      </c>
      <c r="M601" s="19">
        <f t="shared" si="217"/>
        <v>-6.5892028869816238E-2</v>
      </c>
      <c r="N601" s="19">
        <f t="shared" si="218"/>
        <v>-4.0556721283311796E-3</v>
      </c>
      <c r="O601" s="12"/>
      <c r="P601" s="12"/>
      <c r="Q601" s="17"/>
    </row>
    <row r="602" spans="2:17" x14ac:dyDescent="0.25">
      <c r="B602" s="12"/>
      <c r="C602" s="9">
        <f t="shared" si="229"/>
        <v>-1</v>
      </c>
      <c r="D602" s="10">
        <f>$U$7</f>
        <v>0</v>
      </c>
      <c r="E602" s="10">
        <f>$V$7</f>
        <v>1</v>
      </c>
      <c r="F602" s="11">
        <f>$W$7</f>
        <v>1</v>
      </c>
      <c r="G602" s="12">
        <f t="shared" si="234"/>
        <v>2.6713421647672617</v>
      </c>
      <c r="H602" s="12">
        <f t="shared" si="235"/>
        <v>-5.5087198718273962</v>
      </c>
      <c r="I602" s="12">
        <f t="shared" si="236"/>
        <v>5.0212827843439154</v>
      </c>
      <c r="J602" s="15">
        <f t="shared" si="215"/>
        <v>2.3499406195766537</v>
      </c>
      <c r="K602" s="24">
        <f t="shared" si="216"/>
        <v>0.91292950757182334</v>
      </c>
      <c r="L602" s="24">
        <f t="shared" si="227"/>
        <v>7.9489221776491495E-2</v>
      </c>
      <c r="M602" s="19">
        <f t="shared" si="217"/>
        <v>8.707049242817666E-2</v>
      </c>
      <c r="N602" s="19">
        <f t="shared" si="218"/>
        <v>6.9211656828116579E-3</v>
      </c>
      <c r="O602" s="12"/>
      <c r="P602" s="12"/>
      <c r="Q602" s="17"/>
    </row>
    <row r="603" spans="2:17" x14ac:dyDescent="0.25">
      <c r="B603" s="12"/>
      <c r="C603" s="9">
        <f t="shared" si="229"/>
        <v>-1</v>
      </c>
      <c r="D603" s="10">
        <f>$U$8</f>
        <v>1</v>
      </c>
      <c r="E603" s="10">
        <f>$V$8</f>
        <v>0</v>
      </c>
      <c r="F603" s="11">
        <f>$W$8</f>
        <v>0</v>
      </c>
      <c r="G603" s="12">
        <f t="shared" si="234"/>
        <v>2.6452210170388089</v>
      </c>
      <c r="H603" s="12">
        <f t="shared" si="235"/>
        <v>-5.5087198718273962</v>
      </c>
      <c r="I603" s="12">
        <f t="shared" si="236"/>
        <v>5.0474039320723687</v>
      </c>
      <c r="J603" s="15">
        <f t="shared" si="215"/>
        <v>-8.1539408888662059</v>
      </c>
      <c r="K603" s="24">
        <f t="shared" si="216"/>
        <v>2.8751703501901199E-4</v>
      </c>
      <c r="L603" s="24">
        <f t="shared" si="227"/>
        <v>2.8743436897358583E-4</v>
      </c>
      <c r="M603" s="19">
        <f t="shared" si="217"/>
        <v>-2.8751703501901199E-4</v>
      </c>
      <c r="N603" s="19">
        <f t="shared" si="218"/>
        <v>-8.2642277529846087E-8</v>
      </c>
      <c r="O603" s="12"/>
      <c r="P603" s="12"/>
      <c r="Q603" s="17"/>
    </row>
    <row r="604" spans="2:17" x14ac:dyDescent="0.25">
      <c r="B604" s="12"/>
      <c r="C604" s="9">
        <f t="shared" si="229"/>
        <v>-1</v>
      </c>
      <c r="D604" s="10">
        <f>$U$9</f>
        <v>1</v>
      </c>
      <c r="E604" s="10">
        <f>$V$9</f>
        <v>1</v>
      </c>
      <c r="F604" s="11">
        <f>$W$9</f>
        <v>0</v>
      </c>
      <c r="G604" s="12">
        <f t="shared" si="234"/>
        <v>2.6453072721493145</v>
      </c>
      <c r="H604" s="12">
        <f t="shared" si="235"/>
        <v>-5.5088061269379018</v>
      </c>
      <c r="I604" s="12">
        <f t="shared" si="236"/>
        <v>5.0474039320723687</v>
      </c>
      <c r="J604" s="15">
        <f t="shared" si="215"/>
        <v>-3.1067094670148467</v>
      </c>
      <c r="K604" s="24">
        <f t="shared" si="216"/>
        <v>4.2831342850721113E-2</v>
      </c>
      <c r="L604" s="24">
        <f t="shared" si="227"/>
        <v>4.0996818920325098E-2</v>
      </c>
      <c r="M604" s="19">
        <f t="shared" si="217"/>
        <v>-4.2831342850721113E-2</v>
      </c>
      <c r="N604" s="19">
        <f t="shared" si="218"/>
        <v>-1.7559488069653745E-3</v>
      </c>
      <c r="O604" s="12">
        <f>ABS(M601)+ABS(M602)+ABS(M603)+ABS(M604)</f>
        <v>0.19608138118373303</v>
      </c>
      <c r="P604" s="12" t="str">
        <f t="shared" ref="P604" si="238">IF(ABS(M601)+ABS(M602)+ABS(M603)+ABS(M604)&lt;0.1,"Converged","Not Converged")</f>
        <v>Not Converged</v>
      </c>
      <c r="Q604" s="17"/>
    </row>
    <row r="605" spans="2:17" x14ac:dyDescent="0.25">
      <c r="B605" s="8">
        <f>B601+1</f>
        <v>151</v>
      </c>
      <c r="C605" s="5">
        <f t="shared" si="229"/>
        <v>-1</v>
      </c>
      <c r="D605" s="6">
        <f>$U$6</f>
        <v>0</v>
      </c>
      <c r="E605" s="6">
        <f>$V$6</f>
        <v>0</v>
      </c>
      <c r="F605" s="7">
        <f>$W$6</f>
        <v>0</v>
      </c>
      <c r="G605" s="8">
        <f t="shared" si="234"/>
        <v>2.6581566750045309</v>
      </c>
      <c r="H605" s="8">
        <f t="shared" si="235"/>
        <v>-5.5216555297931178</v>
      </c>
      <c r="I605" s="8">
        <f t="shared" si="236"/>
        <v>5.0345545292171527</v>
      </c>
      <c r="J605" s="14">
        <f t="shared" si="215"/>
        <v>-2.6581566750045309</v>
      </c>
      <c r="K605" s="23">
        <f t="shared" si="216"/>
        <v>6.5488053436213417E-2</v>
      </c>
      <c r="L605" s="23">
        <f t="shared" si="227"/>
        <v>6.1199368293349071E-2</v>
      </c>
      <c r="M605" s="25">
        <f t="shared" si="217"/>
        <v>-6.5488053436213417E-2</v>
      </c>
      <c r="N605" s="25">
        <f t="shared" si="218"/>
        <v>-4.0078275010573487E-3</v>
      </c>
      <c r="O605" s="8"/>
      <c r="P605" s="8"/>
      <c r="Q605" s="17"/>
    </row>
    <row r="606" spans="2:17" x14ac:dyDescent="0.25">
      <c r="B606" s="8"/>
      <c r="C606" s="5">
        <f t="shared" si="229"/>
        <v>-1</v>
      </c>
      <c r="D606" s="6">
        <f>$U$7</f>
        <v>0</v>
      </c>
      <c r="E606" s="6">
        <f>$V$7</f>
        <v>1</v>
      </c>
      <c r="F606" s="7">
        <f>$W$7</f>
        <v>1</v>
      </c>
      <c r="G606" s="8">
        <f t="shared" si="234"/>
        <v>2.6778030910353947</v>
      </c>
      <c r="H606" s="8">
        <f t="shared" si="235"/>
        <v>-5.5216555297931178</v>
      </c>
      <c r="I606" s="8">
        <f t="shared" si="236"/>
        <v>5.0345545292171527</v>
      </c>
      <c r="J606" s="14">
        <f t="shared" si="215"/>
        <v>2.356751438181758</v>
      </c>
      <c r="K606" s="23">
        <f t="shared" si="216"/>
        <v>0.91346937384209081</v>
      </c>
      <c r="L606" s="23">
        <f t="shared" si="227"/>
        <v>7.9043076894629347E-2</v>
      </c>
      <c r="M606" s="25">
        <f t="shared" si="217"/>
        <v>8.6530626157909185E-2</v>
      </c>
      <c r="N606" s="25">
        <f t="shared" si="218"/>
        <v>6.8396469371400414E-3</v>
      </c>
      <c r="O606" s="8"/>
      <c r="P606" s="8"/>
      <c r="Q606" s="17"/>
    </row>
    <row r="607" spans="2:17" x14ac:dyDescent="0.25">
      <c r="B607" s="8"/>
      <c r="C607" s="5">
        <f t="shared" si="229"/>
        <v>-1</v>
      </c>
      <c r="D607" s="6">
        <f>$U$8</f>
        <v>1</v>
      </c>
      <c r="E607" s="6">
        <f>$V$8</f>
        <v>0</v>
      </c>
      <c r="F607" s="7">
        <f>$W$8</f>
        <v>0</v>
      </c>
      <c r="G607" s="8">
        <f t="shared" si="234"/>
        <v>2.6518439031880221</v>
      </c>
      <c r="H607" s="8">
        <f t="shared" si="235"/>
        <v>-5.5216555297931178</v>
      </c>
      <c r="I607" s="8">
        <f t="shared" si="236"/>
        <v>5.0605137170645254</v>
      </c>
      <c r="J607" s="14">
        <f t="shared" si="215"/>
        <v>-8.1734994329811403</v>
      </c>
      <c r="K607" s="23">
        <f t="shared" si="216"/>
        <v>2.8194982664252481E-4</v>
      </c>
      <c r="L607" s="23">
        <f t="shared" si="227"/>
        <v>2.8187033093778107E-4</v>
      </c>
      <c r="M607" s="25">
        <f t="shared" si="217"/>
        <v>-2.8194982664252481E-4</v>
      </c>
      <c r="N607" s="25">
        <f t="shared" si="218"/>
        <v>-7.947329094357847E-8</v>
      </c>
      <c r="O607" s="8"/>
      <c r="P607" s="8"/>
      <c r="Q607" s="17"/>
    </row>
    <row r="608" spans="2:17" x14ac:dyDescent="0.25">
      <c r="B608" s="8"/>
      <c r="C608" s="5">
        <f t="shared" si="229"/>
        <v>-1</v>
      </c>
      <c r="D608" s="6">
        <f>$U$9</f>
        <v>1</v>
      </c>
      <c r="E608" s="6">
        <f>$V$9</f>
        <v>1</v>
      </c>
      <c r="F608" s="7">
        <f>$W$9</f>
        <v>0</v>
      </c>
      <c r="G608" s="8">
        <f t="shared" si="234"/>
        <v>2.651928488136015</v>
      </c>
      <c r="H608" s="8">
        <f t="shared" si="235"/>
        <v>-5.5217401147411103</v>
      </c>
      <c r="I608" s="8">
        <f t="shared" si="236"/>
        <v>5.0605137170645254</v>
      </c>
      <c r="J608" s="14">
        <f t="shared" si="215"/>
        <v>-3.1131548858125999</v>
      </c>
      <c r="K608" s="23">
        <f t="shared" si="216"/>
        <v>4.2567878431212278E-2</v>
      </c>
      <c r="L608" s="23">
        <f t="shared" si="227"/>
        <v>4.075585415707781E-2</v>
      </c>
      <c r="M608" s="25">
        <f t="shared" si="217"/>
        <v>-4.2567878431212278E-2</v>
      </c>
      <c r="N608" s="25">
        <f t="shared" si="218"/>
        <v>-1.7348902451187057E-3</v>
      </c>
      <c r="O608" s="8">
        <f>ABS(M605)+ABS(M606)+ABS(M607)+ABS(M608)</f>
        <v>0.1948685078519774</v>
      </c>
      <c r="P608" s="8" t="str">
        <f t="shared" ref="P608" si="239">IF(ABS(M605)+ABS(M606)+ABS(M607)+ABS(M608)&lt;0.1,"Converged","Not Converged")</f>
        <v>Not Converged</v>
      </c>
      <c r="Q608" s="17"/>
    </row>
    <row r="609" spans="2:17" x14ac:dyDescent="0.25">
      <c r="B609" s="12">
        <f>B605+1</f>
        <v>152</v>
      </c>
      <c r="C609" s="9">
        <f t="shared" si="229"/>
        <v>-1</v>
      </c>
      <c r="D609" s="10">
        <f>$U$6</f>
        <v>0</v>
      </c>
      <c r="E609" s="10">
        <f>$V$6</f>
        <v>0</v>
      </c>
      <c r="F609" s="11">
        <f>$W$6</f>
        <v>0</v>
      </c>
      <c r="G609" s="12">
        <f t="shared" si="234"/>
        <v>2.6646988516653787</v>
      </c>
      <c r="H609" s="12">
        <f t="shared" si="235"/>
        <v>-5.5345104782704739</v>
      </c>
      <c r="I609" s="12">
        <f t="shared" si="236"/>
        <v>5.0477433535351617</v>
      </c>
      <c r="J609" s="15">
        <f t="shared" ref="J609:J672" si="240">((C609*G609)+(D609*H609)+(E609*I609))</f>
        <v>-2.6646988516653787</v>
      </c>
      <c r="K609" s="24">
        <f t="shared" ref="K609:K672" si="241">1/(1+EXP(-J609))</f>
        <v>6.508881268455223E-2</v>
      </c>
      <c r="L609" s="24">
        <f t="shared" si="227"/>
        <v>6.0852259147867502E-2</v>
      </c>
      <c r="M609" s="19">
        <f t="shared" ref="M609:M672" si="242">F609-K609</f>
        <v>-6.508881268455223E-2</v>
      </c>
      <c r="N609" s="19">
        <f t="shared" ref="N609:N672" si="243">L609*M609</f>
        <v>-3.9608012971073777E-3</v>
      </c>
      <c r="O609" s="12"/>
      <c r="P609" s="12"/>
      <c r="Q609" s="17"/>
    </row>
    <row r="610" spans="2:17" x14ac:dyDescent="0.25">
      <c r="B610" s="12"/>
      <c r="C610" s="9">
        <f t="shared" si="229"/>
        <v>-1</v>
      </c>
      <c r="D610" s="10">
        <f>$U$7</f>
        <v>0</v>
      </c>
      <c r="E610" s="10">
        <f>$V$7</f>
        <v>1</v>
      </c>
      <c r="F610" s="11">
        <f>$W$7</f>
        <v>1</v>
      </c>
      <c r="G610" s="12">
        <f t="shared" si="234"/>
        <v>2.6842254954707445</v>
      </c>
      <c r="H610" s="12">
        <f t="shared" si="235"/>
        <v>-5.5345104782704739</v>
      </c>
      <c r="I610" s="12">
        <f t="shared" si="236"/>
        <v>5.0477433535351617</v>
      </c>
      <c r="J610" s="15">
        <f t="shared" si="240"/>
        <v>2.3635178580644172</v>
      </c>
      <c r="K610" s="24">
        <f t="shared" si="241"/>
        <v>0.91400271831250512</v>
      </c>
      <c r="L610" s="24">
        <f t="shared" si="227"/>
        <v>7.8601749229856535E-2</v>
      </c>
      <c r="M610" s="19">
        <f t="shared" si="242"/>
        <v>8.5997281687494875E-2</v>
      </c>
      <c r="N610" s="19">
        <f t="shared" si="243"/>
        <v>6.7595367696498057E-3</v>
      </c>
      <c r="O610" s="12"/>
      <c r="P610" s="12"/>
      <c r="Q610" s="17"/>
    </row>
    <row r="611" spans="2:17" x14ac:dyDescent="0.25">
      <c r="B611" s="12"/>
      <c r="C611" s="9">
        <f t="shared" si="229"/>
        <v>-1</v>
      </c>
      <c r="D611" s="10">
        <f>$U$8</f>
        <v>1</v>
      </c>
      <c r="E611" s="10">
        <f>$V$8</f>
        <v>0</v>
      </c>
      <c r="F611" s="11">
        <f>$W$8</f>
        <v>0</v>
      </c>
      <c r="G611" s="12">
        <f t="shared" si="234"/>
        <v>2.6584263109644959</v>
      </c>
      <c r="H611" s="12">
        <f t="shared" si="235"/>
        <v>-5.5345104782704739</v>
      </c>
      <c r="I611" s="12">
        <f t="shared" si="236"/>
        <v>5.0735425380414103</v>
      </c>
      <c r="J611" s="15">
        <f t="shared" si="240"/>
        <v>-8.1929367892349703</v>
      </c>
      <c r="K611" s="24">
        <f t="shared" si="241"/>
        <v>2.7652388666130832E-4</v>
      </c>
      <c r="L611" s="24">
        <f t="shared" si="227"/>
        <v>2.7644742120141406E-4</v>
      </c>
      <c r="M611" s="19">
        <f t="shared" si="242"/>
        <v>-2.7652388666130832E-4</v>
      </c>
      <c r="N611" s="19">
        <f t="shared" si="243"/>
        <v>-7.6444315368110789E-8</v>
      </c>
      <c r="O611" s="12"/>
      <c r="P611" s="12"/>
      <c r="Q611" s="17"/>
    </row>
    <row r="612" spans="2:17" x14ac:dyDescent="0.25">
      <c r="B612" s="12"/>
      <c r="C612" s="9">
        <f t="shared" si="229"/>
        <v>-1</v>
      </c>
      <c r="D612" s="10">
        <f>$U$9</f>
        <v>1</v>
      </c>
      <c r="E612" s="10">
        <f>$V$9</f>
        <v>1</v>
      </c>
      <c r="F612" s="11">
        <f>$W$9</f>
        <v>0</v>
      </c>
      <c r="G612" s="12">
        <f t="shared" si="234"/>
        <v>2.6585092681304943</v>
      </c>
      <c r="H612" s="12">
        <f t="shared" si="235"/>
        <v>-5.5345934354364728</v>
      </c>
      <c r="I612" s="12">
        <f t="shared" si="236"/>
        <v>5.0735425380414103</v>
      </c>
      <c r="J612" s="15">
        <f t="shared" si="240"/>
        <v>-3.1195601655255576</v>
      </c>
      <c r="K612" s="24">
        <f t="shared" si="241"/>
        <v>4.2307589317391932E-2</v>
      </c>
      <c r="L612" s="24">
        <f t="shared" si="227"/>
        <v>4.0517657203542834E-2</v>
      </c>
      <c r="M612" s="19">
        <f t="shared" si="242"/>
        <v>-4.2307589317391932E-2</v>
      </c>
      <c r="N612" s="19">
        <f t="shared" si="243"/>
        <v>-1.714204401070357E-3</v>
      </c>
      <c r="O612" s="12">
        <f>ABS(M609)+ABS(M610)+ABS(M611)+ABS(M612)</f>
        <v>0.19367020757610034</v>
      </c>
      <c r="P612" s="12" t="str">
        <f t="shared" ref="P612" si="244">IF(ABS(M609)+ABS(M610)+ABS(M611)+ABS(M612)&lt;0.1,"Converged","Not Converged")</f>
        <v>Not Converged</v>
      </c>
      <c r="Q612" s="17"/>
    </row>
    <row r="613" spans="2:17" x14ac:dyDescent="0.25">
      <c r="B613" s="8">
        <f>B609+1</f>
        <v>153</v>
      </c>
      <c r="C613" s="5">
        <f t="shared" si="229"/>
        <v>-1</v>
      </c>
      <c r="D613" s="6">
        <f>$U$6</f>
        <v>0</v>
      </c>
      <c r="E613" s="6">
        <f>$V$6</f>
        <v>0</v>
      </c>
      <c r="F613" s="7">
        <f>$W$6</f>
        <v>0</v>
      </c>
      <c r="G613" s="8">
        <f t="shared" si="234"/>
        <v>2.671201544925712</v>
      </c>
      <c r="H613" s="8">
        <f t="shared" si="235"/>
        <v>-5.5472857122316901</v>
      </c>
      <c r="I613" s="8">
        <f t="shared" si="236"/>
        <v>5.060850261246193</v>
      </c>
      <c r="J613" s="14">
        <f t="shared" si="240"/>
        <v>-2.671201544925712</v>
      </c>
      <c r="K613" s="23">
        <f t="shared" si="241"/>
        <v>6.4694226426585344E-2</v>
      </c>
      <c r="L613" s="23">
        <f t="shared" si="227"/>
        <v>6.0508883493651057E-2</v>
      </c>
      <c r="M613" s="25">
        <f t="shared" si="242"/>
        <v>-6.4694226426585344E-2</v>
      </c>
      <c r="N613" s="25">
        <f t="shared" si="243"/>
        <v>-3.9145754095581339E-3</v>
      </c>
      <c r="O613" s="8"/>
      <c r="P613" s="8"/>
      <c r="Q613" s="17"/>
    </row>
    <row r="614" spans="2:17" x14ac:dyDescent="0.25">
      <c r="B614" s="8"/>
      <c r="C614" s="5">
        <f t="shared" si="229"/>
        <v>-1</v>
      </c>
      <c r="D614" s="6">
        <f>$U$7</f>
        <v>0</v>
      </c>
      <c r="E614" s="6">
        <f>$V$7</f>
        <v>1</v>
      </c>
      <c r="F614" s="7">
        <f>$W$7</f>
        <v>1</v>
      </c>
      <c r="G614" s="8">
        <f t="shared" si="234"/>
        <v>2.6906098128536877</v>
      </c>
      <c r="H614" s="8">
        <f t="shared" si="235"/>
        <v>-5.5472857122316901</v>
      </c>
      <c r="I614" s="8">
        <f t="shared" si="236"/>
        <v>5.060850261246193</v>
      </c>
      <c r="J614" s="14">
        <f t="shared" si="240"/>
        <v>2.3702404483925053</v>
      </c>
      <c r="K614" s="23">
        <f t="shared" si="241"/>
        <v>0.9145296571264927</v>
      </c>
      <c r="L614" s="23">
        <f t="shared" si="227"/>
        <v>7.8165163362592396E-2</v>
      </c>
      <c r="M614" s="25">
        <f t="shared" si="242"/>
        <v>8.5470342873507299E-2</v>
      </c>
      <c r="N614" s="25">
        <f t="shared" si="243"/>
        <v>6.6808033133644827E-3</v>
      </c>
      <c r="O614" s="8"/>
      <c r="P614" s="8"/>
      <c r="Q614" s="17"/>
    </row>
    <row r="615" spans="2:17" x14ac:dyDescent="0.25">
      <c r="B615" s="8"/>
      <c r="C615" s="5">
        <f t="shared" si="229"/>
        <v>-1</v>
      </c>
      <c r="D615" s="6">
        <f>$U$8</f>
        <v>1</v>
      </c>
      <c r="E615" s="6">
        <f>$V$8</f>
        <v>0</v>
      </c>
      <c r="F615" s="7">
        <f>$W$8</f>
        <v>0</v>
      </c>
      <c r="G615" s="8">
        <f t="shared" si="234"/>
        <v>2.6649687099916357</v>
      </c>
      <c r="H615" s="8">
        <f t="shared" si="235"/>
        <v>-5.5472857122316901</v>
      </c>
      <c r="I615" s="8">
        <f t="shared" si="236"/>
        <v>5.0864913641082454</v>
      </c>
      <c r="J615" s="14">
        <f t="shared" si="240"/>
        <v>-8.2122544222233262</v>
      </c>
      <c r="K615" s="23">
        <f t="shared" si="241"/>
        <v>2.7123479938499296E-4</v>
      </c>
      <c r="L615" s="23">
        <f t="shared" si="227"/>
        <v>2.7116123106859553E-4</v>
      </c>
      <c r="M615" s="25">
        <f t="shared" si="242"/>
        <v>-2.7123479938499296E-4</v>
      </c>
      <c r="N615" s="25">
        <f t="shared" si="243"/>
        <v>-7.3548362109878233E-8</v>
      </c>
      <c r="O615" s="8"/>
      <c r="P615" s="8"/>
      <c r="Q615" s="17"/>
    </row>
    <row r="616" spans="2:17" x14ac:dyDescent="0.25">
      <c r="B616" s="8"/>
      <c r="C616" s="5">
        <f t="shared" si="229"/>
        <v>-1</v>
      </c>
      <c r="D616" s="6">
        <f>$U$9</f>
        <v>1</v>
      </c>
      <c r="E616" s="6">
        <f>$V$9</f>
        <v>1</v>
      </c>
      <c r="F616" s="7">
        <f>$W$9</f>
        <v>0</v>
      </c>
      <c r="G616" s="8">
        <f t="shared" si="234"/>
        <v>2.6650500804314512</v>
      </c>
      <c r="H616" s="8">
        <f t="shared" si="235"/>
        <v>-5.5473670826715056</v>
      </c>
      <c r="I616" s="8">
        <f t="shared" si="236"/>
        <v>5.0864913641082454</v>
      </c>
      <c r="J616" s="14">
        <f t="shared" si="240"/>
        <v>-3.1259257989947118</v>
      </c>
      <c r="K616" s="23">
        <f t="shared" si="241"/>
        <v>4.2050418897576568E-2</v>
      </c>
      <c r="L616" s="23">
        <f t="shared" si="227"/>
        <v>4.0282181168114904E-2</v>
      </c>
      <c r="M616" s="25">
        <f t="shared" si="242"/>
        <v>-4.2050418897576568E-2</v>
      </c>
      <c r="N616" s="25">
        <f t="shared" si="243"/>
        <v>-1.693882592227302E-3</v>
      </c>
      <c r="O616" s="8">
        <f>ABS(M613)+ABS(M614)+ABS(M615)+ABS(M616)</f>
        <v>0.1924862229970542</v>
      </c>
      <c r="P616" s="8" t="str">
        <f t="shared" ref="P616" si="245">IF(ABS(M613)+ABS(M614)+ABS(M615)+ABS(M616)&lt;0.1,"Converged","Not Converged")</f>
        <v>Not Converged</v>
      </c>
      <c r="Q616" s="17"/>
    </row>
    <row r="617" spans="2:17" x14ac:dyDescent="0.25">
      <c r="B617" s="12">
        <f>B613+1</f>
        <v>154</v>
      </c>
      <c r="C617" s="9">
        <f t="shared" si="229"/>
        <v>-1</v>
      </c>
      <c r="D617" s="10">
        <f>$U$6</f>
        <v>0</v>
      </c>
      <c r="E617" s="10">
        <f>$V$6</f>
        <v>0</v>
      </c>
      <c r="F617" s="11">
        <f>$W$6</f>
        <v>0</v>
      </c>
      <c r="G617" s="12">
        <f t="shared" si="234"/>
        <v>2.6776652061007242</v>
      </c>
      <c r="H617" s="12">
        <f t="shared" si="235"/>
        <v>-5.5599822083407782</v>
      </c>
      <c r="I617" s="12">
        <f t="shared" si="236"/>
        <v>5.0738762384389728</v>
      </c>
      <c r="J617" s="15">
        <f t="shared" si="240"/>
        <v>-2.6776652061007242</v>
      </c>
      <c r="K617" s="24">
        <f t="shared" si="241"/>
        <v>6.4304216223083605E-2</v>
      </c>
      <c r="L617" s="24">
        <f t="shared" si="227"/>
        <v>6.0169183999018515E-2</v>
      </c>
      <c r="M617" s="19">
        <f t="shared" si="242"/>
        <v>-6.4304216223083605E-2</v>
      </c>
      <c r="N617" s="19">
        <f t="shared" si="243"/>
        <v>-3.8691322178393888E-3</v>
      </c>
      <c r="O617" s="12"/>
      <c r="P617" s="12"/>
      <c r="Q617" s="17"/>
    </row>
    <row r="618" spans="2:17" x14ac:dyDescent="0.25">
      <c r="B618" s="12"/>
      <c r="C618" s="9">
        <f t="shared" si="229"/>
        <v>-1</v>
      </c>
      <c r="D618" s="10">
        <f>$U$7</f>
        <v>0</v>
      </c>
      <c r="E618" s="10">
        <f>$V$7</f>
        <v>1</v>
      </c>
      <c r="F618" s="11">
        <f>$W$7</f>
        <v>1</v>
      </c>
      <c r="G618" s="12">
        <f t="shared" si="234"/>
        <v>2.6969564709676495</v>
      </c>
      <c r="H618" s="12">
        <f t="shared" si="235"/>
        <v>-5.5599822083407782</v>
      </c>
      <c r="I618" s="12">
        <f t="shared" si="236"/>
        <v>5.0738762384389728</v>
      </c>
      <c r="J618" s="15">
        <f t="shared" si="240"/>
        <v>2.3769197674713234</v>
      </c>
      <c r="K618" s="24">
        <f t="shared" si="241"/>
        <v>0.91505030370412466</v>
      </c>
      <c r="L618" s="24">
        <f t="shared" si="227"/>
        <v>7.7733245395113892E-2</v>
      </c>
      <c r="M618" s="19">
        <f t="shared" si="242"/>
        <v>8.4949696295875343E-2</v>
      </c>
      <c r="N618" s="19">
        <f t="shared" si="243"/>
        <v>6.6034155884076755E-3</v>
      </c>
      <c r="O618" s="12"/>
      <c r="P618" s="12"/>
      <c r="Q618" s="17"/>
    </row>
    <row r="619" spans="2:17" x14ac:dyDescent="0.25">
      <c r="B619" s="12"/>
      <c r="C619" s="9">
        <f t="shared" si="229"/>
        <v>-1</v>
      </c>
      <c r="D619" s="10">
        <f>$U$8</f>
        <v>1</v>
      </c>
      <c r="E619" s="10">
        <f>$V$8</f>
        <v>0</v>
      </c>
      <c r="F619" s="11">
        <f>$W$8</f>
        <v>0</v>
      </c>
      <c r="G619" s="12">
        <f t="shared" si="234"/>
        <v>2.6714715620788869</v>
      </c>
      <c r="H619" s="12">
        <f t="shared" si="235"/>
        <v>-5.5599822083407782</v>
      </c>
      <c r="I619" s="12">
        <f t="shared" si="236"/>
        <v>5.0993611473277358</v>
      </c>
      <c r="J619" s="15">
        <f t="shared" si="240"/>
        <v>-8.231453770419666</v>
      </c>
      <c r="K619" s="24">
        <f t="shared" si="241"/>
        <v>2.6607831262769895E-4</v>
      </c>
      <c r="L619" s="24">
        <f t="shared" si="227"/>
        <v>2.6600751495924817E-4</v>
      </c>
      <c r="M619" s="19">
        <f t="shared" si="242"/>
        <v>-2.6607831262769895E-4</v>
      </c>
      <c r="N619" s="19">
        <f t="shared" si="243"/>
        <v>-7.0778830726644135E-8</v>
      </c>
      <c r="O619" s="12"/>
      <c r="P619" s="12"/>
      <c r="Q619" s="17"/>
    </row>
    <row r="620" spans="2:17" x14ac:dyDescent="0.25">
      <c r="B620" s="12"/>
      <c r="C620" s="9">
        <f t="shared" si="229"/>
        <v>-1</v>
      </c>
      <c r="D620" s="10">
        <f>$U$9</f>
        <v>1</v>
      </c>
      <c r="E620" s="10">
        <f>$V$9</f>
        <v>1</v>
      </c>
      <c r="F620" s="11">
        <f>$W$9</f>
        <v>0</v>
      </c>
      <c r="G620" s="12">
        <f t="shared" si="234"/>
        <v>2.6715513855726751</v>
      </c>
      <c r="H620" s="12">
        <f t="shared" si="235"/>
        <v>-5.5600620318345664</v>
      </c>
      <c r="I620" s="12">
        <f t="shared" si="236"/>
        <v>5.0993611473277358</v>
      </c>
      <c r="J620" s="15">
        <f t="shared" si="240"/>
        <v>-3.1322522700795066</v>
      </c>
      <c r="K620" s="24">
        <f t="shared" si="241"/>
        <v>4.1796311890755632E-2</v>
      </c>
      <c r="L620" s="24">
        <f t="shared" si="227"/>
        <v>4.0049380203086314E-2</v>
      </c>
      <c r="M620" s="19">
        <f t="shared" si="242"/>
        <v>-4.1796311890755632E-2</v>
      </c>
      <c r="N620" s="19">
        <f t="shared" si="243"/>
        <v>-1.6739163859996497E-3</v>
      </c>
      <c r="O620" s="12">
        <f>ABS(M617)+ABS(M618)+ABS(M619)+ABS(M620)</f>
        <v>0.19131630272234229</v>
      </c>
      <c r="P620" s="12" t="str">
        <f t="shared" ref="P620" si="246">IF(ABS(M617)+ABS(M618)+ABS(M619)+ABS(M620)&lt;0.1,"Converged","Not Converged")</f>
        <v>Not Converged</v>
      </c>
      <c r="Q620" s="17"/>
    </row>
    <row r="621" spans="2:17" x14ac:dyDescent="0.25">
      <c r="B621" s="8">
        <f>B617+1</f>
        <v>155</v>
      </c>
      <c r="C621" s="5">
        <f t="shared" si="229"/>
        <v>-1</v>
      </c>
      <c r="D621" s="6">
        <f>$U$6</f>
        <v>0</v>
      </c>
      <c r="E621" s="6">
        <f>$V$6</f>
        <v>0</v>
      </c>
      <c r="F621" s="7">
        <f>$W$6</f>
        <v>0</v>
      </c>
      <c r="G621" s="8">
        <f t="shared" si="234"/>
        <v>2.6840902791399017</v>
      </c>
      <c r="H621" s="8">
        <f t="shared" si="235"/>
        <v>-5.572600925401793</v>
      </c>
      <c r="I621" s="8">
        <f t="shared" si="236"/>
        <v>5.0868222537605092</v>
      </c>
      <c r="J621" s="14">
        <f t="shared" si="240"/>
        <v>-2.6840902791399017</v>
      </c>
      <c r="K621" s="23">
        <f t="shared" si="241"/>
        <v>6.3918705337784584E-2</v>
      </c>
      <c r="L621" s="23">
        <f t="shared" si="227"/>
        <v>5.9833104445726058E-2</v>
      </c>
      <c r="M621" s="25">
        <f t="shared" si="242"/>
        <v>-6.3918705337784584E-2</v>
      </c>
      <c r="N621" s="25">
        <f t="shared" si="243"/>
        <v>-3.8244545725112529E-3</v>
      </c>
      <c r="O621" s="8"/>
      <c r="P621" s="8"/>
      <c r="Q621" s="17"/>
    </row>
    <row r="622" spans="2:17" x14ac:dyDescent="0.25">
      <c r="B622" s="8"/>
      <c r="C622" s="5">
        <f t="shared" si="229"/>
        <v>-1</v>
      </c>
      <c r="D622" s="6">
        <f>$U$7</f>
        <v>0</v>
      </c>
      <c r="E622" s="6">
        <f>$V$7</f>
        <v>1</v>
      </c>
      <c r="F622" s="7">
        <f>$W$7</f>
        <v>1</v>
      </c>
      <c r="G622" s="8">
        <f t="shared" si="234"/>
        <v>2.7032658907412372</v>
      </c>
      <c r="H622" s="8">
        <f t="shared" si="235"/>
        <v>-5.572600925401793</v>
      </c>
      <c r="I622" s="8">
        <f t="shared" si="236"/>
        <v>5.0868222537605092</v>
      </c>
      <c r="J622" s="14">
        <f t="shared" si="240"/>
        <v>2.383556363019272</v>
      </c>
      <c r="K622" s="23">
        <f t="shared" si="241"/>
        <v>0.91556476882119964</v>
      </c>
      <c r="L622" s="23">
        <f t="shared" si="227"/>
        <v>7.7305922914582909E-2</v>
      </c>
      <c r="M622" s="25">
        <f t="shared" si="242"/>
        <v>8.4435231178800363E-2</v>
      </c>
      <c r="N622" s="25">
        <f t="shared" si="243"/>
        <v>6.5273434727833278E-3</v>
      </c>
      <c r="O622" s="8"/>
      <c r="P622" s="8"/>
      <c r="Q622" s="17"/>
    </row>
    <row r="623" spans="2:17" x14ac:dyDescent="0.25">
      <c r="B623" s="8"/>
      <c r="C623" s="5">
        <f t="shared" si="229"/>
        <v>-1</v>
      </c>
      <c r="D623" s="6">
        <f>$U$8</f>
        <v>1</v>
      </c>
      <c r="E623" s="6">
        <f>$V$8</f>
        <v>0</v>
      </c>
      <c r="F623" s="7">
        <f>$W$8</f>
        <v>0</v>
      </c>
      <c r="G623" s="8">
        <f t="shared" si="234"/>
        <v>2.6779353213875972</v>
      </c>
      <c r="H623" s="8">
        <f t="shared" si="235"/>
        <v>-5.572600925401793</v>
      </c>
      <c r="I623" s="8">
        <f t="shared" si="236"/>
        <v>5.1121528231141493</v>
      </c>
      <c r="J623" s="14">
        <f t="shared" si="240"/>
        <v>-8.250536246789391</v>
      </c>
      <c r="K623" s="23">
        <f t="shared" si="241"/>
        <v>2.610503307265498E-4</v>
      </c>
      <c r="L623" s="23">
        <f t="shared" si="227"/>
        <v>2.6098218345137734E-4</v>
      </c>
      <c r="M623" s="25">
        <f t="shared" si="242"/>
        <v>-2.610503307265498E-4</v>
      </c>
      <c r="N623" s="25">
        <f t="shared" si="243"/>
        <v>-6.8129485303719148E-8</v>
      </c>
      <c r="O623" s="8"/>
      <c r="P623" s="8"/>
      <c r="Q623" s="17"/>
    </row>
    <row r="624" spans="2:17" x14ac:dyDescent="0.25">
      <c r="B624" s="8"/>
      <c r="C624" s="5">
        <f t="shared" si="229"/>
        <v>-1</v>
      </c>
      <c r="D624" s="6">
        <f>$U$9</f>
        <v>1</v>
      </c>
      <c r="E624" s="6">
        <f>$V$9</f>
        <v>1</v>
      </c>
      <c r="F624" s="7">
        <f>$W$9</f>
        <v>0</v>
      </c>
      <c r="G624" s="8">
        <f t="shared" si="234"/>
        <v>2.6780136364868152</v>
      </c>
      <c r="H624" s="8">
        <f t="shared" si="235"/>
        <v>-5.572679240501011</v>
      </c>
      <c r="I624" s="8">
        <f t="shared" si="236"/>
        <v>5.1121528231141493</v>
      </c>
      <c r="J624" s="14">
        <f t="shared" si="240"/>
        <v>-3.1385400538736778</v>
      </c>
      <c r="K624" s="23">
        <f t="shared" si="241"/>
        <v>4.1545214307896497E-2</v>
      </c>
      <c r="L624" s="23">
        <f t="shared" si="227"/>
        <v>3.981920947600745E-2</v>
      </c>
      <c r="M624" s="25">
        <f t="shared" si="242"/>
        <v>-4.1545214307896497E-2</v>
      </c>
      <c r="N624" s="25">
        <f t="shared" si="243"/>
        <v>-1.6542975912517525E-3</v>
      </c>
      <c r="O624" s="8">
        <f>ABS(M621)+ABS(M622)+ABS(M623)+ABS(M624)</f>
        <v>0.19016020115520799</v>
      </c>
      <c r="P624" s="8" t="str">
        <f t="shared" ref="P624" si="247">IF(ABS(M621)+ABS(M622)+ABS(M623)+ABS(M624)&lt;0.1,"Converged","Not Converged")</f>
        <v>Not Converged</v>
      </c>
      <c r="Q624" s="17"/>
    </row>
    <row r="625" spans="2:17" x14ac:dyDescent="0.25">
      <c r="B625" s="12">
        <f>B621+1</f>
        <v>156</v>
      </c>
      <c r="C625" s="9">
        <f t="shared" si="229"/>
        <v>-1</v>
      </c>
      <c r="D625" s="10">
        <f>$U$6</f>
        <v>0</v>
      </c>
      <c r="E625" s="10">
        <f>$V$6</f>
        <v>0</v>
      </c>
      <c r="F625" s="11">
        <f>$W$6</f>
        <v>0</v>
      </c>
      <c r="G625" s="12">
        <f t="shared" si="234"/>
        <v>2.6904772007791844</v>
      </c>
      <c r="H625" s="12">
        <f t="shared" si="235"/>
        <v>-5.5851428047933798</v>
      </c>
      <c r="I625" s="12">
        <f t="shared" si="236"/>
        <v>5.0996892588217806</v>
      </c>
      <c r="J625" s="15">
        <f t="shared" si="240"/>
        <v>-2.6904772007791844</v>
      </c>
      <c r="K625" s="24">
        <f t="shared" si="241"/>
        <v>6.3537618692742867E-2</v>
      </c>
      <c r="L625" s="24">
        <f t="shared" si="227"/>
        <v>5.9500589703598478E-2</v>
      </c>
      <c r="M625" s="19">
        <f t="shared" si="242"/>
        <v>-6.3537618692742867E-2</v>
      </c>
      <c r="N625" s="19">
        <f t="shared" si="243"/>
        <v>-3.7805257805805822E-3</v>
      </c>
      <c r="O625" s="12"/>
      <c r="P625" s="12"/>
      <c r="Q625" s="17"/>
    </row>
    <row r="626" spans="2:17" x14ac:dyDescent="0.25">
      <c r="B626" s="12"/>
      <c r="C626" s="9">
        <f t="shared" si="229"/>
        <v>-1</v>
      </c>
      <c r="D626" s="10">
        <f>$U$7</f>
        <v>0</v>
      </c>
      <c r="E626" s="10">
        <f>$V$7</f>
        <v>1</v>
      </c>
      <c r="F626" s="11">
        <f>$W$7</f>
        <v>1</v>
      </c>
      <c r="G626" s="12">
        <f t="shared" si="234"/>
        <v>2.7095384863870073</v>
      </c>
      <c r="H626" s="12">
        <f t="shared" si="235"/>
        <v>-5.5851428047933798</v>
      </c>
      <c r="I626" s="12">
        <f t="shared" si="236"/>
        <v>5.0996892588217806</v>
      </c>
      <c r="J626" s="15">
        <f t="shared" si="240"/>
        <v>2.3901507724347733</v>
      </c>
      <c r="K626" s="24">
        <f t="shared" si="241"/>
        <v>0.91607316068559275</v>
      </c>
      <c r="L626" s="24">
        <f t="shared" si="227"/>
        <v>7.6883124957100923E-2</v>
      </c>
      <c r="M626" s="19">
        <f t="shared" si="242"/>
        <v>8.3926839314407253E-2</v>
      </c>
      <c r="N626" s="19">
        <f t="shared" si="243"/>
        <v>6.4525576742641031E-3</v>
      </c>
      <c r="O626" s="12"/>
      <c r="P626" s="12"/>
      <c r="Q626" s="17"/>
    </row>
    <row r="627" spans="2:17" x14ac:dyDescent="0.25">
      <c r="B627" s="12"/>
      <c r="C627" s="9">
        <f t="shared" si="229"/>
        <v>-1</v>
      </c>
      <c r="D627" s="10">
        <f>$U$8</f>
        <v>1</v>
      </c>
      <c r="E627" s="10">
        <f>$V$8</f>
        <v>0</v>
      </c>
      <c r="F627" s="11">
        <f>$W$8</f>
        <v>0</v>
      </c>
      <c r="G627" s="12">
        <f t="shared" si="234"/>
        <v>2.6843604345926853</v>
      </c>
      <c r="H627" s="12">
        <f t="shared" si="235"/>
        <v>-5.5851428047933798</v>
      </c>
      <c r="I627" s="12">
        <f t="shared" si="236"/>
        <v>5.1248673106161027</v>
      </c>
      <c r="J627" s="15">
        <f t="shared" si="240"/>
        <v>-8.269503239386065</v>
      </c>
      <c r="K627" s="24">
        <f t="shared" si="241"/>
        <v>2.5614690789724714E-4</v>
      </c>
      <c r="L627" s="24">
        <f t="shared" si="227"/>
        <v>2.5608129665882182E-4</v>
      </c>
      <c r="M627" s="19">
        <f t="shared" si="242"/>
        <v>-2.5614690789724714E-4</v>
      </c>
      <c r="N627" s="19">
        <f t="shared" si="243"/>
        <v>-6.559443230947486E-8</v>
      </c>
      <c r="O627" s="12"/>
      <c r="P627" s="12"/>
      <c r="Q627" s="17"/>
    </row>
    <row r="628" spans="2:17" x14ac:dyDescent="0.25">
      <c r="B628" s="12"/>
      <c r="C628" s="9">
        <f t="shared" si="229"/>
        <v>-1</v>
      </c>
      <c r="D628" s="10">
        <f>$U$9</f>
        <v>1</v>
      </c>
      <c r="E628" s="10">
        <f>$V$9</f>
        <v>1</v>
      </c>
      <c r="F628" s="11">
        <f>$W$9</f>
        <v>0</v>
      </c>
      <c r="G628" s="12">
        <f t="shared" si="234"/>
        <v>2.6844372786650545</v>
      </c>
      <c r="H628" s="12">
        <f t="shared" si="235"/>
        <v>-5.5852196488657491</v>
      </c>
      <c r="I628" s="12">
        <f t="shared" si="236"/>
        <v>5.1248673106161027</v>
      </c>
      <c r="J628" s="15">
        <f t="shared" si="240"/>
        <v>-3.1447896169147009</v>
      </c>
      <c r="K628" s="24">
        <f t="shared" si="241"/>
        <v>4.1297073414585668E-2</v>
      </c>
      <c r="L628" s="24">
        <f t="shared" si="227"/>
        <v>3.9591625141975992E-2</v>
      </c>
      <c r="M628" s="19">
        <f t="shared" si="242"/>
        <v>-4.1297073414585668E-2</v>
      </c>
      <c r="N628" s="19">
        <f t="shared" si="243"/>
        <v>-1.6350182500909382E-3</v>
      </c>
      <c r="O628" s="12">
        <f>ABS(M625)+ABS(M626)+ABS(M627)+ABS(M628)</f>
        <v>0.18901767832963304</v>
      </c>
      <c r="P628" s="12" t="str">
        <f t="shared" ref="P628" si="248">IF(ABS(M625)+ABS(M626)+ABS(M627)+ABS(M628)&lt;0.1,"Converged","Not Converged")</f>
        <v>Not Converged</v>
      </c>
      <c r="Q628" s="17"/>
    </row>
    <row r="629" spans="2:17" x14ac:dyDescent="0.25">
      <c r="B629" s="8">
        <f>B625+1</f>
        <v>157</v>
      </c>
      <c r="C629" s="5">
        <f t="shared" si="229"/>
        <v>-1</v>
      </c>
      <c r="D629" s="6">
        <f>$U$6</f>
        <v>0</v>
      </c>
      <c r="E629" s="6">
        <f>$V$6</f>
        <v>0</v>
      </c>
      <c r="F629" s="7">
        <f>$W$6</f>
        <v>0</v>
      </c>
      <c r="G629" s="8">
        <f t="shared" si="234"/>
        <v>2.6968264006894302</v>
      </c>
      <c r="H629" s="8">
        <f t="shared" si="235"/>
        <v>-5.5976087708901252</v>
      </c>
      <c r="I629" s="8">
        <f t="shared" si="236"/>
        <v>5.1124781885917265</v>
      </c>
      <c r="J629" s="14">
        <f t="shared" si="240"/>
        <v>-2.6968264006894302</v>
      </c>
      <c r="K629" s="23">
        <f t="shared" si="241"/>
        <v>6.3160882825034334E-2</v>
      </c>
      <c r="L629" s="23">
        <f t="shared" si="227"/>
        <v>5.9171585705796621E-2</v>
      </c>
      <c r="M629" s="25">
        <f t="shared" si="242"/>
        <v>-6.3160882825034334E-2</v>
      </c>
      <c r="N629" s="25">
        <f t="shared" si="243"/>
        <v>-3.7373295913352969E-3</v>
      </c>
      <c r="O629" s="8"/>
      <c r="P629" s="8"/>
      <c r="Q629" s="17"/>
    </row>
    <row r="630" spans="2:17" x14ac:dyDescent="0.25">
      <c r="B630" s="8"/>
      <c r="C630" s="5">
        <f t="shared" si="229"/>
        <v>-1</v>
      </c>
      <c r="D630" s="6">
        <f>$U$7</f>
        <v>0</v>
      </c>
      <c r="E630" s="6">
        <f>$V$7</f>
        <v>1</v>
      </c>
      <c r="F630" s="7">
        <f>$W$7</f>
        <v>1</v>
      </c>
      <c r="G630" s="8">
        <f t="shared" si="234"/>
        <v>2.7157746655369404</v>
      </c>
      <c r="H630" s="8">
        <f t="shared" si="235"/>
        <v>-5.5976087708901252</v>
      </c>
      <c r="I630" s="8">
        <f t="shared" si="236"/>
        <v>5.1124781885917265</v>
      </c>
      <c r="J630" s="14">
        <f t="shared" si="240"/>
        <v>2.3967035230547862</v>
      </c>
      <c r="K630" s="23">
        <f t="shared" si="241"/>
        <v>0.9165755850109758</v>
      </c>
      <c r="L630" s="23">
        <f t="shared" si="227"/>
        <v>7.6464781972763268E-2</v>
      </c>
      <c r="M630" s="25">
        <f t="shared" si="242"/>
        <v>8.3424414989024198E-2</v>
      </c>
      <c r="N630" s="25">
        <f t="shared" si="243"/>
        <v>6.3790297033410595E-3</v>
      </c>
      <c r="O630" s="8"/>
      <c r="P630" s="8"/>
      <c r="Q630" s="17"/>
    </row>
    <row r="631" spans="2:17" x14ac:dyDescent="0.25">
      <c r="B631" s="8"/>
      <c r="C631" s="5">
        <f t="shared" si="229"/>
        <v>-1</v>
      </c>
      <c r="D631" s="6">
        <f>$U$8</f>
        <v>1</v>
      </c>
      <c r="E631" s="6">
        <f>$V$8</f>
        <v>0</v>
      </c>
      <c r="F631" s="7">
        <f>$W$8</f>
        <v>0</v>
      </c>
      <c r="G631" s="8">
        <f t="shared" si="234"/>
        <v>2.6907473410402329</v>
      </c>
      <c r="H631" s="8">
        <f t="shared" si="235"/>
        <v>-5.5976087708901252</v>
      </c>
      <c r="I631" s="8">
        <f t="shared" si="236"/>
        <v>5.137505513088434</v>
      </c>
      <c r="J631" s="14">
        <f t="shared" si="240"/>
        <v>-8.2883561119303586</v>
      </c>
      <c r="K631" s="23">
        <f t="shared" si="241"/>
        <v>2.5136424190857977E-4</v>
      </c>
      <c r="L631" s="23">
        <f t="shared" si="227"/>
        <v>2.513010579264695E-4</v>
      </c>
      <c r="M631" s="25">
        <f t="shared" si="242"/>
        <v>-2.5136424190857977E-4</v>
      </c>
      <c r="N631" s="25">
        <f t="shared" si="243"/>
        <v>-6.3168099916511091E-8</v>
      </c>
      <c r="O631" s="8"/>
      <c r="P631" s="8"/>
      <c r="Q631" s="17"/>
    </row>
    <row r="632" spans="2:17" x14ac:dyDescent="0.25">
      <c r="B632" s="8"/>
      <c r="C632" s="5">
        <f t="shared" si="229"/>
        <v>-1</v>
      </c>
      <c r="D632" s="6">
        <f>$U$9</f>
        <v>1</v>
      </c>
      <c r="E632" s="6">
        <f>$V$9</f>
        <v>1</v>
      </c>
      <c r="F632" s="7">
        <f>$W$9</f>
        <v>0</v>
      </c>
      <c r="G632" s="8">
        <f t="shared" si="234"/>
        <v>2.6908227503128055</v>
      </c>
      <c r="H632" s="8">
        <f t="shared" si="235"/>
        <v>-5.5976841801626982</v>
      </c>
      <c r="I632" s="8">
        <f t="shared" si="236"/>
        <v>5.137505513088434</v>
      </c>
      <c r="J632" s="14">
        <f t="shared" si="240"/>
        <v>-3.1510014173870688</v>
      </c>
      <c r="K632" s="23">
        <f t="shared" si="241"/>
        <v>4.1051837694952811E-2</v>
      </c>
      <c r="L632" s="23">
        <f t="shared" si="227"/>
        <v>3.9366584316820066E-2</v>
      </c>
      <c r="M632" s="25">
        <f t="shared" si="242"/>
        <v>-4.1051837694952811E-2</v>
      </c>
      <c r="N632" s="25">
        <f t="shared" si="243"/>
        <v>-1.6160706299787721E-3</v>
      </c>
      <c r="O632" s="8">
        <f>ABS(M629)+ABS(M630)+ABS(M631)+ABS(M632)</f>
        <v>0.18788849975091992</v>
      </c>
      <c r="P632" s="8" t="str">
        <f t="shared" ref="P632" si="249">IF(ABS(M629)+ABS(M630)+ABS(M631)+ABS(M632)&lt;0.1,"Converged","Not Converged")</f>
        <v>Not Converged</v>
      </c>
      <c r="Q632" s="17"/>
    </row>
    <row r="633" spans="2:17" x14ac:dyDescent="0.25">
      <c r="B633" s="12">
        <f>B629+1</f>
        <v>158</v>
      </c>
      <c r="C633" s="9">
        <f t="shared" si="229"/>
        <v>-1</v>
      </c>
      <c r="D633" s="10">
        <f>$U$6</f>
        <v>0</v>
      </c>
      <c r="E633" s="10">
        <f>$V$6</f>
        <v>0</v>
      </c>
      <c r="F633" s="11">
        <f>$W$6</f>
        <v>0</v>
      </c>
      <c r="G633" s="12">
        <f t="shared" si="234"/>
        <v>2.7031383016212915</v>
      </c>
      <c r="H633" s="12">
        <f t="shared" si="235"/>
        <v>-5.6099997314711842</v>
      </c>
      <c r="I633" s="12">
        <f t="shared" si="236"/>
        <v>5.1251899617799479</v>
      </c>
      <c r="J633" s="15">
        <f t="shared" si="240"/>
        <v>-2.7031383016212915</v>
      </c>
      <c r="K633" s="24">
        <f t="shared" si="241"/>
        <v>6.2788425844768236E-2</v>
      </c>
      <c r="L633" s="24">
        <f t="shared" si="227"/>
        <v>5.8846039424704281E-2</v>
      </c>
      <c r="M633" s="19">
        <f t="shared" si="242"/>
        <v>-6.2788425844768236E-2</v>
      </c>
      <c r="N633" s="19">
        <f t="shared" si="243"/>
        <v>-3.6948501826763527E-3</v>
      </c>
      <c r="O633" s="12"/>
      <c r="P633" s="12"/>
      <c r="Q633" s="17"/>
    </row>
    <row r="634" spans="2:17" x14ac:dyDescent="0.25">
      <c r="B634" s="12"/>
      <c r="C634" s="9">
        <f t="shared" si="229"/>
        <v>-1</v>
      </c>
      <c r="D634" s="10">
        <f>$U$7</f>
        <v>0</v>
      </c>
      <c r="E634" s="10">
        <f>$V$7</f>
        <v>1</v>
      </c>
      <c r="F634" s="11">
        <f>$W$7</f>
        <v>1</v>
      </c>
      <c r="G634" s="12">
        <f t="shared" si="234"/>
        <v>2.7219748293747221</v>
      </c>
      <c r="H634" s="12">
        <f t="shared" si="235"/>
        <v>-5.6099997314711842</v>
      </c>
      <c r="I634" s="12">
        <f t="shared" si="236"/>
        <v>5.1251899617799479</v>
      </c>
      <c r="J634" s="15">
        <f t="shared" si="240"/>
        <v>2.4032151324052258</v>
      </c>
      <c r="K634" s="24">
        <f t="shared" si="241"/>
        <v>0.91707214508801449</v>
      </c>
      <c r="L634" s="24">
        <f t="shared" si="227"/>
        <v>7.6050825791682194E-2</v>
      </c>
      <c r="M634" s="19">
        <f t="shared" si="242"/>
        <v>8.292785491198551E-2</v>
      </c>
      <c r="N634" s="19">
        <f t="shared" si="243"/>
        <v>6.3067318471893069E-3</v>
      </c>
      <c r="O634" s="12"/>
      <c r="P634" s="12"/>
      <c r="Q634" s="17"/>
    </row>
    <row r="635" spans="2:17" x14ac:dyDescent="0.25">
      <c r="B635" s="12"/>
      <c r="C635" s="9">
        <f t="shared" si="229"/>
        <v>-1</v>
      </c>
      <c r="D635" s="10">
        <f>$U$8</f>
        <v>1</v>
      </c>
      <c r="E635" s="10">
        <f>$V$8</f>
        <v>0</v>
      </c>
      <c r="F635" s="11">
        <f>$W$8</f>
        <v>0</v>
      </c>
      <c r="G635" s="12">
        <f t="shared" si="234"/>
        <v>2.6970964729011264</v>
      </c>
      <c r="H635" s="12">
        <f t="shared" si="235"/>
        <v>-5.6099997314711842</v>
      </c>
      <c r="I635" s="12">
        <f t="shared" si="236"/>
        <v>5.1500683182535436</v>
      </c>
      <c r="J635" s="15">
        <f t="shared" si="240"/>
        <v>-8.3070962043723107</v>
      </c>
      <c r="K635" s="24">
        <f t="shared" si="241"/>
        <v>2.4669866805881704E-4</v>
      </c>
      <c r="L635" s="24">
        <f t="shared" si="227"/>
        <v>2.4663780782599503E-4</v>
      </c>
      <c r="M635" s="19">
        <f t="shared" si="242"/>
        <v>-2.4669866805881704E-4</v>
      </c>
      <c r="N635" s="19">
        <f t="shared" si="243"/>
        <v>-6.0845218683619457E-8</v>
      </c>
      <c r="O635" s="12"/>
      <c r="P635" s="12"/>
      <c r="Q635" s="17"/>
    </row>
    <row r="636" spans="2:17" x14ac:dyDescent="0.25">
      <c r="B636" s="12"/>
      <c r="C636" s="9">
        <f t="shared" si="229"/>
        <v>-1</v>
      </c>
      <c r="D636" s="10">
        <f>$U$9</f>
        <v>1</v>
      </c>
      <c r="E636" s="10">
        <f>$V$9</f>
        <v>1</v>
      </c>
      <c r="F636" s="11">
        <f>$W$9</f>
        <v>0</v>
      </c>
      <c r="G636" s="12">
        <f t="shared" si="234"/>
        <v>2.6971704825015439</v>
      </c>
      <c r="H636" s="12">
        <f t="shared" si="235"/>
        <v>-5.6100737410716022</v>
      </c>
      <c r="I636" s="12">
        <f t="shared" si="236"/>
        <v>5.1500683182535436</v>
      </c>
      <c r="J636" s="15">
        <f t="shared" si="240"/>
        <v>-3.1571759053196029</v>
      </c>
      <c r="K636" s="24">
        <f t="shared" si="241"/>
        <v>4.0809456816827461E-2</v>
      </c>
      <c r="L636" s="24">
        <f t="shared" si="227"/>
        <v>3.9144045051142953E-2</v>
      </c>
      <c r="M636" s="19">
        <f t="shared" si="242"/>
        <v>-4.0809456816827461E-2</v>
      </c>
      <c r="N636" s="19">
        <f t="shared" si="243"/>
        <v>-1.5974472161505669E-3</v>
      </c>
      <c r="O636" s="12">
        <f>ABS(M633)+ABS(M634)+ABS(M635)+ABS(M636)</f>
        <v>0.18677243624164003</v>
      </c>
      <c r="P636" s="12" t="str">
        <f t="shared" ref="P636" si="250">IF(ABS(M633)+ABS(M634)+ABS(M635)+ABS(M636)&lt;0.1,"Converged","Not Converged")</f>
        <v>Not Converged</v>
      </c>
      <c r="Q636" s="17"/>
    </row>
    <row r="637" spans="2:17" x14ac:dyDescent="0.25">
      <c r="B637" s="8">
        <f>B633+1</f>
        <v>159</v>
      </c>
      <c r="C637" s="5">
        <f t="shared" si="229"/>
        <v>-1</v>
      </c>
      <c r="D637" s="6">
        <f>$U$6</f>
        <v>0</v>
      </c>
      <c r="E637" s="6">
        <f>$V$6</f>
        <v>0</v>
      </c>
      <c r="F637" s="7">
        <f>$W$6</f>
        <v>0</v>
      </c>
      <c r="G637" s="8">
        <f t="shared" si="234"/>
        <v>2.7094133195465919</v>
      </c>
      <c r="H637" s="8">
        <f t="shared" si="235"/>
        <v>-5.6223165781166502</v>
      </c>
      <c r="I637" s="8">
        <f t="shared" si="236"/>
        <v>5.1378254812084956</v>
      </c>
      <c r="J637" s="14">
        <f t="shared" si="240"/>
        <v>-2.7094133195465919</v>
      </c>
      <c r="K637" s="23">
        <f t="shared" si="241"/>
        <v>6.2420177394363188E-2</v>
      </c>
      <c r="L637" s="23">
        <f t="shared" si="227"/>
        <v>5.8523898848419416E-2</v>
      </c>
      <c r="M637" s="25">
        <f t="shared" si="242"/>
        <v>-6.2420177394363188E-2</v>
      </c>
      <c r="N637" s="25">
        <f t="shared" si="243"/>
        <v>-3.6530721479281075E-3</v>
      </c>
      <c r="O637" s="8"/>
      <c r="P637" s="8"/>
      <c r="Q637" s="17"/>
    </row>
    <row r="638" spans="2:17" x14ac:dyDescent="0.25">
      <c r="B638" s="8"/>
      <c r="C638" s="5">
        <f t="shared" si="229"/>
        <v>-1</v>
      </c>
      <c r="D638" s="6">
        <f>$U$7</f>
        <v>0</v>
      </c>
      <c r="E638" s="6">
        <f>$V$7</f>
        <v>1</v>
      </c>
      <c r="F638" s="7">
        <f>$W$7</f>
        <v>1</v>
      </c>
      <c r="G638" s="8">
        <f t="shared" si="234"/>
        <v>2.7281393727649008</v>
      </c>
      <c r="H638" s="8">
        <f t="shared" si="235"/>
        <v>-5.6223165781166502</v>
      </c>
      <c r="I638" s="8">
        <f t="shared" si="236"/>
        <v>5.1378254812084956</v>
      </c>
      <c r="J638" s="14">
        <f t="shared" si="240"/>
        <v>2.4096861084435948</v>
      </c>
      <c r="K638" s="23">
        <f t="shared" si="241"/>
        <v>0.91756294185314502</v>
      </c>
      <c r="L638" s="23">
        <f t="shared" si="227"/>
        <v>7.5641189590947025E-2</v>
      </c>
      <c r="M638" s="25">
        <f t="shared" si="242"/>
        <v>8.243705814685498E-2</v>
      </c>
      <c r="N638" s="25">
        <f t="shared" si="243"/>
        <v>6.2356371446061817E-3</v>
      </c>
      <c r="O638" s="8"/>
      <c r="P638" s="8"/>
      <c r="Q638" s="17"/>
    </row>
    <row r="639" spans="2:17" x14ac:dyDescent="0.25">
      <c r="B639" s="8"/>
      <c r="C639" s="5">
        <f t="shared" si="229"/>
        <v>-1</v>
      </c>
      <c r="D639" s="6">
        <f>$U$8</f>
        <v>1</v>
      </c>
      <c r="E639" s="6">
        <f>$V$8</f>
        <v>0</v>
      </c>
      <c r="F639" s="7">
        <f>$W$8</f>
        <v>0</v>
      </c>
      <c r="G639" s="8">
        <f t="shared" si="234"/>
        <v>2.7034082553208445</v>
      </c>
      <c r="H639" s="8">
        <f t="shared" si="235"/>
        <v>-5.6223165781166502</v>
      </c>
      <c r="I639" s="8">
        <f t="shared" si="236"/>
        <v>5.1625565986525519</v>
      </c>
      <c r="J639" s="14">
        <f t="shared" si="240"/>
        <v>-8.3257248334374943</v>
      </c>
      <c r="K639" s="23">
        <f t="shared" si="241"/>
        <v>2.4214665343793296E-4</v>
      </c>
      <c r="L639" s="23">
        <f t="shared" si="227"/>
        <v>2.4208801843616178E-4</v>
      </c>
      <c r="M639" s="25">
        <f t="shared" si="242"/>
        <v>-2.4214665343793296E-4</v>
      </c>
      <c r="N639" s="25">
        <f t="shared" si="243"/>
        <v>-5.8620803501737193E-8</v>
      </c>
      <c r="O639" s="8"/>
      <c r="P639" s="8"/>
      <c r="Q639" s="17"/>
    </row>
    <row r="640" spans="2:17" x14ac:dyDescent="0.25">
      <c r="B640" s="8"/>
      <c r="C640" s="5">
        <f t="shared" si="229"/>
        <v>-1</v>
      </c>
      <c r="D640" s="6">
        <f>$U$9</f>
        <v>1</v>
      </c>
      <c r="E640" s="6">
        <f>$V$9</f>
        <v>1</v>
      </c>
      <c r="F640" s="7">
        <f>$W$9</f>
        <v>0</v>
      </c>
      <c r="G640" s="8">
        <f t="shared" si="234"/>
        <v>2.703480899316876</v>
      </c>
      <c r="H640" s="8">
        <f t="shared" si="235"/>
        <v>-5.6223892221126812</v>
      </c>
      <c r="I640" s="8">
        <f t="shared" si="236"/>
        <v>5.1625565986525519</v>
      </c>
      <c r="J640" s="14">
        <f t="shared" si="240"/>
        <v>-3.1633135227770044</v>
      </c>
      <c r="K640" s="23">
        <f t="shared" si="241"/>
        <v>4.0569881598079616E-2</v>
      </c>
      <c r="L640" s="23">
        <f t="shared" si="227"/>
        <v>3.8923966305197413E-2</v>
      </c>
      <c r="M640" s="25">
        <f t="shared" si="242"/>
        <v>-4.0569881598079616E-2</v>
      </c>
      <c r="N640" s="25">
        <f t="shared" si="243"/>
        <v>-1.5791407043294996E-3</v>
      </c>
      <c r="O640" s="8">
        <f>ABS(M637)+ABS(M638)+ABS(M639)+ABS(M640)</f>
        <v>0.18566926379273571</v>
      </c>
      <c r="P640" s="8" t="str">
        <f t="shared" ref="P640" si="251">IF(ABS(M637)+ABS(M638)+ABS(M639)+ABS(M640)&lt;0.1,"Converged","Not Converged")</f>
        <v>Not Converged</v>
      </c>
      <c r="Q640" s="17"/>
    </row>
    <row r="641" spans="2:17" x14ac:dyDescent="0.25">
      <c r="B641" s="12">
        <f>B637+1</f>
        <v>160</v>
      </c>
      <c r="C641" s="9">
        <f t="shared" si="229"/>
        <v>-1</v>
      </c>
      <c r="D641" s="10">
        <f>$U$6</f>
        <v>0</v>
      </c>
      <c r="E641" s="10">
        <f>$V$6</f>
        <v>0</v>
      </c>
      <c r="F641" s="11">
        <f>$W$6</f>
        <v>0</v>
      </c>
      <c r="G641" s="12">
        <f t="shared" si="234"/>
        <v>2.7156518637962996</v>
      </c>
      <c r="H641" s="12">
        <f t="shared" si="235"/>
        <v>-5.6345601865921049</v>
      </c>
      <c r="I641" s="12">
        <f t="shared" si="236"/>
        <v>5.1503856341731282</v>
      </c>
      <c r="J641" s="15">
        <f t="shared" si="240"/>
        <v>-2.7156518637962996</v>
      </c>
      <c r="K641" s="24">
        <f t="shared" si="241"/>
        <v>6.2056068609044293E-2</v>
      </c>
      <c r="L641" s="24">
        <f t="shared" ref="L641:L704" si="252">(K641*(1-K641))</f>
        <v>5.8205112957833878E-2</v>
      </c>
      <c r="M641" s="19">
        <f t="shared" si="242"/>
        <v>-6.2056068609044293E-2</v>
      </c>
      <c r="N641" s="19">
        <f t="shared" si="243"/>
        <v>-3.6119804831085123E-3</v>
      </c>
      <c r="O641" s="12"/>
      <c r="P641" s="12"/>
      <c r="Q641" s="17"/>
    </row>
    <row r="642" spans="2:17" x14ac:dyDescent="0.25">
      <c r="B642" s="12"/>
      <c r="C642" s="9">
        <f t="shared" si="229"/>
        <v>-1</v>
      </c>
      <c r="D642" s="10">
        <f>$U$7</f>
        <v>0</v>
      </c>
      <c r="E642" s="10">
        <f>$V$7</f>
        <v>1</v>
      </c>
      <c r="F642" s="11">
        <f>$W$7</f>
        <v>1</v>
      </c>
      <c r="G642" s="12">
        <f t="shared" si="234"/>
        <v>2.7342686843790127</v>
      </c>
      <c r="H642" s="12">
        <f t="shared" si="235"/>
        <v>-5.6345601865921049</v>
      </c>
      <c r="I642" s="12">
        <f t="shared" si="236"/>
        <v>5.1503856341731282</v>
      </c>
      <c r="J642" s="15">
        <f t="shared" si="240"/>
        <v>2.4161169497941155</v>
      </c>
      <c r="K642" s="24">
        <f t="shared" si="241"/>
        <v>0.91804807395502308</v>
      </c>
      <c r="L642" s="24">
        <f t="shared" si="252"/>
        <v>7.5235807862495549E-2</v>
      </c>
      <c r="M642" s="19">
        <f t="shared" si="242"/>
        <v>8.1951926044976919E-2</v>
      </c>
      <c r="N642" s="19">
        <f t="shared" si="243"/>
        <v>6.1657193618813279E-3</v>
      </c>
      <c r="O642" s="12"/>
      <c r="P642" s="12"/>
      <c r="Q642" s="17"/>
    </row>
    <row r="643" spans="2:17" x14ac:dyDescent="0.25">
      <c r="B643" s="12"/>
      <c r="C643" s="9">
        <f t="shared" si="229"/>
        <v>-1</v>
      </c>
      <c r="D643" s="10">
        <f>$U$8</f>
        <v>1</v>
      </c>
      <c r="E643" s="10">
        <f>$V$8</f>
        <v>0</v>
      </c>
      <c r="F643" s="11">
        <f>$W$8</f>
        <v>0</v>
      </c>
      <c r="G643" s="12">
        <f t="shared" si="234"/>
        <v>2.7096831065655196</v>
      </c>
      <c r="H643" s="12">
        <f t="shared" si="235"/>
        <v>-5.6345601865921049</v>
      </c>
      <c r="I643" s="12">
        <f t="shared" si="236"/>
        <v>5.1749712119866214</v>
      </c>
      <c r="J643" s="15">
        <f t="shared" si="240"/>
        <v>-8.3442432931576249</v>
      </c>
      <c r="K643" s="24">
        <f t="shared" si="241"/>
        <v>2.3770479146055498E-4</v>
      </c>
      <c r="L643" s="24">
        <f t="shared" si="252"/>
        <v>2.3764828789267167E-4</v>
      </c>
      <c r="M643" s="19">
        <f t="shared" si="242"/>
        <v>-2.3770479146055498E-4</v>
      </c>
      <c r="N643" s="19">
        <f t="shared" si="243"/>
        <v>-5.6490136714485455E-8</v>
      </c>
      <c r="O643" s="12"/>
      <c r="P643" s="12"/>
      <c r="Q643" s="17"/>
    </row>
    <row r="644" spans="2:17" x14ac:dyDescent="0.25">
      <c r="B644" s="12"/>
      <c r="C644" s="9">
        <f t="shared" si="229"/>
        <v>-1</v>
      </c>
      <c r="D644" s="10">
        <f>$U$9</f>
        <v>1</v>
      </c>
      <c r="E644" s="10">
        <f>$V$9</f>
        <v>1</v>
      </c>
      <c r="F644" s="11">
        <f>$W$9</f>
        <v>0</v>
      </c>
      <c r="G644" s="12">
        <f t="shared" si="234"/>
        <v>2.7097544180029578</v>
      </c>
      <c r="H644" s="12">
        <f t="shared" si="235"/>
        <v>-5.6346314980295427</v>
      </c>
      <c r="I644" s="12">
        <f t="shared" si="236"/>
        <v>5.1749712119866214</v>
      </c>
      <c r="J644" s="15">
        <f t="shared" si="240"/>
        <v>-3.1694147040458791</v>
      </c>
      <c r="K644" s="24">
        <f t="shared" si="241"/>
        <v>4.0333063974096466E-2</v>
      </c>
      <c r="L644" s="24">
        <f t="shared" si="252"/>
        <v>3.8706307924557912E-2</v>
      </c>
      <c r="M644" s="19">
        <f t="shared" si="242"/>
        <v>-4.0333063974096466E-2</v>
      </c>
      <c r="N644" s="19">
        <f t="shared" si="243"/>
        <v>-1.5611439937222712E-3</v>
      </c>
      <c r="O644" s="12">
        <f>ABS(M641)+ABS(M642)+ABS(M643)+ABS(M644)</f>
        <v>0.18457876341957821</v>
      </c>
      <c r="P644" s="12" t="str">
        <f t="shared" ref="P644" si="253">IF(ABS(M641)+ABS(M642)+ABS(M643)+ABS(M644)&lt;0.1,"Converged","Not Converged")</f>
        <v>Not Converged</v>
      </c>
      <c r="Q644" s="17"/>
    </row>
    <row r="645" spans="2:17" x14ac:dyDescent="0.25">
      <c r="B645" s="8">
        <f>B641+1</f>
        <v>161</v>
      </c>
      <c r="C645" s="5">
        <f t="shared" ref="C645:C708" si="254">$X$6</f>
        <v>-1</v>
      </c>
      <c r="D645" s="6">
        <f>$U$6</f>
        <v>0</v>
      </c>
      <c r="E645" s="6">
        <f>$V$6</f>
        <v>0</v>
      </c>
      <c r="F645" s="7">
        <f>$W$6</f>
        <v>0</v>
      </c>
      <c r="G645" s="8">
        <f t="shared" si="234"/>
        <v>2.7218543371951869</v>
      </c>
      <c r="H645" s="8">
        <f t="shared" si="235"/>
        <v>-5.6467314172217717</v>
      </c>
      <c r="I645" s="8">
        <f t="shared" si="236"/>
        <v>5.1628712927943923</v>
      </c>
      <c r="J645" s="14">
        <f t="shared" si="240"/>
        <v>-2.7218543371951869</v>
      </c>
      <c r="K645" s="23">
        <f t="shared" si="241"/>
        <v>6.1696032078520403E-2</v>
      </c>
      <c r="L645" s="23">
        <f t="shared" si="252"/>
        <v>5.7889631704286584E-2</v>
      </c>
      <c r="M645" s="25">
        <f t="shared" si="242"/>
        <v>-6.1696032078520403E-2</v>
      </c>
      <c r="N645" s="25">
        <f t="shared" si="243"/>
        <v>-3.5715605746413971E-3</v>
      </c>
      <c r="O645" s="8"/>
      <c r="P645" s="8"/>
      <c r="Q645" s="17"/>
    </row>
    <row r="646" spans="2:17" x14ac:dyDescent="0.25">
      <c r="B646" s="8"/>
      <c r="C646" s="5">
        <f t="shared" si="254"/>
        <v>-1</v>
      </c>
      <c r="D646" s="6">
        <f>$U$7</f>
        <v>0</v>
      </c>
      <c r="E646" s="6">
        <f>$V$7</f>
        <v>1</v>
      </c>
      <c r="F646" s="7">
        <f>$W$7</f>
        <v>1</v>
      </c>
      <c r="G646" s="8">
        <f t="shared" si="234"/>
        <v>2.7403631468187428</v>
      </c>
      <c r="H646" s="8">
        <f t="shared" si="235"/>
        <v>-5.6467314172217717</v>
      </c>
      <c r="I646" s="8">
        <f t="shared" si="236"/>
        <v>5.1628712927943923</v>
      </c>
      <c r="J646" s="14">
        <f t="shared" si="240"/>
        <v>2.4225081459756495</v>
      </c>
      <c r="K646" s="23">
        <f t="shared" si="241"/>
        <v>0.91852763781873736</v>
      </c>
      <c r="L646" s="23">
        <f t="shared" si="252"/>
        <v>7.4834616381867808E-2</v>
      </c>
      <c r="M646" s="25">
        <f t="shared" si="242"/>
        <v>8.1472362181262636E-2</v>
      </c>
      <c r="N646" s="25">
        <f t="shared" si="243"/>
        <v>6.0969529695593843E-3</v>
      </c>
      <c r="O646" s="8"/>
      <c r="P646" s="8"/>
      <c r="Q646" s="17"/>
    </row>
    <row r="647" spans="2:17" x14ac:dyDescent="0.25">
      <c r="B647" s="8"/>
      <c r="C647" s="5">
        <f t="shared" si="254"/>
        <v>-1</v>
      </c>
      <c r="D647" s="6">
        <f>$U$8</f>
        <v>1</v>
      </c>
      <c r="E647" s="6">
        <f>$V$8</f>
        <v>0</v>
      </c>
      <c r="F647" s="7">
        <f>$W$8</f>
        <v>0</v>
      </c>
      <c r="G647" s="8">
        <f t="shared" si="234"/>
        <v>2.7159214381643642</v>
      </c>
      <c r="H647" s="8">
        <f t="shared" si="235"/>
        <v>-5.6467314172217717</v>
      </c>
      <c r="I647" s="8">
        <f t="shared" si="236"/>
        <v>5.1873130014487714</v>
      </c>
      <c r="J647" s="14">
        <f t="shared" si="240"/>
        <v>-8.3626528553861359</v>
      </c>
      <c r="K647" s="23">
        <f t="shared" si="241"/>
        <v>2.3336979665540794E-4</v>
      </c>
      <c r="L647" s="23">
        <f t="shared" si="252"/>
        <v>2.3331533519341694E-4</v>
      </c>
      <c r="M647" s="25">
        <f t="shared" si="242"/>
        <v>-2.3336979665540794E-4</v>
      </c>
      <c r="N647" s="25">
        <f t="shared" si="243"/>
        <v>-5.4448752330676051E-8</v>
      </c>
      <c r="O647" s="8"/>
      <c r="P647" s="8"/>
      <c r="Q647" s="17"/>
    </row>
    <row r="648" spans="2:17" x14ac:dyDescent="0.25">
      <c r="B648" s="8"/>
      <c r="C648" s="5">
        <f t="shared" si="254"/>
        <v>-1</v>
      </c>
      <c r="D648" s="6">
        <f>$U$9</f>
        <v>1</v>
      </c>
      <c r="E648" s="6">
        <f>$V$9</f>
        <v>1</v>
      </c>
      <c r="F648" s="7">
        <f>$W$9</f>
        <v>0</v>
      </c>
      <c r="G648" s="8">
        <f t="shared" si="234"/>
        <v>2.715991449103361</v>
      </c>
      <c r="H648" s="8">
        <f t="shared" si="235"/>
        <v>-5.6468014281607681</v>
      </c>
      <c r="I648" s="8">
        <f t="shared" si="236"/>
        <v>5.1873130014487714</v>
      </c>
      <c r="J648" s="14">
        <f t="shared" si="240"/>
        <v>-3.1754798758153573</v>
      </c>
      <c r="K648" s="23">
        <f t="shared" si="241"/>
        <v>4.0098956966353669E-2</v>
      </c>
      <c r="L648" s="23">
        <f t="shared" si="252"/>
        <v>3.8491030616564184E-2</v>
      </c>
      <c r="M648" s="25">
        <f t="shared" si="242"/>
        <v>-4.0098956966353669E-2</v>
      </c>
      <c r="N648" s="25">
        <f t="shared" si="243"/>
        <v>-1.5434501802842088E-3</v>
      </c>
      <c r="O648" s="8">
        <f>ABS(M645)+ABS(M646)+ABS(M647)+ABS(M648)</f>
        <v>0.18350072102279213</v>
      </c>
      <c r="P648" s="8" t="str">
        <f t="shared" ref="P648" si="255">IF(ABS(M645)+ABS(M646)+ABS(M647)+ABS(M648)&lt;0.1,"Converged","Not Converged")</f>
        <v>Not Converged</v>
      </c>
      <c r="Q648" s="17"/>
    </row>
    <row r="649" spans="2:17" x14ac:dyDescent="0.25">
      <c r="B649" s="12">
        <f>B645+1</f>
        <v>162</v>
      </c>
      <c r="C649" s="9">
        <f t="shared" si="254"/>
        <v>-1</v>
      </c>
      <c r="D649" s="10">
        <f>$U$6</f>
        <v>0</v>
      </c>
      <c r="E649" s="10">
        <f>$V$6</f>
        <v>0</v>
      </c>
      <c r="F649" s="11">
        <f>$W$6</f>
        <v>0</v>
      </c>
      <c r="G649" s="12">
        <f t="shared" si="234"/>
        <v>2.7280211361932669</v>
      </c>
      <c r="H649" s="12">
        <f t="shared" si="235"/>
        <v>-5.6588311152506741</v>
      </c>
      <c r="I649" s="12">
        <f t="shared" si="236"/>
        <v>5.1752833143588655</v>
      </c>
      <c r="J649" s="15">
        <f t="shared" si="240"/>
        <v>-2.7280211361932669</v>
      </c>
      <c r="K649" s="24">
        <f t="shared" si="241"/>
        <v>6.1340001809801932E-2</v>
      </c>
      <c r="L649" s="24">
        <f t="shared" si="252"/>
        <v>5.7577405987775429E-2</v>
      </c>
      <c r="M649" s="19">
        <f t="shared" si="242"/>
        <v>-6.1340001809801932E-2</v>
      </c>
      <c r="N649" s="19">
        <f t="shared" si="243"/>
        <v>-3.5317981874938456E-3</v>
      </c>
      <c r="O649" s="12"/>
      <c r="P649" s="12"/>
      <c r="Q649" s="17"/>
    </row>
    <row r="650" spans="2:17" x14ac:dyDescent="0.25">
      <c r="B650" s="12"/>
      <c r="C650" s="9">
        <f t="shared" si="254"/>
        <v>-1</v>
      </c>
      <c r="D650" s="10">
        <f>$U$7</f>
        <v>0</v>
      </c>
      <c r="E650" s="10">
        <f>$V$7</f>
        <v>1</v>
      </c>
      <c r="F650" s="11">
        <f>$W$7</f>
        <v>1</v>
      </c>
      <c r="G650" s="12">
        <f t="shared" si="234"/>
        <v>2.7464231367362073</v>
      </c>
      <c r="H650" s="12">
        <f t="shared" si="235"/>
        <v>-5.6588311152506741</v>
      </c>
      <c r="I650" s="12">
        <f t="shared" si="236"/>
        <v>5.1752833143588655</v>
      </c>
      <c r="J650" s="15">
        <f t="shared" si="240"/>
        <v>2.4288601776226582</v>
      </c>
      <c r="K650" s="24">
        <f t="shared" si="241"/>
        <v>0.9190017277078778</v>
      </c>
      <c r="L650" s="24">
        <f t="shared" si="252"/>
        <v>7.4437552177813421E-2</v>
      </c>
      <c r="M650" s="19">
        <f t="shared" si="242"/>
        <v>8.0998272292122198E-2</v>
      </c>
      <c r="N650" s="19">
        <f t="shared" si="243"/>
        <v>6.0293131200575851E-3</v>
      </c>
      <c r="O650" s="12"/>
      <c r="P650" s="12"/>
      <c r="Q650" s="17"/>
    </row>
    <row r="651" spans="2:17" x14ac:dyDescent="0.25">
      <c r="B651" s="12"/>
      <c r="C651" s="9">
        <f t="shared" si="254"/>
        <v>-1</v>
      </c>
      <c r="D651" s="10">
        <f>$U$8</f>
        <v>1</v>
      </c>
      <c r="E651" s="10">
        <f>$V$8</f>
        <v>0</v>
      </c>
      <c r="F651" s="11">
        <f>$W$8</f>
        <v>0</v>
      </c>
      <c r="G651" s="12">
        <f t="shared" si="234"/>
        <v>2.7221236550485708</v>
      </c>
      <c r="H651" s="12">
        <f t="shared" si="235"/>
        <v>-5.6588311152506741</v>
      </c>
      <c r="I651" s="12">
        <f t="shared" si="236"/>
        <v>5.199582796046502</v>
      </c>
      <c r="J651" s="15">
        <f t="shared" si="240"/>
        <v>-8.380954770299244</v>
      </c>
      <c r="K651" s="24">
        <f t="shared" si="241"/>
        <v>2.2913849969784174E-4</v>
      </c>
      <c r="L651" s="24">
        <f t="shared" si="252"/>
        <v>2.2908599524579796E-4</v>
      </c>
      <c r="M651" s="19">
        <f t="shared" si="242"/>
        <v>-2.2913849969784174E-4</v>
      </c>
      <c r="N651" s="19">
        <f t="shared" si="243"/>
        <v>-5.2492421252409052E-8</v>
      </c>
      <c r="O651" s="12"/>
      <c r="P651" s="12"/>
      <c r="Q651" s="17"/>
    </row>
    <row r="652" spans="2:17" x14ac:dyDescent="0.25">
      <c r="B652" s="12"/>
      <c r="C652" s="9">
        <f t="shared" si="254"/>
        <v>-1</v>
      </c>
      <c r="D652" s="10">
        <f>$U$9</f>
        <v>1</v>
      </c>
      <c r="E652" s="10">
        <f>$V$9</f>
        <v>1</v>
      </c>
      <c r="F652" s="11">
        <f>$W$9</f>
        <v>0</v>
      </c>
      <c r="G652" s="12">
        <f t="shared" si="234"/>
        <v>2.72219239659848</v>
      </c>
      <c r="H652" s="12">
        <f t="shared" si="235"/>
        <v>-5.6588998568005833</v>
      </c>
      <c r="I652" s="12">
        <f t="shared" si="236"/>
        <v>5.199582796046502</v>
      </c>
      <c r="J652" s="15">
        <f t="shared" si="240"/>
        <v>-3.1815094573525622</v>
      </c>
      <c r="K652" s="24">
        <f t="shared" si="241"/>
        <v>3.9867514652035835E-2</v>
      </c>
      <c r="L652" s="24">
        <f t="shared" si="252"/>
        <v>3.8278095927505543E-2</v>
      </c>
      <c r="M652" s="19">
        <f t="shared" si="242"/>
        <v>-3.9867514652035835E-2</v>
      </c>
      <c r="N652" s="19">
        <f t="shared" si="243"/>
        <v>-1.5260525502418605E-3</v>
      </c>
      <c r="O652" s="12">
        <f>ABS(M649)+ABS(M650)+ABS(M651)+ABS(M652)</f>
        <v>0.18243492725365779</v>
      </c>
      <c r="P652" s="12" t="str">
        <f t="shared" ref="P652" si="256">IF(ABS(M649)+ABS(M650)+ABS(M651)+ABS(M652)&lt;0.1,"Converged","Not Converged")</f>
        <v>Not Converged</v>
      </c>
      <c r="Q652" s="17"/>
    </row>
    <row r="653" spans="2:17" x14ac:dyDescent="0.25">
      <c r="B653" s="8">
        <f>B649+1</f>
        <v>163</v>
      </c>
      <c r="C653" s="5">
        <f t="shared" si="254"/>
        <v>-1</v>
      </c>
      <c r="D653" s="6">
        <f>$U$6</f>
        <v>0</v>
      </c>
      <c r="E653" s="6">
        <f>$V$6</f>
        <v>0</v>
      </c>
      <c r="F653" s="7">
        <f>$W$6</f>
        <v>0</v>
      </c>
      <c r="G653" s="8">
        <f t="shared" si="234"/>
        <v>2.7341526509940905</v>
      </c>
      <c r="H653" s="8">
        <f t="shared" si="235"/>
        <v>-5.6708601111961938</v>
      </c>
      <c r="I653" s="8">
        <f t="shared" si="236"/>
        <v>5.1876225416508914</v>
      </c>
      <c r="J653" s="14">
        <f t="shared" si="240"/>
        <v>-2.7341526509940905</v>
      </c>
      <c r="K653" s="23">
        <f t="shared" si="241"/>
        <v>6.0987913191121165E-2</v>
      </c>
      <c r="L653" s="23">
        <f t="shared" si="252"/>
        <v>5.726838763571343E-2</v>
      </c>
      <c r="M653" s="25">
        <f t="shared" si="242"/>
        <v>-6.0987913191121165E-2</v>
      </c>
      <c r="N653" s="25">
        <f t="shared" si="243"/>
        <v>-3.4926794537223672E-3</v>
      </c>
      <c r="O653" s="8"/>
      <c r="P653" s="8"/>
      <c r="Q653" s="17"/>
    </row>
    <row r="654" spans="2:17" x14ac:dyDescent="0.25">
      <c r="B654" s="8"/>
      <c r="C654" s="5">
        <f t="shared" si="254"/>
        <v>-1</v>
      </c>
      <c r="D654" s="6">
        <f>$U$7</f>
        <v>0</v>
      </c>
      <c r="E654" s="6">
        <f>$V$7</f>
        <v>1</v>
      </c>
      <c r="F654" s="7">
        <f>$W$7</f>
        <v>1</v>
      </c>
      <c r="G654" s="8">
        <f t="shared" si="234"/>
        <v>2.7524490249514271</v>
      </c>
      <c r="H654" s="8">
        <f t="shared" si="235"/>
        <v>-5.6708601111961938</v>
      </c>
      <c r="I654" s="8">
        <f t="shared" si="236"/>
        <v>5.1876225416508914</v>
      </c>
      <c r="J654" s="14">
        <f t="shared" si="240"/>
        <v>2.4351735166994644</v>
      </c>
      <c r="K654" s="23">
        <f t="shared" si="241"/>
        <v>0.91947043578453502</v>
      </c>
      <c r="L654" s="23">
        <f t="shared" si="252"/>
        <v>7.4044553502732285E-2</v>
      </c>
      <c r="M654" s="25">
        <f t="shared" si="242"/>
        <v>8.0529564215464977E-2</v>
      </c>
      <c r="N654" s="25">
        <f t="shared" si="243"/>
        <v>5.9627756261037114E-3</v>
      </c>
      <c r="O654" s="8"/>
      <c r="P654" s="8"/>
      <c r="Q654" s="17"/>
    </row>
    <row r="655" spans="2:17" x14ac:dyDescent="0.25">
      <c r="B655" s="8"/>
      <c r="C655" s="5">
        <f t="shared" si="254"/>
        <v>-1</v>
      </c>
      <c r="D655" s="6">
        <f>$U$8</f>
        <v>1</v>
      </c>
      <c r="E655" s="6">
        <f>$V$8</f>
        <v>0</v>
      </c>
      <c r="F655" s="7">
        <f>$W$8</f>
        <v>0</v>
      </c>
      <c r="G655" s="8">
        <f t="shared" si="234"/>
        <v>2.7282901556867878</v>
      </c>
      <c r="H655" s="8">
        <f t="shared" si="235"/>
        <v>-5.6708601111961938</v>
      </c>
      <c r="I655" s="8">
        <f t="shared" si="236"/>
        <v>5.2117814109155312</v>
      </c>
      <c r="J655" s="14">
        <f t="shared" si="240"/>
        <v>-8.3991502668829821</v>
      </c>
      <c r="K655" s="23">
        <f t="shared" si="241"/>
        <v>2.2500784267281092E-4</v>
      </c>
      <c r="L655" s="23">
        <f t="shared" si="252"/>
        <v>2.2495721414354667E-4</v>
      </c>
      <c r="M655" s="25">
        <f t="shared" si="242"/>
        <v>-2.2500784267281092E-4</v>
      </c>
      <c r="N655" s="25">
        <f t="shared" si="243"/>
        <v>-5.0617137448124981E-8</v>
      </c>
      <c r="O655" s="8"/>
      <c r="P655" s="8"/>
      <c r="Q655" s="17"/>
    </row>
    <row r="656" spans="2:17" x14ac:dyDescent="0.25">
      <c r="B656" s="8"/>
      <c r="C656" s="5">
        <f t="shared" si="254"/>
        <v>-1</v>
      </c>
      <c r="D656" s="6">
        <f>$U$9</f>
        <v>1</v>
      </c>
      <c r="E656" s="6">
        <f>$V$9</f>
        <v>1</v>
      </c>
      <c r="F656" s="7">
        <f>$W$9</f>
        <v>0</v>
      </c>
      <c r="G656" s="8">
        <f t="shared" si="234"/>
        <v>2.7283576580395899</v>
      </c>
      <c r="H656" s="8">
        <f t="shared" si="235"/>
        <v>-5.6709276135489954</v>
      </c>
      <c r="I656" s="8">
        <f t="shared" si="236"/>
        <v>5.2117814109155312</v>
      </c>
      <c r="J656" s="14">
        <f t="shared" si="240"/>
        <v>-3.1875038606730541</v>
      </c>
      <c r="K656" s="23">
        <f t="shared" si="241"/>
        <v>3.9638692134667738E-2</v>
      </c>
      <c r="L656" s="23">
        <f t="shared" si="252"/>
        <v>3.806746622052077E-2</v>
      </c>
      <c r="M656" s="25">
        <f t="shared" si="242"/>
        <v>-3.9638692134667738E-2</v>
      </c>
      <c r="N656" s="25">
        <f t="shared" si="243"/>
        <v>-1.5089445738620864E-3</v>
      </c>
      <c r="O656" s="8">
        <f>ABS(M653)+ABS(M654)+ABS(M655)+ABS(M656)</f>
        <v>0.18138117738392673</v>
      </c>
      <c r="P656" s="8" t="str">
        <f t="shared" ref="P656" si="257">IF(ABS(M653)+ABS(M654)+ABS(M655)+ABS(M656)&lt;0.1,"Converged","Not Converged")</f>
        <v>Not Converged</v>
      </c>
      <c r="Q656" s="17"/>
    </row>
    <row r="657" spans="2:17" x14ac:dyDescent="0.25">
      <c r="B657" s="12">
        <f>B653+1</f>
        <v>164</v>
      </c>
      <c r="C657" s="9">
        <f t="shared" si="254"/>
        <v>-1</v>
      </c>
      <c r="D657" s="10">
        <f>$U$6</f>
        <v>0</v>
      </c>
      <c r="E657" s="10">
        <f>$V$6</f>
        <v>0</v>
      </c>
      <c r="F657" s="11">
        <f>$W$6</f>
        <v>0</v>
      </c>
      <c r="G657" s="12">
        <f t="shared" si="234"/>
        <v>2.7402492656799904</v>
      </c>
      <c r="H657" s="12">
        <f t="shared" si="235"/>
        <v>-5.682819221189396</v>
      </c>
      <c r="I657" s="12">
        <f t="shared" si="236"/>
        <v>5.1998898032751306</v>
      </c>
      <c r="J657" s="15">
        <f t="shared" si="240"/>
        <v>-2.7402492656799904</v>
      </c>
      <c r="K657" s="24">
        <f t="shared" si="241"/>
        <v>6.0639702956918236E-2</v>
      </c>
      <c r="L657" s="24">
        <f t="shared" si="252"/>
        <v>5.6962529382214959E-2</v>
      </c>
      <c r="M657" s="19">
        <f t="shared" si="242"/>
        <v>-6.0639702956918236E-2</v>
      </c>
      <c r="N657" s="19">
        <f t="shared" si="243"/>
        <v>-3.4541908614122425E-3</v>
      </c>
      <c r="O657" s="12"/>
      <c r="P657" s="12"/>
      <c r="Q657" s="17"/>
    </row>
    <row r="658" spans="2:17" x14ac:dyDescent="0.25">
      <c r="B658" s="12"/>
      <c r="C658" s="9">
        <f t="shared" si="254"/>
        <v>-1</v>
      </c>
      <c r="D658" s="10">
        <f>$U$7</f>
        <v>0</v>
      </c>
      <c r="E658" s="10">
        <f>$V$7</f>
        <v>1</v>
      </c>
      <c r="F658" s="11">
        <f>$W$7</f>
        <v>1</v>
      </c>
      <c r="G658" s="12">
        <f t="shared" si="234"/>
        <v>2.7584411765670658</v>
      </c>
      <c r="H658" s="12">
        <f t="shared" si="235"/>
        <v>-5.682819221189396</v>
      </c>
      <c r="I658" s="12">
        <f t="shared" si="236"/>
        <v>5.1998898032751306</v>
      </c>
      <c r="J658" s="15">
        <f t="shared" si="240"/>
        <v>2.4414486267080648</v>
      </c>
      <c r="K658" s="24">
        <f t="shared" si="241"/>
        <v>0.91993385216731938</v>
      </c>
      <c r="L658" s="24">
        <f t="shared" si="252"/>
        <v>7.3655559803915957E-2</v>
      </c>
      <c r="M658" s="19">
        <f t="shared" si="242"/>
        <v>8.0066147832680623E-2</v>
      </c>
      <c r="N658" s="19">
        <f t="shared" si="243"/>
        <v>5.8973169399591839E-3</v>
      </c>
      <c r="O658" s="12"/>
      <c r="P658" s="12"/>
      <c r="Q658" s="17"/>
    </row>
    <row r="659" spans="2:17" x14ac:dyDescent="0.25">
      <c r="B659" s="12"/>
      <c r="C659" s="9">
        <f t="shared" si="254"/>
        <v>-1</v>
      </c>
      <c r="D659" s="10">
        <f>$U$8</f>
        <v>1</v>
      </c>
      <c r="E659" s="10">
        <f>$V$8</f>
        <v>0</v>
      </c>
      <c r="F659" s="11">
        <f>$W$8</f>
        <v>0</v>
      </c>
      <c r="G659" s="12">
        <f t="shared" si="234"/>
        <v>2.7344213322172615</v>
      </c>
      <c r="H659" s="12">
        <f t="shared" si="235"/>
        <v>-5.682819221189396</v>
      </c>
      <c r="I659" s="12">
        <f t="shared" si="236"/>
        <v>5.2239096476249349</v>
      </c>
      <c r="J659" s="15">
        <f t="shared" si="240"/>
        <v>-8.417240553406657</v>
      </c>
      <c r="K659" s="24">
        <f t="shared" si="241"/>
        <v>2.2097487455639608E-4</v>
      </c>
      <c r="L659" s="24">
        <f t="shared" si="252"/>
        <v>2.2092604466121085E-4</v>
      </c>
      <c r="M659" s="19">
        <f t="shared" si="242"/>
        <v>-2.2097487455639608E-4</v>
      </c>
      <c r="N659" s="19">
        <f t="shared" si="243"/>
        <v>-4.8819105005251828E-8</v>
      </c>
      <c r="O659" s="12"/>
      <c r="P659" s="12"/>
      <c r="Q659" s="17"/>
    </row>
    <row r="660" spans="2:17" x14ac:dyDescent="0.25">
      <c r="B660" s="12"/>
      <c r="C660" s="9">
        <f t="shared" si="254"/>
        <v>-1</v>
      </c>
      <c r="D660" s="10">
        <f>$U$9</f>
        <v>1</v>
      </c>
      <c r="E660" s="10">
        <f>$V$9</f>
        <v>1</v>
      </c>
      <c r="F660" s="11">
        <f>$W$9</f>
        <v>0</v>
      </c>
      <c r="G660" s="12">
        <f t="shared" si="234"/>
        <v>2.7344876246796286</v>
      </c>
      <c r="H660" s="12">
        <f t="shared" si="235"/>
        <v>-5.6828855136517626</v>
      </c>
      <c r="I660" s="12">
        <f t="shared" si="236"/>
        <v>5.2239096476249349</v>
      </c>
      <c r="J660" s="15">
        <f t="shared" si="240"/>
        <v>-3.1934634907064572</v>
      </c>
      <c r="K660" s="24">
        <f t="shared" si="241"/>
        <v>3.9412445515715877E-2</v>
      </c>
      <c r="L660" s="24">
        <f t="shared" si="252"/>
        <v>3.7859104654186605E-2</v>
      </c>
      <c r="M660" s="19">
        <f t="shared" si="242"/>
        <v>-3.9412445515715877E-2</v>
      </c>
      <c r="N660" s="19">
        <f t="shared" si="243"/>
        <v>-1.4921198994569151E-3</v>
      </c>
      <c r="O660" s="12">
        <f>ABS(M657)+ABS(M658)+ABS(M659)+ABS(M660)</f>
        <v>0.18033927117987111</v>
      </c>
      <c r="P660" s="12" t="str">
        <f t="shared" ref="P660" si="258">IF(ABS(M657)+ABS(M658)+ABS(M659)+ABS(M660)&lt;0.1,"Converged","Not Converged")</f>
        <v>Not Converged</v>
      </c>
      <c r="Q660" s="17"/>
    </row>
    <row r="661" spans="2:17" x14ac:dyDescent="0.25">
      <c r="B661" s="8">
        <f>B657+1</f>
        <v>165</v>
      </c>
      <c r="C661" s="5">
        <f t="shared" si="254"/>
        <v>-1</v>
      </c>
      <c r="D661" s="6">
        <f>$U$6</f>
        <v>0</v>
      </c>
      <c r="E661" s="6">
        <f>$V$6</f>
        <v>0</v>
      </c>
      <c r="F661" s="7">
        <f>$W$6</f>
        <v>0</v>
      </c>
      <c r="G661" s="8">
        <f t="shared" si="234"/>
        <v>2.7463113583343435</v>
      </c>
      <c r="H661" s="8">
        <f t="shared" si="235"/>
        <v>-5.6947092473064771</v>
      </c>
      <c r="I661" s="8">
        <f t="shared" si="236"/>
        <v>5.2120859139702205</v>
      </c>
      <c r="J661" s="14">
        <f t="shared" si="240"/>
        <v>-2.7463113583343435</v>
      </c>
      <c r="K661" s="23">
        <f t="shared" si="241"/>
        <v>6.0295309153857904E-2</v>
      </c>
      <c r="L661" s="23">
        <f t="shared" si="252"/>
        <v>5.6659784847898603E-2</v>
      </c>
      <c r="M661" s="25">
        <f t="shared" si="242"/>
        <v>-6.0295309153857904E-2</v>
      </c>
      <c r="N661" s="25">
        <f t="shared" si="243"/>
        <v>-3.4163192439951198E-3</v>
      </c>
      <c r="O661" s="8"/>
      <c r="P661" s="8"/>
      <c r="Q661" s="17"/>
    </row>
    <row r="662" spans="2:17" x14ac:dyDescent="0.25">
      <c r="B662" s="8"/>
      <c r="C662" s="5">
        <f t="shared" si="254"/>
        <v>-1</v>
      </c>
      <c r="D662" s="6">
        <f>$U$7</f>
        <v>0</v>
      </c>
      <c r="E662" s="6">
        <f>$V$7</f>
        <v>1</v>
      </c>
      <c r="F662" s="7">
        <f>$W$7</f>
        <v>1</v>
      </c>
      <c r="G662" s="8">
        <f t="shared" ref="G662:G725" si="259">G661+$S$5*C661*M661</f>
        <v>2.7643999510805006</v>
      </c>
      <c r="H662" s="8">
        <f t="shared" ref="H662:H725" si="260">H661+$S$5*D661*M661</f>
        <v>-5.6947092473064771</v>
      </c>
      <c r="I662" s="8">
        <f t="shared" ref="I662:I725" si="261">I661+$S$5*E661*M661</f>
        <v>5.2120859139702205</v>
      </c>
      <c r="J662" s="14">
        <f t="shared" si="240"/>
        <v>2.4476859628897198</v>
      </c>
      <c r="K662" s="23">
        <f t="shared" si="241"/>
        <v>0.92039206498746884</v>
      </c>
      <c r="L662" s="23">
        <f t="shared" si="252"/>
        <v>7.3270511695571777E-2</v>
      </c>
      <c r="M662" s="25">
        <f t="shared" si="242"/>
        <v>7.9607935012531161E-2</v>
      </c>
      <c r="N662" s="25">
        <f t="shared" si="243"/>
        <v>5.8329141333959824E-3</v>
      </c>
      <c r="O662" s="8"/>
      <c r="P662" s="8"/>
      <c r="Q662" s="17"/>
    </row>
    <row r="663" spans="2:17" x14ac:dyDescent="0.25">
      <c r="B663" s="8"/>
      <c r="C663" s="5">
        <f t="shared" si="254"/>
        <v>-1</v>
      </c>
      <c r="D663" s="6">
        <f>$U$8</f>
        <v>1</v>
      </c>
      <c r="E663" s="6">
        <f>$V$8</f>
        <v>0</v>
      </c>
      <c r="F663" s="7">
        <f>$W$8</f>
        <v>0</v>
      </c>
      <c r="G663" s="8">
        <f t="shared" si="259"/>
        <v>2.7405175705767411</v>
      </c>
      <c r="H663" s="8">
        <f t="shared" si="260"/>
        <v>-5.6947092473064771</v>
      </c>
      <c r="I663" s="8">
        <f t="shared" si="261"/>
        <v>5.23596829447398</v>
      </c>
      <c r="J663" s="14">
        <f t="shared" si="240"/>
        <v>-8.435226817883219</v>
      </c>
      <c r="K663" s="23">
        <f t="shared" si="241"/>
        <v>2.1703674690462405E-4</v>
      </c>
      <c r="L663" s="23">
        <f t="shared" si="252"/>
        <v>2.1698964195511711E-4</v>
      </c>
      <c r="M663" s="25">
        <f t="shared" si="242"/>
        <v>-2.1703674690462405E-4</v>
      </c>
      <c r="N663" s="25">
        <f t="shared" si="243"/>
        <v>-4.7094726001937745E-8</v>
      </c>
      <c r="O663" s="8"/>
      <c r="P663" s="8"/>
      <c r="Q663" s="17"/>
    </row>
    <row r="664" spans="2:17" x14ac:dyDescent="0.25">
      <c r="B664" s="8"/>
      <c r="C664" s="5">
        <f t="shared" si="254"/>
        <v>-1</v>
      </c>
      <c r="D664" s="6">
        <f>$U$9</f>
        <v>1</v>
      </c>
      <c r="E664" s="6">
        <f>$V$9</f>
        <v>1</v>
      </c>
      <c r="F664" s="7">
        <f>$W$9</f>
        <v>0</v>
      </c>
      <c r="G664" s="8">
        <f t="shared" si="259"/>
        <v>2.7405826816008125</v>
      </c>
      <c r="H664" s="8">
        <f t="shared" si="260"/>
        <v>-5.6947743583305481</v>
      </c>
      <c r="I664" s="8">
        <f t="shared" si="261"/>
        <v>5.23596829447398</v>
      </c>
      <c r="J664" s="14">
        <f t="shared" si="240"/>
        <v>-3.1993887454573811</v>
      </c>
      <c r="K664" s="23">
        <f t="shared" si="241"/>
        <v>3.9188731867125258E-2</v>
      </c>
      <c r="L664" s="23">
        <f t="shared" si="252"/>
        <v>3.7652975161771823E-2</v>
      </c>
      <c r="M664" s="25">
        <f t="shared" si="242"/>
        <v>-3.9188731867125258E-2</v>
      </c>
      <c r="N664" s="25">
        <f t="shared" si="243"/>
        <v>-1.4755723476142033E-3</v>
      </c>
      <c r="O664" s="8">
        <f>ABS(M661)+ABS(M662)+ABS(M663)+ABS(M664)</f>
        <v>0.17930901278041894</v>
      </c>
      <c r="P664" s="8" t="str">
        <f t="shared" ref="P664" si="262">IF(ABS(M661)+ABS(M662)+ABS(M663)+ABS(M664)&lt;0.1,"Converged","Not Converged")</f>
        <v>Not Converged</v>
      </c>
      <c r="Q664" s="17"/>
    </row>
    <row r="665" spans="2:17" x14ac:dyDescent="0.25">
      <c r="B665" s="12">
        <f>B661+1</f>
        <v>166</v>
      </c>
      <c r="C665" s="9">
        <f t="shared" si="254"/>
        <v>-1</v>
      </c>
      <c r="D665" s="10">
        <f>$U$6</f>
        <v>0</v>
      </c>
      <c r="E665" s="10">
        <f>$V$6</f>
        <v>0</v>
      </c>
      <c r="F665" s="11">
        <f>$W$6</f>
        <v>0</v>
      </c>
      <c r="G665" s="12">
        <f t="shared" si="259"/>
        <v>2.75233930116095</v>
      </c>
      <c r="H665" s="12">
        <f t="shared" si="260"/>
        <v>-5.7065309778906856</v>
      </c>
      <c r="I665" s="12">
        <f t="shared" si="261"/>
        <v>5.2242116749138425</v>
      </c>
      <c r="J665" s="15">
        <f t="shared" si="240"/>
        <v>-2.75233930116095</v>
      </c>
      <c r="K665" s="24">
        <f t="shared" si="241"/>
        <v>5.9954671107841966E-2</v>
      </c>
      <c r="L665" s="24">
        <f t="shared" si="252"/>
        <v>5.6360108520192471E-2</v>
      </c>
      <c r="M665" s="19">
        <f t="shared" si="242"/>
        <v>-5.9954671107841966E-2</v>
      </c>
      <c r="N665" s="19">
        <f t="shared" si="243"/>
        <v>-3.3790517699304212E-3</v>
      </c>
      <c r="O665" s="12"/>
      <c r="P665" s="12"/>
      <c r="Q665" s="17"/>
    </row>
    <row r="666" spans="2:17" x14ac:dyDescent="0.25">
      <c r="B666" s="12"/>
      <c r="C666" s="9">
        <f t="shared" si="254"/>
        <v>-1</v>
      </c>
      <c r="D666" s="10">
        <f>$U$7</f>
        <v>0</v>
      </c>
      <c r="E666" s="10">
        <f>$V$7</f>
        <v>1</v>
      </c>
      <c r="F666" s="11">
        <f>$W$7</f>
        <v>1</v>
      </c>
      <c r="G666" s="12">
        <f t="shared" si="259"/>
        <v>2.7703257024933028</v>
      </c>
      <c r="H666" s="12">
        <f t="shared" si="260"/>
        <v>-5.7065309778906856</v>
      </c>
      <c r="I666" s="12">
        <f t="shared" si="261"/>
        <v>5.2242116749138425</v>
      </c>
      <c r="J666" s="15">
        <f t="shared" si="240"/>
        <v>2.4538859724205397</v>
      </c>
      <c r="K666" s="24">
        <f t="shared" si="241"/>
        <v>0.92084516044312259</v>
      </c>
      <c r="L666" s="24">
        <f t="shared" si="252"/>
        <v>7.2889350931602412E-2</v>
      </c>
      <c r="M666" s="19">
        <f t="shared" si="242"/>
        <v>7.915483955687741E-2</v>
      </c>
      <c r="N666" s="19">
        <f t="shared" si="243"/>
        <v>5.7695448783959217E-3</v>
      </c>
      <c r="O666" s="12"/>
      <c r="P666" s="12"/>
      <c r="Q666" s="17"/>
    </row>
    <row r="667" spans="2:17" x14ac:dyDescent="0.25">
      <c r="B667" s="12"/>
      <c r="C667" s="9">
        <f t="shared" si="254"/>
        <v>-1</v>
      </c>
      <c r="D667" s="10">
        <f>$U$8</f>
        <v>1</v>
      </c>
      <c r="E667" s="10">
        <f>$V$8</f>
        <v>0</v>
      </c>
      <c r="F667" s="11">
        <f>$W$8</f>
        <v>0</v>
      </c>
      <c r="G667" s="12">
        <f t="shared" si="259"/>
        <v>2.7465792506262394</v>
      </c>
      <c r="H667" s="12">
        <f t="shared" si="260"/>
        <v>-5.7065309778906856</v>
      </c>
      <c r="I667" s="12">
        <f t="shared" si="261"/>
        <v>5.2479581267809055</v>
      </c>
      <c r="J667" s="15">
        <f t="shared" si="240"/>
        <v>-8.4531102285169251</v>
      </c>
      <c r="K667" s="24">
        <f t="shared" si="241"/>
        <v>2.1319070973900082E-4</v>
      </c>
      <c r="L667" s="24">
        <f t="shared" si="252"/>
        <v>2.131452594602818E-4</v>
      </c>
      <c r="M667" s="19">
        <f t="shared" si="242"/>
        <v>-2.1319070973900082E-4</v>
      </c>
      <c r="N667" s="19">
        <f t="shared" si="243"/>
        <v>-4.5440589141840955E-8</v>
      </c>
      <c r="O667" s="12"/>
      <c r="P667" s="12"/>
      <c r="Q667" s="17"/>
    </row>
    <row r="668" spans="2:17" x14ac:dyDescent="0.25">
      <c r="B668" s="12"/>
      <c r="C668" s="9">
        <f t="shared" si="254"/>
        <v>-1</v>
      </c>
      <c r="D668" s="10">
        <f>$U$9</f>
        <v>1</v>
      </c>
      <c r="E668" s="10">
        <f>$V$9</f>
        <v>1</v>
      </c>
      <c r="F668" s="11">
        <f>$W$9</f>
        <v>0</v>
      </c>
      <c r="G668" s="12">
        <f t="shared" si="259"/>
        <v>2.7466432078391612</v>
      </c>
      <c r="H668" s="12">
        <f t="shared" si="260"/>
        <v>-5.7065949351036069</v>
      </c>
      <c r="I668" s="12">
        <f t="shared" si="261"/>
        <v>5.2479581267809055</v>
      </c>
      <c r="J668" s="15">
        <f t="shared" si="240"/>
        <v>-3.2052800161618622</v>
      </c>
      <c r="K668" s="24">
        <f t="shared" si="241"/>
        <v>3.8967509204753364E-2</v>
      </c>
      <c r="L668" s="24">
        <f t="shared" si="252"/>
        <v>3.7449042431130827E-2</v>
      </c>
      <c r="M668" s="19">
        <f t="shared" si="242"/>
        <v>-3.8967509204753364E-2</v>
      </c>
      <c r="N668" s="19">
        <f t="shared" si="243"/>
        <v>-1.4592959056442898E-3</v>
      </c>
      <c r="O668" s="12">
        <f>ABS(M665)+ABS(M666)+ABS(M667)+ABS(M668)</f>
        <v>0.17829021057921174</v>
      </c>
      <c r="P668" s="12" t="str">
        <f t="shared" ref="P668" si="263">IF(ABS(M665)+ABS(M666)+ABS(M667)+ABS(M668)&lt;0.1,"Converged","Not Converged")</f>
        <v>Not Converged</v>
      </c>
      <c r="Q668" s="17"/>
    </row>
    <row r="669" spans="2:17" x14ac:dyDescent="0.25">
      <c r="B669" s="8">
        <f>B665+1</f>
        <v>167</v>
      </c>
      <c r="C669" s="5">
        <f t="shared" si="254"/>
        <v>-1</v>
      </c>
      <c r="D669" s="6">
        <f>$U$6</f>
        <v>0</v>
      </c>
      <c r="E669" s="6">
        <f>$V$6</f>
        <v>0</v>
      </c>
      <c r="F669" s="7">
        <f>$W$6</f>
        <v>0</v>
      </c>
      <c r="G669" s="8">
        <f t="shared" si="259"/>
        <v>2.7583334606005874</v>
      </c>
      <c r="H669" s="8">
        <f t="shared" si="260"/>
        <v>-5.7182851878650327</v>
      </c>
      <c r="I669" s="8">
        <f t="shared" si="261"/>
        <v>5.2362678740194797</v>
      </c>
      <c r="J669" s="14">
        <f t="shared" si="240"/>
        <v>-2.7583334606005874</v>
      </c>
      <c r="K669" s="23">
        <f t="shared" si="241"/>
        <v>5.9617729391985563E-2</v>
      </c>
      <c r="L669" s="23">
        <f t="shared" si="252"/>
        <v>5.6063455734129547E-2</v>
      </c>
      <c r="M669" s="25">
        <f t="shared" si="242"/>
        <v>-5.9617729391985563E-2</v>
      </c>
      <c r="N669" s="25">
        <f t="shared" si="243"/>
        <v>-3.3423759327368967E-3</v>
      </c>
      <c r="O669" s="8"/>
      <c r="P669" s="8"/>
      <c r="Q669" s="17"/>
    </row>
    <row r="670" spans="2:17" x14ac:dyDescent="0.25">
      <c r="B670" s="8"/>
      <c r="C670" s="5">
        <f t="shared" si="254"/>
        <v>-1</v>
      </c>
      <c r="D670" s="6">
        <f>$U$7</f>
        <v>0</v>
      </c>
      <c r="E670" s="6">
        <f>$V$7</f>
        <v>1</v>
      </c>
      <c r="F670" s="7">
        <f>$W$7</f>
        <v>1</v>
      </c>
      <c r="G670" s="8">
        <f t="shared" si="259"/>
        <v>2.776218779418183</v>
      </c>
      <c r="H670" s="8">
        <f t="shared" si="260"/>
        <v>-5.7182851878650327</v>
      </c>
      <c r="I670" s="8">
        <f t="shared" si="261"/>
        <v>5.2362678740194797</v>
      </c>
      <c r="J670" s="14">
        <f t="shared" si="240"/>
        <v>2.4600490946012967</v>
      </c>
      <c r="K670" s="23">
        <f t="shared" si="241"/>
        <v>0.92129322285182658</v>
      </c>
      <c r="L670" s="23">
        <f t="shared" si="252"/>
        <v>7.2512020379121189E-2</v>
      </c>
      <c r="M670" s="25">
        <f t="shared" si="242"/>
        <v>7.8706777148173424E-2</v>
      </c>
      <c r="N670" s="25">
        <f t="shared" si="243"/>
        <v>5.7071874285433014E-3</v>
      </c>
      <c r="O670" s="8"/>
      <c r="P670" s="8"/>
      <c r="Q670" s="17"/>
    </row>
    <row r="671" spans="2:17" x14ac:dyDescent="0.25">
      <c r="B671" s="8"/>
      <c r="C671" s="5">
        <f t="shared" si="254"/>
        <v>-1</v>
      </c>
      <c r="D671" s="6">
        <f>$U$8</f>
        <v>1</v>
      </c>
      <c r="E671" s="6">
        <f>$V$8</f>
        <v>0</v>
      </c>
      <c r="F671" s="7">
        <f>$W$8</f>
        <v>0</v>
      </c>
      <c r="G671" s="8">
        <f t="shared" si="259"/>
        <v>2.7526067462737309</v>
      </c>
      <c r="H671" s="8">
        <f t="shared" si="260"/>
        <v>-5.7182851878650327</v>
      </c>
      <c r="I671" s="8">
        <f t="shared" si="261"/>
        <v>5.2598799071639313</v>
      </c>
      <c r="J671" s="14">
        <f t="shared" si="240"/>
        <v>-8.4708919341387627</v>
      </c>
      <c r="K671" s="23">
        <f t="shared" si="241"/>
        <v>2.0943410761874404E-4</v>
      </c>
      <c r="L671" s="23">
        <f t="shared" si="252"/>
        <v>2.0939024497330997E-4</v>
      </c>
      <c r="M671" s="25">
        <f t="shared" si="242"/>
        <v>-2.0943410761874404E-4</v>
      </c>
      <c r="N671" s="25">
        <f t="shared" si="243"/>
        <v>-4.3853459100055376E-8</v>
      </c>
      <c r="O671" s="8"/>
      <c r="P671" s="8"/>
      <c r="Q671" s="17"/>
    </row>
    <row r="672" spans="2:17" x14ac:dyDescent="0.25">
      <c r="B672" s="8"/>
      <c r="C672" s="5">
        <f t="shared" si="254"/>
        <v>-1</v>
      </c>
      <c r="D672" s="6">
        <f>$U$9</f>
        <v>1</v>
      </c>
      <c r="E672" s="6">
        <f>$V$9</f>
        <v>1</v>
      </c>
      <c r="F672" s="7">
        <f>$W$9</f>
        <v>0</v>
      </c>
      <c r="G672" s="8">
        <f t="shared" si="259"/>
        <v>2.7526695765060167</v>
      </c>
      <c r="H672" s="8">
        <f t="shared" si="260"/>
        <v>-5.7183480180973181</v>
      </c>
      <c r="I672" s="8">
        <f t="shared" si="261"/>
        <v>5.2598799071639313</v>
      </c>
      <c r="J672" s="14">
        <f t="shared" si="240"/>
        <v>-3.211137687439404</v>
      </c>
      <c r="K672" s="23">
        <f t="shared" si="241"/>
        <v>3.8748736462669853E-2</v>
      </c>
      <c r="L672" s="23">
        <f t="shared" si="252"/>
        <v>3.7247271885216413E-2</v>
      </c>
      <c r="M672" s="25">
        <f t="shared" si="242"/>
        <v>-3.8748736462669853E-2</v>
      </c>
      <c r="N672" s="25">
        <f t="shared" si="243"/>
        <v>-1.4432847222336628E-3</v>
      </c>
      <c r="O672" s="8">
        <f>ABS(M669)+ABS(M670)+ABS(M671)+ABS(M672)</f>
        <v>0.1772826771104476</v>
      </c>
      <c r="P672" s="8" t="str">
        <f t="shared" ref="P672" si="264">IF(ABS(M669)+ABS(M670)+ABS(M671)+ABS(M672)&lt;0.1,"Converged","Not Converged")</f>
        <v>Not Converged</v>
      </c>
      <c r="Q672" s="17"/>
    </row>
    <row r="673" spans="2:17" x14ac:dyDescent="0.25">
      <c r="B673" s="12">
        <f>B669+1</f>
        <v>168</v>
      </c>
      <c r="C673" s="9">
        <f t="shared" si="254"/>
        <v>-1</v>
      </c>
      <c r="D673" s="10">
        <f>$U$6</f>
        <v>0</v>
      </c>
      <c r="E673" s="10">
        <f>$V$6</f>
        <v>0</v>
      </c>
      <c r="F673" s="11">
        <f>$W$6</f>
        <v>0</v>
      </c>
      <c r="G673" s="12">
        <f t="shared" si="259"/>
        <v>2.7642941974448179</v>
      </c>
      <c r="H673" s="12">
        <f t="shared" si="260"/>
        <v>-5.7299726390361192</v>
      </c>
      <c r="I673" s="12">
        <f t="shared" si="261"/>
        <v>5.2482552862251302</v>
      </c>
      <c r="J673" s="15">
        <f t="shared" ref="J673:J736" si="265">((C673*G673)+(D673*H673)+(E673*I673))</f>
        <v>-2.7642941974448179</v>
      </c>
      <c r="K673" s="24">
        <f t="shared" ref="K673:K736" si="266">1/(1+EXP(-J673))</f>
        <v>5.9284425795525335E-2</v>
      </c>
      <c r="L673" s="24">
        <f t="shared" si="252"/>
        <v>5.576978265362019E-2</v>
      </c>
      <c r="M673" s="19">
        <f t="shared" ref="M673:M736" si="267">F673-K673</f>
        <v>-5.9284425795525335E-2</v>
      </c>
      <c r="N673" s="19">
        <f t="shared" ref="N673:N736" si="268">L673*M673</f>
        <v>-3.3062795413611222E-3</v>
      </c>
      <c r="O673" s="12"/>
      <c r="P673" s="12"/>
      <c r="Q673" s="17"/>
    </row>
    <row r="674" spans="2:17" x14ac:dyDescent="0.25">
      <c r="B674" s="12"/>
      <c r="C674" s="9">
        <f t="shared" si="254"/>
        <v>-1</v>
      </c>
      <c r="D674" s="10">
        <f>$U$7</f>
        <v>0</v>
      </c>
      <c r="E674" s="10">
        <f>$V$7</f>
        <v>1</v>
      </c>
      <c r="F674" s="11">
        <f>$W$7</f>
        <v>1</v>
      </c>
      <c r="G674" s="12">
        <f t="shared" si="259"/>
        <v>2.7820795251834753</v>
      </c>
      <c r="H674" s="12">
        <f t="shared" si="260"/>
        <v>-5.7299726390361192</v>
      </c>
      <c r="I674" s="12">
        <f t="shared" si="261"/>
        <v>5.2482552862251302</v>
      </c>
      <c r="J674" s="15">
        <f t="shared" si="265"/>
        <v>2.4661757610416548</v>
      </c>
      <c r="K674" s="24">
        <f t="shared" si="266"/>
        <v>0.92173633470134275</v>
      </c>
      <c r="L674" s="24">
        <f t="shared" si="252"/>
        <v>7.2138463992676996E-2</v>
      </c>
      <c r="M674" s="19">
        <f t="shared" si="267"/>
        <v>7.8263665298657248E-2</v>
      </c>
      <c r="N674" s="19">
        <f t="shared" si="268"/>
        <v>5.6458206010821096E-3</v>
      </c>
      <c r="O674" s="12"/>
      <c r="P674" s="12"/>
      <c r="Q674" s="17"/>
    </row>
    <row r="675" spans="2:17" x14ac:dyDescent="0.25">
      <c r="B675" s="12"/>
      <c r="C675" s="9">
        <f t="shared" si="254"/>
        <v>-1</v>
      </c>
      <c r="D675" s="10">
        <f>$U$8</f>
        <v>1</v>
      </c>
      <c r="E675" s="10">
        <f>$V$8</f>
        <v>0</v>
      </c>
      <c r="F675" s="11">
        <f>$W$8</f>
        <v>0</v>
      </c>
      <c r="G675" s="12">
        <f t="shared" si="259"/>
        <v>2.7586004255938783</v>
      </c>
      <c r="H675" s="12">
        <f t="shared" si="260"/>
        <v>-5.7299726390361192</v>
      </c>
      <c r="I675" s="12">
        <f t="shared" si="261"/>
        <v>5.2717343858147272</v>
      </c>
      <c r="J675" s="15">
        <f t="shared" si="265"/>
        <v>-8.4885730646299979</v>
      </c>
      <c r="K675" s="24">
        <f t="shared" si="266"/>
        <v>2.0576437589028143E-4</v>
      </c>
      <c r="L675" s="24">
        <f t="shared" si="252"/>
        <v>2.0572203691189591E-4</v>
      </c>
      <c r="M675" s="19">
        <f t="shared" si="267"/>
        <v>-2.0576437589028143E-4</v>
      </c>
      <c r="N675" s="19">
        <f t="shared" si="268"/>
        <v>-4.2330266532053702E-8</v>
      </c>
      <c r="O675" s="12"/>
      <c r="P675" s="12"/>
      <c r="Q675" s="17"/>
    </row>
    <row r="676" spans="2:17" x14ac:dyDescent="0.25">
      <c r="B676" s="12"/>
      <c r="C676" s="9">
        <f t="shared" si="254"/>
        <v>-1</v>
      </c>
      <c r="D676" s="10">
        <f>$U$9</f>
        <v>1</v>
      </c>
      <c r="E676" s="10">
        <f>$V$9</f>
        <v>1</v>
      </c>
      <c r="F676" s="11">
        <f>$W$9</f>
        <v>0</v>
      </c>
      <c r="G676" s="12">
        <f t="shared" si="259"/>
        <v>2.7586621549066455</v>
      </c>
      <c r="H676" s="12">
        <f t="shared" si="260"/>
        <v>-5.7300343683488864</v>
      </c>
      <c r="I676" s="12">
        <f t="shared" si="261"/>
        <v>5.2717343858147272</v>
      </c>
      <c r="J676" s="15">
        <f t="shared" si="265"/>
        <v>-3.2169621374408051</v>
      </c>
      <c r="K676" s="24">
        <f t="shared" si="266"/>
        <v>3.8532373468287938E-2</v>
      </c>
      <c r="L676" s="24">
        <f t="shared" si="252"/>
        <v>3.7047629663188315E-2</v>
      </c>
      <c r="M676" s="19">
        <f t="shared" si="267"/>
        <v>-3.8532373468287938E-2</v>
      </c>
      <c r="N676" s="19">
        <f t="shared" si="268"/>
        <v>-1.4275331022967947E-3</v>
      </c>
      <c r="O676" s="12">
        <f>ABS(M673)+ABS(M674)+ABS(M675)+ABS(M676)</f>
        <v>0.17628622893836082</v>
      </c>
      <c r="P676" s="12" t="str">
        <f t="shared" ref="P676" si="269">IF(ABS(M673)+ABS(M674)+ABS(M675)+ABS(M676)&lt;0.1,"Converged","Not Converged")</f>
        <v>Not Converged</v>
      </c>
      <c r="Q676" s="17"/>
    </row>
    <row r="677" spans="2:17" x14ac:dyDescent="0.25">
      <c r="B677" s="8">
        <f>B673+1</f>
        <v>169</v>
      </c>
      <c r="C677" s="5">
        <f t="shared" si="254"/>
        <v>-1</v>
      </c>
      <c r="D677" s="6">
        <f>$U$6</f>
        <v>0</v>
      </c>
      <c r="E677" s="6">
        <f>$V$6</f>
        <v>0</v>
      </c>
      <c r="F677" s="7">
        <f>$W$6</f>
        <v>0</v>
      </c>
      <c r="G677" s="8">
        <f t="shared" si="259"/>
        <v>2.7702218669471317</v>
      </c>
      <c r="H677" s="8">
        <f t="shared" si="260"/>
        <v>-5.7415940803893726</v>
      </c>
      <c r="I677" s="8">
        <f t="shared" si="261"/>
        <v>5.260174673774241</v>
      </c>
      <c r="J677" s="14">
        <f t="shared" si="265"/>
        <v>-2.7702218669471317</v>
      </c>
      <c r="K677" s="23">
        <f t="shared" si="266"/>
        <v>5.8954703293628508E-2</v>
      </c>
      <c r="L677" s="23">
        <f t="shared" si="252"/>
        <v>5.5479046253188738E-2</v>
      </c>
      <c r="M677" s="25">
        <f t="shared" si="267"/>
        <v>-5.8954703293628508E-2</v>
      </c>
      <c r="N677" s="25">
        <f t="shared" si="268"/>
        <v>-3.2707507108702344E-3</v>
      </c>
      <c r="O677" s="8"/>
      <c r="P677" s="8"/>
      <c r="Q677" s="17"/>
    </row>
    <row r="678" spans="2:17" x14ac:dyDescent="0.25">
      <c r="B678" s="8"/>
      <c r="C678" s="5">
        <f t="shared" si="254"/>
        <v>-1</v>
      </c>
      <c r="D678" s="6">
        <f>$U$7</f>
        <v>0</v>
      </c>
      <c r="E678" s="6">
        <f>$V$7</f>
        <v>1</v>
      </c>
      <c r="F678" s="7">
        <f>$W$7</f>
        <v>1</v>
      </c>
      <c r="G678" s="8">
        <f t="shared" si="259"/>
        <v>2.7879082779352204</v>
      </c>
      <c r="H678" s="8">
        <f t="shared" si="260"/>
        <v>-5.7415940803893726</v>
      </c>
      <c r="I678" s="8">
        <f t="shared" si="261"/>
        <v>5.260174673774241</v>
      </c>
      <c r="J678" s="14">
        <f t="shared" si="265"/>
        <v>2.4722663958390205</v>
      </c>
      <c r="K678" s="23">
        <f t="shared" si="266"/>
        <v>0.92217457669882108</v>
      </c>
      <c r="L678" s="23">
        <f t="shared" si="252"/>
        <v>7.176862678917123E-2</v>
      </c>
      <c r="M678" s="25">
        <f t="shared" si="267"/>
        <v>7.782542330117892E-2</v>
      </c>
      <c r="N678" s="25">
        <f t="shared" si="268"/>
        <v>5.5854237596115802E-3</v>
      </c>
      <c r="O678" s="8"/>
      <c r="P678" s="8"/>
      <c r="Q678" s="17"/>
    </row>
    <row r="679" spans="2:17" x14ac:dyDescent="0.25">
      <c r="B679" s="8"/>
      <c r="C679" s="5">
        <f t="shared" si="254"/>
        <v>-1</v>
      </c>
      <c r="D679" s="6">
        <f>$U$8</f>
        <v>1</v>
      </c>
      <c r="E679" s="6">
        <f>$V$8</f>
        <v>0</v>
      </c>
      <c r="F679" s="7">
        <f>$W$8</f>
        <v>0</v>
      </c>
      <c r="G679" s="8">
        <f t="shared" si="259"/>
        <v>2.7645606509448668</v>
      </c>
      <c r="H679" s="8">
        <f t="shared" si="260"/>
        <v>-5.7415940803893726</v>
      </c>
      <c r="I679" s="8">
        <f t="shared" si="261"/>
        <v>5.2835223007645951</v>
      </c>
      <c r="J679" s="14">
        <f t="shared" si="265"/>
        <v>-8.5061547313342398</v>
      </c>
      <c r="K679" s="23">
        <f t="shared" si="266"/>
        <v>2.0217903710509797E-4</v>
      </c>
      <c r="L679" s="23">
        <f t="shared" si="252"/>
        <v>2.0213816074205322E-4</v>
      </c>
      <c r="M679" s="25">
        <f t="shared" si="267"/>
        <v>-2.0217903710509797E-4</v>
      </c>
      <c r="N679" s="25">
        <f t="shared" si="268"/>
        <v>-4.0868098701023834E-8</v>
      </c>
      <c r="O679" s="8"/>
      <c r="P679" s="8"/>
      <c r="Q679" s="17"/>
    </row>
    <row r="680" spans="2:17" x14ac:dyDescent="0.25">
      <c r="B680" s="8"/>
      <c r="C680" s="5">
        <f t="shared" si="254"/>
        <v>-1</v>
      </c>
      <c r="D680" s="6">
        <f>$U$9</f>
        <v>1</v>
      </c>
      <c r="E680" s="6">
        <f>$V$9</f>
        <v>1</v>
      </c>
      <c r="F680" s="7">
        <f>$W$9</f>
        <v>0</v>
      </c>
      <c r="G680" s="8">
        <f t="shared" si="259"/>
        <v>2.7646213046559982</v>
      </c>
      <c r="H680" s="8">
        <f t="shared" si="260"/>
        <v>-5.7416547341005044</v>
      </c>
      <c r="I680" s="8">
        <f t="shared" si="261"/>
        <v>5.2835223007645951</v>
      </c>
      <c r="J680" s="14">
        <f t="shared" si="265"/>
        <v>-3.2227537379919085</v>
      </c>
      <c r="K680" s="23">
        <f t="shared" si="266"/>
        <v>3.8318380918296514E-2</v>
      </c>
      <c r="L680" s="23">
        <f t="shared" si="252"/>
        <v>3.6850082602096844E-2</v>
      </c>
      <c r="M680" s="25">
        <f t="shared" si="267"/>
        <v>-3.8318380918296514E-2</v>
      </c>
      <c r="N680" s="25">
        <f t="shared" si="268"/>
        <v>-1.412035502017838E-3</v>
      </c>
      <c r="O680" s="8">
        <f>ABS(M677)+ABS(M678)+ABS(M679)+ABS(M680)</f>
        <v>0.17530068655020903</v>
      </c>
      <c r="P680" s="8" t="str">
        <f t="shared" ref="P680" si="270">IF(ABS(M677)+ABS(M678)+ABS(M679)+ABS(M680)&lt;0.1,"Converged","Not Converged")</f>
        <v>Not Converged</v>
      </c>
      <c r="Q680" s="17"/>
    </row>
    <row r="681" spans="2:17" x14ac:dyDescent="0.25">
      <c r="B681" s="12">
        <f>B677+1</f>
        <v>170</v>
      </c>
      <c r="C681" s="9">
        <f t="shared" si="254"/>
        <v>-1</v>
      </c>
      <c r="D681" s="10">
        <f>$U$6</f>
        <v>0</v>
      </c>
      <c r="E681" s="10">
        <f>$V$6</f>
        <v>0</v>
      </c>
      <c r="F681" s="11">
        <f>$W$6</f>
        <v>0</v>
      </c>
      <c r="G681" s="12">
        <f t="shared" si="259"/>
        <v>2.7761168189314871</v>
      </c>
      <c r="H681" s="12">
        <f t="shared" si="260"/>
        <v>-5.7531502483759933</v>
      </c>
      <c r="I681" s="12">
        <f t="shared" si="261"/>
        <v>5.2720267864891062</v>
      </c>
      <c r="J681" s="15">
        <f t="shared" si="265"/>
        <v>-2.7761168189314871</v>
      </c>
      <c r="K681" s="24">
        <f t="shared" si="266"/>
        <v>5.86285060180739E-2</v>
      </c>
      <c r="L681" s="24">
        <f t="shared" si="252"/>
        <v>5.5191204300162576E-2</v>
      </c>
      <c r="M681" s="19">
        <f t="shared" si="267"/>
        <v>-5.86285060180739E-2</v>
      </c>
      <c r="N681" s="19">
        <f t="shared" si="268"/>
        <v>-3.2357778534568278E-3</v>
      </c>
      <c r="O681" s="12"/>
      <c r="P681" s="12"/>
      <c r="Q681" s="17"/>
    </row>
    <row r="682" spans="2:17" x14ac:dyDescent="0.25">
      <c r="B682" s="12"/>
      <c r="C682" s="9">
        <f t="shared" si="254"/>
        <v>-1</v>
      </c>
      <c r="D682" s="10">
        <f>$U$7</f>
        <v>0</v>
      </c>
      <c r="E682" s="10">
        <f>$V$7</f>
        <v>1</v>
      </c>
      <c r="F682" s="11">
        <f>$W$7</f>
        <v>1</v>
      </c>
      <c r="G682" s="12">
        <f t="shared" si="259"/>
        <v>2.7937053707369093</v>
      </c>
      <c r="H682" s="12">
        <f t="shared" si="260"/>
        <v>-5.7531502483759933</v>
      </c>
      <c r="I682" s="12">
        <f t="shared" si="261"/>
        <v>5.2720267864891062</v>
      </c>
      <c r="J682" s="15">
        <f t="shared" si="265"/>
        <v>2.4783214157521969</v>
      </c>
      <c r="K682" s="24">
        <f t="shared" si="266"/>
        <v>0.92260802781839657</v>
      </c>
      <c r="L682" s="24">
        <f t="shared" si="252"/>
        <v>7.1402454823445358E-2</v>
      </c>
      <c r="M682" s="19">
        <f t="shared" si="267"/>
        <v>7.739197218160343E-2</v>
      </c>
      <c r="N682" s="19">
        <f t="shared" si="268"/>
        <v>5.5259767973942784E-3</v>
      </c>
      <c r="O682" s="12"/>
      <c r="P682" s="12"/>
      <c r="Q682" s="17"/>
    </row>
    <row r="683" spans="2:17" x14ac:dyDescent="0.25">
      <c r="B683" s="12"/>
      <c r="C683" s="9">
        <f t="shared" si="254"/>
        <v>-1</v>
      </c>
      <c r="D683" s="10">
        <f>$U$8</f>
        <v>1</v>
      </c>
      <c r="E683" s="10">
        <f>$V$8</f>
        <v>0</v>
      </c>
      <c r="F683" s="11">
        <f>$W$8</f>
        <v>0</v>
      </c>
      <c r="G683" s="12">
        <f t="shared" si="259"/>
        <v>2.770487779082428</v>
      </c>
      <c r="H683" s="12">
        <f t="shared" si="260"/>
        <v>-5.7531502483759933</v>
      </c>
      <c r="I683" s="12">
        <f t="shared" si="261"/>
        <v>5.2952443781435869</v>
      </c>
      <c r="J683" s="15">
        <f t="shared" si="265"/>
        <v>-8.5236380274584214</v>
      </c>
      <c r="K683" s="24">
        <f t="shared" si="266"/>
        <v>1.9867569759750352E-4</v>
      </c>
      <c r="L683" s="24">
        <f t="shared" si="252"/>
        <v>1.9863622556468767E-4</v>
      </c>
      <c r="M683" s="19">
        <f t="shared" si="267"/>
        <v>-1.9867569759750352E-4</v>
      </c>
      <c r="N683" s="19">
        <f t="shared" si="268"/>
        <v>-3.9464190682199386E-8</v>
      </c>
      <c r="O683" s="12"/>
      <c r="P683" s="12"/>
      <c r="Q683" s="17"/>
    </row>
    <row r="684" spans="2:17" x14ac:dyDescent="0.25">
      <c r="B684" s="12"/>
      <c r="C684" s="9">
        <f t="shared" si="254"/>
        <v>-1</v>
      </c>
      <c r="D684" s="10">
        <f>$U$9</f>
        <v>1</v>
      </c>
      <c r="E684" s="10">
        <f>$V$9</f>
        <v>1</v>
      </c>
      <c r="F684" s="11">
        <f>$W$9</f>
        <v>0</v>
      </c>
      <c r="G684" s="12">
        <f t="shared" si="259"/>
        <v>2.7705473817917072</v>
      </c>
      <c r="H684" s="12">
        <f t="shared" si="260"/>
        <v>-5.7532098510852725</v>
      </c>
      <c r="I684" s="12">
        <f t="shared" si="261"/>
        <v>5.2952443781435869</v>
      </c>
      <c r="J684" s="15">
        <f t="shared" si="265"/>
        <v>-3.2285128547333928</v>
      </c>
      <c r="K684" s="24">
        <f t="shared" si="266"/>
        <v>3.8106720355363617E-2</v>
      </c>
      <c r="L684" s="24">
        <f t="shared" si="252"/>
        <v>3.6654598219121731E-2</v>
      </c>
      <c r="M684" s="19">
        <f t="shared" si="267"/>
        <v>-3.8106720355363617E-2</v>
      </c>
      <c r="N684" s="19">
        <f t="shared" si="268"/>
        <v>-1.3967865240742811E-3</v>
      </c>
      <c r="O684" s="12">
        <f>ABS(M681)+ABS(M682)+ABS(M683)+ABS(M684)</f>
        <v>0.17432587425263846</v>
      </c>
      <c r="P684" s="12" t="str">
        <f t="shared" ref="P684" si="271">IF(ABS(M681)+ABS(M682)+ABS(M683)+ABS(M684)&lt;0.1,"Converged","Not Converged")</f>
        <v>Not Converged</v>
      </c>
      <c r="Q684" s="17"/>
    </row>
    <row r="685" spans="2:17" x14ac:dyDescent="0.25">
      <c r="B685" s="8">
        <f>B681+1</f>
        <v>171</v>
      </c>
      <c r="C685" s="5">
        <f t="shared" si="254"/>
        <v>-1</v>
      </c>
      <c r="D685" s="6">
        <f>$U$6</f>
        <v>0</v>
      </c>
      <c r="E685" s="6">
        <f>$V$6</f>
        <v>0</v>
      </c>
      <c r="F685" s="7">
        <f>$W$6</f>
        <v>0</v>
      </c>
      <c r="G685" s="8">
        <f t="shared" si="259"/>
        <v>2.7819793978983163</v>
      </c>
      <c r="H685" s="8">
        <f t="shared" si="260"/>
        <v>-5.764641867191882</v>
      </c>
      <c r="I685" s="8">
        <f t="shared" si="261"/>
        <v>5.2838123620369775</v>
      </c>
      <c r="J685" s="14">
        <f t="shared" si="265"/>
        <v>-2.7819793978983163</v>
      </c>
      <c r="K685" s="23">
        <f t="shared" si="266"/>
        <v>5.8305779228776417E-2</v>
      </c>
      <c r="L685" s="23">
        <f t="shared" si="252"/>
        <v>5.4906215337301598E-2</v>
      </c>
      <c r="M685" s="25">
        <f t="shared" si="267"/>
        <v>-5.8305779228776417E-2</v>
      </c>
      <c r="N685" s="25">
        <f t="shared" si="268"/>
        <v>-3.2013496697443646E-3</v>
      </c>
      <c r="O685" s="8"/>
      <c r="P685" s="8"/>
      <c r="Q685" s="17"/>
    </row>
    <row r="686" spans="2:17" x14ac:dyDescent="0.25">
      <c r="B686" s="8"/>
      <c r="C686" s="5">
        <f t="shared" si="254"/>
        <v>-1</v>
      </c>
      <c r="D686" s="6">
        <f>$U$7</f>
        <v>0</v>
      </c>
      <c r="E686" s="6">
        <f>$V$7</f>
        <v>1</v>
      </c>
      <c r="F686" s="7">
        <f>$W$7</f>
        <v>1</v>
      </c>
      <c r="G686" s="8">
        <f t="shared" si="259"/>
        <v>2.7994711316669494</v>
      </c>
      <c r="H686" s="8">
        <f t="shared" si="260"/>
        <v>-5.764641867191882</v>
      </c>
      <c r="I686" s="8">
        <f t="shared" si="261"/>
        <v>5.2838123620369775</v>
      </c>
      <c r="J686" s="14">
        <f t="shared" si="265"/>
        <v>2.4843412303700281</v>
      </c>
      <c r="K686" s="23">
        <f t="shared" si="266"/>
        <v>0.92303676534727208</v>
      </c>
      <c r="L686" s="23">
        <f t="shared" si="252"/>
        <v>7.1039895164517058E-2</v>
      </c>
      <c r="M686" s="25">
        <f t="shared" si="267"/>
        <v>7.6963234652727919E-2</v>
      </c>
      <c r="N686" s="25">
        <f t="shared" si="268"/>
        <v>5.4674601212519177E-3</v>
      </c>
      <c r="O686" s="8"/>
      <c r="P686" s="8"/>
      <c r="Q686" s="17"/>
    </row>
    <row r="687" spans="2:17" x14ac:dyDescent="0.25">
      <c r="B687" s="8"/>
      <c r="C687" s="5">
        <f t="shared" si="254"/>
        <v>-1</v>
      </c>
      <c r="D687" s="6">
        <f>$U$8</f>
        <v>1</v>
      </c>
      <c r="E687" s="6">
        <f>$V$8</f>
        <v>0</v>
      </c>
      <c r="F687" s="7">
        <f>$W$8</f>
        <v>0</v>
      </c>
      <c r="G687" s="8">
        <f t="shared" si="259"/>
        <v>2.776382161271131</v>
      </c>
      <c r="H687" s="8">
        <f t="shared" si="260"/>
        <v>-5.764641867191882</v>
      </c>
      <c r="I687" s="8">
        <f t="shared" si="261"/>
        <v>5.3069013324327958</v>
      </c>
      <c r="J687" s="14">
        <f t="shared" si="265"/>
        <v>-8.5410240284630135</v>
      </c>
      <c r="K687" s="23">
        <f t="shared" si="266"/>
        <v>1.952520442143717E-4</v>
      </c>
      <c r="L687" s="23">
        <f t="shared" si="252"/>
        <v>1.9521392085360183E-4</v>
      </c>
      <c r="M687" s="25">
        <f t="shared" si="267"/>
        <v>-1.952520442143717E-4</v>
      </c>
      <c r="N687" s="25">
        <f t="shared" si="268"/>
        <v>-3.8115917105768321E-8</v>
      </c>
      <c r="O687" s="8"/>
      <c r="P687" s="8"/>
      <c r="Q687" s="17"/>
    </row>
    <row r="688" spans="2:17" x14ac:dyDescent="0.25">
      <c r="B688" s="8"/>
      <c r="C688" s="5">
        <f t="shared" si="254"/>
        <v>-1</v>
      </c>
      <c r="D688" s="6">
        <f>$U$9</f>
        <v>1</v>
      </c>
      <c r="E688" s="6">
        <f>$V$9</f>
        <v>1</v>
      </c>
      <c r="F688" s="7">
        <f>$W$9</f>
        <v>0</v>
      </c>
      <c r="G688" s="8">
        <f t="shared" si="259"/>
        <v>2.7764407368843953</v>
      </c>
      <c r="H688" s="8">
        <f t="shared" si="260"/>
        <v>-5.7647004428051467</v>
      </c>
      <c r="I688" s="8">
        <f t="shared" si="261"/>
        <v>5.3069013324327958</v>
      </c>
      <c r="J688" s="14">
        <f t="shared" si="265"/>
        <v>-3.2342398472567471</v>
      </c>
      <c r="K688" s="23">
        <f t="shared" si="266"/>
        <v>3.7897354145582221E-2</v>
      </c>
      <c r="L688" s="23">
        <f t="shared" si="252"/>
        <v>3.6461144694346539E-2</v>
      </c>
      <c r="M688" s="25">
        <f t="shared" si="267"/>
        <v>-3.7897354145582221E-2</v>
      </c>
      <c r="N688" s="25">
        <f t="shared" si="268"/>
        <v>-1.3817809130349671E-3</v>
      </c>
      <c r="O688" s="8">
        <f>ABS(M685)+ABS(M686)+ABS(M687)+ABS(M688)</f>
        <v>0.1733616200713009</v>
      </c>
      <c r="P688" s="8" t="str">
        <f t="shared" ref="P688" si="272">IF(ABS(M685)+ABS(M686)+ABS(M687)+ABS(M688)&lt;0.1,"Converged","Not Converged")</f>
        <v>Not Converged</v>
      </c>
      <c r="Q688" s="17"/>
    </row>
    <row r="689" spans="2:17" x14ac:dyDescent="0.25">
      <c r="B689" s="12">
        <f>B685+1</f>
        <v>172</v>
      </c>
      <c r="C689" s="9">
        <f t="shared" si="254"/>
        <v>-1</v>
      </c>
      <c r="D689" s="10">
        <f>$U$6</f>
        <v>0</v>
      </c>
      <c r="E689" s="10">
        <f>$V$6</f>
        <v>0</v>
      </c>
      <c r="F689" s="11">
        <f>$W$6</f>
        <v>0</v>
      </c>
      <c r="G689" s="12">
        <f t="shared" si="259"/>
        <v>2.7878099431280701</v>
      </c>
      <c r="H689" s="12">
        <f t="shared" si="260"/>
        <v>-5.7760696490488215</v>
      </c>
      <c r="I689" s="12">
        <f t="shared" si="261"/>
        <v>5.2955321261891211</v>
      </c>
      <c r="J689" s="15">
        <f t="shared" si="265"/>
        <v>-2.7878099431280701</v>
      </c>
      <c r="K689" s="24">
        <f t="shared" si="266"/>
        <v>5.7986469286127496E-2</v>
      </c>
      <c r="L689" s="24">
        <f t="shared" si="252"/>
        <v>5.4624038665856488E-2</v>
      </c>
      <c r="M689" s="19">
        <f t="shared" si="267"/>
        <v>-5.7986469286127496E-2</v>
      </c>
      <c r="N689" s="19">
        <f t="shared" si="268"/>
        <v>-3.1674551403819279E-3</v>
      </c>
      <c r="O689" s="12"/>
      <c r="P689" s="12"/>
      <c r="Q689" s="17"/>
    </row>
    <row r="690" spans="2:17" x14ac:dyDescent="0.25">
      <c r="B690" s="12"/>
      <c r="C690" s="9">
        <f t="shared" si="254"/>
        <v>-1</v>
      </c>
      <c r="D690" s="10">
        <f>$U$7</f>
        <v>0</v>
      </c>
      <c r="E690" s="10">
        <f>$V$7</f>
        <v>1</v>
      </c>
      <c r="F690" s="11">
        <f>$W$7</f>
        <v>1</v>
      </c>
      <c r="G690" s="12">
        <f t="shared" si="259"/>
        <v>2.8052058839139082</v>
      </c>
      <c r="H690" s="12">
        <f t="shared" si="260"/>
        <v>-5.7760696490488215</v>
      </c>
      <c r="I690" s="12">
        <f t="shared" si="261"/>
        <v>5.2955321261891211</v>
      </c>
      <c r="J690" s="15">
        <f t="shared" si="265"/>
        <v>2.4903262422752128</v>
      </c>
      <c r="K690" s="24">
        <f t="shared" si="266"/>
        <v>0.9234608649303403</v>
      </c>
      <c r="L690" s="24">
        <f t="shared" si="252"/>
        <v>7.0680895872448093E-2</v>
      </c>
      <c r="M690" s="19">
        <f t="shared" si="267"/>
        <v>7.6539135069659703E-2</v>
      </c>
      <c r="N690" s="19">
        <f t="shared" si="268"/>
        <v>5.4098546360258574E-3</v>
      </c>
      <c r="O690" s="12"/>
      <c r="P690" s="12"/>
      <c r="Q690" s="17"/>
    </row>
    <row r="691" spans="2:17" x14ac:dyDescent="0.25">
      <c r="B691" s="12"/>
      <c r="C691" s="9">
        <f t="shared" si="254"/>
        <v>-1</v>
      </c>
      <c r="D691" s="10">
        <f>$U$8</f>
        <v>1</v>
      </c>
      <c r="E691" s="10">
        <f>$V$8</f>
        <v>0</v>
      </c>
      <c r="F691" s="11">
        <f>$W$8</f>
        <v>0</v>
      </c>
      <c r="G691" s="12">
        <f t="shared" si="259"/>
        <v>2.7822441433930103</v>
      </c>
      <c r="H691" s="12">
        <f t="shared" si="260"/>
        <v>-5.7760696490488215</v>
      </c>
      <c r="I691" s="12">
        <f t="shared" si="261"/>
        <v>5.3184938667100186</v>
      </c>
      <c r="J691" s="15">
        <f t="shared" si="265"/>
        <v>-8.5583137924418313</v>
      </c>
      <c r="K691" s="24">
        <f t="shared" si="266"/>
        <v>1.9190584118932509E-4</v>
      </c>
      <c r="L691" s="24">
        <f t="shared" si="252"/>
        <v>1.9186901333744251E-4</v>
      </c>
      <c r="M691" s="19">
        <f t="shared" si="267"/>
        <v>-1.9190584118932509E-4</v>
      </c>
      <c r="N691" s="19">
        <f t="shared" si="268"/>
        <v>-3.6820784402687741E-8</v>
      </c>
      <c r="O691" s="12"/>
      <c r="P691" s="12"/>
      <c r="Q691" s="17"/>
    </row>
    <row r="692" spans="2:17" x14ac:dyDescent="0.25">
      <c r="B692" s="12"/>
      <c r="C692" s="9">
        <f t="shared" si="254"/>
        <v>-1</v>
      </c>
      <c r="D692" s="10">
        <f>$U$9</f>
        <v>1</v>
      </c>
      <c r="E692" s="10">
        <f>$V$9</f>
        <v>1</v>
      </c>
      <c r="F692" s="11">
        <f>$W$9</f>
        <v>0</v>
      </c>
      <c r="G692" s="12">
        <f t="shared" si="259"/>
        <v>2.7823017151453673</v>
      </c>
      <c r="H692" s="12">
        <f t="shared" si="260"/>
        <v>-5.776127220801178</v>
      </c>
      <c r="I692" s="12">
        <f t="shared" si="261"/>
        <v>5.3184938667100186</v>
      </c>
      <c r="J692" s="15">
        <f t="shared" si="265"/>
        <v>-3.2399350692365259</v>
      </c>
      <c r="K692" s="24">
        <f t="shared" si="266"/>
        <v>3.7690245456632097E-2</v>
      </c>
      <c r="L692" s="24">
        <f t="shared" si="252"/>
        <v>3.6269690854050921E-2</v>
      </c>
      <c r="M692" s="19">
        <f t="shared" si="267"/>
        <v>-3.7690245456632097E-2</v>
      </c>
      <c r="N692" s="19">
        <f t="shared" si="268"/>
        <v>-1.3670135509253434E-3</v>
      </c>
      <c r="O692" s="12">
        <f>ABS(M689)+ABS(M690)+ABS(M691)+ABS(M692)</f>
        <v>0.17240775565360864</v>
      </c>
      <c r="P692" s="12" t="str">
        <f t="shared" ref="P692" si="273">IF(ABS(M689)+ABS(M690)+ABS(M691)+ABS(M692)&lt;0.1,"Converged","Not Converged")</f>
        <v>Not Converged</v>
      </c>
      <c r="Q692" s="17"/>
    </row>
    <row r="693" spans="2:17" x14ac:dyDescent="0.25">
      <c r="B693" s="8">
        <f>B689+1</f>
        <v>173</v>
      </c>
      <c r="C693" s="5">
        <f t="shared" si="254"/>
        <v>-1</v>
      </c>
      <c r="D693" s="6">
        <f>$U$6</f>
        <v>0</v>
      </c>
      <c r="E693" s="6">
        <f>$V$6</f>
        <v>0</v>
      </c>
      <c r="F693" s="7">
        <f>$W$6</f>
        <v>0</v>
      </c>
      <c r="G693" s="8">
        <f t="shared" si="259"/>
        <v>2.7936087887823571</v>
      </c>
      <c r="H693" s="8">
        <f t="shared" si="260"/>
        <v>-5.7874342944381674</v>
      </c>
      <c r="I693" s="8">
        <f t="shared" si="261"/>
        <v>5.3071867930730292</v>
      </c>
      <c r="J693" s="14">
        <f t="shared" si="265"/>
        <v>-2.7936087887823571</v>
      </c>
      <c r="K693" s="23">
        <f t="shared" si="266"/>
        <v>5.7670523624125329E-2</v>
      </c>
      <c r="L693" s="23">
        <f t="shared" si="252"/>
        <v>5.4344634329044537E-2</v>
      </c>
      <c r="M693" s="25">
        <f t="shared" si="267"/>
        <v>-5.7670523624125329E-2</v>
      </c>
      <c r="N693" s="25">
        <f t="shared" si="268"/>
        <v>-3.1340835179176152E-3</v>
      </c>
      <c r="O693" s="8"/>
      <c r="P693" s="8"/>
      <c r="Q693" s="17"/>
    </row>
    <row r="694" spans="2:17" x14ac:dyDescent="0.25">
      <c r="B694" s="8"/>
      <c r="C694" s="5">
        <f t="shared" si="254"/>
        <v>-1</v>
      </c>
      <c r="D694" s="6">
        <f>$U$7</f>
        <v>0</v>
      </c>
      <c r="E694" s="6">
        <f>$V$7</f>
        <v>1</v>
      </c>
      <c r="F694" s="7">
        <f>$W$7</f>
        <v>1</v>
      </c>
      <c r="G694" s="8">
        <f t="shared" si="259"/>
        <v>2.8109099458695948</v>
      </c>
      <c r="H694" s="8">
        <f t="shared" si="260"/>
        <v>-5.7874342944381674</v>
      </c>
      <c r="I694" s="8">
        <f t="shared" si="261"/>
        <v>5.3071867930730292</v>
      </c>
      <c r="J694" s="14">
        <f t="shared" si="265"/>
        <v>2.4962768472034345</v>
      </c>
      <c r="K694" s="23">
        <f t="shared" si="266"/>
        <v>0.92388040061339971</v>
      </c>
      <c r="L694" s="23">
        <f t="shared" si="252"/>
        <v>7.0325405975823777E-2</v>
      </c>
      <c r="M694" s="25">
        <f t="shared" si="267"/>
        <v>7.611959938660029E-2</v>
      </c>
      <c r="N694" s="25">
        <f t="shared" si="268"/>
        <v>5.3531417295797322E-3</v>
      </c>
      <c r="O694" s="8"/>
      <c r="P694" s="8"/>
      <c r="Q694" s="17"/>
    </row>
    <row r="695" spans="2:17" x14ac:dyDescent="0.25">
      <c r="B695" s="8"/>
      <c r="C695" s="5">
        <f t="shared" si="254"/>
        <v>-1</v>
      </c>
      <c r="D695" s="6">
        <f>$U$8</f>
        <v>1</v>
      </c>
      <c r="E695" s="6">
        <f>$V$8</f>
        <v>0</v>
      </c>
      <c r="F695" s="7">
        <f>$W$8</f>
        <v>0</v>
      </c>
      <c r="G695" s="8">
        <f t="shared" si="259"/>
        <v>2.7880740660536145</v>
      </c>
      <c r="H695" s="8">
        <f t="shared" si="260"/>
        <v>-5.7874342944381674</v>
      </c>
      <c r="I695" s="8">
        <f t="shared" si="261"/>
        <v>5.330022672889009</v>
      </c>
      <c r="J695" s="14">
        <f t="shared" si="265"/>
        <v>-8.5755083604917814</v>
      </c>
      <c r="K695" s="23">
        <f t="shared" si="266"/>
        <v>1.8863492715425059E-4</v>
      </c>
      <c r="L695" s="23">
        <f t="shared" si="252"/>
        <v>1.8859934401850809E-4</v>
      </c>
      <c r="M695" s="25">
        <f t="shared" si="267"/>
        <v>-1.8863492715425059E-4</v>
      </c>
      <c r="N695" s="25">
        <f t="shared" si="268"/>
        <v>-3.5576423520270717E-8</v>
      </c>
      <c r="O695" s="8"/>
      <c r="P695" s="8"/>
      <c r="Q695" s="17"/>
    </row>
    <row r="696" spans="2:17" x14ac:dyDescent="0.25">
      <c r="B696" s="8"/>
      <c r="C696" s="5">
        <f t="shared" si="254"/>
        <v>-1</v>
      </c>
      <c r="D696" s="6">
        <f>$U$9</f>
        <v>1</v>
      </c>
      <c r="E696" s="6">
        <f>$V$9</f>
        <v>1</v>
      </c>
      <c r="F696" s="7">
        <f>$W$9</f>
        <v>0</v>
      </c>
      <c r="G696" s="8">
        <f t="shared" si="259"/>
        <v>2.7881306565317607</v>
      </c>
      <c r="H696" s="8">
        <f t="shared" si="260"/>
        <v>-5.7874908849163136</v>
      </c>
      <c r="I696" s="8">
        <f t="shared" si="261"/>
        <v>5.330022672889009</v>
      </c>
      <c r="J696" s="14">
        <f t="shared" si="265"/>
        <v>-3.2455988685590649</v>
      </c>
      <c r="K696" s="23">
        <f t="shared" si="266"/>
        <v>3.7485358236629046E-2</v>
      </c>
      <c r="L696" s="23">
        <f t="shared" si="252"/>
        <v>3.6080206154500631E-2</v>
      </c>
      <c r="M696" s="25">
        <f t="shared" si="267"/>
        <v>-3.7485358236629046E-2</v>
      </c>
      <c r="N696" s="25">
        <f t="shared" si="268"/>
        <v>-1.3524794529528841E-3</v>
      </c>
      <c r="O696" s="8">
        <f>ABS(M693)+ABS(M694)+ABS(M695)+ABS(M696)</f>
        <v>0.17146411617450893</v>
      </c>
      <c r="P696" s="8" t="str">
        <f t="shared" ref="P696" si="274">IF(ABS(M693)+ABS(M694)+ABS(M695)+ABS(M696)&lt;0.1,"Converged","Not Converged")</f>
        <v>Not Converged</v>
      </c>
      <c r="Q696" s="17"/>
    </row>
    <row r="697" spans="2:17" x14ac:dyDescent="0.25">
      <c r="B697" s="12">
        <f>B693+1</f>
        <v>174</v>
      </c>
      <c r="C697" s="9">
        <f t="shared" si="254"/>
        <v>-1</v>
      </c>
      <c r="D697" s="10">
        <f>$U$6</f>
        <v>0</v>
      </c>
      <c r="E697" s="10">
        <f>$V$6</f>
        <v>0</v>
      </c>
      <c r="F697" s="11">
        <f>$W$6</f>
        <v>0</v>
      </c>
      <c r="G697" s="12">
        <f t="shared" si="259"/>
        <v>2.7993762640027495</v>
      </c>
      <c r="H697" s="12">
        <f t="shared" si="260"/>
        <v>-5.7987364923873024</v>
      </c>
      <c r="I697" s="12">
        <f t="shared" si="261"/>
        <v>5.3187770654180202</v>
      </c>
      <c r="J697" s="15">
        <f t="shared" si="265"/>
        <v>-2.7993762640027495</v>
      </c>
      <c r="K697" s="24">
        <f t="shared" si="266"/>
        <v>5.7357890724269209E-2</v>
      </c>
      <c r="L697" s="24">
        <f t="shared" si="252"/>
        <v>5.4067963095932002E-2</v>
      </c>
      <c r="M697" s="19">
        <f t="shared" si="267"/>
        <v>-5.7357890724269209E-2</v>
      </c>
      <c r="N697" s="19">
        <f t="shared" si="268"/>
        <v>-3.1012243189402879E-3</v>
      </c>
      <c r="O697" s="12"/>
      <c r="P697" s="12"/>
      <c r="Q697" s="17"/>
    </row>
    <row r="698" spans="2:17" x14ac:dyDescent="0.25">
      <c r="B698" s="12"/>
      <c r="C698" s="9">
        <f t="shared" si="254"/>
        <v>-1</v>
      </c>
      <c r="D698" s="10">
        <f>$U$7</f>
        <v>0</v>
      </c>
      <c r="E698" s="10">
        <f>$V$7</f>
        <v>1</v>
      </c>
      <c r="F698" s="11">
        <f>$W$7</f>
        <v>1</v>
      </c>
      <c r="G698" s="12">
        <f t="shared" si="259"/>
        <v>2.8165836312200301</v>
      </c>
      <c r="H698" s="12">
        <f t="shared" si="260"/>
        <v>-5.7987364923873024</v>
      </c>
      <c r="I698" s="12">
        <f t="shared" si="261"/>
        <v>5.3187770654180202</v>
      </c>
      <c r="J698" s="15">
        <f t="shared" si="265"/>
        <v>2.5021934341979901</v>
      </c>
      <c r="K698" s="24">
        <f t="shared" si="266"/>
        <v>0.92429544488501525</v>
      </c>
      <c r="L698" s="24">
        <f t="shared" si="252"/>
        <v>6.9973375449826986E-2</v>
      </c>
      <c r="M698" s="19">
        <f t="shared" si="267"/>
        <v>7.5704555114984751E-2</v>
      </c>
      <c r="N698" s="19">
        <f t="shared" si="268"/>
        <v>5.2973032583229478E-3</v>
      </c>
      <c r="O698" s="12"/>
      <c r="P698" s="12"/>
      <c r="Q698" s="17"/>
    </row>
    <row r="699" spans="2:17" x14ac:dyDescent="0.25">
      <c r="B699" s="12"/>
      <c r="C699" s="9">
        <f t="shared" si="254"/>
        <v>-1</v>
      </c>
      <c r="D699" s="10">
        <f>$U$8</f>
        <v>1</v>
      </c>
      <c r="E699" s="10">
        <f>$V$8</f>
        <v>0</v>
      </c>
      <c r="F699" s="11">
        <f>$W$8</f>
        <v>0</v>
      </c>
      <c r="G699" s="12">
        <f t="shared" si="259"/>
        <v>2.7938722646855347</v>
      </c>
      <c r="H699" s="12">
        <f t="shared" si="260"/>
        <v>-5.7987364923873024</v>
      </c>
      <c r="I699" s="12">
        <f t="shared" si="261"/>
        <v>5.3414884319525155</v>
      </c>
      <c r="J699" s="15">
        <f t="shared" si="265"/>
        <v>-8.5926087570728367</v>
      </c>
      <c r="K699" s="24">
        <f t="shared" si="266"/>
        <v>1.8543721228142672E-4</v>
      </c>
      <c r="L699" s="24">
        <f t="shared" si="252"/>
        <v>1.8540282532172802E-4</v>
      </c>
      <c r="M699" s="19">
        <f t="shared" si="267"/>
        <v>-1.8543721228142672E-4</v>
      </c>
      <c r="N699" s="19">
        <f t="shared" si="268"/>
        <v>-3.4380583076761558E-8</v>
      </c>
      <c r="O699" s="12"/>
      <c r="P699" s="12"/>
      <c r="Q699" s="17"/>
    </row>
    <row r="700" spans="2:17" x14ac:dyDescent="0.25">
      <c r="B700" s="12"/>
      <c r="C700" s="9">
        <f t="shared" si="254"/>
        <v>-1</v>
      </c>
      <c r="D700" s="10">
        <f>$U$9</f>
        <v>1</v>
      </c>
      <c r="E700" s="10">
        <f>$V$9</f>
        <v>1</v>
      </c>
      <c r="F700" s="11">
        <f>$W$9</f>
        <v>0</v>
      </c>
      <c r="G700" s="12">
        <f t="shared" si="259"/>
        <v>2.7939278958492193</v>
      </c>
      <c r="H700" s="12">
        <f t="shared" si="260"/>
        <v>-5.7987921235509869</v>
      </c>
      <c r="I700" s="12">
        <f t="shared" si="261"/>
        <v>5.3414884319525155</v>
      </c>
      <c r="J700" s="15">
        <f t="shared" si="265"/>
        <v>-3.2512315874476903</v>
      </c>
      <c r="K700" s="24">
        <f t="shared" si="266"/>
        <v>3.7282657193639684E-2</v>
      </c>
      <c r="L700" s="24">
        <f t="shared" si="252"/>
        <v>3.5892660666221231E-2</v>
      </c>
      <c r="M700" s="19">
        <f t="shared" si="267"/>
        <v>-3.7282657193639684E-2</v>
      </c>
      <c r="N700" s="19">
        <f t="shared" si="268"/>
        <v>-1.3381737633863611E-3</v>
      </c>
      <c r="O700" s="12">
        <f>ABS(M697)+ABS(M698)+ABS(M699)+ABS(M700)</f>
        <v>0.17053054024517508</v>
      </c>
      <c r="P700" s="12" t="str">
        <f t="shared" ref="P700" si="275">IF(ABS(M697)+ABS(M698)+ABS(M699)+ABS(M700)&lt;0.1,"Converged","Not Converged")</f>
        <v>Not Converged</v>
      </c>
      <c r="Q700" s="17"/>
    </row>
    <row r="701" spans="2:17" x14ac:dyDescent="0.25">
      <c r="B701" s="8">
        <f>B697+1</f>
        <v>175</v>
      </c>
      <c r="C701" s="5">
        <f t="shared" si="254"/>
        <v>-1</v>
      </c>
      <c r="D701" s="6">
        <f>$U$6</f>
        <v>0</v>
      </c>
      <c r="E701" s="6">
        <f>$V$6</f>
        <v>0</v>
      </c>
      <c r="F701" s="7">
        <f>$W$6</f>
        <v>0</v>
      </c>
      <c r="G701" s="8">
        <f t="shared" si="259"/>
        <v>2.8051126930073114</v>
      </c>
      <c r="H701" s="8">
        <f t="shared" si="260"/>
        <v>-5.8099769207090786</v>
      </c>
      <c r="I701" s="8">
        <f t="shared" si="261"/>
        <v>5.3303036347944239</v>
      </c>
      <c r="J701" s="14">
        <f t="shared" si="265"/>
        <v>-2.8051126930073114</v>
      </c>
      <c r="K701" s="23">
        <f t="shared" si="266"/>
        <v>5.7048520090193525E-2</v>
      </c>
      <c r="L701" s="23">
        <f t="shared" si="252"/>
        <v>5.3793986445712309E-2</v>
      </c>
      <c r="M701" s="25">
        <f t="shared" si="267"/>
        <v>-5.7048520090193525E-2</v>
      </c>
      <c r="N701" s="25">
        <f t="shared" si="268"/>
        <v>-3.068867316479817E-3</v>
      </c>
      <c r="O701" s="8"/>
      <c r="P701" s="8"/>
      <c r="Q701" s="17"/>
    </row>
    <row r="702" spans="2:17" x14ac:dyDescent="0.25">
      <c r="B702" s="8"/>
      <c r="C702" s="5">
        <f t="shared" si="254"/>
        <v>-1</v>
      </c>
      <c r="D702" s="6">
        <f>$U$7</f>
        <v>0</v>
      </c>
      <c r="E702" s="6">
        <f>$V$7</f>
        <v>1</v>
      </c>
      <c r="F702" s="7">
        <f>$W$7</f>
        <v>1</v>
      </c>
      <c r="G702" s="8">
        <f t="shared" si="259"/>
        <v>2.8222272490343694</v>
      </c>
      <c r="H702" s="8">
        <f t="shared" si="260"/>
        <v>-5.8099769207090786</v>
      </c>
      <c r="I702" s="8">
        <f t="shared" si="261"/>
        <v>5.3303036347944239</v>
      </c>
      <c r="J702" s="14">
        <f t="shared" si="265"/>
        <v>2.5080763857600545</v>
      </c>
      <c r="K702" s="23">
        <f t="shared" si="266"/>
        <v>0.92470606871707517</v>
      </c>
      <c r="L702" s="23">
        <f t="shared" si="252"/>
        <v>6.962475519488702E-2</v>
      </c>
      <c r="M702" s="25">
        <f t="shared" si="267"/>
        <v>7.5293931282924831E-2</v>
      </c>
      <c r="N702" s="25">
        <f t="shared" si="268"/>
        <v>5.2423215332342869E-3</v>
      </c>
      <c r="O702" s="8"/>
      <c r="P702" s="8"/>
      <c r="Q702" s="17"/>
    </row>
    <row r="703" spans="2:17" x14ac:dyDescent="0.25">
      <c r="B703" s="8"/>
      <c r="C703" s="5">
        <f t="shared" si="254"/>
        <v>-1</v>
      </c>
      <c r="D703" s="6">
        <f>$U$8</f>
        <v>1</v>
      </c>
      <c r="E703" s="6">
        <f>$V$8</f>
        <v>0</v>
      </c>
      <c r="F703" s="7">
        <f>$W$8</f>
        <v>0</v>
      </c>
      <c r="G703" s="8">
        <f t="shared" si="259"/>
        <v>2.7996390696494919</v>
      </c>
      <c r="H703" s="8">
        <f t="shared" si="260"/>
        <v>-5.8099769207090786</v>
      </c>
      <c r="I703" s="8">
        <f t="shared" si="261"/>
        <v>5.3528918141793014</v>
      </c>
      <c r="J703" s="14">
        <f t="shared" si="265"/>
        <v>-8.6096159903585701</v>
      </c>
      <c r="K703" s="23">
        <f t="shared" si="266"/>
        <v>1.8231067554989362E-4</v>
      </c>
      <c r="L703" s="23">
        <f t="shared" si="252"/>
        <v>1.8227743836747416E-4</v>
      </c>
      <c r="M703" s="25">
        <f t="shared" si="267"/>
        <v>-1.8231067554989362E-4</v>
      </c>
      <c r="N703" s="25">
        <f t="shared" si="268"/>
        <v>-3.3231122926278313E-8</v>
      </c>
      <c r="O703" s="8"/>
      <c r="P703" s="8"/>
      <c r="Q703" s="17"/>
    </row>
    <row r="704" spans="2:17" x14ac:dyDescent="0.25">
      <c r="B704" s="8"/>
      <c r="C704" s="5">
        <f t="shared" si="254"/>
        <v>-1</v>
      </c>
      <c r="D704" s="6">
        <f>$U$9</f>
        <v>1</v>
      </c>
      <c r="E704" s="6">
        <f>$V$9</f>
        <v>1</v>
      </c>
      <c r="F704" s="7">
        <f>$W$9</f>
        <v>0</v>
      </c>
      <c r="G704" s="8">
        <f t="shared" si="259"/>
        <v>2.799693762852157</v>
      </c>
      <c r="H704" s="8">
        <f t="shared" si="260"/>
        <v>-5.8100316139117432</v>
      </c>
      <c r="I704" s="8">
        <f t="shared" si="261"/>
        <v>5.3528918141793014</v>
      </c>
      <c r="J704" s="14">
        <f t="shared" si="265"/>
        <v>-3.2568335625845997</v>
      </c>
      <c r="K704" s="23">
        <f t="shared" si="266"/>
        <v>3.7082107775834872E-2</v>
      </c>
      <c r="L704" s="23">
        <f t="shared" si="252"/>
        <v>3.5707025058736241E-2</v>
      </c>
      <c r="M704" s="25">
        <f t="shared" si="267"/>
        <v>-3.7082107775834872E-2</v>
      </c>
      <c r="N704" s="25">
        <f t="shared" si="268"/>
        <v>-1.3240917515824938E-3</v>
      </c>
      <c r="O704" s="8">
        <f>ABS(M701)+ABS(M702)+ABS(M703)+ABS(M704)</f>
        <v>0.1696068698245031</v>
      </c>
      <c r="P704" s="8" t="str">
        <f t="shared" ref="P704" si="276">IF(ABS(M701)+ABS(M702)+ABS(M703)+ABS(M704)&lt;0.1,"Converged","Not Converged")</f>
        <v>Not Converged</v>
      </c>
      <c r="Q704" s="17"/>
    </row>
    <row r="705" spans="2:17" x14ac:dyDescent="0.25">
      <c r="B705" s="12">
        <f>B701+1</f>
        <v>176</v>
      </c>
      <c r="C705" s="9">
        <f t="shared" si="254"/>
        <v>-1</v>
      </c>
      <c r="D705" s="10">
        <f>$U$6</f>
        <v>0</v>
      </c>
      <c r="E705" s="10">
        <f>$V$6</f>
        <v>0</v>
      </c>
      <c r="F705" s="11">
        <f>$W$6</f>
        <v>0</v>
      </c>
      <c r="G705" s="12">
        <f t="shared" si="259"/>
        <v>2.8108183951849073</v>
      </c>
      <c r="H705" s="12">
        <f t="shared" si="260"/>
        <v>-5.8211562462444935</v>
      </c>
      <c r="I705" s="12">
        <f t="shared" si="261"/>
        <v>5.3417671818465511</v>
      </c>
      <c r="J705" s="15">
        <f t="shared" si="265"/>
        <v>-2.8108183951849073</v>
      </c>
      <c r="K705" s="24">
        <f t="shared" si="266"/>
        <v>5.674236222301781E-2</v>
      </c>
      <c r="L705" s="24">
        <f t="shared" ref="L705:L768" si="277">(K705*(1-K705))</f>
        <v>5.3522666552369653E-2</v>
      </c>
      <c r="M705" s="19">
        <f t="shared" si="267"/>
        <v>-5.674236222301781E-2</v>
      </c>
      <c r="N705" s="19">
        <f t="shared" si="268"/>
        <v>-3.0370025326563587E-3</v>
      </c>
      <c r="O705" s="12"/>
      <c r="P705" s="12"/>
      <c r="Q705" s="17"/>
    </row>
    <row r="706" spans="2:17" x14ac:dyDescent="0.25">
      <c r="B706" s="12"/>
      <c r="C706" s="9">
        <f t="shared" si="254"/>
        <v>-1</v>
      </c>
      <c r="D706" s="10">
        <f>$U$7</f>
        <v>0</v>
      </c>
      <c r="E706" s="10">
        <f>$V$7</f>
        <v>1</v>
      </c>
      <c r="F706" s="11">
        <f>$W$7</f>
        <v>1</v>
      </c>
      <c r="G706" s="12">
        <f t="shared" si="259"/>
        <v>2.8278411038518128</v>
      </c>
      <c r="H706" s="12">
        <f t="shared" si="260"/>
        <v>-5.8211562462444935</v>
      </c>
      <c r="I706" s="12">
        <f t="shared" si="261"/>
        <v>5.3417671818465511</v>
      </c>
      <c r="J706" s="15">
        <f t="shared" si="265"/>
        <v>2.5139260779947383</v>
      </c>
      <c r="K706" s="24">
        <f t="shared" si="266"/>
        <v>0.92511234160408751</v>
      </c>
      <c r="L706" s="24">
        <f t="shared" si="277"/>
        <v>6.9279497015889605E-2</v>
      </c>
      <c r="M706" s="19">
        <f t="shared" si="267"/>
        <v>7.4887658395912493E-2</v>
      </c>
      <c r="N706" s="19">
        <f t="shared" si="268"/>
        <v>5.1881793063665799E-3</v>
      </c>
      <c r="O706" s="12"/>
      <c r="P706" s="12"/>
      <c r="Q706" s="17"/>
    </row>
    <row r="707" spans="2:17" x14ac:dyDescent="0.25">
      <c r="B707" s="12"/>
      <c r="C707" s="9">
        <f t="shared" si="254"/>
        <v>-1</v>
      </c>
      <c r="D707" s="10">
        <f>$U$8</f>
        <v>1</v>
      </c>
      <c r="E707" s="10">
        <f>$V$8</f>
        <v>0</v>
      </c>
      <c r="F707" s="11">
        <f>$W$8</f>
        <v>0</v>
      </c>
      <c r="G707" s="12">
        <f t="shared" si="259"/>
        <v>2.805374806333039</v>
      </c>
      <c r="H707" s="12">
        <f t="shared" si="260"/>
        <v>-5.8211562462444935</v>
      </c>
      <c r="I707" s="12">
        <f t="shared" si="261"/>
        <v>5.3642334793653248</v>
      </c>
      <c r="J707" s="15">
        <f t="shared" si="265"/>
        <v>-8.6265310525775334</v>
      </c>
      <c r="K707" s="24">
        <f t="shared" si="266"/>
        <v>1.792533621300468E-4</v>
      </c>
      <c r="L707" s="24">
        <f t="shared" si="277"/>
        <v>1.7922123036221186E-4</v>
      </c>
      <c r="M707" s="19">
        <f t="shared" si="267"/>
        <v>-1.792533621300468E-4</v>
      </c>
      <c r="N707" s="19">
        <f t="shared" si="268"/>
        <v>-3.2126008107510102E-8</v>
      </c>
      <c r="O707" s="12"/>
      <c r="P707" s="12"/>
      <c r="Q707" s="17"/>
    </row>
    <row r="708" spans="2:17" x14ac:dyDescent="0.25">
      <c r="B708" s="12"/>
      <c r="C708" s="9">
        <f t="shared" si="254"/>
        <v>-1</v>
      </c>
      <c r="D708" s="10">
        <f>$U$9</f>
        <v>1</v>
      </c>
      <c r="E708" s="10">
        <f>$V$9</f>
        <v>1</v>
      </c>
      <c r="F708" s="11">
        <f>$W$9</f>
        <v>0</v>
      </c>
      <c r="G708" s="12">
        <f t="shared" si="259"/>
        <v>2.805428582341678</v>
      </c>
      <c r="H708" s="12">
        <f t="shared" si="260"/>
        <v>-5.8212100222531324</v>
      </c>
      <c r="I708" s="12">
        <f t="shared" si="261"/>
        <v>5.3642334793653248</v>
      </c>
      <c r="J708" s="15">
        <f t="shared" si="265"/>
        <v>-3.2624051252294848</v>
      </c>
      <c r="K708" s="24">
        <f t="shared" si="266"/>
        <v>3.6883676152260347E-2</v>
      </c>
      <c r="L708" s="24">
        <f t="shared" si="277"/>
        <v>3.552327058575553E-2</v>
      </c>
      <c r="M708" s="19">
        <f t="shared" si="267"/>
        <v>-3.6883676152260347E-2</v>
      </c>
      <c r="N708" s="19">
        <f t="shared" si="268"/>
        <v>-1.3102288081541227E-3</v>
      </c>
      <c r="O708" s="12">
        <f>ABS(M705)+ABS(M706)+ABS(M707)+ABS(M708)</f>
        <v>0.1686929501333207</v>
      </c>
      <c r="P708" s="12" t="str">
        <f t="shared" ref="P708" si="278">IF(ABS(M705)+ABS(M706)+ABS(M707)+ABS(M708)&lt;0.1,"Converged","Not Converged")</f>
        <v>Not Converged</v>
      </c>
      <c r="Q708" s="17"/>
    </row>
    <row r="709" spans="2:17" x14ac:dyDescent="0.25">
      <c r="B709" s="8">
        <f>B705+1</f>
        <v>177</v>
      </c>
      <c r="C709" s="5">
        <f t="shared" ref="C709:C772" si="279">$X$6</f>
        <v>-1</v>
      </c>
      <c r="D709" s="6">
        <f>$U$6</f>
        <v>0</v>
      </c>
      <c r="E709" s="6">
        <f>$V$6</f>
        <v>0</v>
      </c>
      <c r="F709" s="7">
        <f>$W$6</f>
        <v>0</v>
      </c>
      <c r="G709" s="8">
        <f t="shared" si="259"/>
        <v>2.8164936851873561</v>
      </c>
      <c r="H709" s="8">
        <f t="shared" si="260"/>
        <v>-5.8322751250988105</v>
      </c>
      <c r="I709" s="8">
        <f t="shared" si="261"/>
        <v>5.3531683765196467</v>
      </c>
      <c r="J709" s="14">
        <f t="shared" si="265"/>
        <v>-2.8164936851873561</v>
      </c>
      <c r="K709" s="23">
        <f t="shared" si="266"/>
        <v>5.643936859738985E-2</v>
      </c>
      <c r="L709" s="23">
        <f t="shared" si="277"/>
        <v>5.3253966269717817E-2</v>
      </c>
      <c r="M709" s="25">
        <f t="shared" si="267"/>
        <v>-5.643936859738985E-2</v>
      </c>
      <c r="N709" s="25">
        <f t="shared" si="268"/>
        <v>-3.00562023156957E-3</v>
      </c>
      <c r="O709" s="8"/>
      <c r="P709" s="8"/>
      <c r="Q709" s="17"/>
    </row>
    <row r="710" spans="2:17" x14ac:dyDescent="0.25">
      <c r="B710" s="8"/>
      <c r="C710" s="5">
        <f t="shared" si="279"/>
        <v>-1</v>
      </c>
      <c r="D710" s="6">
        <f>$U$7</f>
        <v>0</v>
      </c>
      <c r="E710" s="6">
        <f>$V$7</f>
        <v>1</v>
      </c>
      <c r="F710" s="7">
        <f>$W$7</f>
        <v>1</v>
      </c>
      <c r="G710" s="8">
        <f t="shared" si="259"/>
        <v>2.8334254957665732</v>
      </c>
      <c r="H710" s="8">
        <f t="shared" si="260"/>
        <v>-5.8322751250988105</v>
      </c>
      <c r="I710" s="8">
        <f t="shared" si="261"/>
        <v>5.3531683765196467</v>
      </c>
      <c r="J710" s="14">
        <f t="shared" si="265"/>
        <v>2.5197428807530735</v>
      </c>
      <c r="K710" s="23">
        <f t="shared" si="266"/>
        <v>0.92551433160126462</v>
      </c>
      <c r="L710" s="23">
        <f t="shared" si="277"/>
        <v>6.8937553601929019E-2</v>
      </c>
      <c r="M710" s="25">
        <f t="shared" si="267"/>
        <v>7.4485668398735383E-2</v>
      </c>
      <c r="N710" s="25">
        <f t="shared" si="268"/>
        <v>5.1348597578133306E-3</v>
      </c>
      <c r="O710" s="8"/>
      <c r="P710" s="8"/>
      <c r="Q710" s="17"/>
    </row>
    <row r="711" spans="2:17" x14ac:dyDescent="0.25">
      <c r="B711" s="8"/>
      <c r="C711" s="5">
        <f t="shared" si="279"/>
        <v>-1</v>
      </c>
      <c r="D711" s="6">
        <f>$U$8</f>
        <v>1</v>
      </c>
      <c r="E711" s="6">
        <f>$V$8</f>
        <v>0</v>
      </c>
      <c r="F711" s="7">
        <f>$W$8</f>
        <v>0</v>
      </c>
      <c r="G711" s="8">
        <f t="shared" si="259"/>
        <v>2.8110797952469526</v>
      </c>
      <c r="H711" s="8">
        <f t="shared" si="260"/>
        <v>-5.8322751250988105</v>
      </c>
      <c r="I711" s="8">
        <f t="shared" si="261"/>
        <v>5.3755140770392673</v>
      </c>
      <c r="J711" s="14">
        <f t="shared" si="265"/>
        <v>-8.6433549203457627</v>
      </c>
      <c r="K711" s="23">
        <f t="shared" si="266"/>
        <v>1.7626338088075463E-4</v>
      </c>
      <c r="L711" s="23">
        <f t="shared" si="277"/>
        <v>1.7623231210131513E-4</v>
      </c>
      <c r="M711" s="25">
        <f t="shared" si="267"/>
        <v>-1.7626338088075463E-4</v>
      </c>
      <c r="N711" s="25">
        <f t="shared" si="268"/>
        <v>-3.1063303151410136E-8</v>
      </c>
      <c r="O711" s="8"/>
      <c r="P711" s="8"/>
      <c r="Q711" s="17"/>
    </row>
    <row r="712" spans="2:17" x14ac:dyDescent="0.25">
      <c r="B712" s="8"/>
      <c r="C712" s="5">
        <f t="shared" si="279"/>
        <v>-1</v>
      </c>
      <c r="D712" s="6">
        <f>$U$9</f>
        <v>1</v>
      </c>
      <c r="E712" s="6">
        <f>$V$9</f>
        <v>1</v>
      </c>
      <c r="F712" s="7">
        <f>$W$9</f>
        <v>0</v>
      </c>
      <c r="G712" s="8">
        <f t="shared" si="259"/>
        <v>2.8111326742612168</v>
      </c>
      <c r="H712" s="8">
        <f t="shared" si="260"/>
        <v>-5.8323280041130747</v>
      </c>
      <c r="I712" s="8">
        <f t="shared" si="261"/>
        <v>5.3755140770392673</v>
      </c>
      <c r="J712" s="14">
        <f t="shared" si="265"/>
        <v>-3.2679466013350238</v>
      </c>
      <c r="K712" s="23">
        <f t="shared" si="266"/>
        <v>3.6687329194201201E-2</v>
      </c>
      <c r="L712" s="23">
        <f t="shared" si="277"/>
        <v>3.5341369070797518E-2</v>
      </c>
      <c r="M712" s="25">
        <f t="shared" si="267"/>
        <v>-3.6687329194201201E-2</v>
      </c>
      <c r="N712" s="25">
        <f t="shared" si="268"/>
        <v>-1.2965804412741091E-3</v>
      </c>
      <c r="O712" s="8">
        <f>ABS(M709)+ABS(M710)+ABS(M711)+ABS(M712)</f>
        <v>0.16778862957120719</v>
      </c>
      <c r="P712" s="8" t="str">
        <f t="shared" ref="P712" si="280">IF(ABS(M709)+ABS(M710)+ABS(M711)+ABS(M712)&lt;0.1,"Converged","Not Converged")</f>
        <v>Not Converged</v>
      </c>
      <c r="Q712" s="17"/>
    </row>
    <row r="713" spans="2:17" x14ac:dyDescent="0.25">
      <c r="B713" s="12">
        <f>B709+1</f>
        <v>178</v>
      </c>
      <c r="C713" s="9">
        <f t="shared" si="279"/>
        <v>-1</v>
      </c>
      <c r="D713" s="10">
        <f>$U$6</f>
        <v>0</v>
      </c>
      <c r="E713" s="10">
        <f>$V$6</f>
        <v>0</v>
      </c>
      <c r="F713" s="11">
        <f>$W$6</f>
        <v>0</v>
      </c>
      <c r="G713" s="12">
        <f t="shared" si="259"/>
        <v>2.822138873019477</v>
      </c>
      <c r="H713" s="12">
        <f t="shared" si="260"/>
        <v>-5.8433342028713353</v>
      </c>
      <c r="I713" s="12">
        <f t="shared" si="261"/>
        <v>5.3645078782810067</v>
      </c>
      <c r="J713" s="15">
        <f t="shared" si="265"/>
        <v>-2.822138873019477</v>
      </c>
      <c r="K713" s="24">
        <f t="shared" si="266"/>
        <v>5.6139491638199979E-2</v>
      </c>
      <c r="L713" s="24">
        <f t="shared" si="277"/>
        <v>5.2987849116804452E-2</v>
      </c>
      <c r="M713" s="19">
        <f t="shared" si="267"/>
        <v>-5.6139491638199979E-2</v>
      </c>
      <c r="N713" s="19">
        <f t="shared" si="268"/>
        <v>-2.9747109124190455E-3</v>
      </c>
      <c r="O713" s="12"/>
      <c r="P713" s="12"/>
      <c r="Q713" s="17"/>
    </row>
    <row r="714" spans="2:17" x14ac:dyDescent="0.25">
      <c r="B714" s="12"/>
      <c r="C714" s="9">
        <f t="shared" si="279"/>
        <v>-1</v>
      </c>
      <c r="D714" s="10">
        <f>$U$7</f>
        <v>0</v>
      </c>
      <c r="E714" s="10">
        <f>$V$7</f>
        <v>1</v>
      </c>
      <c r="F714" s="11">
        <f>$W$7</f>
        <v>1</v>
      </c>
      <c r="G714" s="12">
        <f t="shared" si="259"/>
        <v>2.838980720510937</v>
      </c>
      <c r="H714" s="12">
        <f t="shared" si="260"/>
        <v>-5.8433342028713353</v>
      </c>
      <c r="I714" s="12">
        <f t="shared" si="261"/>
        <v>5.3645078782810067</v>
      </c>
      <c r="J714" s="15">
        <f t="shared" si="265"/>
        <v>2.5255271577700698</v>
      </c>
      <c r="K714" s="24">
        <f t="shared" si="266"/>
        <v>0.92591210536143842</v>
      </c>
      <c r="L714" s="24">
        <f t="shared" si="277"/>
        <v>6.8598878506586983E-2</v>
      </c>
      <c r="M714" s="19">
        <f t="shared" si="267"/>
        <v>7.408789463856158E-2</v>
      </c>
      <c r="N714" s="19">
        <f t="shared" si="268"/>
        <v>5.0823464831195033E-3</v>
      </c>
      <c r="O714" s="12"/>
      <c r="P714" s="12"/>
      <c r="Q714" s="17"/>
    </row>
    <row r="715" spans="2:17" x14ac:dyDescent="0.25">
      <c r="B715" s="12"/>
      <c r="C715" s="9">
        <f t="shared" si="279"/>
        <v>-1</v>
      </c>
      <c r="D715" s="10">
        <f>$U$8</f>
        <v>1</v>
      </c>
      <c r="E715" s="10">
        <f>$V$8</f>
        <v>0</v>
      </c>
      <c r="F715" s="11">
        <f>$W$8</f>
        <v>0</v>
      </c>
      <c r="G715" s="12">
        <f t="shared" si="259"/>
        <v>2.8167543521193683</v>
      </c>
      <c r="H715" s="12">
        <f t="shared" si="260"/>
        <v>-5.8433342028713353</v>
      </c>
      <c r="I715" s="12">
        <f t="shared" si="261"/>
        <v>5.3867342466725754</v>
      </c>
      <c r="J715" s="15">
        <f t="shared" si="265"/>
        <v>-8.6600885549907041</v>
      </c>
      <c r="K715" s="24">
        <f t="shared" si="266"/>
        <v>1.7333890195359906E-4</v>
      </c>
      <c r="L715" s="24">
        <f t="shared" si="277"/>
        <v>1.733088555786686E-4</v>
      </c>
      <c r="M715" s="19">
        <f t="shared" si="267"/>
        <v>-1.7333890195359906E-4</v>
      </c>
      <c r="N715" s="19">
        <f t="shared" si="268"/>
        <v>-3.0041166724841295E-8</v>
      </c>
      <c r="O715" s="12"/>
      <c r="P715" s="12"/>
      <c r="Q715" s="17"/>
    </row>
    <row r="716" spans="2:17" x14ac:dyDescent="0.25">
      <c r="B716" s="12"/>
      <c r="C716" s="9">
        <f t="shared" si="279"/>
        <v>-1</v>
      </c>
      <c r="D716" s="10">
        <f>$U$9</f>
        <v>1</v>
      </c>
      <c r="E716" s="10">
        <f>$V$9</f>
        <v>1</v>
      </c>
      <c r="F716" s="11">
        <f>$W$9</f>
        <v>0</v>
      </c>
      <c r="G716" s="12">
        <f t="shared" si="259"/>
        <v>2.8168063537899544</v>
      </c>
      <c r="H716" s="12">
        <f t="shared" si="260"/>
        <v>-5.8433862045419218</v>
      </c>
      <c r="I716" s="12">
        <f t="shared" si="261"/>
        <v>5.3867342466725754</v>
      </c>
      <c r="J716" s="15">
        <f t="shared" si="265"/>
        <v>-3.2734583116592999</v>
      </c>
      <c r="K716" s="24">
        <f t="shared" si="266"/>
        <v>3.6493034457120668E-2</v>
      </c>
      <c r="L716" s="24">
        <f t="shared" si="277"/>
        <v>3.5161292893232068E-2</v>
      </c>
      <c r="M716" s="19">
        <f t="shared" si="267"/>
        <v>-3.6493034457120668E-2</v>
      </c>
      <c r="N716" s="19">
        <f t="shared" si="268"/>
        <v>-1.2831422731096299E-3</v>
      </c>
      <c r="O716" s="12">
        <f>ABS(M713)+ABS(M714)+ABS(M715)+ABS(M716)</f>
        <v>0.1668937596358358</v>
      </c>
      <c r="P716" s="12" t="str">
        <f t="shared" ref="P716" si="281">IF(ABS(M713)+ABS(M714)+ABS(M715)+ABS(M716)&lt;0.1,"Converged","Not Converged")</f>
        <v>Not Converged</v>
      </c>
      <c r="Q716" s="17"/>
    </row>
    <row r="717" spans="2:17" x14ac:dyDescent="0.25">
      <c r="B717" s="8">
        <f>B713+1</f>
        <v>179</v>
      </c>
      <c r="C717" s="5">
        <f t="shared" si="279"/>
        <v>-1</v>
      </c>
      <c r="D717" s="6">
        <f>$U$6</f>
        <v>0</v>
      </c>
      <c r="E717" s="6">
        <f>$V$6</f>
        <v>0</v>
      </c>
      <c r="F717" s="7">
        <f>$W$6</f>
        <v>0</v>
      </c>
      <c r="G717" s="8">
        <f t="shared" si="259"/>
        <v>2.8277542641270905</v>
      </c>
      <c r="H717" s="8">
        <f t="shared" si="260"/>
        <v>-5.854334114879058</v>
      </c>
      <c r="I717" s="8">
        <f t="shared" si="261"/>
        <v>5.3757863363354392</v>
      </c>
      <c r="J717" s="14">
        <f t="shared" si="265"/>
        <v>-2.8277542641270905</v>
      </c>
      <c r="K717" s="23">
        <f t="shared" si="266"/>
        <v>5.5842684697945087E-2</v>
      </c>
      <c r="L717" s="23">
        <f t="shared" si="277"/>
        <v>5.272427926367098E-2</v>
      </c>
      <c r="M717" s="25">
        <f t="shared" si="267"/>
        <v>-5.5842684697945087E-2</v>
      </c>
      <c r="N717" s="25">
        <f t="shared" si="268"/>
        <v>-2.9442653028475827E-3</v>
      </c>
      <c r="O717" s="8"/>
      <c r="P717" s="8"/>
      <c r="Q717" s="17"/>
    </row>
    <row r="718" spans="2:17" x14ac:dyDescent="0.25">
      <c r="B718" s="8"/>
      <c r="C718" s="5">
        <f t="shared" si="279"/>
        <v>-1</v>
      </c>
      <c r="D718" s="6">
        <f>$U$7</f>
        <v>0</v>
      </c>
      <c r="E718" s="6">
        <f>$V$7</f>
        <v>1</v>
      </c>
      <c r="F718" s="7">
        <f>$W$7</f>
        <v>1</v>
      </c>
      <c r="G718" s="8">
        <f t="shared" si="259"/>
        <v>2.844507069536474</v>
      </c>
      <c r="H718" s="8">
        <f t="shared" si="260"/>
        <v>-5.854334114879058</v>
      </c>
      <c r="I718" s="8">
        <f t="shared" si="261"/>
        <v>5.3757863363354392</v>
      </c>
      <c r="J718" s="14">
        <f t="shared" si="265"/>
        <v>2.5312792667989652</v>
      </c>
      <c r="K718" s="23">
        <f t="shared" si="266"/>
        <v>0.92630572817084722</v>
      </c>
      <c r="L718" s="23">
        <f t="shared" si="277"/>
        <v>6.8263426128723714E-2</v>
      </c>
      <c r="M718" s="25">
        <f t="shared" si="267"/>
        <v>7.369427182915278E-2</v>
      </c>
      <c r="N718" s="25">
        <f t="shared" si="268"/>
        <v>5.0306234811194556E-3</v>
      </c>
      <c r="O718" s="8"/>
      <c r="P718" s="8"/>
      <c r="Q718" s="17"/>
    </row>
    <row r="719" spans="2:17" x14ac:dyDescent="0.25">
      <c r="B719" s="8"/>
      <c r="C719" s="5">
        <f t="shared" si="279"/>
        <v>-1</v>
      </c>
      <c r="D719" s="6">
        <f>$U$8</f>
        <v>1</v>
      </c>
      <c r="E719" s="6">
        <f>$V$8</f>
        <v>0</v>
      </c>
      <c r="F719" s="7">
        <f>$W$8</f>
        <v>0</v>
      </c>
      <c r="G719" s="8">
        <f t="shared" si="259"/>
        <v>2.8223987879877281</v>
      </c>
      <c r="H719" s="8">
        <f t="shared" si="260"/>
        <v>-5.854334114879058</v>
      </c>
      <c r="I719" s="8">
        <f t="shared" si="261"/>
        <v>5.3978946178841847</v>
      </c>
      <c r="J719" s="14">
        <f t="shared" si="265"/>
        <v>-8.6767329028667852</v>
      </c>
      <c r="K719" s="23">
        <f t="shared" si="266"/>
        <v>1.7047815449913441E-4</v>
      </c>
      <c r="L719" s="23">
        <f t="shared" si="277"/>
        <v>1.7044909169797298E-4</v>
      </c>
      <c r="M719" s="25">
        <f t="shared" si="267"/>
        <v>-1.7047815449913441E-4</v>
      </c>
      <c r="N719" s="25">
        <f t="shared" si="268"/>
        <v>-2.9057846588724167E-8</v>
      </c>
      <c r="O719" s="8"/>
      <c r="P719" s="8"/>
      <c r="Q719" s="17"/>
    </row>
    <row r="720" spans="2:17" x14ac:dyDescent="0.25">
      <c r="B720" s="8"/>
      <c r="C720" s="5">
        <f t="shared" si="279"/>
        <v>-1</v>
      </c>
      <c r="D720" s="6">
        <f>$U$9</f>
        <v>1</v>
      </c>
      <c r="E720" s="6">
        <f>$V$9</f>
        <v>1</v>
      </c>
      <c r="F720" s="7">
        <f>$W$9</f>
        <v>0</v>
      </c>
      <c r="G720" s="8">
        <f t="shared" si="259"/>
        <v>2.8224499314340781</v>
      </c>
      <c r="H720" s="8">
        <f t="shared" si="260"/>
        <v>-5.8543852583254079</v>
      </c>
      <c r="I720" s="8">
        <f t="shared" si="261"/>
        <v>5.3978946178841847</v>
      </c>
      <c r="J720" s="14">
        <f t="shared" si="265"/>
        <v>-3.2789405718753022</v>
      </c>
      <c r="K720" s="23">
        <f t="shared" si="266"/>
        <v>3.6300760163150543E-2</v>
      </c>
      <c r="L720" s="23">
        <f t="shared" si="277"/>
        <v>3.4983014974727965E-2</v>
      </c>
      <c r="M720" s="25">
        <f t="shared" si="267"/>
        <v>-3.6300760163150543E-2</v>
      </c>
      <c r="N720" s="25">
        <f t="shared" si="268"/>
        <v>-1.2699100363815039E-3</v>
      </c>
      <c r="O720" s="8">
        <f>ABS(M717)+ABS(M718)+ABS(M719)+ABS(M720)</f>
        <v>0.16600819484474755</v>
      </c>
      <c r="P720" s="8" t="str">
        <f t="shared" ref="P720" si="282">IF(ABS(M717)+ABS(M718)+ABS(M719)+ABS(M720)&lt;0.1,"Converged","Not Converged")</f>
        <v>Not Converged</v>
      </c>
      <c r="Q720" s="17"/>
    </row>
    <row r="721" spans="2:17" x14ac:dyDescent="0.25">
      <c r="B721" s="12">
        <f>B717+1</f>
        <v>180</v>
      </c>
      <c r="C721" s="9">
        <f t="shared" si="279"/>
        <v>-1</v>
      </c>
      <c r="D721" s="10">
        <f>$U$6</f>
        <v>0</v>
      </c>
      <c r="E721" s="10">
        <f>$V$6</f>
        <v>0</v>
      </c>
      <c r="F721" s="11">
        <f>$W$6</f>
        <v>0</v>
      </c>
      <c r="G721" s="12">
        <f t="shared" si="259"/>
        <v>2.8333401594830234</v>
      </c>
      <c r="H721" s="12">
        <f t="shared" si="260"/>
        <v>-5.8652754863743528</v>
      </c>
      <c r="I721" s="12">
        <f t="shared" si="261"/>
        <v>5.3870043898352398</v>
      </c>
      <c r="J721" s="15">
        <f t="shared" si="265"/>
        <v>-2.8333401594830234</v>
      </c>
      <c r="K721" s="24">
        <f t="shared" si="266"/>
        <v>5.5548902034721952E-2</v>
      </c>
      <c r="L721" s="24">
        <f t="shared" si="277"/>
        <v>5.2463221517458816E-2</v>
      </c>
      <c r="M721" s="19">
        <f t="shared" si="267"/>
        <v>-5.5548902034721952E-2</v>
      </c>
      <c r="N721" s="19">
        <f t="shared" si="268"/>
        <v>-2.9142743524992365E-3</v>
      </c>
      <c r="O721" s="12"/>
      <c r="P721" s="12"/>
      <c r="Q721" s="17"/>
    </row>
    <row r="722" spans="2:17" x14ac:dyDescent="0.25">
      <c r="B722" s="12"/>
      <c r="C722" s="9">
        <f t="shared" si="279"/>
        <v>-1</v>
      </c>
      <c r="D722" s="10">
        <f>$U$7</f>
        <v>0</v>
      </c>
      <c r="E722" s="10">
        <f>$V$7</f>
        <v>1</v>
      </c>
      <c r="F722" s="11">
        <f>$W$7</f>
        <v>1</v>
      </c>
      <c r="G722" s="12">
        <f t="shared" si="259"/>
        <v>2.85000483009344</v>
      </c>
      <c r="H722" s="12">
        <f t="shared" si="260"/>
        <v>-5.8652754863743528</v>
      </c>
      <c r="I722" s="12">
        <f t="shared" si="261"/>
        <v>5.3870043898352398</v>
      </c>
      <c r="J722" s="15">
        <f t="shared" si="265"/>
        <v>2.5369995597417998</v>
      </c>
      <c r="K722" s="24">
        <f t="shared" si="266"/>
        <v>0.92669526398383528</v>
      </c>
      <c r="L722" s="24">
        <f t="shared" si="277"/>
        <v>6.7931151693765124E-2</v>
      </c>
      <c r="M722" s="19">
        <f t="shared" si="267"/>
        <v>7.3304736016164718E-2</v>
      </c>
      <c r="N722" s="19">
        <f t="shared" si="268"/>
        <v>4.9796751421854928E-3</v>
      </c>
      <c r="O722" s="12"/>
      <c r="P722" s="12"/>
      <c r="Q722" s="17"/>
    </row>
    <row r="723" spans="2:17" x14ac:dyDescent="0.25">
      <c r="B723" s="12"/>
      <c r="C723" s="9">
        <f t="shared" si="279"/>
        <v>-1</v>
      </c>
      <c r="D723" s="10">
        <f>$U$8</f>
        <v>1</v>
      </c>
      <c r="E723" s="10">
        <f>$V$8</f>
        <v>0</v>
      </c>
      <c r="F723" s="11">
        <f>$W$8</f>
        <v>0</v>
      </c>
      <c r="G723" s="12">
        <f t="shared" si="259"/>
        <v>2.8280134092885905</v>
      </c>
      <c r="H723" s="12">
        <f t="shared" si="260"/>
        <v>-5.8652754863743528</v>
      </c>
      <c r="I723" s="12">
        <f t="shared" si="261"/>
        <v>5.4089958106400893</v>
      </c>
      <c r="J723" s="15">
        <f t="shared" si="265"/>
        <v>-8.6932888956629437</v>
      </c>
      <c r="K723" s="24">
        <f t="shared" si="266"/>
        <v>1.6767942447031063E-4</v>
      </c>
      <c r="L723" s="24">
        <f t="shared" si="277"/>
        <v>1.6765130808091993E-4</v>
      </c>
      <c r="M723" s="19">
        <f t="shared" si="267"/>
        <v>-1.6767942447031063E-4</v>
      </c>
      <c r="N723" s="19">
        <f t="shared" si="268"/>
        <v>-2.8111674850703392E-8</v>
      </c>
      <c r="O723" s="12"/>
      <c r="P723" s="12"/>
      <c r="Q723" s="17"/>
    </row>
    <row r="724" spans="2:17" x14ac:dyDescent="0.25">
      <c r="B724" s="12"/>
      <c r="C724" s="9">
        <f t="shared" si="279"/>
        <v>-1</v>
      </c>
      <c r="D724" s="10">
        <f>$U$9</f>
        <v>1</v>
      </c>
      <c r="E724" s="10">
        <f>$V$9</f>
        <v>1</v>
      </c>
      <c r="F724" s="11">
        <f>$W$9</f>
        <v>0</v>
      </c>
      <c r="G724" s="12">
        <f t="shared" si="259"/>
        <v>2.8280637131159314</v>
      </c>
      <c r="H724" s="12">
        <f t="shared" si="260"/>
        <v>-5.8653257902016938</v>
      </c>
      <c r="I724" s="12">
        <f t="shared" si="261"/>
        <v>5.4089958106400893</v>
      </c>
      <c r="J724" s="15">
        <f t="shared" si="265"/>
        <v>-3.2843936926775363</v>
      </c>
      <c r="K724" s="24">
        <f t="shared" si="266"/>
        <v>3.6110475184115975E-2</v>
      </c>
      <c r="L724" s="24">
        <f t="shared" si="277"/>
        <v>3.4806508766093321E-2</v>
      </c>
      <c r="M724" s="19">
        <f t="shared" si="267"/>
        <v>-3.6110475184115975E-2</v>
      </c>
      <c r="N724" s="19">
        <f t="shared" si="268"/>
        <v>-1.256879571043728E-3</v>
      </c>
      <c r="O724" s="12">
        <f>ABS(M721)+ABS(M722)+ABS(M723)+ABS(M724)</f>
        <v>0.16513179265947298</v>
      </c>
      <c r="P724" s="12" t="str">
        <f t="shared" ref="P724" si="283">IF(ABS(M721)+ABS(M722)+ABS(M723)+ABS(M724)&lt;0.1,"Converged","Not Converged")</f>
        <v>Not Converged</v>
      </c>
      <c r="Q724" s="17"/>
    </row>
    <row r="725" spans="2:17" x14ac:dyDescent="0.25">
      <c r="B725" s="8">
        <f>B721+1</f>
        <v>181</v>
      </c>
      <c r="C725" s="5">
        <f t="shared" si="279"/>
        <v>-1</v>
      </c>
      <c r="D725" s="6">
        <f>$U$6</f>
        <v>0</v>
      </c>
      <c r="E725" s="6">
        <f>$V$6</f>
        <v>0</v>
      </c>
      <c r="F725" s="7">
        <f>$W$6</f>
        <v>0</v>
      </c>
      <c r="G725" s="8">
        <f t="shared" si="259"/>
        <v>2.838896855671166</v>
      </c>
      <c r="H725" s="8">
        <f t="shared" si="260"/>
        <v>-5.8761589327569288</v>
      </c>
      <c r="I725" s="8">
        <f t="shared" si="261"/>
        <v>5.3981626680848542</v>
      </c>
      <c r="J725" s="14">
        <f t="shared" si="265"/>
        <v>-2.838896855671166</v>
      </c>
      <c r="K725" s="23">
        <f t="shared" si="266"/>
        <v>5.5258098790830205E-2</v>
      </c>
      <c r="L725" s="23">
        <f t="shared" si="277"/>
        <v>5.2204641308853057E-2</v>
      </c>
      <c r="M725" s="25">
        <f t="shared" si="267"/>
        <v>-5.5258098790830205E-2</v>
      </c>
      <c r="N725" s="25">
        <f t="shared" si="268"/>
        <v>-2.8847292267844579E-3</v>
      </c>
      <c r="O725" s="8"/>
      <c r="P725" s="8"/>
      <c r="Q725" s="17"/>
    </row>
    <row r="726" spans="2:17" x14ac:dyDescent="0.25">
      <c r="B726" s="8"/>
      <c r="C726" s="5">
        <f t="shared" si="279"/>
        <v>-1</v>
      </c>
      <c r="D726" s="6">
        <f>$U$7</f>
        <v>0</v>
      </c>
      <c r="E726" s="6">
        <f>$V$7</f>
        <v>1</v>
      </c>
      <c r="F726" s="7">
        <f>$W$7</f>
        <v>1</v>
      </c>
      <c r="G726" s="8">
        <f t="shared" ref="G726:G789" si="284">G725+$S$5*C725*M725</f>
        <v>2.8554742853084152</v>
      </c>
      <c r="H726" s="8">
        <f t="shared" ref="H726:H789" si="285">H725+$S$5*D725*M725</f>
        <v>-5.8761589327569288</v>
      </c>
      <c r="I726" s="8">
        <f t="shared" ref="I726:I789" si="286">I725+$S$5*E725*M725</f>
        <v>5.3981626680848542</v>
      </c>
      <c r="J726" s="14">
        <f t="shared" si="265"/>
        <v>2.542688382776439</v>
      </c>
      <c r="K726" s="23">
        <f t="shared" si="266"/>
        <v>0.92708077545650136</v>
      </c>
      <c r="L726" s="23">
        <f t="shared" si="277"/>
        <v>6.7602011235473464E-2</v>
      </c>
      <c r="M726" s="25">
        <f t="shared" si="267"/>
        <v>7.291922454349864E-2</v>
      </c>
      <c r="N726" s="25">
        <f t="shared" si="268"/>
        <v>4.9294862368716077E-3</v>
      </c>
      <c r="O726" s="8"/>
      <c r="P726" s="8"/>
      <c r="Q726" s="17"/>
    </row>
    <row r="727" spans="2:17" x14ac:dyDescent="0.25">
      <c r="B727" s="8"/>
      <c r="C727" s="5">
        <f t="shared" si="279"/>
        <v>-1</v>
      </c>
      <c r="D727" s="6">
        <f>$U$8</f>
        <v>1</v>
      </c>
      <c r="E727" s="6">
        <f>$V$8</f>
        <v>0</v>
      </c>
      <c r="F727" s="7">
        <f>$W$8</f>
        <v>0</v>
      </c>
      <c r="G727" s="8">
        <f t="shared" si="284"/>
        <v>2.8335985179453655</v>
      </c>
      <c r="H727" s="8">
        <f t="shared" si="285"/>
        <v>-5.8761589327569288</v>
      </c>
      <c r="I727" s="8">
        <f t="shared" si="286"/>
        <v>5.4200384354479034</v>
      </c>
      <c r="J727" s="14">
        <f t="shared" si="265"/>
        <v>-8.7097574507022948</v>
      </c>
      <c r="K727" s="23">
        <f t="shared" si="266"/>
        <v>1.6494105251848288E-4</v>
      </c>
      <c r="L727" s="23">
        <f t="shared" si="277"/>
        <v>1.6491384696767697E-4</v>
      </c>
      <c r="M727" s="25">
        <f t="shared" si="267"/>
        <v>-1.6494105251848288E-4</v>
      </c>
      <c r="N727" s="25">
        <f t="shared" si="268"/>
        <v>-2.7201063493720655E-8</v>
      </c>
      <c r="O727" s="8"/>
      <c r="P727" s="8"/>
      <c r="Q727" s="17"/>
    </row>
    <row r="728" spans="2:17" x14ac:dyDescent="0.25">
      <c r="B728" s="8"/>
      <c r="C728" s="5">
        <f t="shared" si="279"/>
        <v>-1</v>
      </c>
      <c r="D728" s="6">
        <f>$U$9</f>
        <v>1</v>
      </c>
      <c r="E728" s="6">
        <f>$V$9</f>
        <v>1</v>
      </c>
      <c r="F728" s="7">
        <f>$W$9</f>
        <v>0</v>
      </c>
      <c r="G728" s="8">
        <f t="shared" si="284"/>
        <v>2.8336480002611211</v>
      </c>
      <c r="H728" s="8">
        <f t="shared" si="285"/>
        <v>-5.8762084150726848</v>
      </c>
      <c r="I728" s="8">
        <f t="shared" si="286"/>
        <v>5.4200384354479034</v>
      </c>
      <c r="J728" s="14">
        <f t="shared" si="265"/>
        <v>-3.2898179798859033</v>
      </c>
      <c r="K728" s="23">
        <f t="shared" si="266"/>
        <v>3.5922149025073402E-2</v>
      </c>
      <c r="L728" s="23">
        <f t="shared" si="277"/>
        <v>3.4631748234493817E-2</v>
      </c>
      <c r="M728" s="25">
        <f t="shared" si="267"/>
        <v>-3.5922149025073402E-2</v>
      </c>
      <c r="N728" s="25">
        <f t="shared" si="268"/>
        <v>-1.2440468210783097E-3</v>
      </c>
      <c r="O728" s="8">
        <f>ABS(M725)+ABS(M726)+ABS(M727)+ABS(M728)</f>
        <v>0.16426441341192075</v>
      </c>
      <c r="P728" s="8" t="str">
        <f t="shared" ref="P728" si="287">IF(ABS(M725)+ABS(M726)+ABS(M727)+ABS(M728)&lt;0.1,"Converged","Not Converged")</f>
        <v>Not Converged</v>
      </c>
      <c r="Q728" s="17"/>
    </row>
    <row r="729" spans="2:17" x14ac:dyDescent="0.25">
      <c r="B729" s="12">
        <f>B725+1</f>
        <v>182</v>
      </c>
      <c r="C729" s="9">
        <f t="shared" si="279"/>
        <v>-1</v>
      </c>
      <c r="D729" s="10">
        <f>$U$6</f>
        <v>0</v>
      </c>
      <c r="E729" s="10">
        <f>$V$6</f>
        <v>0</v>
      </c>
      <c r="F729" s="11">
        <f>$W$6</f>
        <v>0</v>
      </c>
      <c r="G729" s="12">
        <f t="shared" si="284"/>
        <v>2.844424644968643</v>
      </c>
      <c r="H729" s="12">
        <f t="shared" si="285"/>
        <v>-5.8869850597802067</v>
      </c>
      <c r="I729" s="12">
        <f t="shared" si="286"/>
        <v>5.4092617907403815</v>
      </c>
      <c r="J729" s="15">
        <f t="shared" si="265"/>
        <v>-2.844424644968643</v>
      </c>
      <c r="K729" s="24">
        <f t="shared" si="266"/>
        <v>5.4970230971965364E-2</v>
      </c>
      <c r="L729" s="24">
        <f t="shared" si="277"/>
        <v>5.1948504678854139E-2</v>
      </c>
      <c r="M729" s="19">
        <f t="shared" si="267"/>
        <v>-5.4970230971965364E-2</v>
      </c>
      <c r="N729" s="19">
        <f t="shared" si="268"/>
        <v>-2.8556213008448356E-3</v>
      </c>
      <c r="O729" s="12"/>
      <c r="P729" s="12"/>
      <c r="Q729" s="17"/>
    </row>
    <row r="730" spans="2:17" x14ac:dyDescent="0.25">
      <c r="B730" s="12"/>
      <c r="C730" s="9">
        <f t="shared" si="279"/>
        <v>-1</v>
      </c>
      <c r="D730" s="10">
        <f>$U$7</f>
        <v>0</v>
      </c>
      <c r="E730" s="10">
        <f>$V$7</f>
        <v>1</v>
      </c>
      <c r="F730" s="11">
        <f>$W$7</f>
        <v>1</v>
      </c>
      <c r="G730" s="12">
        <f t="shared" si="284"/>
        <v>2.8609157142602326</v>
      </c>
      <c r="H730" s="12">
        <f t="shared" si="285"/>
        <v>-5.8869850597802067</v>
      </c>
      <c r="I730" s="12">
        <f t="shared" si="286"/>
        <v>5.4092617907403815</v>
      </c>
      <c r="J730" s="15">
        <f t="shared" si="265"/>
        <v>2.5483460764801489</v>
      </c>
      <c r="K730" s="24">
        <f t="shared" si="266"/>
        <v>0.92746232397933714</v>
      </c>
      <c r="L730" s="24">
        <f t="shared" si="277"/>
        <v>6.7275961578184204E-2</v>
      </c>
      <c r="M730" s="19">
        <f t="shared" si="267"/>
        <v>7.2537676020662856E-2</v>
      </c>
      <c r="N730" s="19">
        <f t="shared" si="268"/>
        <v>4.8800419049368883E-3</v>
      </c>
      <c r="O730" s="12"/>
      <c r="P730" s="12"/>
      <c r="Q730" s="17"/>
    </row>
    <row r="731" spans="2:17" x14ac:dyDescent="0.25">
      <c r="B731" s="12"/>
      <c r="C731" s="9">
        <f t="shared" si="279"/>
        <v>-1</v>
      </c>
      <c r="D731" s="10">
        <f>$U$8</f>
        <v>1</v>
      </c>
      <c r="E731" s="10">
        <f>$V$8</f>
        <v>0</v>
      </c>
      <c r="F731" s="11">
        <f>$W$8</f>
        <v>0</v>
      </c>
      <c r="G731" s="12">
        <f t="shared" si="284"/>
        <v>2.8391544114540337</v>
      </c>
      <c r="H731" s="12">
        <f t="shared" si="285"/>
        <v>-5.8869850597802067</v>
      </c>
      <c r="I731" s="12">
        <f t="shared" si="286"/>
        <v>5.43102309354658</v>
      </c>
      <c r="J731" s="15">
        <f t="shared" si="265"/>
        <v>-8.7261394712342408</v>
      </c>
      <c r="K731" s="24">
        <f t="shared" si="266"/>
        <v>1.6226143197764457E-4</v>
      </c>
      <c r="L731" s="24">
        <f t="shared" si="277"/>
        <v>1.6223510320533715E-4</v>
      </c>
      <c r="M731" s="19">
        <f t="shared" si="267"/>
        <v>-1.6226143197764457E-4</v>
      </c>
      <c r="N731" s="19">
        <f t="shared" si="268"/>
        <v>-2.6324500163138961E-8</v>
      </c>
      <c r="O731" s="12"/>
      <c r="P731" s="12"/>
      <c r="Q731" s="17"/>
    </row>
    <row r="732" spans="2:17" x14ac:dyDescent="0.25">
      <c r="B732" s="12"/>
      <c r="C732" s="9">
        <f t="shared" si="279"/>
        <v>-1</v>
      </c>
      <c r="D732" s="10">
        <f>$U$9</f>
        <v>1</v>
      </c>
      <c r="E732" s="10">
        <f>$V$9</f>
        <v>1</v>
      </c>
      <c r="F732" s="11">
        <f>$W$9</f>
        <v>0</v>
      </c>
      <c r="G732" s="12">
        <f t="shared" si="284"/>
        <v>2.8392030898836271</v>
      </c>
      <c r="H732" s="12">
        <f t="shared" si="285"/>
        <v>-5.8870337382097997</v>
      </c>
      <c r="I732" s="12">
        <f t="shared" si="286"/>
        <v>5.43102309354658</v>
      </c>
      <c r="J732" s="15">
        <f t="shared" si="265"/>
        <v>-3.2952137345468469</v>
      </c>
      <c r="K732" s="24">
        <f t="shared" si="266"/>
        <v>3.5735751808346559E-2</v>
      </c>
      <c r="L732" s="24">
        <f t="shared" si="277"/>
        <v>3.4458707851038814E-2</v>
      </c>
      <c r="M732" s="19">
        <f t="shared" si="267"/>
        <v>-3.5735751808346559E-2</v>
      </c>
      <c r="N732" s="19">
        <f t="shared" si="268"/>
        <v>-1.231407831401046E-3</v>
      </c>
      <c r="O732" s="12">
        <f>ABS(M729)+ABS(M730)+ABS(M731)+ABS(M732)</f>
        <v>0.16340592023295242</v>
      </c>
      <c r="P732" s="12" t="str">
        <f t="shared" ref="P732" si="288">IF(ABS(M729)+ABS(M730)+ABS(M731)+ABS(M732)&lt;0.1,"Converged","Not Converged")</f>
        <v>Not Converged</v>
      </c>
      <c r="Q732" s="17"/>
    </row>
    <row r="733" spans="2:17" x14ac:dyDescent="0.25">
      <c r="B733" s="8">
        <f>B729+1</f>
        <v>183</v>
      </c>
      <c r="C733" s="5">
        <f t="shared" si="279"/>
        <v>-1</v>
      </c>
      <c r="D733" s="6">
        <f>$U$6</f>
        <v>0</v>
      </c>
      <c r="E733" s="6">
        <f>$V$6</f>
        <v>0</v>
      </c>
      <c r="F733" s="7">
        <f>$W$6</f>
        <v>0</v>
      </c>
      <c r="G733" s="8">
        <f t="shared" si="284"/>
        <v>2.849923815426131</v>
      </c>
      <c r="H733" s="8">
        <f t="shared" si="285"/>
        <v>-5.8977544637523041</v>
      </c>
      <c r="I733" s="8">
        <f t="shared" si="286"/>
        <v>5.4203023680040756</v>
      </c>
      <c r="J733" s="14">
        <f t="shared" si="265"/>
        <v>-2.849923815426131</v>
      </c>
      <c r="K733" s="23">
        <f t="shared" si="266"/>
        <v>5.4685255426984089E-2</v>
      </c>
      <c r="L733" s="23">
        <f t="shared" si="277"/>
        <v>5.1694778265869594E-2</v>
      </c>
      <c r="M733" s="25">
        <f t="shared" si="267"/>
        <v>-5.4685255426984089E-2</v>
      </c>
      <c r="N733" s="25">
        <f t="shared" si="268"/>
        <v>-2.8269421537103845E-3</v>
      </c>
      <c r="O733" s="8"/>
      <c r="P733" s="8"/>
      <c r="Q733" s="17"/>
    </row>
    <row r="734" spans="2:17" x14ac:dyDescent="0.25">
      <c r="B734" s="8"/>
      <c r="C734" s="5">
        <f t="shared" si="279"/>
        <v>-1</v>
      </c>
      <c r="D734" s="6">
        <f>$U$7</f>
        <v>0</v>
      </c>
      <c r="E734" s="6">
        <f>$V$7</f>
        <v>1</v>
      </c>
      <c r="F734" s="7">
        <f>$W$7</f>
        <v>1</v>
      </c>
      <c r="G734" s="8">
        <f t="shared" si="284"/>
        <v>2.8663293920542263</v>
      </c>
      <c r="H734" s="8">
        <f t="shared" si="285"/>
        <v>-5.8977544637523041</v>
      </c>
      <c r="I734" s="8">
        <f t="shared" si="286"/>
        <v>5.4203023680040756</v>
      </c>
      <c r="J734" s="14">
        <f t="shared" si="265"/>
        <v>2.5539729759498493</v>
      </c>
      <c r="K734" s="23">
        <f t="shared" si="266"/>
        <v>0.9278399697088856</v>
      </c>
      <c r="L734" s="23">
        <f t="shared" si="277"/>
        <v>6.6952960319499849E-2</v>
      </c>
      <c r="M734" s="25">
        <f t="shared" si="267"/>
        <v>7.2160030291114396E-2</v>
      </c>
      <c r="N734" s="25">
        <f t="shared" si="268"/>
        <v>4.8313276447348895E-3</v>
      </c>
      <c r="O734" s="8"/>
      <c r="P734" s="8"/>
      <c r="Q734" s="17"/>
    </row>
    <row r="735" spans="2:17" x14ac:dyDescent="0.25">
      <c r="B735" s="8"/>
      <c r="C735" s="5">
        <f t="shared" si="279"/>
        <v>-1</v>
      </c>
      <c r="D735" s="6">
        <f>$U$8</f>
        <v>1</v>
      </c>
      <c r="E735" s="6">
        <f>$V$8</f>
        <v>0</v>
      </c>
      <c r="F735" s="7">
        <f>$W$8</f>
        <v>0</v>
      </c>
      <c r="G735" s="8">
        <f t="shared" si="284"/>
        <v>2.844681382966892</v>
      </c>
      <c r="H735" s="8">
        <f t="shared" si="285"/>
        <v>-5.8977544637523041</v>
      </c>
      <c r="I735" s="8">
        <f t="shared" si="286"/>
        <v>5.4419503770914099</v>
      </c>
      <c r="J735" s="14">
        <f t="shared" si="265"/>
        <v>-8.7424358467191965</v>
      </c>
      <c r="K735" s="23">
        <f t="shared" si="266"/>
        <v>1.5963900693276761E-4</v>
      </c>
      <c r="L735" s="23">
        <f t="shared" si="277"/>
        <v>1.5961352232023314E-4</v>
      </c>
      <c r="M735" s="25">
        <f t="shared" si="267"/>
        <v>-1.5963900693276761E-4</v>
      </c>
      <c r="N735" s="25">
        <f t="shared" si="268"/>
        <v>-2.5480544196243156E-8</v>
      </c>
      <c r="O735" s="8"/>
      <c r="P735" s="8"/>
      <c r="Q735" s="17"/>
    </row>
    <row r="736" spans="2:17" x14ac:dyDescent="0.25">
      <c r="B736" s="8"/>
      <c r="C736" s="5">
        <f t="shared" si="279"/>
        <v>-1</v>
      </c>
      <c r="D736" s="6">
        <f>$U$9</f>
        <v>1</v>
      </c>
      <c r="E736" s="6">
        <f>$V$9</f>
        <v>1</v>
      </c>
      <c r="F736" s="7">
        <f>$W$9</f>
        <v>0</v>
      </c>
      <c r="G736" s="8">
        <f t="shared" si="284"/>
        <v>2.8447292746689716</v>
      </c>
      <c r="H736" s="8">
        <f t="shared" si="285"/>
        <v>-5.8978023554543837</v>
      </c>
      <c r="I736" s="8">
        <f t="shared" si="286"/>
        <v>5.4419503770914099</v>
      </c>
      <c r="J736" s="14">
        <f t="shared" si="265"/>
        <v>-3.3005812530319458</v>
      </c>
      <c r="K736" s="23">
        <f t="shared" si="266"/>
        <v>3.5551254258039899E-2</v>
      </c>
      <c r="L736" s="23">
        <f t="shared" si="277"/>
        <v>3.4287362578720101E-2</v>
      </c>
      <c r="M736" s="25">
        <f t="shared" si="267"/>
        <v>-3.5551254258039899E-2</v>
      </c>
      <c r="N736" s="25">
        <f t="shared" si="268"/>
        <v>-1.218958744873681E-3</v>
      </c>
      <c r="O736" s="8">
        <f>ABS(M733)+ABS(M734)+ABS(M735)+ABS(M736)</f>
        <v>0.16255617898307118</v>
      </c>
      <c r="P736" s="8" t="str">
        <f t="shared" ref="P736" si="289">IF(ABS(M733)+ABS(M734)+ABS(M735)+ABS(M736)&lt;0.1,"Converged","Not Converged")</f>
        <v>Not Converged</v>
      </c>
      <c r="Q736" s="17"/>
    </row>
    <row r="737" spans="2:17" x14ac:dyDescent="0.25">
      <c r="B737" s="12">
        <f>B733+1</f>
        <v>184</v>
      </c>
      <c r="C737" s="9">
        <f t="shared" si="279"/>
        <v>-1</v>
      </c>
      <c r="D737" s="10">
        <f>$U$6</f>
        <v>0</v>
      </c>
      <c r="E737" s="10">
        <f>$V$6</f>
        <v>0</v>
      </c>
      <c r="F737" s="11">
        <f>$W$6</f>
        <v>0</v>
      </c>
      <c r="G737" s="12">
        <f t="shared" si="284"/>
        <v>2.8553946509463835</v>
      </c>
      <c r="H737" s="12">
        <f t="shared" si="285"/>
        <v>-5.908467731731796</v>
      </c>
      <c r="I737" s="12">
        <f t="shared" si="286"/>
        <v>5.4312850008139977</v>
      </c>
      <c r="J737" s="15">
        <f t="shared" ref="J737:J800" si="290">((C737*G737)+(D737*H737)+(E737*I737))</f>
        <v>-2.8553946509463835</v>
      </c>
      <c r="K737" s="24">
        <f t="shared" ref="K737:K800" si="291">1/(1+EXP(-J737))</f>
        <v>5.4403129828223366E-2</v>
      </c>
      <c r="L737" s="24">
        <f t="shared" si="277"/>
        <v>5.1443429293116842E-2</v>
      </c>
      <c r="M737" s="19">
        <f t="shared" ref="M737:M800" si="292">F737-K737</f>
        <v>-5.4403129828223366E-2</v>
      </c>
      <c r="N737" s="19">
        <f t="shared" ref="N737:N800" si="293">L737*M737</f>
        <v>-2.7986835626424645E-3</v>
      </c>
      <c r="O737" s="12"/>
      <c r="P737" s="12"/>
      <c r="Q737" s="17"/>
    </row>
    <row r="738" spans="2:17" x14ac:dyDescent="0.25">
      <c r="B738" s="12"/>
      <c r="C738" s="9">
        <f t="shared" si="279"/>
        <v>-1</v>
      </c>
      <c r="D738" s="10">
        <f>$U$7</f>
        <v>0</v>
      </c>
      <c r="E738" s="10">
        <f>$V$7</f>
        <v>1</v>
      </c>
      <c r="F738" s="11">
        <f>$W$7</f>
        <v>1</v>
      </c>
      <c r="G738" s="12">
        <f t="shared" si="284"/>
        <v>2.8717155898948503</v>
      </c>
      <c r="H738" s="12">
        <f t="shared" si="285"/>
        <v>-5.908467731731796</v>
      </c>
      <c r="I738" s="12">
        <f t="shared" si="286"/>
        <v>5.4312850008139977</v>
      </c>
      <c r="J738" s="15">
        <f t="shared" si="290"/>
        <v>2.5595694109191474</v>
      </c>
      <c r="K738" s="24">
        <f t="shared" si="291"/>
        <v>0.92821377159845764</v>
      </c>
      <c r="L738" s="24">
        <f t="shared" si="277"/>
        <v>6.6632965813423956E-2</v>
      </c>
      <c r="M738" s="19">
        <f t="shared" si="292"/>
        <v>7.1786228401542362E-2</v>
      </c>
      <c r="N738" s="19">
        <f t="shared" si="293"/>
        <v>4.7833293029546156E-3</v>
      </c>
      <c r="O738" s="12"/>
      <c r="P738" s="12"/>
      <c r="Q738" s="17"/>
    </row>
    <row r="739" spans="2:17" x14ac:dyDescent="0.25">
      <c r="B739" s="12"/>
      <c r="C739" s="9">
        <f t="shared" si="279"/>
        <v>-1</v>
      </c>
      <c r="D739" s="10">
        <f>$U$8</f>
        <v>1</v>
      </c>
      <c r="E739" s="10">
        <f>$V$8</f>
        <v>0</v>
      </c>
      <c r="F739" s="11">
        <f>$W$8</f>
        <v>0</v>
      </c>
      <c r="G739" s="12">
        <f t="shared" si="284"/>
        <v>2.8501797213743876</v>
      </c>
      <c r="H739" s="12">
        <f t="shared" si="285"/>
        <v>-5.908467731731796</v>
      </c>
      <c r="I739" s="12">
        <f t="shared" si="286"/>
        <v>5.4528208693344604</v>
      </c>
      <c r="J739" s="15">
        <f t="shared" si="290"/>
        <v>-8.7586474531061835</v>
      </c>
      <c r="K739" s="24">
        <f t="shared" si="291"/>
        <v>1.5707227036833158E-4</v>
      </c>
      <c r="L739" s="24">
        <f t="shared" si="277"/>
        <v>1.5704759867021293E-4</v>
      </c>
      <c r="M739" s="19">
        <f t="shared" si="292"/>
        <v>-1.5707227036833158E-4</v>
      </c>
      <c r="N739" s="19">
        <f t="shared" si="293"/>
        <v>-2.4667822879024918E-8</v>
      </c>
      <c r="O739" s="12"/>
      <c r="P739" s="12"/>
      <c r="Q739" s="17"/>
    </row>
    <row r="740" spans="2:17" x14ac:dyDescent="0.25">
      <c r="B740" s="12"/>
      <c r="C740" s="9">
        <f t="shared" si="279"/>
        <v>-1</v>
      </c>
      <c r="D740" s="10">
        <f>$U$9</f>
        <v>1</v>
      </c>
      <c r="E740" s="10">
        <f>$V$9</f>
        <v>1</v>
      </c>
      <c r="F740" s="11">
        <f>$W$9</f>
        <v>0</v>
      </c>
      <c r="G740" s="12">
        <f t="shared" si="284"/>
        <v>2.850226843055498</v>
      </c>
      <c r="H740" s="12">
        <f t="shared" si="285"/>
        <v>-5.9085148534129068</v>
      </c>
      <c r="I740" s="12">
        <f t="shared" si="286"/>
        <v>5.4528208693344604</v>
      </c>
      <c r="J740" s="15">
        <f t="shared" si="290"/>
        <v>-3.3059208271339449</v>
      </c>
      <c r="K740" s="24">
        <f t="shared" si="291"/>
        <v>3.5368627685015898E-2</v>
      </c>
      <c r="L740" s="24">
        <f t="shared" si="277"/>
        <v>3.4117687860694627E-2</v>
      </c>
      <c r="M740" s="19">
        <f t="shared" si="292"/>
        <v>-3.5368627685015898E-2</v>
      </c>
      <c r="N740" s="19">
        <f t="shared" si="293"/>
        <v>-1.2066957994184948E-3</v>
      </c>
      <c r="O740" s="12">
        <f>ABS(M737)+ABS(M738)+ABS(M739)+ABS(M740)</f>
        <v>0.16171505818514995</v>
      </c>
      <c r="P740" s="12" t="str">
        <f t="shared" ref="P740" si="294">IF(ABS(M737)+ABS(M738)+ABS(M739)+ABS(M740)&lt;0.1,"Converged","Not Converged")</f>
        <v>Not Converged</v>
      </c>
      <c r="Q740" s="17"/>
    </row>
    <row r="741" spans="2:17" x14ac:dyDescent="0.25">
      <c r="B741" s="8">
        <f>B737+1</f>
        <v>185</v>
      </c>
      <c r="C741" s="5">
        <f t="shared" si="279"/>
        <v>-1</v>
      </c>
      <c r="D741" s="6">
        <f>$U$6</f>
        <v>0</v>
      </c>
      <c r="E741" s="6">
        <f>$V$6</f>
        <v>0</v>
      </c>
      <c r="F741" s="7">
        <f>$W$6</f>
        <v>0</v>
      </c>
      <c r="G741" s="8">
        <f t="shared" si="284"/>
        <v>2.860837431361003</v>
      </c>
      <c r="H741" s="8">
        <f t="shared" si="285"/>
        <v>-5.9191254417184114</v>
      </c>
      <c r="I741" s="8">
        <f t="shared" si="286"/>
        <v>5.4422102810289559</v>
      </c>
      <c r="J741" s="14">
        <f t="shared" si="290"/>
        <v>-2.860837431361003</v>
      </c>
      <c r="K741" s="23">
        <f t="shared" si="291"/>
        <v>5.4123812652356523E-2</v>
      </c>
      <c r="L741" s="23">
        <f t="shared" si="277"/>
        <v>5.119442555632913E-2</v>
      </c>
      <c r="M741" s="25">
        <f t="shared" si="292"/>
        <v>-5.4123812652356523E-2</v>
      </c>
      <c r="N741" s="25">
        <f t="shared" si="293"/>
        <v>-2.7708374976557707E-3</v>
      </c>
      <c r="O741" s="8"/>
      <c r="P741" s="8"/>
      <c r="Q741" s="17"/>
    </row>
    <row r="742" spans="2:17" x14ac:dyDescent="0.25">
      <c r="B742" s="8"/>
      <c r="C742" s="5">
        <f t="shared" si="279"/>
        <v>-1</v>
      </c>
      <c r="D742" s="6">
        <f>$U$7</f>
        <v>0</v>
      </c>
      <c r="E742" s="6">
        <f>$V$7</f>
        <v>1</v>
      </c>
      <c r="F742" s="7">
        <f>$W$7</f>
        <v>1</v>
      </c>
      <c r="G742" s="8">
        <f t="shared" si="284"/>
        <v>2.8770745751567102</v>
      </c>
      <c r="H742" s="8">
        <f t="shared" si="285"/>
        <v>-5.9191254417184114</v>
      </c>
      <c r="I742" s="8">
        <f t="shared" si="286"/>
        <v>5.4422102810289559</v>
      </c>
      <c r="J742" s="14">
        <f t="shared" si="290"/>
        <v>2.5651357058722457</v>
      </c>
      <c r="K742" s="23">
        <f t="shared" si="291"/>
        <v>0.92858378742793746</v>
      </c>
      <c r="L742" s="23">
        <f t="shared" si="277"/>
        <v>6.6315937153924517E-2</v>
      </c>
      <c r="M742" s="25">
        <f t="shared" si="292"/>
        <v>7.1416212572062543E-2</v>
      </c>
      <c r="N742" s="25">
        <f t="shared" si="293"/>
        <v>4.7360330647002137E-3</v>
      </c>
      <c r="O742" s="8"/>
      <c r="P742" s="8"/>
      <c r="Q742" s="17"/>
    </row>
    <row r="743" spans="2:17" x14ac:dyDescent="0.25">
      <c r="B743" s="8"/>
      <c r="C743" s="5">
        <f t="shared" si="279"/>
        <v>-1</v>
      </c>
      <c r="D743" s="6">
        <f>$U$8</f>
        <v>1</v>
      </c>
      <c r="E743" s="6">
        <f>$V$8</f>
        <v>0</v>
      </c>
      <c r="F743" s="7">
        <f>$W$8</f>
        <v>0</v>
      </c>
      <c r="G743" s="8">
        <f t="shared" si="284"/>
        <v>2.8556497113850914</v>
      </c>
      <c r="H743" s="8">
        <f t="shared" si="285"/>
        <v>-5.9191254417184114</v>
      </c>
      <c r="I743" s="8">
        <f t="shared" si="286"/>
        <v>5.4636351448005742</v>
      </c>
      <c r="J743" s="14">
        <f t="shared" si="290"/>
        <v>-8.7747751531035032</v>
      </c>
      <c r="K743" s="23">
        <f t="shared" si="291"/>
        <v>1.5455976239332937E-4</v>
      </c>
      <c r="L743" s="23">
        <f t="shared" si="277"/>
        <v>1.5453587367317829E-4</v>
      </c>
      <c r="M743" s="25">
        <f t="shared" si="292"/>
        <v>-1.5455976239332937E-4</v>
      </c>
      <c r="N743" s="25">
        <f t="shared" si="293"/>
        <v>-2.3885027916171999E-8</v>
      </c>
      <c r="O743" s="8"/>
      <c r="P743" s="8"/>
      <c r="Q743" s="17"/>
    </row>
    <row r="744" spans="2:17" x14ac:dyDescent="0.25">
      <c r="B744" s="8"/>
      <c r="C744" s="5">
        <f t="shared" si="279"/>
        <v>-1</v>
      </c>
      <c r="D744" s="6">
        <f>$U$9</f>
        <v>1</v>
      </c>
      <c r="E744" s="6">
        <f>$V$9</f>
        <v>1</v>
      </c>
      <c r="F744" s="7">
        <f>$W$9</f>
        <v>0</v>
      </c>
      <c r="G744" s="8">
        <f t="shared" si="284"/>
        <v>2.8556960793138093</v>
      </c>
      <c r="H744" s="8">
        <f t="shared" si="285"/>
        <v>-5.9191718096471293</v>
      </c>
      <c r="I744" s="8">
        <f t="shared" si="286"/>
        <v>5.4636351448005742</v>
      </c>
      <c r="J744" s="14">
        <f t="shared" si="290"/>
        <v>-3.3112327441603648</v>
      </c>
      <c r="K744" s="23">
        <f t="shared" si="291"/>
        <v>3.5187843972317924E-2</v>
      </c>
      <c r="L744" s="23">
        <f t="shared" si="277"/>
        <v>3.3949659608897731E-2</v>
      </c>
      <c r="M744" s="25">
        <f t="shared" si="292"/>
        <v>-3.5187843972317924E-2</v>
      </c>
      <c r="N744" s="25">
        <f t="shared" si="293"/>
        <v>-1.1946153252311972E-3</v>
      </c>
      <c r="O744" s="8">
        <f>ABS(M741)+ABS(M742)+ABS(M743)+ABS(M744)</f>
        <v>0.16088242895913032</v>
      </c>
      <c r="P744" s="8" t="str">
        <f t="shared" ref="P744" si="295">IF(ABS(M741)+ABS(M742)+ABS(M743)+ABS(M744)&lt;0.1,"Converged","Not Converged")</f>
        <v>Not Converged</v>
      </c>
      <c r="Q744" s="17"/>
    </row>
    <row r="745" spans="2:17" x14ac:dyDescent="0.25">
      <c r="B745" s="12">
        <f>B741+1</f>
        <v>186</v>
      </c>
      <c r="C745" s="9">
        <f t="shared" si="279"/>
        <v>-1</v>
      </c>
      <c r="D745" s="10">
        <f>$U$6</f>
        <v>0</v>
      </c>
      <c r="E745" s="10">
        <f>$V$6</f>
        <v>0</v>
      </c>
      <c r="F745" s="11">
        <f>$W$6</f>
        <v>0</v>
      </c>
      <c r="G745" s="12">
        <f t="shared" si="284"/>
        <v>2.8662524325055045</v>
      </c>
      <c r="H745" s="12">
        <f t="shared" si="285"/>
        <v>-5.929728162838825</v>
      </c>
      <c r="I745" s="12">
        <f t="shared" si="286"/>
        <v>5.4530787916088785</v>
      </c>
      <c r="J745" s="15">
        <f t="shared" si="290"/>
        <v>-2.8662524325055045</v>
      </c>
      <c r="K745" s="24">
        <f t="shared" si="291"/>
        <v>5.3847263161769694E-2</v>
      </c>
      <c r="L745" s="24">
        <f t="shared" si="277"/>
        <v>5.0947735411756817E-2</v>
      </c>
      <c r="M745" s="19">
        <f t="shared" si="292"/>
        <v>-5.3847263161769694E-2</v>
      </c>
      <c r="N745" s="19">
        <f t="shared" si="293"/>
        <v>-2.7433961162130821E-3</v>
      </c>
      <c r="O745" s="12"/>
      <c r="P745" s="12"/>
      <c r="Q745" s="17"/>
    </row>
    <row r="746" spans="2:17" x14ac:dyDescent="0.25">
      <c r="B746" s="12"/>
      <c r="C746" s="9">
        <f t="shared" si="279"/>
        <v>-1</v>
      </c>
      <c r="D746" s="10">
        <f>$U$7</f>
        <v>0</v>
      </c>
      <c r="E746" s="10">
        <f>$V$7</f>
        <v>1</v>
      </c>
      <c r="F746" s="11">
        <f>$W$7</f>
        <v>1</v>
      </c>
      <c r="G746" s="12">
        <f t="shared" si="284"/>
        <v>2.8824066114540354</v>
      </c>
      <c r="H746" s="12">
        <f t="shared" si="285"/>
        <v>-5.929728162838825</v>
      </c>
      <c r="I746" s="12">
        <f t="shared" si="286"/>
        <v>5.4530787916088785</v>
      </c>
      <c r="J746" s="15">
        <f t="shared" si="290"/>
        <v>2.5706721801548431</v>
      </c>
      <c r="K746" s="24">
        <f t="shared" si="291"/>
        <v>0.92895007383270811</v>
      </c>
      <c r="L746" s="24">
        <f t="shared" si="277"/>
        <v>6.6001834158914266E-2</v>
      </c>
      <c r="M746" s="19">
        <f t="shared" si="292"/>
        <v>7.1049926167291888E-2</v>
      </c>
      <c r="N746" s="19">
        <f t="shared" si="293"/>
        <v>4.6894254438967021E-3</v>
      </c>
      <c r="O746" s="12"/>
      <c r="P746" s="12"/>
      <c r="Q746" s="17"/>
    </row>
    <row r="747" spans="2:17" x14ac:dyDescent="0.25">
      <c r="B747" s="12"/>
      <c r="C747" s="9">
        <f t="shared" si="279"/>
        <v>-1</v>
      </c>
      <c r="D747" s="10">
        <f>$U$8</f>
        <v>1</v>
      </c>
      <c r="E747" s="10">
        <f>$V$8</f>
        <v>0</v>
      </c>
      <c r="F747" s="11">
        <f>$W$8</f>
        <v>0</v>
      </c>
      <c r="G747" s="12">
        <f t="shared" si="284"/>
        <v>2.8610916336038477</v>
      </c>
      <c r="H747" s="12">
        <f t="shared" si="285"/>
        <v>-5.929728162838825</v>
      </c>
      <c r="I747" s="12">
        <f t="shared" si="286"/>
        <v>5.4743937694590663</v>
      </c>
      <c r="J747" s="15">
        <f t="shared" si="290"/>
        <v>-8.7908197964426726</v>
      </c>
      <c r="K747" s="24">
        <f t="shared" si="291"/>
        <v>1.5210006853923024E-4</v>
      </c>
      <c r="L747" s="24">
        <f t="shared" si="277"/>
        <v>1.5207693410838058E-4</v>
      </c>
      <c r="M747" s="19">
        <f t="shared" si="292"/>
        <v>-1.5210006853923024E-4</v>
      </c>
      <c r="N747" s="19">
        <f t="shared" si="293"/>
        <v>-2.3130912101120688E-8</v>
      </c>
      <c r="O747" s="12"/>
      <c r="P747" s="12"/>
      <c r="Q747" s="17"/>
    </row>
    <row r="748" spans="2:17" x14ac:dyDescent="0.25">
      <c r="B748" s="12"/>
      <c r="C748" s="9">
        <f t="shared" si="279"/>
        <v>-1</v>
      </c>
      <c r="D748" s="10">
        <f>$U$9</f>
        <v>1</v>
      </c>
      <c r="E748" s="10">
        <f>$V$9</f>
        <v>1</v>
      </c>
      <c r="F748" s="11">
        <f>$W$9</f>
        <v>0</v>
      </c>
      <c r="G748" s="12">
        <f t="shared" si="284"/>
        <v>2.8611372636244092</v>
      </c>
      <c r="H748" s="12">
        <f t="shared" si="285"/>
        <v>-5.929773792859387</v>
      </c>
      <c r="I748" s="12">
        <f t="shared" si="286"/>
        <v>5.4743937694590663</v>
      </c>
      <c r="J748" s="15">
        <f t="shared" si="290"/>
        <v>-3.3165172870247304</v>
      </c>
      <c r="K748" s="24">
        <f t="shared" si="291"/>
        <v>3.5008875561024583E-2</v>
      </c>
      <c r="L748" s="24">
        <f t="shared" si="277"/>
        <v>3.3783254192977279E-2</v>
      </c>
      <c r="M748" s="19">
        <f t="shared" si="292"/>
        <v>-3.5008875561024583E-2</v>
      </c>
      <c r="N748" s="19">
        <f t="shared" si="293"/>
        <v>-1.1827137420884035E-3</v>
      </c>
      <c r="O748" s="12">
        <f>ABS(M745)+ABS(M746)+ABS(M747)+ABS(M748)</f>
        <v>0.16005816495862538</v>
      </c>
      <c r="P748" s="12" t="str">
        <f t="shared" ref="P748" si="296">IF(ABS(M745)+ABS(M746)+ABS(M747)+ABS(M748)&lt;0.1,"Converged","Not Converged")</f>
        <v>Not Converged</v>
      </c>
      <c r="Q748" s="17"/>
    </row>
    <row r="749" spans="2:17" x14ac:dyDescent="0.25">
      <c r="B749" s="8">
        <f>B745+1</f>
        <v>187</v>
      </c>
      <c r="C749" s="5">
        <f t="shared" si="279"/>
        <v>-1</v>
      </c>
      <c r="D749" s="6">
        <f>$U$6</f>
        <v>0</v>
      </c>
      <c r="E749" s="6">
        <f>$V$6</f>
        <v>0</v>
      </c>
      <c r="F749" s="7">
        <f>$W$6</f>
        <v>0</v>
      </c>
      <c r="G749" s="8">
        <f t="shared" si="284"/>
        <v>2.8716399262927168</v>
      </c>
      <c r="H749" s="8">
        <f t="shared" si="285"/>
        <v>-5.9402764555276946</v>
      </c>
      <c r="I749" s="8">
        <f t="shared" si="286"/>
        <v>5.4638911067907587</v>
      </c>
      <c r="J749" s="14">
        <f t="shared" si="290"/>
        <v>-2.8716399262927168</v>
      </c>
      <c r="K749" s="23">
        <f t="shared" si="291"/>
        <v>5.3573441386442419E-2</v>
      </c>
      <c r="L749" s="23">
        <f t="shared" si="277"/>
        <v>5.0703327764455838E-2</v>
      </c>
      <c r="M749" s="25">
        <f t="shared" si="292"/>
        <v>-5.3573441386442419E-2</v>
      </c>
      <c r="N749" s="25">
        <f t="shared" si="293"/>
        <v>-2.7163517580866534E-3</v>
      </c>
      <c r="O749" s="8"/>
      <c r="P749" s="8"/>
      <c r="Q749" s="17"/>
    </row>
    <row r="750" spans="2:17" x14ac:dyDescent="0.25">
      <c r="B750" s="8"/>
      <c r="C750" s="5">
        <f t="shared" si="279"/>
        <v>-1</v>
      </c>
      <c r="D750" s="6">
        <f>$U$7</f>
        <v>0</v>
      </c>
      <c r="E750" s="6">
        <f>$V$7</f>
        <v>1</v>
      </c>
      <c r="F750" s="7">
        <f>$W$7</f>
        <v>1</v>
      </c>
      <c r="G750" s="8">
        <f t="shared" si="284"/>
        <v>2.8877119587086497</v>
      </c>
      <c r="H750" s="8">
        <f t="shared" si="285"/>
        <v>-5.9402764555276946</v>
      </c>
      <c r="I750" s="8">
        <f t="shared" si="286"/>
        <v>5.4638911067907587</v>
      </c>
      <c r="J750" s="14">
        <f t="shared" si="290"/>
        <v>2.576179148082109</v>
      </c>
      <c r="K750" s="23">
        <f t="shared" si="291"/>
        <v>0.92931268633172914</v>
      </c>
      <c r="L750" s="23">
        <f t="shared" si="277"/>
        <v>6.5690617354634342E-2</v>
      </c>
      <c r="M750" s="25">
        <f t="shared" si="292"/>
        <v>7.0687313668270857E-2</v>
      </c>
      <c r="N750" s="25">
        <f t="shared" si="293"/>
        <v>4.6434932740093953E-3</v>
      </c>
      <c r="O750" s="8"/>
      <c r="P750" s="8"/>
      <c r="Q750" s="17"/>
    </row>
    <row r="751" spans="2:17" x14ac:dyDescent="0.25">
      <c r="B751" s="8"/>
      <c r="C751" s="5">
        <f t="shared" si="279"/>
        <v>-1</v>
      </c>
      <c r="D751" s="6">
        <f>$U$8</f>
        <v>1</v>
      </c>
      <c r="E751" s="6">
        <f>$V$8</f>
        <v>0</v>
      </c>
      <c r="F751" s="7">
        <f>$W$8</f>
        <v>0</v>
      </c>
      <c r="G751" s="8">
        <f t="shared" si="284"/>
        <v>2.8665057646081684</v>
      </c>
      <c r="H751" s="8">
        <f t="shared" si="285"/>
        <v>-5.9402764555276946</v>
      </c>
      <c r="I751" s="8">
        <f t="shared" si="286"/>
        <v>5.4850973008912396</v>
      </c>
      <c r="J751" s="14">
        <f t="shared" si="290"/>
        <v>-8.8067822201358634</v>
      </c>
      <c r="K751" s="23">
        <f t="shared" si="291"/>
        <v>1.4969181812754916E-4</v>
      </c>
      <c r="L751" s="23">
        <f t="shared" si="277"/>
        <v>1.4966941048713482E-4</v>
      </c>
      <c r="M751" s="25">
        <f t="shared" si="292"/>
        <v>-1.4969181812754916E-4</v>
      </c>
      <c r="N751" s="25">
        <f t="shared" si="293"/>
        <v>-2.2404286173897686E-8</v>
      </c>
      <c r="O751" s="8"/>
      <c r="P751" s="8"/>
      <c r="Q751" s="17"/>
    </row>
    <row r="752" spans="2:17" x14ac:dyDescent="0.25">
      <c r="B752" s="8"/>
      <c r="C752" s="5">
        <f t="shared" si="279"/>
        <v>-1</v>
      </c>
      <c r="D752" s="6">
        <f>$U$9</f>
        <v>1</v>
      </c>
      <c r="E752" s="6">
        <f>$V$9</f>
        <v>1</v>
      </c>
      <c r="F752" s="7">
        <f>$W$9</f>
        <v>0</v>
      </c>
      <c r="G752" s="8">
        <f t="shared" si="284"/>
        <v>2.8665506721536067</v>
      </c>
      <c r="H752" s="8">
        <f t="shared" si="285"/>
        <v>-5.9403213630731324</v>
      </c>
      <c r="I752" s="8">
        <f t="shared" si="286"/>
        <v>5.4850973008912396</v>
      </c>
      <c r="J752" s="14">
        <f t="shared" si="290"/>
        <v>-3.3217747343354995</v>
      </c>
      <c r="K752" s="23">
        <f t="shared" si="291"/>
        <v>3.4831695436520399E-2</v>
      </c>
      <c r="L752" s="23">
        <f t="shared" si="277"/>
        <v>3.361844842953788E-2</v>
      </c>
      <c r="M752" s="25">
        <f t="shared" si="292"/>
        <v>-3.4831695436520399E-2</v>
      </c>
      <c r="N752" s="25">
        <f t="shared" si="293"/>
        <v>-1.1709875567460309E-3</v>
      </c>
      <c r="O752" s="8">
        <f>ABS(M749)+ABS(M750)+ABS(M751)+ABS(M752)</f>
        <v>0.15924214230936123</v>
      </c>
      <c r="P752" s="8" t="str">
        <f t="shared" ref="P752" si="297">IF(ABS(M749)+ABS(M750)+ABS(M751)+ABS(M752)&lt;0.1,"Converged","Not Converged")</f>
        <v>Not Converged</v>
      </c>
      <c r="Q752" s="17"/>
    </row>
    <row r="753" spans="2:17" x14ac:dyDescent="0.25">
      <c r="B753" s="12">
        <f>B749+1</f>
        <v>188</v>
      </c>
      <c r="C753" s="9">
        <f t="shared" si="279"/>
        <v>-1</v>
      </c>
      <c r="D753" s="10">
        <f>$U$6</f>
        <v>0</v>
      </c>
      <c r="E753" s="10">
        <f>$V$6</f>
        <v>0</v>
      </c>
      <c r="F753" s="11">
        <f>$W$6</f>
        <v>0</v>
      </c>
      <c r="G753" s="12">
        <f t="shared" si="284"/>
        <v>2.8770001807845627</v>
      </c>
      <c r="H753" s="12">
        <f t="shared" si="285"/>
        <v>-5.9507708717040888</v>
      </c>
      <c r="I753" s="12">
        <f t="shared" si="286"/>
        <v>5.4746477922602832</v>
      </c>
      <c r="J753" s="15">
        <f t="shared" si="290"/>
        <v>-2.8770001807845627</v>
      </c>
      <c r="K753" s="24">
        <f t="shared" si="291"/>
        <v>5.330230810631683E-2</v>
      </c>
      <c r="L753" s="24">
        <f t="shared" si="277"/>
        <v>5.0461172056856102E-2</v>
      </c>
      <c r="M753" s="19">
        <f t="shared" si="292"/>
        <v>-5.330230810631683E-2</v>
      </c>
      <c r="N753" s="19">
        <f t="shared" si="293"/>
        <v>-2.6896969403804095E-3</v>
      </c>
      <c r="O753" s="12"/>
      <c r="P753" s="12"/>
      <c r="Q753" s="17"/>
    </row>
    <row r="754" spans="2:17" x14ac:dyDescent="0.25">
      <c r="B754" s="12"/>
      <c r="C754" s="9">
        <f t="shared" si="279"/>
        <v>-1</v>
      </c>
      <c r="D754" s="10">
        <f>$U$7</f>
        <v>0</v>
      </c>
      <c r="E754" s="10">
        <f>$V$7</f>
        <v>1</v>
      </c>
      <c r="F754" s="11">
        <f>$W$7</f>
        <v>1</v>
      </c>
      <c r="G754" s="12">
        <f t="shared" si="284"/>
        <v>2.8929908732164575</v>
      </c>
      <c r="H754" s="12">
        <f t="shared" si="285"/>
        <v>-5.9507708717040888</v>
      </c>
      <c r="I754" s="12">
        <f t="shared" si="286"/>
        <v>5.4746477922602832</v>
      </c>
      <c r="J754" s="15">
        <f t="shared" si="290"/>
        <v>2.5816569190438257</v>
      </c>
      <c r="K754" s="24">
        <f t="shared" si="291"/>
        <v>0.92967167935479089</v>
      </c>
      <c r="L754" s="24">
        <f t="shared" si="277"/>
        <v>6.5382247960433765E-2</v>
      </c>
      <c r="M754" s="19">
        <f t="shared" si="292"/>
        <v>7.0328320645209108E-2</v>
      </c>
      <c r="N754" s="19">
        <f t="shared" si="293"/>
        <v>4.5982236990659547E-3</v>
      </c>
      <c r="O754" s="12"/>
      <c r="P754" s="12"/>
      <c r="Q754" s="17"/>
    </row>
    <row r="755" spans="2:17" x14ac:dyDescent="0.25">
      <c r="B755" s="12"/>
      <c r="C755" s="9">
        <f t="shared" si="279"/>
        <v>-1</v>
      </c>
      <c r="D755" s="10">
        <f>$U$8</f>
        <v>1</v>
      </c>
      <c r="E755" s="10">
        <f>$V$8</f>
        <v>0</v>
      </c>
      <c r="F755" s="11">
        <f>$W$8</f>
        <v>0</v>
      </c>
      <c r="G755" s="12">
        <f t="shared" si="284"/>
        <v>2.871892377022895</v>
      </c>
      <c r="H755" s="12">
        <f t="shared" si="285"/>
        <v>-5.9507708717040888</v>
      </c>
      <c r="I755" s="12">
        <f t="shared" si="286"/>
        <v>5.4957462884538462</v>
      </c>
      <c r="J755" s="15">
        <f t="shared" si="290"/>
        <v>-8.8226632487269843</v>
      </c>
      <c r="K755" s="24">
        <f t="shared" si="291"/>
        <v>1.4733368270385534E-4</v>
      </c>
      <c r="L755" s="24">
        <f t="shared" si="277"/>
        <v>1.4731197548979627E-4</v>
      </c>
      <c r="M755" s="19">
        <f t="shared" si="292"/>
        <v>-1.4733368270385534E-4</v>
      </c>
      <c r="N755" s="19">
        <f t="shared" si="293"/>
        <v>-2.1704015855291759E-8</v>
      </c>
      <c r="O755" s="12"/>
      <c r="P755" s="12"/>
      <c r="Q755" s="17"/>
    </row>
    <row r="756" spans="2:17" x14ac:dyDescent="0.25">
      <c r="B756" s="12"/>
      <c r="C756" s="9">
        <f t="shared" si="279"/>
        <v>-1</v>
      </c>
      <c r="D756" s="10">
        <f>$U$9</f>
        <v>1</v>
      </c>
      <c r="E756" s="10">
        <f>$V$9</f>
        <v>1</v>
      </c>
      <c r="F756" s="11">
        <f>$W$9</f>
        <v>0</v>
      </c>
      <c r="G756" s="12">
        <f t="shared" si="284"/>
        <v>2.8719365771277063</v>
      </c>
      <c r="H756" s="12">
        <f t="shared" si="285"/>
        <v>-5.9508150718088997</v>
      </c>
      <c r="I756" s="12">
        <f t="shared" si="286"/>
        <v>5.4957462884538462</v>
      </c>
      <c r="J756" s="15">
        <f t="shared" si="290"/>
        <v>-3.3270053604827599</v>
      </c>
      <c r="K756" s="24">
        <f t="shared" si="291"/>
        <v>3.4656277115168686E-2</v>
      </c>
      <c r="L756" s="24">
        <f t="shared" si="277"/>
        <v>3.3455219571685318E-2</v>
      </c>
      <c r="M756" s="19">
        <f t="shared" si="292"/>
        <v>-3.4656277115168686E-2</v>
      </c>
      <c r="N756" s="19">
        <f t="shared" si="293"/>
        <v>-1.1594333604251414E-3</v>
      </c>
      <c r="O756" s="12">
        <f>ABS(M753)+ABS(M754)+ABS(M755)+ABS(M756)</f>
        <v>0.15843423954939848</v>
      </c>
      <c r="P756" s="12" t="str">
        <f t="shared" ref="P756" si="298">IF(ABS(M753)+ABS(M754)+ABS(M755)+ABS(M756)&lt;0.1,"Converged","Not Converged")</f>
        <v>Not Converged</v>
      </c>
      <c r="Q756" s="17"/>
    </row>
    <row r="757" spans="2:17" x14ac:dyDescent="0.25">
      <c r="B757" s="8">
        <f>B753+1</f>
        <v>189</v>
      </c>
      <c r="C757" s="5">
        <f t="shared" si="279"/>
        <v>-1</v>
      </c>
      <c r="D757" s="6">
        <f>$U$6</f>
        <v>0</v>
      </c>
      <c r="E757" s="6">
        <f>$V$6</f>
        <v>0</v>
      </c>
      <c r="F757" s="7">
        <f>$W$6</f>
        <v>0</v>
      </c>
      <c r="G757" s="8">
        <f t="shared" si="284"/>
        <v>2.8823334602622568</v>
      </c>
      <c r="H757" s="8">
        <f t="shared" si="285"/>
        <v>-5.9612119549434501</v>
      </c>
      <c r="I757" s="8">
        <f t="shared" si="286"/>
        <v>5.4853494053192957</v>
      </c>
      <c r="J757" s="14">
        <f t="shared" si="290"/>
        <v>-2.8823334602622568</v>
      </c>
      <c r="K757" s="23">
        <f t="shared" si="291"/>
        <v>5.3033824834140923E-2</v>
      </c>
      <c r="L757" s="23">
        <f t="shared" si="277"/>
        <v>5.0221238257602586E-2</v>
      </c>
      <c r="M757" s="25">
        <f t="shared" si="292"/>
        <v>-5.3033824834140923E-2</v>
      </c>
      <c r="N757" s="25">
        <f t="shared" si="293"/>
        <v>-2.6634243527073522E-3</v>
      </c>
      <c r="O757" s="8"/>
      <c r="P757" s="8"/>
      <c r="Q757" s="17"/>
    </row>
    <row r="758" spans="2:17" x14ac:dyDescent="0.25">
      <c r="B758" s="8"/>
      <c r="C758" s="5">
        <f t="shared" si="279"/>
        <v>-1</v>
      </c>
      <c r="D758" s="6">
        <f>$U$7</f>
        <v>0</v>
      </c>
      <c r="E758" s="6">
        <f>$V$7</f>
        <v>1</v>
      </c>
      <c r="F758" s="7">
        <f>$W$7</f>
        <v>1</v>
      </c>
      <c r="G758" s="8">
        <f t="shared" si="284"/>
        <v>2.8982436077124989</v>
      </c>
      <c r="H758" s="8">
        <f t="shared" si="285"/>
        <v>-5.9612119549434501</v>
      </c>
      <c r="I758" s="8">
        <f t="shared" si="286"/>
        <v>5.4853494053192957</v>
      </c>
      <c r="J758" s="14">
        <f t="shared" si="290"/>
        <v>2.5871057976067968</v>
      </c>
      <c r="K758" s="23">
        <f t="shared" si="291"/>
        <v>0.93002710626897933</v>
      </c>
      <c r="L758" s="23">
        <f t="shared" si="277"/>
        <v>6.5076687873927952E-2</v>
      </c>
      <c r="M758" s="25">
        <f t="shared" si="292"/>
        <v>6.9972893731020669E-2</v>
      </c>
      <c r="N758" s="25">
        <f t="shared" si="293"/>
        <v>4.5536041649691618E-3</v>
      </c>
      <c r="O758" s="8"/>
      <c r="P758" s="8"/>
      <c r="Q758" s="17"/>
    </row>
    <row r="759" spans="2:17" x14ac:dyDescent="0.25">
      <c r="B759" s="8"/>
      <c r="C759" s="5">
        <f t="shared" si="279"/>
        <v>-1</v>
      </c>
      <c r="D759" s="6">
        <f>$U$8</f>
        <v>1</v>
      </c>
      <c r="E759" s="6">
        <f>$V$8</f>
        <v>0</v>
      </c>
      <c r="F759" s="7">
        <f>$W$8</f>
        <v>0</v>
      </c>
      <c r="G759" s="8">
        <f t="shared" si="284"/>
        <v>2.8772517395931927</v>
      </c>
      <c r="H759" s="8">
        <f t="shared" si="285"/>
        <v>-5.9612119549434501</v>
      </c>
      <c r="I759" s="8">
        <f t="shared" si="286"/>
        <v>5.5063412734386024</v>
      </c>
      <c r="J759" s="14">
        <f t="shared" si="290"/>
        <v>-8.8384636945366424</v>
      </c>
      <c r="K759" s="23">
        <f t="shared" si="291"/>
        <v>1.4502437453519631E-4</v>
      </c>
      <c r="L759" s="23">
        <f t="shared" si="277"/>
        <v>1.4500334246598699E-4</v>
      </c>
      <c r="M759" s="25">
        <f t="shared" si="292"/>
        <v>-1.4502437453519631E-4</v>
      </c>
      <c r="N759" s="25">
        <f t="shared" si="293"/>
        <v>-2.1029019046642632E-8</v>
      </c>
      <c r="O759" s="8"/>
      <c r="P759" s="8"/>
      <c r="Q759" s="17"/>
    </row>
    <row r="760" spans="2:17" x14ac:dyDescent="0.25">
      <c r="B760" s="8"/>
      <c r="C760" s="5">
        <f t="shared" si="279"/>
        <v>-1</v>
      </c>
      <c r="D760" s="6">
        <f>$U$9</f>
        <v>1</v>
      </c>
      <c r="E760" s="6">
        <f>$V$9</f>
        <v>1</v>
      </c>
      <c r="F760" s="7">
        <f>$W$9</f>
        <v>0</v>
      </c>
      <c r="G760" s="8">
        <f t="shared" si="284"/>
        <v>2.877295246905553</v>
      </c>
      <c r="H760" s="8">
        <f t="shared" si="285"/>
        <v>-5.9612554622558109</v>
      </c>
      <c r="I760" s="8">
        <f t="shared" si="286"/>
        <v>5.5063412734386024</v>
      </c>
      <c r="J760" s="14">
        <f t="shared" si="290"/>
        <v>-3.3322094357227616</v>
      </c>
      <c r="K760" s="23">
        <f t="shared" si="291"/>
        <v>3.4482594631372904E-2</v>
      </c>
      <c r="L760" s="23">
        <f t="shared" si="277"/>
        <v>3.3293545298861318E-2</v>
      </c>
      <c r="M760" s="25">
        <f t="shared" si="292"/>
        <v>-3.4482594631372904E-2</v>
      </c>
      <c r="N760" s="25">
        <f t="shared" si="293"/>
        <v>-1.1480478263818858E-3</v>
      </c>
      <c r="O760" s="8">
        <f>ABS(M757)+ABS(M758)+ABS(M759)+ABS(M760)</f>
        <v>0.1576343375710697</v>
      </c>
      <c r="P760" s="8" t="str">
        <f t="shared" ref="P760" si="299">IF(ABS(M757)+ABS(M758)+ABS(M759)+ABS(M760)&lt;0.1,"Converged","Not Converged")</f>
        <v>Not Converged</v>
      </c>
      <c r="Q760" s="17"/>
    </row>
    <row r="761" spans="2:17" x14ac:dyDescent="0.25">
      <c r="B761" s="12">
        <f>B757+1</f>
        <v>190</v>
      </c>
      <c r="C761" s="9">
        <f t="shared" si="279"/>
        <v>-1</v>
      </c>
      <c r="D761" s="10">
        <f>$U$6</f>
        <v>0</v>
      </c>
      <c r="E761" s="10">
        <f>$V$6</f>
        <v>0</v>
      </c>
      <c r="F761" s="11">
        <f>$W$6</f>
        <v>0</v>
      </c>
      <c r="G761" s="12">
        <f t="shared" si="284"/>
        <v>2.887640025294965</v>
      </c>
      <c r="H761" s="12">
        <f t="shared" si="285"/>
        <v>-5.9716002406452224</v>
      </c>
      <c r="I761" s="12">
        <f t="shared" si="286"/>
        <v>5.4959964950491909</v>
      </c>
      <c r="J761" s="15">
        <f t="shared" si="290"/>
        <v>-2.887640025294965</v>
      </c>
      <c r="K761" s="24">
        <f t="shared" si="291"/>
        <v>5.2767953798770868E-2</v>
      </c>
      <c r="L761" s="24">
        <f t="shared" si="277"/>
        <v>4.9983496850661654E-2</v>
      </c>
      <c r="M761" s="19">
        <f t="shared" si="292"/>
        <v>-5.2767953798770868E-2</v>
      </c>
      <c r="N761" s="19">
        <f t="shared" si="293"/>
        <v>-2.6375268525167233E-3</v>
      </c>
      <c r="O761" s="12"/>
      <c r="P761" s="12"/>
      <c r="Q761" s="17"/>
    </row>
    <row r="762" spans="2:17" x14ac:dyDescent="0.25">
      <c r="B762" s="12"/>
      <c r="C762" s="9">
        <f t="shared" si="279"/>
        <v>-1</v>
      </c>
      <c r="D762" s="10">
        <f>$U$7</f>
        <v>0</v>
      </c>
      <c r="E762" s="10">
        <f>$V$7</f>
        <v>1</v>
      </c>
      <c r="F762" s="11">
        <f>$W$7</f>
        <v>1</v>
      </c>
      <c r="G762" s="12">
        <f t="shared" si="284"/>
        <v>2.9034704114345962</v>
      </c>
      <c r="H762" s="12">
        <f t="shared" si="285"/>
        <v>-5.9716002406452224</v>
      </c>
      <c r="I762" s="12">
        <f t="shared" si="286"/>
        <v>5.4959964950491909</v>
      </c>
      <c r="J762" s="15">
        <f t="shared" si="290"/>
        <v>2.5925260836145947</v>
      </c>
      <c r="K762" s="24">
        <f t="shared" si="291"/>
        <v>0.9303790194043734</v>
      </c>
      <c r="L762" s="24">
        <f t="shared" si="277"/>
        <v>6.4773899656529993E-2</v>
      </c>
      <c r="M762" s="19">
        <f t="shared" si="292"/>
        <v>6.9620980595626603E-2</v>
      </c>
      <c r="N762" s="19">
        <f t="shared" si="293"/>
        <v>4.5096224110903393E-3</v>
      </c>
      <c r="O762" s="12"/>
      <c r="P762" s="12"/>
      <c r="Q762" s="17"/>
    </row>
    <row r="763" spans="2:17" x14ac:dyDescent="0.25">
      <c r="B763" s="12"/>
      <c r="C763" s="9">
        <f t="shared" si="279"/>
        <v>-1</v>
      </c>
      <c r="D763" s="10">
        <f>$U$8</f>
        <v>1</v>
      </c>
      <c r="E763" s="10">
        <f>$V$8</f>
        <v>0</v>
      </c>
      <c r="F763" s="11">
        <f>$W$8</f>
        <v>0</v>
      </c>
      <c r="G763" s="12">
        <f t="shared" si="284"/>
        <v>2.8825841172559081</v>
      </c>
      <c r="H763" s="12">
        <f t="shared" si="285"/>
        <v>-5.9716002406452224</v>
      </c>
      <c r="I763" s="12">
        <f t="shared" si="286"/>
        <v>5.5168827892278784</v>
      </c>
      <c r="J763" s="15">
        <f t="shared" si="290"/>
        <v>-8.854184357901131</v>
      </c>
      <c r="K763" s="24">
        <f t="shared" si="291"/>
        <v>1.4276264516807811E-4</v>
      </c>
      <c r="L763" s="24">
        <f t="shared" si="277"/>
        <v>1.4274226399522272E-4</v>
      </c>
      <c r="M763" s="19">
        <f t="shared" si="292"/>
        <v>-1.4276264516807811E-4</v>
      </c>
      <c r="N763" s="19">
        <f t="shared" si="293"/>
        <v>-2.0378263185238112E-8</v>
      </c>
      <c r="O763" s="12"/>
      <c r="P763" s="12"/>
      <c r="Q763" s="17"/>
    </row>
    <row r="764" spans="2:17" x14ac:dyDescent="0.25">
      <c r="B764" s="12"/>
      <c r="C764" s="9">
        <f t="shared" si="279"/>
        <v>-1</v>
      </c>
      <c r="D764" s="10">
        <f>$U$9</f>
        <v>1</v>
      </c>
      <c r="E764" s="10">
        <f>$V$9</f>
        <v>1</v>
      </c>
      <c r="F764" s="11">
        <f>$W$9</f>
        <v>0</v>
      </c>
      <c r="G764" s="12">
        <f t="shared" si="284"/>
        <v>2.8826269460494585</v>
      </c>
      <c r="H764" s="12">
        <f t="shared" si="285"/>
        <v>-5.9716430694387732</v>
      </c>
      <c r="I764" s="12">
        <f t="shared" si="286"/>
        <v>5.5168827892278784</v>
      </c>
      <c r="J764" s="15">
        <f t="shared" si="290"/>
        <v>-3.3373872262603541</v>
      </c>
      <c r="K764" s="24">
        <f t="shared" si="291"/>
        <v>3.4310622525013351E-2</v>
      </c>
      <c r="L764" s="24">
        <f t="shared" si="277"/>
        <v>3.31334037069594E-2</v>
      </c>
      <c r="M764" s="19">
        <f t="shared" si="292"/>
        <v>-3.4310622525013351E-2</v>
      </c>
      <c r="N764" s="19">
        <f t="shared" si="293"/>
        <v>-1.1368277075583621E-3</v>
      </c>
      <c r="O764" s="12">
        <f>ABS(M761)+ABS(M762)+ABS(M763)+ABS(M764)</f>
        <v>0.15684231956457889</v>
      </c>
      <c r="P764" s="12" t="str">
        <f t="shared" ref="P764" si="300">IF(ABS(M761)+ABS(M762)+ABS(M763)+ABS(M764)&lt;0.1,"Converged","Not Converged")</f>
        <v>Not Converged</v>
      </c>
      <c r="Q764" s="17"/>
    </row>
    <row r="765" spans="2:17" x14ac:dyDescent="0.25">
      <c r="B765" s="8">
        <f>B761+1</f>
        <v>191</v>
      </c>
      <c r="C765" s="5">
        <f t="shared" si="279"/>
        <v>-1</v>
      </c>
      <c r="D765" s="6">
        <f>$U$6</f>
        <v>0</v>
      </c>
      <c r="E765" s="6">
        <f>$V$6</f>
        <v>0</v>
      </c>
      <c r="F765" s="7">
        <f>$W$6</f>
        <v>0</v>
      </c>
      <c r="G765" s="8">
        <f t="shared" si="284"/>
        <v>2.8929201328069625</v>
      </c>
      <c r="H765" s="8">
        <f t="shared" si="285"/>
        <v>-5.9819362561962768</v>
      </c>
      <c r="I765" s="8">
        <f t="shared" si="286"/>
        <v>5.5065896024703749</v>
      </c>
      <c r="J765" s="14">
        <f t="shared" si="290"/>
        <v>-2.8929201328069625</v>
      </c>
      <c r="K765" s="23">
        <f t="shared" si="291"/>
        <v>5.2504657928918716E-2</v>
      </c>
      <c r="L765" s="23">
        <f t="shared" si="277"/>
        <v>4.9747918824685954E-2</v>
      </c>
      <c r="M765" s="25">
        <f t="shared" si="292"/>
        <v>-5.2504657928918716E-2</v>
      </c>
      <c r="N765" s="25">
        <f t="shared" si="293"/>
        <v>-2.6119974605657518E-3</v>
      </c>
      <c r="O765" s="8"/>
      <c r="P765" s="8"/>
      <c r="Q765" s="17"/>
    </row>
    <row r="766" spans="2:17" x14ac:dyDescent="0.25">
      <c r="B766" s="8"/>
      <c r="C766" s="5">
        <f t="shared" si="279"/>
        <v>-1</v>
      </c>
      <c r="D766" s="6">
        <f>$U$7</f>
        <v>0</v>
      </c>
      <c r="E766" s="6">
        <f>$V$7</f>
        <v>1</v>
      </c>
      <c r="F766" s="7">
        <f>$W$7</f>
        <v>1</v>
      </c>
      <c r="G766" s="8">
        <f t="shared" si="284"/>
        <v>2.9086715301856381</v>
      </c>
      <c r="H766" s="8">
        <f t="shared" si="285"/>
        <v>-5.9819362561962768</v>
      </c>
      <c r="I766" s="8">
        <f t="shared" si="286"/>
        <v>5.5065896024703749</v>
      </c>
      <c r="J766" s="14">
        <f t="shared" si="290"/>
        <v>2.5979180722847368</v>
      </c>
      <c r="K766" s="23">
        <f t="shared" si="291"/>
        <v>0.93072747007900192</v>
      </c>
      <c r="L766" s="23">
        <f t="shared" si="277"/>
        <v>6.4473846519342515E-2</v>
      </c>
      <c r="M766" s="25">
        <f t="shared" si="292"/>
        <v>6.9272529920998083E-2</v>
      </c>
      <c r="N766" s="25">
        <f t="shared" si="293"/>
        <v>4.4662664621329924E-3</v>
      </c>
      <c r="O766" s="8"/>
      <c r="P766" s="8"/>
      <c r="Q766" s="17"/>
    </row>
    <row r="767" spans="2:17" x14ac:dyDescent="0.25">
      <c r="B767" s="8"/>
      <c r="C767" s="5">
        <f t="shared" si="279"/>
        <v>-1</v>
      </c>
      <c r="D767" s="6">
        <f>$U$8</f>
        <v>1</v>
      </c>
      <c r="E767" s="6">
        <f>$V$8</f>
        <v>0</v>
      </c>
      <c r="F767" s="7">
        <f>$W$8</f>
        <v>0</v>
      </c>
      <c r="G767" s="8">
        <f t="shared" si="284"/>
        <v>2.8878897712093385</v>
      </c>
      <c r="H767" s="8">
        <f t="shared" si="285"/>
        <v>-5.9819362561962768</v>
      </c>
      <c r="I767" s="8">
        <f t="shared" si="286"/>
        <v>5.527371361446674</v>
      </c>
      <c r="J767" s="14">
        <f t="shared" si="290"/>
        <v>-8.8698260274056153</v>
      </c>
      <c r="K767" s="23">
        <f t="shared" si="291"/>
        <v>1.4054728404427899E-4</v>
      </c>
      <c r="L767" s="23">
        <f t="shared" si="277"/>
        <v>1.4052753050522676E-4</v>
      </c>
      <c r="M767" s="25">
        <f t="shared" si="292"/>
        <v>-1.4054728404427899E-4</v>
      </c>
      <c r="N767" s="25">
        <f t="shared" si="293"/>
        <v>-1.9750762745959185E-8</v>
      </c>
      <c r="O767" s="8"/>
      <c r="P767" s="8"/>
      <c r="Q767" s="17"/>
    </row>
    <row r="768" spans="2:17" x14ac:dyDescent="0.25">
      <c r="B768" s="8"/>
      <c r="C768" s="5">
        <f t="shared" si="279"/>
        <v>-1</v>
      </c>
      <c r="D768" s="6">
        <f>$U$9</f>
        <v>1</v>
      </c>
      <c r="E768" s="6">
        <f>$V$9</f>
        <v>1</v>
      </c>
      <c r="F768" s="7">
        <f>$W$9</f>
        <v>0</v>
      </c>
      <c r="G768" s="8">
        <f t="shared" si="284"/>
        <v>2.8879319353945516</v>
      </c>
      <c r="H768" s="8">
        <f t="shared" si="285"/>
        <v>-5.9819784203814903</v>
      </c>
      <c r="I768" s="8">
        <f t="shared" si="286"/>
        <v>5.527371361446674</v>
      </c>
      <c r="J768" s="14">
        <f t="shared" si="290"/>
        <v>-3.3425389943293684</v>
      </c>
      <c r="K768" s="23">
        <f t="shared" si="291"/>
        <v>3.4140335829247095E-2</v>
      </c>
      <c r="L768" s="23">
        <f t="shared" si="277"/>
        <v>3.2974773298713324E-2</v>
      </c>
      <c r="M768" s="25">
        <f t="shared" si="292"/>
        <v>-3.4140335829247095E-2</v>
      </c>
      <c r="N768" s="25">
        <f t="shared" si="293"/>
        <v>-1.1257698343113628E-3</v>
      </c>
      <c r="O768" s="8">
        <f>ABS(M765)+ABS(M766)+ABS(M767)+ABS(M768)</f>
        <v>0.15605807096320817</v>
      </c>
      <c r="P768" s="8" t="str">
        <f t="shared" ref="P768" si="301">IF(ABS(M765)+ABS(M766)+ABS(M767)+ABS(M768)&lt;0.1,"Converged","Not Converged")</f>
        <v>Not Converged</v>
      </c>
      <c r="Q768" s="17"/>
    </row>
    <row r="769" spans="2:17" x14ac:dyDescent="0.25">
      <c r="B769" s="12">
        <f>B765+1</f>
        <v>192</v>
      </c>
      <c r="C769" s="9">
        <f t="shared" si="279"/>
        <v>-1</v>
      </c>
      <c r="D769" s="10">
        <f>$U$6</f>
        <v>0</v>
      </c>
      <c r="E769" s="10">
        <f>$V$6</f>
        <v>0</v>
      </c>
      <c r="F769" s="11">
        <f>$W$6</f>
        <v>0</v>
      </c>
      <c r="G769" s="12">
        <f t="shared" si="284"/>
        <v>2.8981740361433257</v>
      </c>
      <c r="H769" s="12">
        <f t="shared" si="285"/>
        <v>-5.9922205211302648</v>
      </c>
      <c r="I769" s="12">
        <f t="shared" si="286"/>
        <v>5.5171292606978994</v>
      </c>
      <c r="J769" s="15">
        <f t="shared" si="290"/>
        <v>-2.8981740361433257</v>
      </c>
      <c r="K769" s="24">
        <f t="shared" si="291"/>
        <v>5.2243900837332012E-2</v>
      </c>
      <c r="L769" s="24">
        <f t="shared" ref="L769:L832" si="302">(K769*(1-K769))</f>
        <v>4.9514475662631036E-2</v>
      </c>
      <c r="M769" s="19">
        <f t="shared" si="292"/>
        <v>-5.2243900837332012E-2</v>
      </c>
      <c r="N769" s="19">
        <f t="shared" si="293"/>
        <v>-2.586829356530985E-3</v>
      </c>
      <c r="O769" s="12"/>
      <c r="P769" s="12"/>
      <c r="Q769" s="17"/>
    </row>
    <row r="770" spans="2:17" x14ac:dyDescent="0.25">
      <c r="B770" s="12"/>
      <c r="C770" s="9">
        <f t="shared" si="279"/>
        <v>-1</v>
      </c>
      <c r="D770" s="10">
        <f>$U$7</f>
        <v>0</v>
      </c>
      <c r="E770" s="10">
        <f>$V$7</f>
        <v>1</v>
      </c>
      <c r="F770" s="11">
        <f>$W$7</f>
        <v>1</v>
      </c>
      <c r="G770" s="12">
        <f t="shared" si="284"/>
        <v>2.9138472063945251</v>
      </c>
      <c r="H770" s="12">
        <f t="shared" si="285"/>
        <v>-5.9922205211302648</v>
      </c>
      <c r="I770" s="12">
        <f t="shared" si="286"/>
        <v>5.5171292606978994</v>
      </c>
      <c r="J770" s="15">
        <f t="shared" si="290"/>
        <v>2.6032820543033743</v>
      </c>
      <c r="K770" s="24">
        <f t="shared" si="291"/>
        <v>0.93107250862308599</v>
      </c>
      <c r="L770" s="24">
        <f t="shared" si="302"/>
        <v>6.4176492309399452E-2</v>
      </c>
      <c r="M770" s="19">
        <f t="shared" si="292"/>
        <v>6.8927491376914007E-2</v>
      </c>
      <c r="N770" s="19">
        <f t="shared" si="293"/>
        <v>4.4235246202567191E-3</v>
      </c>
      <c r="O770" s="12"/>
      <c r="P770" s="12"/>
      <c r="Q770" s="17"/>
    </row>
    <row r="771" spans="2:17" x14ac:dyDescent="0.25">
      <c r="B771" s="12"/>
      <c r="C771" s="9">
        <f t="shared" si="279"/>
        <v>-1</v>
      </c>
      <c r="D771" s="10">
        <f>$U$8</f>
        <v>1</v>
      </c>
      <c r="E771" s="10">
        <f>$V$8</f>
        <v>0</v>
      </c>
      <c r="F771" s="11">
        <f>$W$8</f>
        <v>0</v>
      </c>
      <c r="G771" s="12">
        <f t="shared" si="284"/>
        <v>2.8931689589814509</v>
      </c>
      <c r="H771" s="12">
        <f t="shared" si="285"/>
        <v>-5.9922205211302648</v>
      </c>
      <c r="I771" s="12">
        <f t="shared" si="286"/>
        <v>5.5378075081109737</v>
      </c>
      <c r="J771" s="15">
        <f t="shared" si="290"/>
        <v>-8.8853894801117157</v>
      </c>
      <c r="K771" s="24">
        <f t="shared" si="291"/>
        <v>1.3837711717190509E-4</v>
      </c>
      <c r="L771" s="24">
        <f t="shared" si="302"/>
        <v>1.3835796894534828E-4</v>
      </c>
      <c r="M771" s="19">
        <f t="shared" si="292"/>
        <v>-1.3837711717190509E-4</v>
      </c>
      <c r="N771" s="19">
        <f t="shared" si="293"/>
        <v>-1.9145576880417264E-8</v>
      </c>
      <c r="O771" s="12"/>
      <c r="P771" s="12"/>
      <c r="Q771" s="17"/>
    </row>
    <row r="772" spans="2:17" x14ac:dyDescent="0.25">
      <c r="B772" s="12"/>
      <c r="C772" s="9">
        <f t="shared" si="279"/>
        <v>-1</v>
      </c>
      <c r="D772" s="10">
        <f>$U$9</f>
        <v>1</v>
      </c>
      <c r="E772" s="10">
        <f>$V$9</f>
        <v>1</v>
      </c>
      <c r="F772" s="11">
        <f>$W$9</f>
        <v>0</v>
      </c>
      <c r="G772" s="12">
        <f t="shared" si="284"/>
        <v>2.8932104721166025</v>
      </c>
      <c r="H772" s="12">
        <f t="shared" si="285"/>
        <v>-5.9922620342654165</v>
      </c>
      <c r="I772" s="12">
        <f t="shared" si="286"/>
        <v>5.5378075081109737</v>
      </c>
      <c r="J772" s="15">
        <f t="shared" si="290"/>
        <v>-3.3476649982710454</v>
      </c>
      <c r="K772" s="24">
        <f t="shared" si="291"/>
        <v>3.3971710058657865E-2</v>
      </c>
      <c r="L772" s="24">
        <f t="shared" si="302"/>
        <v>3.2817632974348351E-2</v>
      </c>
      <c r="M772" s="19">
        <f t="shared" si="292"/>
        <v>-3.3971710058657865E-2</v>
      </c>
      <c r="N772" s="19">
        <f t="shared" si="293"/>
        <v>-1.114871112216012E-3</v>
      </c>
      <c r="O772" s="12">
        <f>ABS(M769)+ABS(M770)+ABS(M771)+ABS(M772)</f>
        <v>0.15528147939007581</v>
      </c>
      <c r="P772" s="12" t="str">
        <f t="shared" ref="P772" si="303">IF(ABS(M769)+ABS(M770)+ABS(M771)+ABS(M772)&lt;0.1,"Converged","Not Converged")</f>
        <v>Not Converged</v>
      </c>
      <c r="Q772" s="17"/>
    </row>
    <row r="773" spans="2:17" x14ac:dyDescent="0.25">
      <c r="B773" s="8">
        <f>B769+1</f>
        <v>193</v>
      </c>
      <c r="C773" s="5">
        <f t="shared" ref="C773:C836" si="304">$X$6</f>
        <v>-1</v>
      </c>
      <c r="D773" s="6">
        <f>$U$6</f>
        <v>0</v>
      </c>
      <c r="E773" s="6">
        <f>$V$6</f>
        <v>0</v>
      </c>
      <c r="F773" s="7">
        <f>$W$6</f>
        <v>0</v>
      </c>
      <c r="G773" s="8">
        <f t="shared" si="284"/>
        <v>2.9034019851342001</v>
      </c>
      <c r="H773" s="8">
        <f t="shared" si="285"/>
        <v>-6.0024535472830136</v>
      </c>
      <c r="I773" s="8">
        <f t="shared" si="286"/>
        <v>5.5276159950933765</v>
      </c>
      <c r="J773" s="14">
        <f t="shared" si="290"/>
        <v>-2.9034019851342001</v>
      </c>
      <c r="K773" s="23">
        <f t="shared" si="291"/>
        <v>5.1985646805392124E-2</v>
      </c>
      <c r="L773" s="23">
        <f t="shared" si="302"/>
        <v>4.9283139331617147E-2</v>
      </c>
      <c r="M773" s="25">
        <f t="shared" si="292"/>
        <v>-5.1985646805392124E-2</v>
      </c>
      <c r="N773" s="25">
        <f t="shared" si="293"/>
        <v>-2.5620158747543778E-3</v>
      </c>
      <c r="O773" s="8"/>
      <c r="P773" s="8"/>
      <c r="Q773" s="17"/>
    </row>
    <row r="774" spans="2:17" x14ac:dyDescent="0.25">
      <c r="B774" s="8"/>
      <c r="C774" s="5">
        <f t="shared" si="304"/>
        <v>-1</v>
      </c>
      <c r="D774" s="6">
        <f>$U$7</f>
        <v>0</v>
      </c>
      <c r="E774" s="6">
        <f>$V$7</f>
        <v>1</v>
      </c>
      <c r="F774" s="7">
        <f>$W$7</f>
        <v>1</v>
      </c>
      <c r="G774" s="8">
        <f t="shared" si="284"/>
        <v>2.9189976791758179</v>
      </c>
      <c r="H774" s="8">
        <f t="shared" si="285"/>
        <v>-6.0024535472830136</v>
      </c>
      <c r="I774" s="8">
        <f t="shared" si="286"/>
        <v>5.5276159950933765</v>
      </c>
      <c r="J774" s="14">
        <f t="shared" si="290"/>
        <v>2.6086183159175587</v>
      </c>
      <c r="K774" s="23">
        <f t="shared" si="291"/>
        <v>0.93141418440258894</v>
      </c>
      <c r="L774" s="23">
        <f t="shared" si="302"/>
        <v>6.3881801496248988E-2</v>
      </c>
      <c r="M774" s="25">
        <f t="shared" si="292"/>
        <v>6.8585815597411059E-2</v>
      </c>
      <c r="N774" s="25">
        <f t="shared" si="293"/>
        <v>4.3813854574521506E-3</v>
      </c>
      <c r="O774" s="8"/>
      <c r="P774" s="8"/>
      <c r="Q774" s="17"/>
    </row>
    <row r="775" spans="2:17" x14ac:dyDescent="0.25">
      <c r="B775" s="8"/>
      <c r="C775" s="5">
        <f t="shared" si="304"/>
        <v>-1</v>
      </c>
      <c r="D775" s="6">
        <f>$U$8</f>
        <v>1</v>
      </c>
      <c r="E775" s="6">
        <f>$V$8</f>
        <v>0</v>
      </c>
      <c r="F775" s="7">
        <f>$W$8</f>
        <v>0</v>
      </c>
      <c r="G775" s="8">
        <f t="shared" si="284"/>
        <v>2.8984219344965947</v>
      </c>
      <c r="H775" s="8">
        <f t="shared" si="285"/>
        <v>-6.0024535472830136</v>
      </c>
      <c r="I775" s="8">
        <f t="shared" si="286"/>
        <v>5.5481917397725997</v>
      </c>
      <c r="J775" s="14">
        <f t="shared" si="290"/>
        <v>-8.9008754817796074</v>
      </c>
      <c r="K775" s="23">
        <f t="shared" si="291"/>
        <v>1.3625100584923442E-4</v>
      </c>
      <c r="L775" s="23">
        <f t="shared" si="302"/>
        <v>1.3623244151263948E-4</v>
      </c>
      <c r="M775" s="25">
        <f t="shared" si="292"/>
        <v>-1.3625100584923442E-4</v>
      </c>
      <c r="N775" s="25">
        <f t="shared" si="293"/>
        <v>-1.8561807185394127E-8</v>
      </c>
      <c r="O775" s="8"/>
      <c r="P775" s="8"/>
      <c r="Q775" s="17"/>
    </row>
    <row r="776" spans="2:17" x14ac:dyDescent="0.25">
      <c r="B776" s="8"/>
      <c r="C776" s="5">
        <f t="shared" si="304"/>
        <v>-1</v>
      </c>
      <c r="D776" s="6">
        <f>$U$9</f>
        <v>1</v>
      </c>
      <c r="E776" s="6">
        <f>$V$9</f>
        <v>1</v>
      </c>
      <c r="F776" s="7">
        <f>$W$9</f>
        <v>0</v>
      </c>
      <c r="G776" s="8">
        <f t="shared" si="284"/>
        <v>2.8984628097983496</v>
      </c>
      <c r="H776" s="8">
        <f t="shared" si="285"/>
        <v>-6.0024944225847685</v>
      </c>
      <c r="I776" s="8">
        <f t="shared" si="286"/>
        <v>5.5481917397725997</v>
      </c>
      <c r="J776" s="14">
        <f t="shared" si="290"/>
        <v>-3.3527654926105175</v>
      </c>
      <c r="K776" s="23">
        <f t="shared" si="291"/>
        <v>3.3804721197745725E-2</v>
      </c>
      <c r="L776" s="23">
        <f t="shared" si="302"/>
        <v>3.266196202248841E-2</v>
      </c>
      <c r="M776" s="25">
        <f t="shared" si="292"/>
        <v>-3.3804721197745725E-2</v>
      </c>
      <c r="N776" s="25">
        <f t="shared" si="293"/>
        <v>-1.1041285199415798E-3</v>
      </c>
      <c r="O776" s="8">
        <f>ABS(M773)+ABS(M774)+ABS(M775)+ABS(M776)</f>
        <v>0.15451243460639813</v>
      </c>
      <c r="P776" s="8" t="str">
        <f t="shared" ref="P776" si="305">IF(ABS(M773)+ABS(M774)+ABS(M775)+ABS(M776)&lt;0.1,"Converged","Not Converged")</f>
        <v>Not Converged</v>
      </c>
      <c r="Q776" s="17"/>
    </row>
    <row r="777" spans="2:17" x14ac:dyDescent="0.25">
      <c r="B777" s="12">
        <f>B773+1</f>
        <v>194</v>
      </c>
      <c r="C777" s="9">
        <f t="shared" si="304"/>
        <v>-1</v>
      </c>
      <c r="D777" s="10">
        <f>$U$6</f>
        <v>0</v>
      </c>
      <c r="E777" s="10">
        <f>$V$6</f>
        <v>0</v>
      </c>
      <c r="F777" s="11">
        <f>$W$6</f>
        <v>0</v>
      </c>
      <c r="G777" s="12">
        <f t="shared" si="284"/>
        <v>2.9086042261576734</v>
      </c>
      <c r="H777" s="12">
        <f t="shared" si="285"/>
        <v>-6.0126358389440924</v>
      </c>
      <c r="I777" s="12">
        <f t="shared" si="286"/>
        <v>5.5380503234132759</v>
      </c>
      <c r="J777" s="15">
        <f t="shared" si="290"/>
        <v>-2.9086042261576734</v>
      </c>
      <c r="K777" s="24">
        <f t="shared" si="291"/>
        <v>5.1729860768118828E-2</v>
      </c>
      <c r="L777" s="24">
        <f t="shared" si="302"/>
        <v>4.905388227302987E-2</v>
      </c>
      <c r="M777" s="19">
        <f t="shared" si="292"/>
        <v>-5.1729860768118828E-2</v>
      </c>
      <c r="N777" s="19">
        <f t="shared" si="293"/>
        <v>-2.5375505001195274E-3</v>
      </c>
      <c r="O777" s="12"/>
      <c r="P777" s="12"/>
      <c r="Q777" s="17"/>
    </row>
    <row r="778" spans="2:17" x14ac:dyDescent="0.25">
      <c r="B778" s="12"/>
      <c r="C778" s="9">
        <f t="shared" si="304"/>
        <v>-1</v>
      </c>
      <c r="D778" s="10">
        <f>$U$7</f>
        <v>0</v>
      </c>
      <c r="E778" s="10">
        <f>$V$7</f>
        <v>1</v>
      </c>
      <c r="F778" s="11">
        <f>$W$7</f>
        <v>1</v>
      </c>
      <c r="G778" s="12">
        <f t="shared" si="284"/>
        <v>2.924123184388109</v>
      </c>
      <c r="H778" s="12">
        <f t="shared" si="285"/>
        <v>-6.0126358389440924</v>
      </c>
      <c r="I778" s="12">
        <f t="shared" si="286"/>
        <v>5.5380503234132759</v>
      </c>
      <c r="J778" s="15">
        <f t="shared" si="290"/>
        <v>2.6139271390251668</v>
      </c>
      <c r="K778" s="24">
        <f t="shared" si="291"/>
        <v>0.9317525458420981</v>
      </c>
      <c r="L778" s="24">
        <f t="shared" si="302"/>
        <v>6.3589739158866981E-2</v>
      </c>
      <c r="M778" s="19">
        <f t="shared" si="292"/>
        <v>6.8247454157901899E-2</v>
      </c>
      <c r="N778" s="19">
        <f t="shared" si="293"/>
        <v>4.3398378081577135E-3</v>
      </c>
      <c r="O778" s="12"/>
      <c r="P778" s="12"/>
      <c r="Q778" s="17"/>
    </row>
    <row r="779" spans="2:17" x14ac:dyDescent="0.25">
      <c r="B779" s="12"/>
      <c r="C779" s="9">
        <f t="shared" si="304"/>
        <v>-1</v>
      </c>
      <c r="D779" s="10">
        <f>$U$8</f>
        <v>1</v>
      </c>
      <c r="E779" s="10">
        <f>$V$8</f>
        <v>0</v>
      </c>
      <c r="F779" s="11">
        <f>$W$8</f>
        <v>0</v>
      </c>
      <c r="G779" s="12">
        <f t="shared" si="284"/>
        <v>2.9036489481407384</v>
      </c>
      <c r="H779" s="12">
        <f t="shared" si="285"/>
        <v>-6.0126358389440924</v>
      </c>
      <c r="I779" s="12">
        <f t="shared" si="286"/>
        <v>5.5585245596606461</v>
      </c>
      <c r="J779" s="15">
        <f t="shared" si="290"/>
        <v>-8.9162847870848303</v>
      </c>
      <c r="K779" s="24">
        <f t="shared" si="291"/>
        <v>1.3416784543900486E-4</v>
      </c>
      <c r="L779" s="24">
        <f t="shared" si="302"/>
        <v>1.3414984442825512E-4</v>
      </c>
      <c r="M779" s="19">
        <f t="shared" si="292"/>
        <v>-1.3416784543900486E-4</v>
      </c>
      <c r="N779" s="19">
        <f t="shared" si="293"/>
        <v>-1.7998595592916682E-8</v>
      </c>
      <c r="O779" s="12"/>
      <c r="P779" s="12"/>
      <c r="Q779" s="17"/>
    </row>
    <row r="780" spans="2:17" x14ac:dyDescent="0.25">
      <c r="B780" s="12"/>
      <c r="C780" s="9">
        <f t="shared" si="304"/>
        <v>-1</v>
      </c>
      <c r="D780" s="10">
        <f>$U$9</f>
        <v>1</v>
      </c>
      <c r="E780" s="10">
        <f>$V$9</f>
        <v>1</v>
      </c>
      <c r="F780" s="11">
        <f>$W$9</f>
        <v>0</v>
      </c>
      <c r="G780" s="12">
        <f t="shared" si="284"/>
        <v>2.9036891984943702</v>
      </c>
      <c r="H780" s="12">
        <f t="shared" si="285"/>
        <v>-6.0126760892977238</v>
      </c>
      <c r="I780" s="12">
        <f t="shared" si="286"/>
        <v>5.5585245596606461</v>
      </c>
      <c r="J780" s="15">
        <f t="shared" si="290"/>
        <v>-3.3578407281314471</v>
      </c>
      <c r="K780" s="24">
        <f t="shared" si="291"/>
        <v>3.3639345689743937E-2</v>
      </c>
      <c r="L780" s="24">
        <f t="shared" si="302"/>
        <v>3.2507740111309844E-2</v>
      </c>
      <c r="M780" s="19">
        <f t="shared" si="292"/>
        <v>-3.3639345689743937E-2</v>
      </c>
      <c r="N780" s="19">
        <f t="shared" si="293"/>
        <v>-1.0935391071967069E-3</v>
      </c>
      <c r="O780" s="12">
        <f>ABS(M777)+ABS(M778)+ABS(M779)+ABS(M780)</f>
        <v>0.15375082846120366</v>
      </c>
      <c r="P780" s="12" t="str">
        <f t="shared" ref="P780" si="306">IF(ABS(M777)+ABS(M778)+ABS(M779)+ABS(M780)&lt;0.1,"Converged","Not Converged")</f>
        <v>Not Converged</v>
      </c>
      <c r="Q780" s="17"/>
    </row>
    <row r="781" spans="2:17" x14ac:dyDescent="0.25">
      <c r="B781" s="8">
        <f>B777+1</f>
        <v>195</v>
      </c>
      <c r="C781" s="5">
        <f t="shared" si="304"/>
        <v>-1</v>
      </c>
      <c r="D781" s="6">
        <f>$U$6</f>
        <v>0</v>
      </c>
      <c r="E781" s="6">
        <f>$V$6</f>
        <v>0</v>
      </c>
      <c r="F781" s="7">
        <f>$W$6</f>
        <v>0</v>
      </c>
      <c r="G781" s="8">
        <f t="shared" si="284"/>
        <v>2.9137810022012935</v>
      </c>
      <c r="H781" s="8">
        <f t="shared" si="285"/>
        <v>-6.0227678930046471</v>
      </c>
      <c r="I781" s="8">
        <f t="shared" si="286"/>
        <v>5.5484327559537228</v>
      </c>
      <c r="J781" s="14">
        <f t="shared" si="290"/>
        <v>-2.9137810022012935</v>
      </c>
      <c r="K781" s="23">
        <f t="shared" si="291"/>
        <v>5.1476508299568867E-2</v>
      </c>
      <c r="L781" s="23">
        <f t="shared" si="302"/>
        <v>4.8826677392853284E-2</v>
      </c>
      <c r="M781" s="25">
        <f t="shared" si="292"/>
        <v>-5.1476508299568867E-2</v>
      </c>
      <c r="N781" s="25">
        <f t="shared" si="293"/>
        <v>-2.5134268640535835E-3</v>
      </c>
      <c r="O781" s="8"/>
      <c r="P781" s="8"/>
      <c r="Q781" s="17"/>
    </row>
    <row r="782" spans="2:17" x14ac:dyDescent="0.25">
      <c r="B782" s="8"/>
      <c r="C782" s="5">
        <f t="shared" si="304"/>
        <v>-1</v>
      </c>
      <c r="D782" s="6">
        <f>$U$7</f>
        <v>0</v>
      </c>
      <c r="E782" s="6">
        <f>$V$7</f>
        <v>1</v>
      </c>
      <c r="F782" s="7">
        <f>$W$7</f>
        <v>1</v>
      </c>
      <c r="G782" s="8">
        <f t="shared" si="284"/>
        <v>2.9292239546911643</v>
      </c>
      <c r="H782" s="8">
        <f t="shared" si="285"/>
        <v>-6.0227678930046471</v>
      </c>
      <c r="I782" s="8">
        <f t="shared" si="286"/>
        <v>5.5484327559537228</v>
      </c>
      <c r="J782" s="14">
        <f t="shared" si="290"/>
        <v>2.6192088012625585</v>
      </c>
      <c r="K782" s="23">
        <f t="shared" si="291"/>
        <v>0.9320876404470585</v>
      </c>
      <c r="L782" s="23">
        <f t="shared" si="302"/>
        <v>6.3300270972893494E-2</v>
      </c>
      <c r="M782" s="25">
        <f t="shared" si="292"/>
        <v>6.7912359552941504E-2</v>
      </c>
      <c r="N782" s="25">
        <f t="shared" si="293"/>
        <v>4.2988707621097692E-3</v>
      </c>
      <c r="O782" s="8"/>
      <c r="P782" s="8"/>
      <c r="Q782" s="17"/>
    </row>
    <row r="783" spans="2:17" x14ac:dyDescent="0.25">
      <c r="B783" s="8"/>
      <c r="C783" s="5">
        <f t="shared" si="304"/>
        <v>-1</v>
      </c>
      <c r="D783" s="6">
        <f>$U$8</f>
        <v>1</v>
      </c>
      <c r="E783" s="6">
        <f>$V$8</f>
        <v>0</v>
      </c>
      <c r="F783" s="7">
        <f>$W$8</f>
        <v>0</v>
      </c>
      <c r="G783" s="8">
        <f t="shared" si="284"/>
        <v>2.9088502468252817</v>
      </c>
      <c r="H783" s="8">
        <f t="shared" si="285"/>
        <v>-6.0227678930046471</v>
      </c>
      <c r="I783" s="8">
        <f t="shared" si="286"/>
        <v>5.5688064638196053</v>
      </c>
      <c r="J783" s="14">
        <f t="shared" si="290"/>
        <v>-8.9316181398299292</v>
      </c>
      <c r="K783" s="23">
        <f t="shared" si="291"/>
        <v>1.3212656419092571E-4</v>
      </c>
      <c r="L783" s="23">
        <f t="shared" si="302"/>
        <v>1.3210910676196081E-4</v>
      </c>
      <c r="M783" s="25">
        <f t="shared" si="292"/>
        <v>-1.3212656419092571E-4</v>
      </c>
      <c r="N783" s="25">
        <f t="shared" si="293"/>
        <v>-1.7455122374790072E-8</v>
      </c>
      <c r="O783" s="8"/>
      <c r="P783" s="8"/>
      <c r="Q783" s="17"/>
    </row>
    <row r="784" spans="2:17" x14ac:dyDescent="0.25">
      <c r="B784" s="8"/>
      <c r="C784" s="5">
        <f t="shared" si="304"/>
        <v>-1</v>
      </c>
      <c r="D784" s="6">
        <f>$U$9</f>
        <v>1</v>
      </c>
      <c r="E784" s="6">
        <f>$V$9</f>
        <v>1</v>
      </c>
      <c r="F784" s="7">
        <f>$W$9</f>
        <v>0</v>
      </c>
      <c r="G784" s="8">
        <f t="shared" si="284"/>
        <v>2.9088898847945388</v>
      </c>
      <c r="H784" s="8">
        <f t="shared" si="285"/>
        <v>-6.0228075309739042</v>
      </c>
      <c r="I784" s="8">
        <f t="shared" si="286"/>
        <v>5.5688064638196053</v>
      </c>
      <c r="J784" s="14">
        <f t="shared" si="290"/>
        <v>-3.3628909519488381</v>
      </c>
      <c r="K784" s="23">
        <f t="shared" si="291"/>
        <v>3.3475560425753149E-2</v>
      </c>
      <c r="L784" s="23">
        <f t="shared" si="302"/>
        <v>3.2354947279934897E-2</v>
      </c>
      <c r="M784" s="25">
        <f t="shared" si="292"/>
        <v>-3.3475560425753149E-2</v>
      </c>
      <c r="N784" s="25">
        <f t="shared" si="293"/>
        <v>-1.0830999927415182E-3</v>
      </c>
      <c r="O784" s="8">
        <f>ABS(M781)+ABS(M782)+ABS(M783)+ABS(M784)</f>
        <v>0.15299655484245445</v>
      </c>
      <c r="P784" s="8" t="str">
        <f t="shared" ref="P784" si="307">IF(ABS(M781)+ABS(M782)+ABS(M783)+ABS(M784)&lt;0.1,"Converged","Not Converged")</f>
        <v>Not Converged</v>
      </c>
      <c r="Q784" s="17"/>
    </row>
    <row r="785" spans="2:17" x14ac:dyDescent="0.25">
      <c r="B785" s="12">
        <f>B781+1</f>
        <v>196</v>
      </c>
      <c r="C785" s="9">
        <f t="shared" si="304"/>
        <v>-1</v>
      </c>
      <c r="D785" s="10">
        <f>$U$6</f>
        <v>0</v>
      </c>
      <c r="E785" s="10">
        <f>$V$6</f>
        <v>0</v>
      </c>
      <c r="F785" s="11">
        <f>$W$6</f>
        <v>0</v>
      </c>
      <c r="G785" s="12">
        <f t="shared" si="284"/>
        <v>2.9189325529222647</v>
      </c>
      <c r="H785" s="12">
        <f t="shared" si="285"/>
        <v>-6.0328501991016301</v>
      </c>
      <c r="I785" s="12">
        <f t="shared" si="286"/>
        <v>5.5587637956918794</v>
      </c>
      <c r="J785" s="15">
        <f t="shared" si="290"/>
        <v>-2.9189325529222647</v>
      </c>
      <c r="K785" s="24">
        <f t="shared" si="291"/>
        <v>5.1225555598616662E-2</v>
      </c>
      <c r="L785" s="24">
        <f t="shared" si="302"/>
        <v>4.86014980522297E-2</v>
      </c>
      <c r="M785" s="19">
        <f t="shared" si="292"/>
        <v>-5.1225555598616662E-2</v>
      </c>
      <c r="N785" s="19">
        <f t="shared" si="293"/>
        <v>-2.4896387406505519E-3</v>
      </c>
      <c r="O785" s="12"/>
      <c r="P785" s="12"/>
      <c r="Q785" s="17"/>
    </row>
    <row r="786" spans="2:17" x14ac:dyDescent="0.25">
      <c r="B786" s="12"/>
      <c r="C786" s="9">
        <f t="shared" si="304"/>
        <v>-1</v>
      </c>
      <c r="D786" s="10">
        <f>$U$7</f>
        <v>0</v>
      </c>
      <c r="E786" s="10">
        <f>$V$7</f>
        <v>1</v>
      </c>
      <c r="F786" s="11">
        <f>$W$7</f>
        <v>1</v>
      </c>
      <c r="G786" s="12">
        <f t="shared" si="284"/>
        <v>2.9343002196018495</v>
      </c>
      <c r="H786" s="12">
        <f t="shared" si="285"/>
        <v>-6.0328501991016301</v>
      </c>
      <c r="I786" s="12">
        <f t="shared" si="286"/>
        <v>5.5587637956918794</v>
      </c>
      <c r="J786" s="15">
        <f t="shared" si="290"/>
        <v>2.6244635760900299</v>
      </c>
      <c r="K786" s="24">
        <f t="shared" si="291"/>
        <v>0.93241951482538421</v>
      </c>
      <c r="L786" s="24">
        <f t="shared" si="302"/>
        <v>6.3013363198179323E-2</v>
      </c>
      <c r="M786" s="19">
        <f t="shared" si="292"/>
        <v>6.758048517461579E-2</v>
      </c>
      <c r="N786" s="19">
        <f t="shared" si="293"/>
        <v>4.2584736574172383E-3</v>
      </c>
      <c r="O786" s="12"/>
      <c r="P786" s="12"/>
      <c r="Q786" s="17"/>
    </row>
    <row r="787" spans="2:17" x14ac:dyDescent="0.25">
      <c r="B787" s="12"/>
      <c r="C787" s="9">
        <f t="shared" si="304"/>
        <v>-1</v>
      </c>
      <c r="D787" s="10">
        <f>$U$8</f>
        <v>1</v>
      </c>
      <c r="E787" s="10">
        <f>$V$8</f>
        <v>0</v>
      </c>
      <c r="F787" s="11">
        <f>$W$8</f>
        <v>0</v>
      </c>
      <c r="G787" s="12">
        <f t="shared" si="284"/>
        <v>2.9140260740494646</v>
      </c>
      <c r="H787" s="12">
        <f t="shared" si="285"/>
        <v>-6.0328501991016301</v>
      </c>
      <c r="I787" s="12">
        <f t="shared" si="286"/>
        <v>5.5790379412442643</v>
      </c>
      <c r="J787" s="15">
        <f t="shared" si="290"/>
        <v>-8.9468762731510942</v>
      </c>
      <c r="K787" s="24">
        <f t="shared" si="291"/>
        <v>1.3012612211029301E-4</v>
      </c>
      <c r="L787" s="24">
        <f t="shared" si="302"/>
        <v>1.3010918930263755E-4</v>
      </c>
      <c r="M787" s="19">
        <f t="shared" si="292"/>
        <v>-1.3012612211029301E-4</v>
      </c>
      <c r="N787" s="19">
        <f t="shared" si="293"/>
        <v>-1.6930604254866242E-8</v>
      </c>
      <c r="O787" s="12"/>
      <c r="P787" s="12"/>
      <c r="Q787" s="17"/>
    </row>
    <row r="788" spans="2:17" x14ac:dyDescent="0.25">
      <c r="B788" s="12"/>
      <c r="C788" s="9">
        <f t="shared" si="304"/>
        <v>-1</v>
      </c>
      <c r="D788" s="10">
        <f>$U$9</f>
        <v>1</v>
      </c>
      <c r="E788" s="10">
        <f>$V$9</f>
        <v>1</v>
      </c>
      <c r="F788" s="11">
        <f>$W$9</f>
        <v>0</v>
      </c>
      <c r="G788" s="12">
        <f t="shared" si="284"/>
        <v>2.9140651118860976</v>
      </c>
      <c r="H788" s="12">
        <f t="shared" si="285"/>
        <v>-6.0328892369382636</v>
      </c>
      <c r="I788" s="12">
        <f t="shared" si="286"/>
        <v>5.5790379412442643</v>
      </c>
      <c r="J788" s="15">
        <f t="shared" si="290"/>
        <v>-3.3679164075800969</v>
      </c>
      <c r="K788" s="24">
        <f t="shared" si="291"/>
        <v>3.3313342734182072E-2</v>
      </c>
      <c r="L788" s="24">
        <f t="shared" si="302"/>
        <v>3.2203563930056987E-2</v>
      </c>
      <c r="M788" s="19">
        <f t="shared" si="292"/>
        <v>-3.3313342734182072E-2</v>
      </c>
      <c r="N788" s="19">
        <f t="shared" si="293"/>
        <v>-1.0728083624641318E-3</v>
      </c>
      <c r="O788" s="12">
        <f>ABS(M785)+ABS(M786)+ABS(M787)+ABS(M788)</f>
        <v>0.15224950962952483</v>
      </c>
      <c r="P788" s="12" t="str">
        <f t="shared" ref="P788" si="308">IF(ABS(M785)+ABS(M786)+ABS(M787)+ABS(M788)&lt;0.1,"Converged","Not Converged")</f>
        <v>Not Converged</v>
      </c>
      <c r="Q788" s="17"/>
    </row>
    <row r="789" spans="2:17" x14ac:dyDescent="0.25">
      <c r="B789" s="8">
        <f>B785+1</f>
        <v>197</v>
      </c>
      <c r="C789" s="5">
        <f t="shared" si="304"/>
        <v>-1</v>
      </c>
      <c r="D789" s="6">
        <f>$U$6</f>
        <v>0</v>
      </c>
      <c r="E789" s="6">
        <f>$V$6</f>
        <v>0</v>
      </c>
      <c r="F789" s="7">
        <f>$W$6</f>
        <v>0</v>
      </c>
      <c r="G789" s="8">
        <f t="shared" si="284"/>
        <v>2.9240591147063522</v>
      </c>
      <c r="H789" s="8">
        <f t="shared" si="285"/>
        <v>-6.0428832397585186</v>
      </c>
      <c r="I789" s="8">
        <f t="shared" si="286"/>
        <v>5.5690439384240094</v>
      </c>
      <c r="J789" s="14">
        <f t="shared" si="290"/>
        <v>-2.9240591147063522</v>
      </c>
      <c r="K789" s="23">
        <f t="shared" si="291"/>
        <v>5.0976969475105945E-2</v>
      </c>
      <c r="L789" s="23">
        <f t="shared" si="302"/>
        <v>4.8378318058240062E-2</v>
      </c>
      <c r="M789" s="25">
        <f t="shared" si="292"/>
        <v>-5.0976969475105945E-2</v>
      </c>
      <c r="N789" s="25">
        <f t="shared" si="293"/>
        <v>-2.4661800429118703E-3</v>
      </c>
      <c r="O789" s="8"/>
      <c r="P789" s="8"/>
      <c r="Q789" s="17"/>
    </row>
    <row r="790" spans="2:17" x14ac:dyDescent="0.25">
      <c r="B790" s="8"/>
      <c r="C790" s="5">
        <f t="shared" si="304"/>
        <v>-1</v>
      </c>
      <c r="D790" s="6">
        <f>$U$7</f>
        <v>0</v>
      </c>
      <c r="E790" s="6">
        <f>$V$7</f>
        <v>1</v>
      </c>
      <c r="F790" s="7">
        <f>$W$7</f>
        <v>1</v>
      </c>
      <c r="G790" s="8">
        <f t="shared" ref="G790:G853" si="309">G789+$S$5*C789*M789</f>
        <v>2.9393522055488841</v>
      </c>
      <c r="H790" s="8">
        <f t="shared" ref="H790:H853" si="310">H789+$S$5*D789*M789</f>
        <v>-6.0428832397585186</v>
      </c>
      <c r="I790" s="8">
        <f t="shared" ref="I790:I853" si="311">I789+$S$5*E789*M789</f>
        <v>5.5690439384240094</v>
      </c>
      <c r="J790" s="14">
        <f t="shared" si="290"/>
        <v>2.6296917328751253</v>
      </c>
      <c r="K790" s="23">
        <f t="shared" si="291"/>
        <v>0.93274821470845926</v>
      </c>
      <c r="L790" s="23">
        <f t="shared" si="302"/>
        <v>6.2728982666641245E-2</v>
      </c>
      <c r="M790" s="25">
        <f t="shared" si="292"/>
        <v>6.7251785291540744E-2</v>
      </c>
      <c r="N790" s="25">
        <f t="shared" si="293"/>
        <v>4.2186360738537378E-3</v>
      </c>
      <c r="O790" s="8"/>
      <c r="P790" s="8"/>
      <c r="Q790" s="17"/>
    </row>
    <row r="791" spans="2:17" x14ac:dyDescent="0.25">
      <c r="B791" s="8"/>
      <c r="C791" s="5">
        <f t="shared" si="304"/>
        <v>-1</v>
      </c>
      <c r="D791" s="6">
        <f>$U$8</f>
        <v>1</v>
      </c>
      <c r="E791" s="6">
        <f>$V$8</f>
        <v>0</v>
      </c>
      <c r="F791" s="7">
        <f>$W$8</f>
        <v>0</v>
      </c>
      <c r="G791" s="8">
        <f t="shared" si="309"/>
        <v>2.9191766699614217</v>
      </c>
      <c r="H791" s="8">
        <f t="shared" si="310"/>
        <v>-6.0428832397585186</v>
      </c>
      <c r="I791" s="8">
        <f t="shared" si="311"/>
        <v>5.5892194740114718</v>
      </c>
      <c r="J791" s="14">
        <f t="shared" si="290"/>
        <v>-8.9620599097199403</v>
      </c>
      <c r="K791" s="23">
        <f t="shared" si="291"/>
        <v>1.2816550987069492E-4</v>
      </c>
      <c r="L791" s="23">
        <f t="shared" si="302"/>
        <v>1.2814908347277449E-4</v>
      </c>
      <c r="M791" s="25">
        <f t="shared" si="292"/>
        <v>-1.2816550987069492E-4</v>
      </c>
      <c r="N791" s="25">
        <f t="shared" si="293"/>
        <v>-1.6424292622750384E-8</v>
      </c>
      <c r="O791" s="8"/>
      <c r="P791" s="8"/>
      <c r="Q791" s="17"/>
    </row>
    <row r="792" spans="2:17" x14ac:dyDescent="0.25">
      <c r="B792" s="8"/>
      <c r="C792" s="5">
        <f t="shared" si="304"/>
        <v>-1</v>
      </c>
      <c r="D792" s="6">
        <f>$U$9</f>
        <v>1</v>
      </c>
      <c r="E792" s="6">
        <f>$V$9</f>
        <v>1</v>
      </c>
      <c r="F792" s="7">
        <f>$W$9</f>
        <v>0</v>
      </c>
      <c r="G792" s="8">
        <f t="shared" si="309"/>
        <v>2.9192151196143827</v>
      </c>
      <c r="H792" s="8">
        <f t="shared" si="310"/>
        <v>-6.0429216894114797</v>
      </c>
      <c r="I792" s="8">
        <f t="shared" si="311"/>
        <v>5.5892194740114718</v>
      </c>
      <c r="J792" s="14">
        <f t="shared" si="290"/>
        <v>-3.3729173350143906</v>
      </c>
      <c r="K792" s="23">
        <f t="shared" si="291"/>
        <v>3.3152670370484409E-2</v>
      </c>
      <c r="L792" s="23">
        <f t="shared" si="302"/>
        <v>3.2053570817790415E-2</v>
      </c>
      <c r="M792" s="25">
        <f t="shared" si="292"/>
        <v>-3.3152670370484409E-2</v>
      </c>
      <c r="N792" s="25">
        <f t="shared" si="293"/>
        <v>-1.0626614675191841E-3</v>
      </c>
      <c r="O792" s="8">
        <f>ABS(M789)+ABS(M790)+ABS(M791)+ABS(M792)</f>
        <v>0.15150959064700179</v>
      </c>
      <c r="P792" s="8" t="str">
        <f t="shared" ref="P792" si="312">IF(ABS(M789)+ABS(M790)+ABS(M791)+ABS(M792)&lt;0.1,"Converged","Not Converged")</f>
        <v>Not Converged</v>
      </c>
      <c r="Q792" s="17"/>
    </row>
    <row r="793" spans="2:17" x14ac:dyDescent="0.25">
      <c r="B793" s="12">
        <f>B789+1</f>
        <v>198</v>
      </c>
      <c r="C793" s="9">
        <f t="shared" si="304"/>
        <v>-1</v>
      </c>
      <c r="D793" s="10">
        <f>$U$6</f>
        <v>0</v>
      </c>
      <c r="E793" s="10">
        <f>$V$6</f>
        <v>0</v>
      </c>
      <c r="F793" s="11">
        <f>$W$6</f>
        <v>0</v>
      </c>
      <c r="G793" s="12">
        <f t="shared" si="309"/>
        <v>2.9291609207255282</v>
      </c>
      <c r="H793" s="12">
        <f t="shared" si="310"/>
        <v>-6.0528674905226252</v>
      </c>
      <c r="I793" s="12">
        <f t="shared" si="311"/>
        <v>5.5792736729003263</v>
      </c>
      <c r="J793" s="15">
        <f t="shared" si="290"/>
        <v>-2.9291609207255282</v>
      </c>
      <c r="K793" s="24">
        <f t="shared" si="291"/>
        <v>5.0730717336361142E-2</v>
      </c>
      <c r="L793" s="24">
        <f t="shared" si="302"/>
        <v>4.8157111654899366E-2</v>
      </c>
      <c r="M793" s="19">
        <f t="shared" si="292"/>
        <v>-5.0730717336361142E-2</v>
      </c>
      <c r="N793" s="19">
        <f t="shared" si="293"/>
        <v>-2.4430448191002825E-3</v>
      </c>
      <c r="O793" s="12"/>
      <c r="P793" s="12"/>
      <c r="Q793" s="17"/>
    </row>
    <row r="794" spans="2:17" x14ac:dyDescent="0.25">
      <c r="B794" s="12"/>
      <c r="C794" s="9">
        <f t="shared" si="304"/>
        <v>-1</v>
      </c>
      <c r="D794" s="10">
        <f>$U$7</f>
        <v>0</v>
      </c>
      <c r="E794" s="10">
        <f>$V$7</f>
        <v>1</v>
      </c>
      <c r="F794" s="11">
        <f>$W$7</f>
        <v>1</v>
      </c>
      <c r="G794" s="12">
        <f t="shared" si="309"/>
        <v>2.9443801359264365</v>
      </c>
      <c r="H794" s="12">
        <f t="shared" si="310"/>
        <v>-6.0528674905226252</v>
      </c>
      <c r="I794" s="12">
        <f t="shared" si="311"/>
        <v>5.5792736729003263</v>
      </c>
      <c r="J794" s="15">
        <f t="shared" si="290"/>
        <v>2.6348935369738897</v>
      </c>
      <c r="K794" s="24">
        <f t="shared" si="291"/>
        <v>0.9330737849715588</v>
      </c>
      <c r="L794" s="24">
        <f t="shared" si="302"/>
        <v>6.2447096770408057E-2</v>
      </c>
      <c r="M794" s="19">
        <f t="shared" si="292"/>
        <v>6.6926215028441205E-2</v>
      </c>
      <c r="N794" s="19">
        <f t="shared" si="293"/>
        <v>4.1793478263582057E-3</v>
      </c>
      <c r="O794" s="12"/>
      <c r="P794" s="12"/>
      <c r="Q794" s="17"/>
    </row>
    <row r="795" spans="2:17" x14ac:dyDescent="0.25">
      <c r="B795" s="12"/>
      <c r="C795" s="9">
        <f t="shared" si="304"/>
        <v>-1</v>
      </c>
      <c r="D795" s="10">
        <f>$U$8</f>
        <v>1</v>
      </c>
      <c r="E795" s="10">
        <f>$V$8</f>
        <v>0</v>
      </c>
      <c r="F795" s="11">
        <f>$W$8</f>
        <v>0</v>
      </c>
      <c r="G795" s="12">
        <f t="shared" si="309"/>
        <v>2.9243022714179041</v>
      </c>
      <c r="H795" s="12">
        <f t="shared" si="310"/>
        <v>-6.0528674905226252</v>
      </c>
      <c r="I795" s="12">
        <f t="shared" si="311"/>
        <v>5.5993515374088583</v>
      </c>
      <c r="J795" s="15">
        <f t="shared" si="290"/>
        <v>-8.9771697619405302</v>
      </c>
      <c r="K795" s="24">
        <f t="shared" si="291"/>
        <v>1.2624374776889406E-4</v>
      </c>
      <c r="L795" s="24">
        <f t="shared" si="302"/>
        <v>1.2622781028504332E-4</v>
      </c>
      <c r="M795" s="19">
        <f t="shared" si="292"/>
        <v>-1.2624374776889406E-4</v>
      </c>
      <c r="N795" s="19">
        <f t="shared" si="293"/>
        <v>-1.593547184304482E-8</v>
      </c>
      <c r="O795" s="12"/>
      <c r="P795" s="12"/>
      <c r="Q795" s="17"/>
    </row>
    <row r="796" spans="2:17" x14ac:dyDescent="0.25">
      <c r="B796" s="12"/>
      <c r="C796" s="9">
        <f t="shared" si="304"/>
        <v>-1</v>
      </c>
      <c r="D796" s="10">
        <f>$U$9</f>
        <v>1</v>
      </c>
      <c r="E796" s="10">
        <f>$V$9</f>
        <v>1</v>
      </c>
      <c r="F796" s="11">
        <f>$W$9</f>
        <v>0</v>
      </c>
      <c r="G796" s="12">
        <f t="shared" si="309"/>
        <v>2.9243401445422346</v>
      </c>
      <c r="H796" s="12">
        <f t="shared" si="310"/>
        <v>-6.0529053636469561</v>
      </c>
      <c r="I796" s="12">
        <f t="shared" si="311"/>
        <v>5.5993515374088583</v>
      </c>
      <c r="J796" s="15">
        <f t="shared" si="290"/>
        <v>-3.3778939707803319</v>
      </c>
      <c r="K796" s="24">
        <f t="shared" si="291"/>
        <v>3.2993521507183224E-2</v>
      </c>
      <c r="L796" s="24">
        <f t="shared" si="302"/>
        <v>3.1904949045738262E-2</v>
      </c>
      <c r="M796" s="19">
        <f t="shared" si="292"/>
        <v>-3.2993521507183224E-2</v>
      </c>
      <c r="N796" s="19">
        <f t="shared" si="293"/>
        <v>-1.0526566225261503E-3</v>
      </c>
      <c r="O796" s="12">
        <f>ABS(M793)+ABS(M794)+ABS(M795)+ABS(M796)</f>
        <v>0.15077669761975449</v>
      </c>
      <c r="P796" s="12" t="str">
        <f t="shared" ref="P796" si="313">IF(ABS(M793)+ABS(M794)+ABS(M795)+ABS(M796)&lt;0.1,"Converged","Not Converged")</f>
        <v>Not Converged</v>
      </c>
      <c r="Q796" s="17"/>
    </row>
    <row r="797" spans="2:17" x14ac:dyDescent="0.25">
      <c r="B797" s="8">
        <f>B793+1</f>
        <v>199</v>
      </c>
      <c r="C797" s="5">
        <f t="shared" si="304"/>
        <v>-1</v>
      </c>
      <c r="D797" s="6">
        <f>$U$6</f>
        <v>0</v>
      </c>
      <c r="E797" s="6">
        <f>$V$6</f>
        <v>0</v>
      </c>
      <c r="F797" s="7">
        <f>$W$6</f>
        <v>0</v>
      </c>
      <c r="G797" s="8">
        <f t="shared" si="309"/>
        <v>2.9342382009943897</v>
      </c>
      <c r="H797" s="8">
        <f t="shared" si="310"/>
        <v>-6.0628034200991108</v>
      </c>
      <c r="I797" s="8">
        <f t="shared" si="311"/>
        <v>5.5894534809567036</v>
      </c>
      <c r="J797" s="14">
        <f t="shared" si="290"/>
        <v>-2.9342382009943897</v>
      </c>
      <c r="K797" s="23">
        <f t="shared" si="291"/>
        <v>5.0486767174048125E-2</v>
      </c>
      <c r="L797" s="23">
        <f t="shared" si="302"/>
        <v>4.7937853514361584E-2</v>
      </c>
      <c r="M797" s="25">
        <f t="shared" si="292"/>
        <v>-5.0486767174048125E-2</v>
      </c>
      <c r="N797" s="25">
        <f t="shared" si="293"/>
        <v>-2.4202272492031981E-3</v>
      </c>
      <c r="O797" s="8"/>
      <c r="P797" s="8"/>
      <c r="Q797" s="17"/>
    </row>
    <row r="798" spans="2:17" x14ac:dyDescent="0.25">
      <c r="B798" s="8"/>
      <c r="C798" s="5">
        <f t="shared" si="304"/>
        <v>-1</v>
      </c>
      <c r="D798" s="6">
        <f>$U$7</f>
        <v>0</v>
      </c>
      <c r="E798" s="6">
        <f>$V$7</f>
        <v>1</v>
      </c>
      <c r="F798" s="7">
        <f>$W$7</f>
        <v>1</v>
      </c>
      <c r="G798" s="8">
        <f t="shared" si="309"/>
        <v>2.9493842311466043</v>
      </c>
      <c r="H798" s="8">
        <f t="shared" si="310"/>
        <v>-6.0628034200991108</v>
      </c>
      <c r="I798" s="8">
        <f t="shared" si="311"/>
        <v>5.5894534809567036</v>
      </c>
      <c r="J798" s="14">
        <f t="shared" si="290"/>
        <v>2.6400692498100993</v>
      </c>
      <c r="K798" s="23">
        <f t="shared" si="291"/>
        <v>0.93339626965369948</v>
      </c>
      <c r="L798" s="23">
        <f t="shared" si="302"/>
        <v>6.2167673450257803E-2</v>
      </c>
      <c r="M798" s="25">
        <f t="shared" si="292"/>
        <v>6.6603730346300516E-2</v>
      </c>
      <c r="N798" s="25">
        <f t="shared" si="293"/>
        <v>4.1405989587378362E-3</v>
      </c>
      <c r="O798" s="8"/>
      <c r="P798" s="8"/>
      <c r="Q798" s="17"/>
    </row>
    <row r="799" spans="2:17" x14ac:dyDescent="0.25">
      <c r="B799" s="8"/>
      <c r="C799" s="5">
        <f t="shared" si="304"/>
        <v>-1</v>
      </c>
      <c r="D799" s="6">
        <f>$U$8</f>
        <v>1</v>
      </c>
      <c r="E799" s="6">
        <f>$V$8</f>
        <v>0</v>
      </c>
      <c r="F799" s="7">
        <f>$W$8</f>
        <v>0</v>
      </c>
      <c r="G799" s="8">
        <f t="shared" si="309"/>
        <v>2.929403112042714</v>
      </c>
      <c r="H799" s="8">
        <f t="shared" si="310"/>
        <v>-6.0628034200991108</v>
      </c>
      <c r="I799" s="8">
        <f t="shared" si="311"/>
        <v>5.6094346000605935</v>
      </c>
      <c r="J799" s="14">
        <f t="shared" si="290"/>
        <v>-8.9922065321418252</v>
      </c>
      <c r="K799" s="23">
        <f t="shared" si="291"/>
        <v>1.243598847200551E-4</v>
      </c>
      <c r="L799" s="23">
        <f t="shared" si="302"/>
        <v>1.2434441933912752E-4</v>
      </c>
      <c r="M799" s="25">
        <f t="shared" si="292"/>
        <v>-1.243598847200551E-4</v>
      </c>
      <c r="N799" s="25">
        <f t="shared" si="293"/>
        <v>-1.5463457654596089E-8</v>
      </c>
      <c r="O799" s="8"/>
      <c r="P799" s="8"/>
      <c r="Q799" s="17"/>
    </row>
    <row r="800" spans="2:17" x14ac:dyDescent="0.25">
      <c r="B800" s="8"/>
      <c r="C800" s="5">
        <f t="shared" si="304"/>
        <v>-1</v>
      </c>
      <c r="D800" s="6">
        <f>$U$9</f>
        <v>1</v>
      </c>
      <c r="E800" s="6">
        <f>$V$9</f>
        <v>1</v>
      </c>
      <c r="F800" s="7">
        <f>$W$9</f>
        <v>0</v>
      </c>
      <c r="G800" s="8">
        <f t="shared" si="309"/>
        <v>2.9294404200081301</v>
      </c>
      <c r="H800" s="8">
        <f t="shared" si="310"/>
        <v>-6.0628407280645265</v>
      </c>
      <c r="I800" s="8">
        <f t="shared" si="311"/>
        <v>5.6094346000605935</v>
      </c>
      <c r="J800" s="14">
        <f t="shared" si="290"/>
        <v>-3.3828465480120631</v>
      </c>
      <c r="K800" s="23">
        <f t="shared" si="291"/>
        <v>3.2835874724172508E-2</v>
      </c>
      <c r="L800" s="23">
        <f t="shared" si="302"/>
        <v>3.1757680055270958E-2</v>
      </c>
      <c r="M800" s="25">
        <f t="shared" si="292"/>
        <v>-3.2835874724172508E-2</v>
      </c>
      <c r="N800" s="25">
        <f t="shared" si="293"/>
        <v>-1.042791203825229E-3</v>
      </c>
      <c r="O800" s="8">
        <f>ABS(M797)+ABS(M798)+ABS(M799)+ABS(M800)</f>
        <v>0.15005073212924119</v>
      </c>
      <c r="P800" s="8" t="str">
        <f t="shared" ref="P800" si="314">IF(ABS(M797)+ABS(M798)+ABS(M799)+ABS(M800)&lt;0.1,"Converged","Not Converged")</f>
        <v>Not Converged</v>
      </c>
      <c r="Q800" s="17"/>
    </row>
    <row r="801" spans="2:17" x14ac:dyDescent="0.25">
      <c r="B801" s="12">
        <f>B797+1</f>
        <v>200</v>
      </c>
      <c r="C801" s="9">
        <f t="shared" si="304"/>
        <v>-1</v>
      </c>
      <c r="D801" s="10">
        <f>$U$6</f>
        <v>0</v>
      </c>
      <c r="E801" s="10">
        <f>$V$6</f>
        <v>0</v>
      </c>
      <c r="F801" s="11">
        <f>$W$6</f>
        <v>0</v>
      </c>
      <c r="G801" s="12">
        <f t="shared" si="309"/>
        <v>2.9392911824253818</v>
      </c>
      <c r="H801" s="12">
        <f t="shared" si="310"/>
        <v>-6.0726914904817786</v>
      </c>
      <c r="I801" s="12">
        <f t="shared" si="311"/>
        <v>5.5995838376433413</v>
      </c>
      <c r="J801" s="15">
        <f t="shared" ref="J801:J864" si="315">((C801*G801)+(D801*H801)+(E801*I801))</f>
        <v>-2.9392911824253818</v>
      </c>
      <c r="K801" s="24">
        <f t="shared" ref="K801:K864" si="316">1/(1+EXP(-J801))</f>
        <v>5.0245087551373573E-2</v>
      </c>
      <c r="L801" s="24">
        <f t="shared" si="302"/>
        <v>4.7720518728328373E-2</v>
      </c>
      <c r="M801" s="19">
        <f t="shared" ref="M801:M864" si="317">F801-K801</f>
        <v>-5.0245087551373573E-2</v>
      </c>
      <c r="N801" s="19">
        <f t="shared" ref="N801:N864" si="318">L801*M801</f>
        <v>-2.3977216415018215E-3</v>
      </c>
      <c r="O801" s="12"/>
      <c r="P801" s="12"/>
      <c r="Q801" s="17"/>
    </row>
    <row r="802" spans="2:17" x14ac:dyDescent="0.25">
      <c r="B802" s="12"/>
      <c r="C802" s="9">
        <f t="shared" si="304"/>
        <v>-1</v>
      </c>
      <c r="D802" s="10">
        <f>$U$7</f>
        <v>0</v>
      </c>
      <c r="E802" s="10">
        <f>$V$7</f>
        <v>1</v>
      </c>
      <c r="F802" s="11">
        <f>$W$7</f>
        <v>1</v>
      </c>
      <c r="G802" s="12">
        <f t="shared" si="309"/>
        <v>2.954364708690794</v>
      </c>
      <c r="H802" s="12">
        <f t="shared" si="310"/>
        <v>-6.0726914904817786</v>
      </c>
      <c r="I802" s="12">
        <f t="shared" si="311"/>
        <v>5.5995838376433413</v>
      </c>
      <c r="J802" s="15">
        <f t="shared" si="315"/>
        <v>2.6452191289525473</v>
      </c>
      <c r="K802" s="24">
        <f t="shared" si="316"/>
        <v>0.93371571197694403</v>
      </c>
      <c r="L802" s="24">
        <f t="shared" si="302"/>
        <v>6.1890681184332531E-2</v>
      </c>
      <c r="M802" s="19">
        <f t="shared" si="317"/>
        <v>6.6284288023055971E-2</v>
      </c>
      <c r="N802" s="19">
        <f t="shared" si="318"/>
        <v>4.1023797375654286E-3</v>
      </c>
      <c r="O802" s="12"/>
      <c r="P802" s="12"/>
      <c r="Q802" s="17"/>
    </row>
    <row r="803" spans="2:17" x14ac:dyDescent="0.25">
      <c r="B803" s="12"/>
      <c r="C803" s="9">
        <f t="shared" si="304"/>
        <v>-1</v>
      </c>
      <c r="D803" s="10">
        <f>$U$8</f>
        <v>1</v>
      </c>
      <c r="E803" s="10">
        <f>$V$8</f>
        <v>0</v>
      </c>
      <c r="F803" s="11">
        <f>$W$8</f>
        <v>0</v>
      </c>
      <c r="G803" s="12">
        <f t="shared" si="309"/>
        <v>2.9344794222838773</v>
      </c>
      <c r="H803" s="12">
        <f t="shared" si="310"/>
        <v>-6.0726914904817786</v>
      </c>
      <c r="I803" s="12">
        <f t="shared" si="311"/>
        <v>5.6194691240502586</v>
      </c>
      <c r="J803" s="15">
        <f t="shared" si="315"/>
        <v>-9.0071709127656554</v>
      </c>
      <c r="K803" s="24">
        <f t="shared" si="316"/>
        <v>1.2251299729158362E-4</v>
      </c>
      <c r="L803" s="24">
        <f t="shared" si="302"/>
        <v>1.2249798785707826E-4</v>
      </c>
      <c r="M803" s="19">
        <f t="shared" si="317"/>
        <v>-1.2251299729158362E-4</v>
      </c>
      <c r="N803" s="19">
        <f t="shared" si="318"/>
        <v>-1.5007595654558671E-8</v>
      </c>
      <c r="O803" s="12"/>
      <c r="P803" s="12"/>
      <c r="Q803" s="17"/>
    </row>
    <row r="804" spans="2:17" x14ac:dyDescent="0.25">
      <c r="B804" s="12"/>
      <c r="C804" s="9">
        <f t="shared" si="304"/>
        <v>-1</v>
      </c>
      <c r="D804" s="10">
        <f>$U$9</f>
        <v>1</v>
      </c>
      <c r="E804" s="10">
        <f>$V$9</f>
        <v>1</v>
      </c>
      <c r="F804" s="11">
        <f>$W$9</f>
        <v>0</v>
      </c>
      <c r="G804" s="12">
        <f t="shared" si="309"/>
        <v>2.9345161761830649</v>
      </c>
      <c r="H804" s="12">
        <f t="shared" si="310"/>
        <v>-6.0727282443809658</v>
      </c>
      <c r="I804" s="12">
        <f t="shared" si="311"/>
        <v>5.6194691240502586</v>
      </c>
      <c r="J804" s="15">
        <f t="shared" si="315"/>
        <v>-3.3877752965137731</v>
      </c>
      <c r="K804" s="24">
        <f t="shared" si="316"/>
        <v>3.2679708999287502E-2</v>
      </c>
      <c r="L804" s="24">
        <f t="shared" si="302"/>
        <v>3.1611745619009389E-2</v>
      </c>
      <c r="M804" s="19">
        <f t="shared" si="317"/>
        <v>-3.2679708999287502E-2</v>
      </c>
      <c r="N804" s="19">
        <f t="shared" si="318"/>
        <v>-1.0330626477887284E-3</v>
      </c>
      <c r="O804" s="12">
        <f>ABS(M801)+ABS(M802)+ABS(M803)+ABS(M804)</f>
        <v>0.14933159757100864</v>
      </c>
      <c r="P804" s="12" t="str">
        <f t="shared" ref="P804" si="319">IF(ABS(M801)+ABS(M802)+ABS(M803)+ABS(M804)&lt;0.1,"Converged","Not Converged")</f>
        <v>Not Converged</v>
      </c>
      <c r="Q804" s="17"/>
    </row>
    <row r="805" spans="2:17" x14ac:dyDescent="0.25">
      <c r="B805" s="8">
        <f>B801+1</f>
        <v>201</v>
      </c>
      <c r="C805" s="5">
        <f t="shared" si="304"/>
        <v>-1</v>
      </c>
      <c r="D805" s="6">
        <f>$U$6</f>
        <v>0</v>
      </c>
      <c r="E805" s="6">
        <f>$V$6</f>
        <v>0</v>
      </c>
      <c r="F805" s="7">
        <f>$W$6</f>
        <v>0</v>
      </c>
      <c r="G805" s="8">
        <f t="shared" si="309"/>
        <v>2.9443200888828511</v>
      </c>
      <c r="H805" s="8">
        <f t="shared" si="310"/>
        <v>-6.0825321570807525</v>
      </c>
      <c r="I805" s="8">
        <f t="shared" si="311"/>
        <v>5.6096652113504719</v>
      </c>
      <c r="J805" s="14">
        <f t="shared" si="315"/>
        <v>-2.9443200888828511</v>
      </c>
      <c r="K805" s="23">
        <f t="shared" si="316"/>
        <v>5.0005647590613482E-2</v>
      </c>
      <c r="L805" s="23">
        <f t="shared" si="302"/>
        <v>4.7505082799656859E-2</v>
      </c>
      <c r="M805" s="25">
        <f t="shared" si="317"/>
        <v>-5.0005647590613482E-2</v>
      </c>
      <c r="N805" s="25">
        <f t="shared" si="318"/>
        <v>-2.3755224292425548E-3</v>
      </c>
      <c r="O805" s="8"/>
      <c r="P805" s="8"/>
      <c r="Q805" s="17"/>
    </row>
    <row r="806" spans="2:17" x14ac:dyDescent="0.25">
      <c r="B806" s="8"/>
      <c r="C806" s="5">
        <f t="shared" si="304"/>
        <v>-1</v>
      </c>
      <c r="D806" s="6">
        <f>$U$7</f>
        <v>0</v>
      </c>
      <c r="E806" s="6">
        <f>$V$7</f>
        <v>1</v>
      </c>
      <c r="F806" s="7">
        <f>$W$7</f>
        <v>1</v>
      </c>
      <c r="G806" s="8">
        <f t="shared" si="309"/>
        <v>2.9593217831600351</v>
      </c>
      <c r="H806" s="8">
        <f t="shared" si="310"/>
        <v>-6.0825321570807525</v>
      </c>
      <c r="I806" s="8">
        <f t="shared" si="311"/>
        <v>5.6096652113504719</v>
      </c>
      <c r="J806" s="14">
        <f t="shared" si="315"/>
        <v>2.6503434281904368</v>
      </c>
      <c r="K806" s="23">
        <f t="shared" si="316"/>
        <v>0.93403215436517317</v>
      </c>
      <c r="L806" s="23">
        <f t="shared" si="302"/>
        <v>6.1616088977126483E-2</v>
      </c>
      <c r="M806" s="25">
        <f t="shared" si="317"/>
        <v>6.5967845634826827E-2</v>
      </c>
      <c r="N806" s="25">
        <f t="shared" si="318"/>
        <v>4.0646806462648344E-3</v>
      </c>
      <c r="O806" s="8"/>
      <c r="P806" s="8"/>
      <c r="Q806" s="17"/>
    </row>
    <row r="807" spans="2:17" x14ac:dyDescent="0.25">
      <c r="B807" s="8"/>
      <c r="C807" s="5">
        <f t="shared" si="304"/>
        <v>-1</v>
      </c>
      <c r="D807" s="6">
        <f>$U$8</f>
        <v>1</v>
      </c>
      <c r="E807" s="6">
        <f>$V$8</f>
        <v>0</v>
      </c>
      <c r="F807" s="7">
        <f>$W$8</f>
        <v>0</v>
      </c>
      <c r="G807" s="8">
        <f t="shared" si="309"/>
        <v>2.9395314294695871</v>
      </c>
      <c r="H807" s="8">
        <f t="shared" si="310"/>
        <v>-6.0825321570807525</v>
      </c>
      <c r="I807" s="8">
        <f t="shared" si="311"/>
        <v>5.6294555650409199</v>
      </c>
      <c r="J807" s="14">
        <f t="shared" si="315"/>
        <v>-9.02206358655034</v>
      </c>
      <c r="K807" s="23">
        <f t="shared" si="316"/>
        <v>1.2070218877392044E-4</v>
      </c>
      <c r="L807" s="23">
        <f t="shared" si="302"/>
        <v>1.2068761975554564E-4</v>
      </c>
      <c r="M807" s="25">
        <f t="shared" si="317"/>
        <v>-1.2070218877392044E-4</v>
      </c>
      <c r="N807" s="25">
        <f t="shared" si="318"/>
        <v>-1.4567259862409E-8</v>
      </c>
      <c r="O807" s="8"/>
      <c r="P807" s="8"/>
      <c r="Q807" s="17"/>
    </row>
    <row r="808" spans="2:17" x14ac:dyDescent="0.25">
      <c r="B808" s="8"/>
      <c r="C808" s="5">
        <f t="shared" si="304"/>
        <v>-1</v>
      </c>
      <c r="D808" s="6">
        <f>$U$9</f>
        <v>1</v>
      </c>
      <c r="E808" s="6">
        <f>$V$9</f>
        <v>1</v>
      </c>
      <c r="F808" s="7">
        <f>$W$9</f>
        <v>0</v>
      </c>
      <c r="G808" s="8">
        <f t="shared" si="309"/>
        <v>2.9395676401262194</v>
      </c>
      <c r="H808" s="8">
        <f t="shared" si="310"/>
        <v>-6.0825683677373847</v>
      </c>
      <c r="I808" s="8">
        <f t="shared" si="311"/>
        <v>5.6294555650409199</v>
      </c>
      <c r="J808" s="14">
        <f t="shared" si="315"/>
        <v>-3.3926804428226847</v>
      </c>
      <c r="K808" s="23">
        <f t="shared" si="316"/>
        <v>3.2525003699135267E-2</v>
      </c>
      <c r="L808" s="23">
        <f t="shared" si="302"/>
        <v>3.1467127833506504E-2</v>
      </c>
      <c r="M808" s="25">
        <f t="shared" si="317"/>
        <v>-3.2525003699135267E-2</v>
      </c>
      <c r="N808" s="25">
        <f t="shared" si="318"/>
        <v>-1.0234684491859615E-3</v>
      </c>
      <c r="O808" s="8">
        <f>ABS(M805)+ABS(M806)+ABS(M807)+ABS(M808)</f>
        <v>0.1486191991133495</v>
      </c>
      <c r="P808" s="8" t="str">
        <f t="shared" ref="P808" si="320">IF(ABS(M805)+ABS(M806)+ABS(M807)+ABS(M808)&lt;0.1,"Converged","Not Converged")</f>
        <v>Not Converged</v>
      </c>
      <c r="Q808" s="17"/>
    </row>
    <row r="809" spans="2:17" x14ac:dyDescent="0.25">
      <c r="B809" s="12">
        <f>B805+1</f>
        <v>202</v>
      </c>
      <c r="C809" s="9">
        <f t="shared" si="304"/>
        <v>-1</v>
      </c>
      <c r="D809" s="10">
        <f>$U$6</f>
        <v>0</v>
      </c>
      <c r="E809" s="10">
        <f>$V$6</f>
        <v>0</v>
      </c>
      <c r="F809" s="11">
        <f>$W$6</f>
        <v>0</v>
      </c>
      <c r="G809" s="12">
        <f t="shared" si="309"/>
        <v>2.9493251412359598</v>
      </c>
      <c r="H809" s="12">
        <f t="shared" si="310"/>
        <v>-6.0923258688471256</v>
      </c>
      <c r="I809" s="12">
        <f t="shared" si="311"/>
        <v>5.6196980639311791</v>
      </c>
      <c r="J809" s="15">
        <f t="shared" si="315"/>
        <v>-2.9493251412359598</v>
      </c>
      <c r="K809" s="24">
        <f t="shared" si="316"/>
        <v>4.9768416960960876E-2</v>
      </c>
      <c r="L809" s="24">
        <f t="shared" si="302"/>
        <v>4.7291521634160817E-2</v>
      </c>
      <c r="M809" s="19">
        <f t="shared" si="317"/>
        <v>-4.9768416960960876E-2</v>
      </c>
      <c r="N809" s="19">
        <f t="shared" si="318"/>
        <v>-2.3536241674072173E-3</v>
      </c>
      <c r="O809" s="12"/>
      <c r="P809" s="12"/>
      <c r="Q809" s="17"/>
    </row>
    <row r="810" spans="2:17" x14ac:dyDescent="0.25">
      <c r="B810" s="12"/>
      <c r="C810" s="9">
        <f t="shared" si="304"/>
        <v>-1</v>
      </c>
      <c r="D810" s="10">
        <f>$U$7</f>
        <v>0</v>
      </c>
      <c r="E810" s="10">
        <f>$V$7</f>
        <v>1</v>
      </c>
      <c r="F810" s="11">
        <f>$W$7</f>
        <v>1</v>
      </c>
      <c r="G810" s="12">
        <f t="shared" si="309"/>
        <v>2.9642556663242479</v>
      </c>
      <c r="H810" s="12">
        <f t="shared" si="310"/>
        <v>-6.0923258688471256</v>
      </c>
      <c r="I810" s="12">
        <f t="shared" si="311"/>
        <v>5.6196980639311791</v>
      </c>
      <c r="J810" s="15">
        <f t="shared" si="315"/>
        <v>2.6554423976069312</v>
      </c>
      <c r="K810" s="24">
        <f t="shared" si="316"/>
        <v>0.93434563846234486</v>
      </c>
      <c r="L810" s="24">
        <f t="shared" si="302"/>
        <v>6.1343866348738008E-2</v>
      </c>
      <c r="M810" s="19">
        <f t="shared" si="317"/>
        <v>6.5654361537655137E-2</v>
      </c>
      <c r="N810" s="19">
        <f t="shared" si="318"/>
        <v>4.0274923793776419E-3</v>
      </c>
      <c r="O810" s="12"/>
      <c r="P810" s="12"/>
      <c r="Q810" s="17"/>
    </row>
    <row r="811" spans="2:17" x14ac:dyDescent="0.25">
      <c r="B811" s="12"/>
      <c r="C811" s="9">
        <f t="shared" si="304"/>
        <v>-1</v>
      </c>
      <c r="D811" s="10">
        <f>$U$8</f>
        <v>1</v>
      </c>
      <c r="E811" s="10">
        <f>$V$8</f>
        <v>0</v>
      </c>
      <c r="F811" s="11">
        <f>$W$8</f>
        <v>0</v>
      </c>
      <c r="G811" s="12">
        <f t="shared" si="309"/>
        <v>2.9445593578629512</v>
      </c>
      <c r="H811" s="12">
        <f t="shared" si="310"/>
        <v>-6.0923258688471256</v>
      </c>
      <c r="I811" s="12">
        <f t="shared" si="311"/>
        <v>5.6393943723924753</v>
      </c>
      <c r="J811" s="15">
        <f t="shared" si="315"/>
        <v>-9.0368852267100763</v>
      </c>
      <c r="K811" s="24">
        <f t="shared" si="316"/>
        <v>1.1892658828671372E-4</v>
      </c>
      <c r="L811" s="24">
        <f t="shared" si="302"/>
        <v>1.189124447533122E-4</v>
      </c>
      <c r="M811" s="19">
        <f t="shared" si="317"/>
        <v>-1.1892658828671372E-4</v>
      </c>
      <c r="N811" s="19">
        <f t="shared" si="318"/>
        <v>-1.4141851359343749E-8</v>
      </c>
      <c r="O811" s="12"/>
      <c r="P811" s="12"/>
      <c r="Q811" s="17"/>
    </row>
    <row r="812" spans="2:17" x14ac:dyDescent="0.25">
      <c r="B812" s="12"/>
      <c r="C812" s="9">
        <f t="shared" si="304"/>
        <v>-1</v>
      </c>
      <c r="D812" s="10">
        <f>$U$9</f>
        <v>1</v>
      </c>
      <c r="E812" s="10">
        <f>$V$9</f>
        <v>1</v>
      </c>
      <c r="F812" s="11">
        <f>$W$9</f>
        <v>0</v>
      </c>
      <c r="G812" s="12">
        <f t="shared" si="309"/>
        <v>2.9445950358394373</v>
      </c>
      <c r="H812" s="12">
        <f t="shared" si="310"/>
        <v>-6.0923615468236116</v>
      </c>
      <c r="I812" s="12">
        <f t="shared" si="311"/>
        <v>5.6393943723924753</v>
      </c>
      <c r="J812" s="15">
        <f t="shared" si="315"/>
        <v>-3.3975622102705731</v>
      </c>
      <c r="K812" s="24">
        <f t="shared" si="316"/>
        <v>3.2371738570176625E-2</v>
      </c>
      <c r="L812" s="24">
        <f t="shared" si="302"/>
        <v>3.1323809112120765E-2</v>
      </c>
      <c r="M812" s="19">
        <f t="shared" si="317"/>
        <v>-3.2371738570176625E-2</v>
      </c>
      <c r="N812" s="19">
        <f t="shared" si="318"/>
        <v>-1.0140061595996898E-3</v>
      </c>
      <c r="O812" s="12">
        <f>ABS(M809)+ABS(M810)+ABS(M811)+ABS(M812)</f>
        <v>0.14791344365707937</v>
      </c>
      <c r="P812" s="12" t="str">
        <f t="shared" ref="P812" si="321">IF(ABS(M809)+ABS(M810)+ABS(M811)+ABS(M812)&lt;0.1,"Converged","Not Converged")</f>
        <v>Not Converged</v>
      </c>
      <c r="Q812" s="17"/>
    </row>
    <row r="813" spans="2:17" x14ac:dyDescent="0.25">
      <c r="B813" s="8">
        <f>B809+1</f>
        <v>203</v>
      </c>
      <c r="C813" s="5">
        <f t="shared" si="304"/>
        <v>-1</v>
      </c>
      <c r="D813" s="6">
        <f>$U$6</f>
        <v>0</v>
      </c>
      <c r="E813" s="6">
        <f>$V$6</f>
        <v>0</v>
      </c>
      <c r="F813" s="7">
        <f>$W$6</f>
        <v>0</v>
      </c>
      <c r="G813" s="8">
        <f t="shared" si="309"/>
        <v>2.9543065574104901</v>
      </c>
      <c r="H813" s="8">
        <f t="shared" si="310"/>
        <v>-6.1020730683946649</v>
      </c>
      <c r="I813" s="8">
        <f t="shared" si="311"/>
        <v>5.6296828508214221</v>
      </c>
      <c r="J813" s="14">
        <f t="shared" si="315"/>
        <v>-2.9543065574104901</v>
      </c>
      <c r="K813" s="23">
        <f t="shared" si="316"/>
        <v>4.9533365866683478E-2</v>
      </c>
      <c r="L813" s="23">
        <f t="shared" si="302"/>
        <v>4.7079811532600754E-2</v>
      </c>
      <c r="M813" s="25">
        <f t="shared" si="317"/>
        <v>-4.9533365866683478E-2</v>
      </c>
      <c r="N813" s="25">
        <f t="shared" si="318"/>
        <v>-2.3320215295788175E-3</v>
      </c>
      <c r="O813" s="8"/>
      <c r="P813" s="8"/>
      <c r="Q813" s="17"/>
    </row>
    <row r="814" spans="2:17" x14ac:dyDescent="0.25">
      <c r="B814" s="8"/>
      <c r="C814" s="5">
        <f t="shared" si="304"/>
        <v>-1</v>
      </c>
      <c r="D814" s="6">
        <f>$U$7</f>
        <v>0</v>
      </c>
      <c r="E814" s="6">
        <f>$V$7</f>
        <v>1</v>
      </c>
      <c r="F814" s="7">
        <f>$W$7</f>
        <v>1</v>
      </c>
      <c r="G814" s="8">
        <f t="shared" si="309"/>
        <v>2.969166567170495</v>
      </c>
      <c r="H814" s="8">
        <f t="shared" si="310"/>
        <v>-6.1020730683946649</v>
      </c>
      <c r="I814" s="8">
        <f t="shared" si="311"/>
        <v>5.6296828508214221</v>
      </c>
      <c r="J814" s="14">
        <f t="shared" si="315"/>
        <v>2.6605162836509271</v>
      </c>
      <c r="K814" s="23">
        <f t="shared" si="316"/>
        <v>0.93465620515025649</v>
      </c>
      <c r="L814" s="23">
        <f t="shared" si="302"/>
        <v>6.1073983324378141E-2</v>
      </c>
      <c r="M814" s="25">
        <f t="shared" si="317"/>
        <v>6.5343794849743508E-2</v>
      </c>
      <c r="N814" s="25">
        <f t="shared" si="318"/>
        <v>3.9908058370048214E-3</v>
      </c>
      <c r="O814" s="8"/>
      <c r="P814" s="8"/>
      <c r="Q814" s="17"/>
    </row>
    <row r="815" spans="2:17" x14ac:dyDescent="0.25">
      <c r="B815" s="8"/>
      <c r="C815" s="5">
        <f t="shared" si="304"/>
        <v>-1</v>
      </c>
      <c r="D815" s="6">
        <f>$U$8</f>
        <v>1</v>
      </c>
      <c r="E815" s="6">
        <f>$V$8</f>
        <v>0</v>
      </c>
      <c r="F815" s="7">
        <f>$W$8</f>
        <v>0</v>
      </c>
      <c r="G815" s="8">
        <f t="shared" si="309"/>
        <v>2.9495634287155719</v>
      </c>
      <c r="H815" s="8">
        <f t="shared" si="310"/>
        <v>-6.1020730683946649</v>
      </c>
      <c r="I815" s="8">
        <f t="shared" si="311"/>
        <v>5.6492859892763452</v>
      </c>
      <c r="J815" s="14">
        <f t="shared" si="315"/>
        <v>-9.0516364971102377</v>
      </c>
      <c r="K815" s="23">
        <f t="shared" si="316"/>
        <v>1.1718534991886286E-4</v>
      </c>
      <c r="L815" s="23">
        <f t="shared" si="302"/>
        <v>1.1717161751262725E-4</v>
      </c>
      <c r="M815" s="25">
        <f t="shared" si="317"/>
        <v>-1.1718534991886286E-4</v>
      </c>
      <c r="N815" s="25">
        <f t="shared" si="318"/>
        <v>-1.3730796998776384E-8</v>
      </c>
      <c r="O815" s="8"/>
      <c r="P815" s="8"/>
      <c r="Q815" s="17"/>
    </row>
    <row r="816" spans="2:17" x14ac:dyDescent="0.25">
      <c r="B816" s="8"/>
      <c r="C816" s="5">
        <f t="shared" si="304"/>
        <v>-1</v>
      </c>
      <c r="D816" s="6">
        <f>$U$9</f>
        <v>1</v>
      </c>
      <c r="E816" s="6">
        <f>$V$9</f>
        <v>1</v>
      </c>
      <c r="F816" s="7">
        <f>$W$9</f>
        <v>0</v>
      </c>
      <c r="G816" s="8">
        <f t="shared" si="309"/>
        <v>2.9495985843205474</v>
      </c>
      <c r="H816" s="8">
        <f t="shared" si="310"/>
        <v>-6.1021082239996405</v>
      </c>
      <c r="I816" s="8">
        <f t="shared" si="311"/>
        <v>5.6492859892763452</v>
      </c>
      <c r="J816" s="14">
        <f t="shared" si="315"/>
        <v>-3.4024208190438419</v>
      </c>
      <c r="K816" s="23">
        <f t="shared" si="316"/>
        <v>3.2219893730052095E-2</v>
      </c>
      <c r="L816" s="23">
        <f t="shared" si="302"/>
        <v>3.1181772178076245E-2</v>
      </c>
      <c r="M816" s="25">
        <f t="shared" si="317"/>
        <v>-3.2219893730052095E-2</v>
      </c>
      <c r="N816" s="25">
        <f t="shared" si="318"/>
        <v>-1.0046733858923116E-3</v>
      </c>
      <c r="O816" s="8">
        <f>ABS(M813)+ABS(M814)+ABS(M815)+ABS(M816)</f>
        <v>0.14721423979639794</v>
      </c>
      <c r="P816" s="8" t="str">
        <f t="shared" ref="P816" si="322">IF(ABS(M813)+ABS(M814)+ABS(M815)+ABS(M816)&lt;0.1,"Converged","Not Converged")</f>
        <v>Not Converged</v>
      </c>
      <c r="Q816" s="17"/>
    </row>
    <row r="817" spans="2:17" x14ac:dyDescent="0.25">
      <c r="B817" s="12">
        <f>B813+1</f>
        <v>204</v>
      </c>
      <c r="C817" s="9">
        <f t="shared" si="304"/>
        <v>-1</v>
      </c>
      <c r="D817" s="10">
        <f>$U$6</f>
        <v>0</v>
      </c>
      <c r="E817" s="10">
        <f>$V$6</f>
        <v>0</v>
      </c>
      <c r="F817" s="11">
        <f>$W$6</f>
        <v>0</v>
      </c>
      <c r="G817" s="12">
        <f t="shared" si="309"/>
        <v>2.9592645524395631</v>
      </c>
      <c r="H817" s="12">
        <f t="shared" si="310"/>
        <v>-6.1117741921186557</v>
      </c>
      <c r="I817" s="12">
        <f t="shared" si="311"/>
        <v>5.63962002115733</v>
      </c>
      <c r="J817" s="15">
        <f t="shared" si="315"/>
        <v>-2.9592645524395631</v>
      </c>
      <c r="K817" s="24">
        <f t="shared" si="316"/>
        <v>4.9300465035582365E-2</v>
      </c>
      <c r="L817" s="24">
        <f t="shared" si="302"/>
        <v>4.6869929182857685E-2</v>
      </c>
      <c r="M817" s="19">
        <f t="shared" si="317"/>
        <v>-4.9300465035582365E-2</v>
      </c>
      <c r="N817" s="19">
        <f t="shared" si="318"/>
        <v>-2.3107093048996968E-3</v>
      </c>
      <c r="O817" s="12"/>
      <c r="P817" s="12"/>
      <c r="Q817" s="17"/>
    </row>
    <row r="818" spans="2:17" x14ac:dyDescent="0.25">
      <c r="B818" s="12"/>
      <c r="C818" s="9">
        <f t="shared" si="304"/>
        <v>-1</v>
      </c>
      <c r="D818" s="10">
        <f>$U$7</f>
        <v>0</v>
      </c>
      <c r="E818" s="10">
        <f>$V$7</f>
        <v>1</v>
      </c>
      <c r="F818" s="11">
        <f>$W$7</f>
        <v>1</v>
      </c>
      <c r="G818" s="12">
        <f t="shared" si="309"/>
        <v>2.9740546919502377</v>
      </c>
      <c r="H818" s="12">
        <f t="shared" si="310"/>
        <v>-6.1117741921186557</v>
      </c>
      <c r="I818" s="12">
        <f t="shared" si="311"/>
        <v>5.63962002115733</v>
      </c>
      <c r="J818" s="15">
        <f t="shared" si="315"/>
        <v>2.6655653292070922</v>
      </c>
      <c r="K818" s="24">
        <f t="shared" si="316"/>
        <v>0.93496389456582318</v>
      </c>
      <c r="L818" s="24">
        <f t="shared" si="302"/>
        <v>6.080641042413145E-2</v>
      </c>
      <c r="M818" s="19">
        <f t="shared" si="317"/>
        <v>6.5036105434176816E-2</v>
      </c>
      <c r="N818" s="19">
        <f t="shared" si="318"/>
        <v>3.9546121194176413E-3</v>
      </c>
      <c r="O818" s="12"/>
      <c r="P818" s="12"/>
      <c r="Q818" s="17"/>
    </row>
    <row r="819" spans="2:17" x14ac:dyDescent="0.25">
      <c r="B819" s="12"/>
      <c r="C819" s="9">
        <f t="shared" si="304"/>
        <v>-1</v>
      </c>
      <c r="D819" s="10">
        <f>$U$8</f>
        <v>1</v>
      </c>
      <c r="E819" s="10">
        <f>$V$8</f>
        <v>0</v>
      </c>
      <c r="F819" s="11">
        <f>$W$8</f>
        <v>0</v>
      </c>
      <c r="G819" s="12">
        <f t="shared" si="309"/>
        <v>2.9545438603199847</v>
      </c>
      <c r="H819" s="12">
        <f t="shared" si="310"/>
        <v>-6.1117741921186557</v>
      </c>
      <c r="I819" s="12">
        <f t="shared" si="311"/>
        <v>5.659130852787583</v>
      </c>
      <c r="J819" s="15">
        <f t="shared" si="315"/>
        <v>-9.0663180524386409</v>
      </c>
      <c r="K819" s="24">
        <f t="shared" si="316"/>
        <v>1.1547765190100813E-4</v>
      </c>
      <c r="L819" s="24">
        <f t="shared" si="302"/>
        <v>1.1546431681291956E-4</v>
      </c>
      <c r="M819" s="19">
        <f t="shared" si="317"/>
        <v>-1.1547765190100813E-4</v>
      </c>
      <c r="N819" s="19">
        <f t="shared" si="318"/>
        <v>-1.3333548183910045E-8</v>
      </c>
      <c r="O819" s="12"/>
      <c r="P819" s="12"/>
      <c r="Q819" s="17"/>
    </row>
    <row r="820" spans="2:17" x14ac:dyDescent="0.25">
      <c r="B820" s="12"/>
      <c r="C820" s="9">
        <f t="shared" si="304"/>
        <v>-1</v>
      </c>
      <c r="D820" s="10">
        <f>$U$9</f>
        <v>1</v>
      </c>
      <c r="E820" s="10">
        <f>$V$9</f>
        <v>1</v>
      </c>
      <c r="F820" s="11">
        <f>$W$9</f>
        <v>0</v>
      </c>
      <c r="G820" s="12">
        <f t="shared" si="309"/>
        <v>2.9545785036155552</v>
      </c>
      <c r="H820" s="12">
        <f t="shared" si="310"/>
        <v>-6.1118088354142257</v>
      </c>
      <c r="I820" s="12">
        <f t="shared" si="311"/>
        <v>5.659130852787583</v>
      </c>
      <c r="J820" s="15">
        <f t="shared" si="315"/>
        <v>-3.4072564862421979</v>
      </c>
      <c r="K820" s="24">
        <f t="shared" si="316"/>
        <v>3.2069449659143767E-2</v>
      </c>
      <c r="L820" s="24">
        <f t="shared" si="302"/>
        <v>3.1041000057703411E-2</v>
      </c>
      <c r="M820" s="19">
        <f t="shared" si="317"/>
        <v>-3.2069449659143767E-2</v>
      </c>
      <c r="N820" s="19">
        <f t="shared" si="318"/>
        <v>-9.9546778871999826E-4</v>
      </c>
      <c r="O820" s="12">
        <f>ABS(M817)+ABS(M818)+ABS(M819)+ABS(M820)</f>
        <v>0.14652149778080395</v>
      </c>
      <c r="P820" s="12" t="str">
        <f t="shared" ref="P820" si="323">IF(ABS(M817)+ABS(M818)+ABS(M819)+ABS(M820)&lt;0.1,"Converged","Not Converged")</f>
        <v>Not Converged</v>
      </c>
      <c r="Q820" s="17"/>
    </row>
    <row r="821" spans="2:17" x14ac:dyDescent="0.25">
      <c r="B821" s="8">
        <f>B817+1</f>
        <v>205</v>
      </c>
      <c r="C821" s="5">
        <f t="shared" si="304"/>
        <v>-1</v>
      </c>
      <c r="D821" s="6">
        <f>$U$6</f>
        <v>0</v>
      </c>
      <c r="E821" s="6">
        <f>$V$6</f>
        <v>0</v>
      </c>
      <c r="F821" s="7">
        <f>$W$6</f>
        <v>0</v>
      </c>
      <c r="G821" s="8">
        <f t="shared" si="309"/>
        <v>2.9641993385132985</v>
      </c>
      <c r="H821" s="8">
        <f t="shared" si="310"/>
        <v>-6.1214296703119686</v>
      </c>
      <c r="I821" s="8">
        <f t="shared" si="311"/>
        <v>5.6495100178898401</v>
      </c>
      <c r="J821" s="14">
        <f t="shared" si="315"/>
        <v>-2.9641993385132985</v>
      </c>
      <c r="K821" s="23">
        <f t="shared" si="316"/>
        <v>4.9069685707742949E-2</v>
      </c>
      <c r="L821" s="23">
        <f t="shared" si="302"/>
        <v>4.6661851652286278E-2</v>
      </c>
      <c r="M821" s="25">
        <f t="shared" si="317"/>
        <v>-4.9069685707742949E-2</v>
      </c>
      <c r="N821" s="25">
        <f t="shared" si="318"/>
        <v>-2.2896823951190138E-3</v>
      </c>
      <c r="O821" s="8"/>
      <c r="P821" s="8"/>
      <c r="Q821" s="17"/>
    </row>
    <row r="822" spans="2:17" x14ac:dyDescent="0.25">
      <c r="B822" s="8"/>
      <c r="C822" s="5">
        <f t="shared" si="304"/>
        <v>-1</v>
      </c>
      <c r="D822" s="6">
        <f>$U$7</f>
        <v>0</v>
      </c>
      <c r="E822" s="6">
        <f>$V$7</f>
        <v>1</v>
      </c>
      <c r="F822" s="7">
        <f>$W$7</f>
        <v>1</v>
      </c>
      <c r="G822" s="8">
        <f t="shared" si="309"/>
        <v>2.9789202442256215</v>
      </c>
      <c r="H822" s="8">
        <f t="shared" si="310"/>
        <v>-6.1214296703119686</v>
      </c>
      <c r="I822" s="8">
        <f t="shared" si="311"/>
        <v>5.6495100178898401</v>
      </c>
      <c r="J822" s="14">
        <f t="shared" si="315"/>
        <v>2.6705897736642186</v>
      </c>
      <c r="K822" s="23">
        <f t="shared" si="316"/>
        <v>0.93526874611789157</v>
      </c>
      <c r="L822" s="23">
        <f t="shared" si="302"/>
        <v>6.0541118652958456E-2</v>
      </c>
      <c r="M822" s="25">
        <f t="shared" si="317"/>
        <v>6.473125388210843E-2</v>
      </c>
      <c r="N822" s="25">
        <f t="shared" si="318"/>
        <v>3.9189025218315044E-3</v>
      </c>
      <c r="O822" s="8"/>
      <c r="P822" s="8"/>
      <c r="Q822" s="17"/>
    </row>
    <row r="823" spans="2:17" x14ac:dyDescent="0.25">
      <c r="B823" s="8"/>
      <c r="C823" s="5">
        <f t="shared" si="304"/>
        <v>-1</v>
      </c>
      <c r="D823" s="6">
        <f>$U$8</f>
        <v>1</v>
      </c>
      <c r="E823" s="6">
        <f>$V$8</f>
        <v>0</v>
      </c>
      <c r="F823" s="7">
        <f>$W$8</f>
        <v>0</v>
      </c>
      <c r="G823" s="8">
        <f t="shared" si="309"/>
        <v>2.9595008680609891</v>
      </c>
      <c r="H823" s="8">
        <f t="shared" si="310"/>
        <v>-6.1214296703119686</v>
      </c>
      <c r="I823" s="8">
        <f t="shared" si="311"/>
        <v>5.6689293940544729</v>
      </c>
      <c r="J823" s="14">
        <f t="shared" si="315"/>
        <v>-9.0809305383729573</v>
      </c>
      <c r="K823" s="23">
        <f t="shared" si="316"/>
        <v>1.1380269580909209E-4</v>
      </c>
      <c r="L823" s="23">
        <f t="shared" si="302"/>
        <v>1.1378974475551867E-4</v>
      </c>
      <c r="M823" s="25">
        <f t="shared" si="317"/>
        <v>-1.1380269580909209E-4</v>
      </c>
      <c r="N823" s="25">
        <f t="shared" si="318"/>
        <v>-1.2949579708606522E-8</v>
      </c>
      <c r="O823" s="8"/>
      <c r="P823" s="8"/>
      <c r="Q823" s="17"/>
    </row>
    <row r="824" spans="2:17" x14ac:dyDescent="0.25">
      <c r="B824" s="8"/>
      <c r="C824" s="5">
        <f t="shared" si="304"/>
        <v>-1</v>
      </c>
      <c r="D824" s="6">
        <f>$U$9</f>
        <v>1</v>
      </c>
      <c r="E824" s="6">
        <f>$V$9</f>
        <v>1</v>
      </c>
      <c r="F824" s="7">
        <f>$W$9</f>
        <v>0</v>
      </c>
      <c r="G824" s="8">
        <f t="shared" si="309"/>
        <v>2.9595350088697319</v>
      </c>
      <c r="H824" s="8">
        <f t="shared" si="310"/>
        <v>-6.1214638111207114</v>
      </c>
      <c r="I824" s="8">
        <f t="shared" si="311"/>
        <v>5.6689293940544729</v>
      </c>
      <c r="J824" s="14">
        <f t="shared" si="315"/>
        <v>-3.4120694259359698</v>
      </c>
      <c r="K824" s="23">
        <f t="shared" si="316"/>
        <v>3.192038719236584E-2</v>
      </c>
      <c r="L824" s="23">
        <f t="shared" si="302"/>
        <v>3.0901476073855284E-2</v>
      </c>
      <c r="M824" s="25">
        <f t="shared" si="317"/>
        <v>-3.192038719236584E-2</v>
      </c>
      <c r="N824" s="25">
        <f t="shared" si="318"/>
        <v>-9.8638708109308974E-4</v>
      </c>
      <c r="O824" s="8">
        <f>ABS(M821)+ABS(M822)+ABS(M823)+ABS(M824)</f>
        <v>0.14583512947802629</v>
      </c>
      <c r="P824" s="8" t="str">
        <f t="shared" ref="P824" si="324">IF(ABS(M821)+ABS(M822)+ABS(M823)+ABS(M824)&lt;0.1,"Converged","Not Converged")</f>
        <v>Not Converged</v>
      </c>
      <c r="Q824" s="17"/>
    </row>
    <row r="825" spans="2:17" x14ac:dyDescent="0.25">
      <c r="B825" s="12">
        <f>B821+1</f>
        <v>206</v>
      </c>
      <c r="C825" s="9">
        <f t="shared" si="304"/>
        <v>-1</v>
      </c>
      <c r="D825" s="10">
        <f>$U$6</f>
        <v>0</v>
      </c>
      <c r="E825" s="10">
        <f>$V$6</f>
        <v>0</v>
      </c>
      <c r="F825" s="11">
        <f>$W$6</f>
        <v>0</v>
      </c>
      <c r="G825" s="12">
        <f t="shared" si="309"/>
        <v>2.9691111250274416</v>
      </c>
      <c r="H825" s="12">
        <f t="shared" si="310"/>
        <v>-6.1310399272784215</v>
      </c>
      <c r="I825" s="12">
        <f t="shared" si="311"/>
        <v>5.6593532778967628</v>
      </c>
      <c r="J825" s="15">
        <f t="shared" si="315"/>
        <v>-2.9691111250274416</v>
      </c>
      <c r="K825" s="24">
        <f t="shared" si="316"/>
        <v>4.8840999624569684E-2</v>
      </c>
      <c r="L825" s="24">
        <f t="shared" si="302"/>
        <v>4.6455556380242471E-2</v>
      </c>
      <c r="M825" s="19">
        <f t="shared" si="317"/>
        <v>-4.8840999624569684E-2</v>
      </c>
      <c r="N825" s="19">
        <f t="shared" si="318"/>
        <v>-2.2689358117265984E-3</v>
      </c>
      <c r="O825" s="12"/>
      <c r="P825" s="12"/>
      <c r="Q825" s="17"/>
    </row>
    <row r="826" spans="2:17" x14ac:dyDescent="0.25">
      <c r="B826" s="12"/>
      <c r="C826" s="9">
        <f t="shared" si="304"/>
        <v>-1</v>
      </c>
      <c r="D826" s="10">
        <f>$U$7</f>
        <v>0</v>
      </c>
      <c r="E826" s="10">
        <f>$V$7</f>
        <v>1</v>
      </c>
      <c r="F826" s="11">
        <f>$W$7</f>
        <v>1</v>
      </c>
      <c r="G826" s="12">
        <f t="shared" si="309"/>
        <v>2.9837634249148124</v>
      </c>
      <c r="H826" s="12">
        <f t="shared" si="310"/>
        <v>-6.1310399272784215</v>
      </c>
      <c r="I826" s="12">
        <f t="shared" si="311"/>
        <v>5.6593532778967628</v>
      </c>
      <c r="J826" s="15">
        <f t="shared" si="315"/>
        <v>2.6755898529819504</v>
      </c>
      <c r="K826" s="24">
        <f t="shared" si="316"/>
        <v>0.93557079850360092</v>
      </c>
      <c r="L826" s="24">
        <f t="shared" si="302"/>
        <v>6.0278079490935485E-2</v>
      </c>
      <c r="M826" s="19">
        <f t="shared" si="317"/>
        <v>6.442920149639908E-2</v>
      </c>
      <c r="N826" s="19">
        <f t="shared" si="318"/>
        <v>3.8836685293374431E-3</v>
      </c>
      <c r="O826" s="12"/>
      <c r="P826" s="12"/>
      <c r="Q826" s="17"/>
    </row>
    <row r="827" spans="2:17" x14ac:dyDescent="0.25">
      <c r="B827" s="12"/>
      <c r="C827" s="9">
        <f t="shared" si="304"/>
        <v>-1</v>
      </c>
      <c r="D827" s="10">
        <f>$U$8</f>
        <v>1</v>
      </c>
      <c r="E827" s="10">
        <f>$V$8</f>
        <v>0</v>
      </c>
      <c r="F827" s="11">
        <f>$W$8</f>
        <v>0</v>
      </c>
      <c r="G827" s="12">
        <f t="shared" si="309"/>
        <v>2.9644346644658928</v>
      </c>
      <c r="H827" s="12">
        <f t="shared" si="310"/>
        <v>-6.1310399272784215</v>
      </c>
      <c r="I827" s="12">
        <f t="shared" si="311"/>
        <v>5.6786820383456824</v>
      </c>
      <c r="J827" s="15">
        <f t="shared" si="315"/>
        <v>-9.0954745917443134</v>
      </c>
      <c r="K827" s="24">
        <f t="shared" si="316"/>
        <v>1.1215970579769731E-4</v>
      </c>
      <c r="L827" s="24">
        <f t="shared" si="302"/>
        <v>1.1214712599809269E-4</v>
      </c>
      <c r="M827" s="19">
        <f t="shared" si="317"/>
        <v>-1.1215970579769731E-4</v>
      </c>
      <c r="N827" s="19">
        <f t="shared" si="318"/>
        <v>-1.2578388658003369E-8</v>
      </c>
      <c r="O827" s="12"/>
      <c r="P827" s="12"/>
      <c r="Q827" s="17"/>
    </row>
    <row r="828" spans="2:17" x14ac:dyDescent="0.25">
      <c r="B828" s="12"/>
      <c r="C828" s="9">
        <f t="shared" si="304"/>
        <v>-1</v>
      </c>
      <c r="D828" s="10">
        <f>$U$9</f>
        <v>1</v>
      </c>
      <c r="E828" s="10">
        <f>$V$9</f>
        <v>1</v>
      </c>
      <c r="F828" s="11">
        <f>$W$9</f>
        <v>0</v>
      </c>
      <c r="G828" s="12">
        <f t="shared" si="309"/>
        <v>2.9644683123776319</v>
      </c>
      <c r="H828" s="12">
        <f t="shared" si="310"/>
        <v>-6.1310735751901611</v>
      </c>
      <c r="I828" s="12">
        <f t="shared" si="311"/>
        <v>5.6786820383456824</v>
      </c>
      <c r="J828" s="15">
        <f t="shared" si="315"/>
        <v>-3.4168598492221101</v>
      </c>
      <c r="K828" s="24">
        <f t="shared" si="316"/>
        <v>3.1772687511176248E-2</v>
      </c>
      <c r="L828" s="24">
        <f t="shared" si="302"/>
        <v>3.0763183839493394E-2</v>
      </c>
      <c r="M828" s="19">
        <f t="shared" si="317"/>
        <v>-3.1772687511176248E-2</v>
      </c>
      <c r="N828" s="19">
        <f t="shared" si="318"/>
        <v>-9.7742902698109068E-4</v>
      </c>
      <c r="O828" s="12">
        <f>ABS(M825)+ABS(M826)+ABS(M827)+ABS(M828)</f>
        <v>0.14515504833794271</v>
      </c>
      <c r="P828" s="12" t="str">
        <f t="shared" ref="P828" si="325">IF(ABS(M825)+ABS(M826)+ABS(M827)+ABS(M828)&lt;0.1,"Converged","Not Converged")</f>
        <v>Not Converged</v>
      </c>
      <c r="Q828" s="17"/>
    </row>
    <row r="829" spans="2:17" x14ac:dyDescent="0.25">
      <c r="B829" s="8">
        <f>B825+1</f>
        <v>207</v>
      </c>
      <c r="C829" s="5">
        <f t="shared" si="304"/>
        <v>-1</v>
      </c>
      <c r="D829" s="6">
        <f>$U$6</f>
        <v>0</v>
      </c>
      <c r="E829" s="6">
        <f>$V$6</f>
        <v>0</v>
      </c>
      <c r="F829" s="7">
        <f>$W$6</f>
        <v>0</v>
      </c>
      <c r="G829" s="8">
        <f t="shared" si="309"/>
        <v>2.9740001186309848</v>
      </c>
      <c r="H829" s="8">
        <f t="shared" si="310"/>
        <v>-6.140605381443514</v>
      </c>
      <c r="I829" s="8">
        <f t="shared" si="311"/>
        <v>5.6691502320923295</v>
      </c>
      <c r="J829" s="14">
        <f t="shared" si="315"/>
        <v>-2.9740001186309848</v>
      </c>
      <c r="K829" s="23">
        <f t="shared" si="316"/>
        <v>4.8614379018096419E-2</v>
      </c>
      <c r="L829" s="23">
        <f t="shared" si="302"/>
        <v>4.6251021170781288E-2</v>
      </c>
      <c r="M829" s="25">
        <f t="shared" si="317"/>
        <v>-4.8614379018096419E-2</v>
      </c>
      <c r="N829" s="25">
        <f t="shared" si="318"/>
        <v>-2.2484646731703631E-3</v>
      </c>
      <c r="O829" s="8"/>
      <c r="P829" s="8"/>
      <c r="Q829" s="17"/>
    </row>
    <row r="830" spans="2:17" x14ac:dyDescent="0.25">
      <c r="B830" s="8"/>
      <c r="C830" s="5">
        <f t="shared" si="304"/>
        <v>-1</v>
      </c>
      <c r="D830" s="6">
        <f>$U$7</f>
        <v>0</v>
      </c>
      <c r="E830" s="6">
        <f>$V$7</f>
        <v>1</v>
      </c>
      <c r="F830" s="7">
        <f>$W$7</f>
        <v>1</v>
      </c>
      <c r="G830" s="8">
        <f t="shared" si="309"/>
        <v>2.9885844323364137</v>
      </c>
      <c r="H830" s="8">
        <f t="shared" si="310"/>
        <v>-6.140605381443514</v>
      </c>
      <c r="I830" s="8">
        <f t="shared" si="311"/>
        <v>5.6691502320923295</v>
      </c>
      <c r="J830" s="14">
        <f t="shared" si="315"/>
        <v>2.6805657997559158</v>
      </c>
      <c r="K830" s="23">
        <f t="shared" si="316"/>
        <v>0.9358700897243053</v>
      </c>
      <c r="L830" s="23">
        <f t="shared" si="302"/>
        <v>6.0017264883726051E-2</v>
      </c>
      <c r="M830" s="25">
        <f t="shared" si="317"/>
        <v>6.4129910275694701E-2</v>
      </c>
      <c r="N830" s="25">
        <f t="shared" si="318"/>
        <v>3.8489018119859542E-3</v>
      </c>
      <c r="O830" s="8"/>
      <c r="P830" s="8"/>
      <c r="Q830" s="17"/>
    </row>
    <row r="831" spans="2:17" x14ac:dyDescent="0.25">
      <c r="B831" s="8"/>
      <c r="C831" s="5">
        <f t="shared" si="304"/>
        <v>-1</v>
      </c>
      <c r="D831" s="6">
        <f>$U$8</f>
        <v>1</v>
      </c>
      <c r="E831" s="6">
        <f>$V$8</f>
        <v>0</v>
      </c>
      <c r="F831" s="7">
        <f>$W$8</f>
        <v>0</v>
      </c>
      <c r="G831" s="8">
        <f t="shared" si="309"/>
        <v>2.9693454592537054</v>
      </c>
      <c r="H831" s="8">
        <f t="shared" si="310"/>
        <v>-6.140605381443514</v>
      </c>
      <c r="I831" s="8">
        <f t="shared" si="311"/>
        <v>5.6883892051750378</v>
      </c>
      <c r="J831" s="14">
        <f t="shared" si="315"/>
        <v>-9.1099508406972198</v>
      </c>
      <c r="K831" s="23">
        <f t="shared" si="316"/>
        <v>1.1054792786191398E-4</v>
      </c>
      <c r="L831" s="23">
        <f t="shared" si="302"/>
        <v>1.1053570701755942E-4</v>
      </c>
      <c r="M831" s="25">
        <f t="shared" si="317"/>
        <v>-1.1054792786191398E-4</v>
      </c>
      <c r="N831" s="25">
        <f t="shared" si="318"/>
        <v>-1.2219493365542817E-8</v>
      </c>
      <c r="O831" s="8"/>
      <c r="P831" s="8"/>
      <c r="Q831" s="17"/>
    </row>
    <row r="832" spans="2:17" x14ac:dyDescent="0.25">
      <c r="B832" s="8"/>
      <c r="C832" s="5">
        <f t="shared" si="304"/>
        <v>-1</v>
      </c>
      <c r="D832" s="6">
        <f>$U$9</f>
        <v>1</v>
      </c>
      <c r="E832" s="6">
        <f>$V$9</f>
        <v>1</v>
      </c>
      <c r="F832" s="7">
        <f>$W$9</f>
        <v>0</v>
      </c>
      <c r="G832" s="8">
        <f t="shared" si="309"/>
        <v>2.9693786236320641</v>
      </c>
      <c r="H832" s="8">
        <f t="shared" si="310"/>
        <v>-6.1406385458218722</v>
      </c>
      <c r="I832" s="8">
        <f t="shared" si="311"/>
        <v>5.6883892051750378</v>
      </c>
      <c r="J832" s="14">
        <f t="shared" si="315"/>
        <v>-3.4216279642788985</v>
      </c>
      <c r="K832" s="23">
        <f t="shared" si="316"/>
        <v>3.1626332135803244E-2</v>
      </c>
      <c r="L832" s="23">
        <f t="shared" si="302"/>
        <v>3.0626107251439102E-2</v>
      </c>
      <c r="M832" s="25">
        <f t="shared" si="317"/>
        <v>-3.1626332135803244E-2</v>
      </c>
      <c r="N832" s="25">
        <f t="shared" si="318"/>
        <v>-9.6859143996074523E-4</v>
      </c>
      <c r="O832" s="8">
        <f>ABS(M829)+ABS(M830)+ABS(M831)+ABS(M832)</f>
        <v>0.14448116935745628</v>
      </c>
      <c r="P832" s="8" t="str">
        <f t="shared" ref="P832" si="326">IF(ABS(M829)+ABS(M830)+ABS(M831)+ABS(M832)&lt;0.1,"Converged","Not Converged")</f>
        <v>Not Converged</v>
      </c>
      <c r="Q832" s="17"/>
    </row>
    <row r="833" spans="2:17" x14ac:dyDescent="0.25">
      <c r="B833" s="12">
        <f>B829+1</f>
        <v>208</v>
      </c>
      <c r="C833" s="9">
        <f t="shared" si="304"/>
        <v>-1</v>
      </c>
      <c r="D833" s="10">
        <f>$U$6</f>
        <v>0</v>
      </c>
      <c r="E833" s="10">
        <f>$V$6</f>
        <v>0</v>
      </c>
      <c r="F833" s="11">
        <f>$W$6</f>
        <v>0</v>
      </c>
      <c r="G833" s="12">
        <f t="shared" si="309"/>
        <v>2.9788665232728051</v>
      </c>
      <c r="H833" s="12">
        <f t="shared" si="310"/>
        <v>-6.1501264454626128</v>
      </c>
      <c r="I833" s="12">
        <f t="shared" si="311"/>
        <v>5.6789013055342972</v>
      </c>
      <c r="J833" s="15">
        <f t="shared" si="315"/>
        <v>-2.9788665232728051</v>
      </c>
      <c r="K833" s="24">
        <f t="shared" si="316"/>
        <v>4.8389796600564389E-2</v>
      </c>
      <c r="L833" s="24">
        <f t="shared" ref="L833:L896" si="327">(K833*(1-K833))</f>
        <v>4.6048224185520396E-2</v>
      </c>
      <c r="M833" s="19">
        <f t="shared" si="317"/>
        <v>-4.8389796600564389E-2</v>
      </c>
      <c r="N833" s="19">
        <f t="shared" si="318"/>
        <v>-2.2282642021545216E-3</v>
      </c>
      <c r="O833" s="12"/>
      <c r="P833" s="12"/>
      <c r="Q833" s="17"/>
    </row>
    <row r="834" spans="2:17" x14ac:dyDescent="0.25">
      <c r="B834" s="12"/>
      <c r="C834" s="9">
        <f t="shared" si="304"/>
        <v>-1</v>
      </c>
      <c r="D834" s="10">
        <f>$U$7</f>
        <v>0</v>
      </c>
      <c r="E834" s="10">
        <f>$V$7</f>
        <v>1</v>
      </c>
      <c r="F834" s="11">
        <f>$W$7</f>
        <v>1</v>
      </c>
      <c r="G834" s="12">
        <f t="shared" si="309"/>
        <v>2.9933834622529742</v>
      </c>
      <c r="H834" s="12">
        <f t="shared" si="310"/>
        <v>-6.1501264454626128</v>
      </c>
      <c r="I834" s="12">
        <f t="shared" si="311"/>
        <v>5.6789013055342972</v>
      </c>
      <c r="J834" s="15">
        <f t="shared" si="315"/>
        <v>2.6855178432813229</v>
      </c>
      <c r="K834" s="24">
        <f t="shared" si="316"/>
        <v>0.93616665710107283</v>
      </c>
      <c r="L834" s="24">
        <f t="shared" si="327"/>
        <v>5.9758647233275154E-2</v>
      </c>
      <c r="M834" s="19">
        <f t="shared" si="317"/>
        <v>6.383334289892717E-2</v>
      </c>
      <c r="N834" s="19">
        <f t="shared" si="318"/>
        <v>3.8145942200176783E-3</v>
      </c>
      <c r="O834" s="12"/>
      <c r="P834" s="12"/>
      <c r="Q834" s="17"/>
    </row>
    <row r="835" spans="2:17" x14ac:dyDescent="0.25">
      <c r="B835" s="12"/>
      <c r="C835" s="9">
        <f t="shared" si="304"/>
        <v>-1</v>
      </c>
      <c r="D835" s="10">
        <f>$U$8</f>
        <v>1</v>
      </c>
      <c r="E835" s="10">
        <f>$V$8</f>
        <v>0</v>
      </c>
      <c r="F835" s="11">
        <f>$W$8</f>
        <v>0</v>
      </c>
      <c r="G835" s="12">
        <f t="shared" si="309"/>
        <v>2.9742334593832962</v>
      </c>
      <c r="H835" s="12">
        <f t="shared" si="310"/>
        <v>-6.1501264454626128</v>
      </c>
      <c r="I835" s="12">
        <f t="shared" si="311"/>
        <v>5.6980513084039757</v>
      </c>
      <c r="J835" s="15">
        <f t="shared" si="315"/>
        <v>-9.1243599048459085</v>
      </c>
      <c r="K835" s="24">
        <f t="shared" si="316"/>
        <v>1.0896662912655473E-4</v>
      </c>
      <c r="L835" s="24">
        <f t="shared" si="327"/>
        <v>1.0895475540029153E-4</v>
      </c>
      <c r="M835" s="19">
        <f t="shared" si="317"/>
        <v>-1.0896662912655473E-4</v>
      </c>
      <c r="N835" s="19">
        <f t="shared" si="318"/>
        <v>-1.1872432423278053E-8</v>
      </c>
      <c r="O835" s="12"/>
      <c r="P835" s="12"/>
      <c r="Q835" s="17"/>
    </row>
    <row r="836" spans="2:17" x14ac:dyDescent="0.25">
      <c r="B836" s="12"/>
      <c r="C836" s="9">
        <f t="shared" si="304"/>
        <v>-1</v>
      </c>
      <c r="D836" s="10">
        <f>$U$9</f>
        <v>1</v>
      </c>
      <c r="E836" s="10">
        <f>$V$9</f>
        <v>1</v>
      </c>
      <c r="F836" s="11">
        <f>$W$9</f>
        <v>0</v>
      </c>
      <c r="G836" s="12">
        <f t="shared" si="309"/>
        <v>2.9742661493720344</v>
      </c>
      <c r="H836" s="12">
        <f t="shared" si="310"/>
        <v>-6.150159135451351</v>
      </c>
      <c r="I836" s="12">
        <f t="shared" si="311"/>
        <v>5.6980513084039757</v>
      </c>
      <c r="J836" s="15">
        <f t="shared" si="315"/>
        <v>-3.4263739764194092</v>
      </c>
      <c r="K836" s="24">
        <f t="shared" si="316"/>
        <v>3.1481302917679407E-2</v>
      </c>
      <c r="L836" s="24">
        <f t="shared" si="327"/>
        <v>3.049023048428472E-2</v>
      </c>
      <c r="M836" s="19">
        <f t="shared" si="317"/>
        <v>-3.1481302917679407E-2</v>
      </c>
      <c r="N836" s="19">
        <f t="shared" si="318"/>
        <v>-9.5987218190563017E-4</v>
      </c>
      <c r="O836" s="12">
        <f>ABS(M833)+ABS(M834)+ABS(M835)+ABS(M836)</f>
        <v>0.14381340904629752</v>
      </c>
      <c r="P836" s="12" t="str">
        <f t="shared" ref="P836" si="328">IF(ABS(M833)+ABS(M834)+ABS(M835)+ABS(M836)&lt;0.1,"Converged","Not Converged")</f>
        <v>Not Converged</v>
      </c>
      <c r="Q836" s="17"/>
    </row>
    <row r="837" spans="2:17" x14ac:dyDescent="0.25">
      <c r="B837" s="8">
        <f>B833+1</f>
        <v>209</v>
      </c>
      <c r="C837" s="5">
        <f t="shared" ref="C837:C900" si="329">$X$6</f>
        <v>-1</v>
      </c>
      <c r="D837" s="6">
        <f>$U$6</f>
        <v>0</v>
      </c>
      <c r="E837" s="6">
        <f>$V$6</f>
        <v>0</v>
      </c>
      <c r="F837" s="7">
        <f>$W$6</f>
        <v>0</v>
      </c>
      <c r="G837" s="8">
        <f t="shared" si="309"/>
        <v>2.9837105402473383</v>
      </c>
      <c r="H837" s="8">
        <f t="shared" si="310"/>
        <v>-6.1596035263266549</v>
      </c>
      <c r="I837" s="8">
        <f t="shared" si="311"/>
        <v>5.6886069175286718</v>
      </c>
      <c r="J837" s="14">
        <f t="shared" si="315"/>
        <v>-2.9837105402473383</v>
      </c>
      <c r="K837" s="23">
        <f t="shared" si="316"/>
        <v>4.8167225554260527E-2</v>
      </c>
      <c r="L837" s="23">
        <f t="shared" si="327"/>
        <v>4.5847143936665516E-2</v>
      </c>
      <c r="M837" s="25">
        <f t="shared" si="317"/>
        <v>-4.8167225554260527E-2</v>
      </c>
      <c r="N837" s="25">
        <f t="shared" si="318"/>
        <v>-2.2083297230160157E-3</v>
      </c>
      <c r="O837" s="8"/>
      <c r="P837" s="8"/>
      <c r="Q837" s="17"/>
    </row>
    <row r="838" spans="2:17" x14ac:dyDescent="0.25">
      <c r="B838" s="8"/>
      <c r="C838" s="5">
        <f t="shared" si="329"/>
        <v>-1</v>
      </c>
      <c r="D838" s="6">
        <f>$U$7</f>
        <v>0</v>
      </c>
      <c r="E838" s="6">
        <f>$V$7</f>
        <v>1</v>
      </c>
      <c r="F838" s="7">
        <f>$W$7</f>
        <v>1</v>
      </c>
      <c r="G838" s="8">
        <f t="shared" si="309"/>
        <v>2.9981607079136166</v>
      </c>
      <c r="H838" s="8">
        <f t="shared" si="310"/>
        <v>-6.1596035263266549</v>
      </c>
      <c r="I838" s="8">
        <f t="shared" si="311"/>
        <v>5.6886069175286718</v>
      </c>
      <c r="J838" s="14">
        <f t="shared" si="315"/>
        <v>2.6904462096150552</v>
      </c>
      <c r="K838" s="23">
        <f t="shared" si="316"/>
        <v>0.93646053728977285</v>
      </c>
      <c r="L838" s="23">
        <f t="shared" si="327"/>
        <v>5.9502199388722803E-2</v>
      </c>
      <c r="M838" s="25">
        <f t="shared" si="317"/>
        <v>6.3539462710227146E-2</v>
      </c>
      <c r="N838" s="25">
        <f t="shared" si="318"/>
        <v>3.7807377792362529E-3</v>
      </c>
      <c r="O838" s="8"/>
      <c r="P838" s="8"/>
      <c r="Q838" s="17"/>
    </row>
    <row r="839" spans="2:17" x14ac:dyDescent="0.25">
      <c r="B839" s="8"/>
      <c r="C839" s="5">
        <f t="shared" si="329"/>
        <v>-1</v>
      </c>
      <c r="D839" s="6">
        <f>$U$8</f>
        <v>1</v>
      </c>
      <c r="E839" s="6">
        <f>$V$8</f>
        <v>0</v>
      </c>
      <c r="F839" s="7">
        <f>$W$8</f>
        <v>0</v>
      </c>
      <c r="G839" s="8">
        <f t="shared" si="309"/>
        <v>2.9790988691005484</v>
      </c>
      <c r="H839" s="8">
        <f t="shared" si="310"/>
        <v>-6.1596035263266549</v>
      </c>
      <c r="I839" s="8">
        <f t="shared" si="311"/>
        <v>5.7076687563417403</v>
      </c>
      <c r="J839" s="14">
        <f t="shared" si="315"/>
        <v>-9.1387023954272024</v>
      </c>
      <c r="K839" s="23">
        <f t="shared" si="316"/>
        <v>1.0741509716158213E-4</v>
      </c>
      <c r="L839" s="23">
        <f t="shared" si="327"/>
        <v>1.0740355915848389E-4</v>
      </c>
      <c r="M839" s="25">
        <f t="shared" si="317"/>
        <v>-1.0741509716158213E-4</v>
      </c>
      <c r="N839" s="25">
        <f t="shared" si="318"/>
        <v>-1.1536763742508281E-8</v>
      </c>
      <c r="O839" s="8"/>
      <c r="P839" s="8"/>
      <c r="Q839" s="17"/>
    </row>
    <row r="840" spans="2:17" x14ac:dyDescent="0.25">
      <c r="B840" s="8"/>
      <c r="C840" s="5">
        <f t="shared" si="329"/>
        <v>-1</v>
      </c>
      <c r="D840" s="6">
        <f>$U$9</f>
        <v>1</v>
      </c>
      <c r="E840" s="6">
        <f>$V$9</f>
        <v>1</v>
      </c>
      <c r="F840" s="7">
        <f>$W$9</f>
        <v>0</v>
      </c>
      <c r="G840" s="8">
        <f t="shared" si="309"/>
        <v>2.9791310936296971</v>
      </c>
      <c r="H840" s="8">
        <f t="shared" si="310"/>
        <v>-6.1596357508558031</v>
      </c>
      <c r="I840" s="8">
        <f t="shared" si="311"/>
        <v>5.7076687563417403</v>
      </c>
      <c r="J840" s="14">
        <f t="shared" si="315"/>
        <v>-3.4310980881437603</v>
      </c>
      <c r="K840" s="23">
        <f t="shared" si="316"/>
        <v>3.133758203207692E-2</v>
      </c>
      <c r="L840" s="23">
        <f t="shared" si="327"/>
        <v>3.0355537984459769E-2</v>
      </c>
      <c r="M840" s="25">
        <f t="shared" si="317"/>
        <v>-3.133758203207692E-2</v>
      </c>
      <c r="N840" s="25">
        <f t="shared" si="318"/>
        <v>-9.5126916171583487E-4</v>
      </c>
      <c r="O840" s="8">
        <f>ABS(M837)+ABS(M838)+ABS(M839)+ABS(M840)</f>
        <v>0.14315168539372619</v>
      </c>
      <c r="P840" s="8" t="str">
        <f t="shared" ref="P840" si="330">IF(ABS(M837)+ABS(M838)+ABS(M839)+ABS(M840)&lt;0.1,"Converged","Not Converged")</f>
        <v>Not Converged</v>
      </c>
      <c r="Q840" s="17"/>
    </row>
    <row r="841" spans="2:17" x14ac:dyDescent="0.25">
      <c r="B841" s="12">
        <f>B837+1</f>
        <v>210</v>
      </c>
      <c r="C841" s="9">
        <f t="shared" si="329"/>
        <v>-1</v>
      </c>
      <c r="D841" s="10">
        <f>$U$6</f>
        <v>0</v>
      </c>
      <c r="E841" s="10">
        <f>$V$6</f>
        <v>0</v>
      </c>
      <c r="F841" s="11">
        <f>$W$6</f>
        <v>0</v>
      </c>
      <c r="G841" s="12">
        <f t="shared" si="309"/>
        <v>2.9885323682393201</v>
      </c>
      <c r="H841" s="12">
        <f t="shared" si="310"/>
        <v>-6.1690370254654265</v>
      </c>
      <c r="I841" s="12">
        <f t="shared" si="311"/>
        <v>5.6982674817321168</v>
      </c>
      <c r="J841" s="15">
        <f t="shared" si="315"/>
        <v>-2.9885323682393201</v>
      </c>
      <c r="K841" s="24">
        <f t="shared" si="316"/>
        <v>4.7946639521608166E-2</v>
      </c>
      <c r="L841" s="24">
        <f t="shared" si="327"/>
        <v>4.5647759280193129E-2</v>
      </c>
      <c r="M841" s="19">
        <f t="shared" si="317"/>
        <v>-4.7946639521608166E-2</v>
      </c>
      <c r="N841" s="19">
        <f t="shared" si="318"/>
        <v>-2.1886566591765638E-3</v>
      </c>
      <c r="O841" s="12"/>
      <c r="P841" s="12"/>
      <c r="Q841" s="17"/>
    </row>
    <row r="842" spans="2:17" x14ac:dyDescent="0.25">
      <c r="B842" s="12"/>
      <c r="C842" s="9">
        <f t="shared" si="329"/>
        <v>-1</v>
      </c>
      <c r="D842" s="10">
        <f>$U$7</f>
        <v>0</v>
      </c>
      <c r="E842" s="10">
        <f>$V$7</f>
        <v>1</v>
      </c>
      <c r="F842" s="11">
        <f>$W$7</f>
        <v>1</v>
      </c>
      <c r="G842" s="12">
        <f t="shared" si="309"/>
        <v>3.0029163600958024</v>
      </c>
      <c r="H842" s="12">
        <f t="shared" si="310"/>
        <v>-6.1690370254654265</v>
      </c>
      <c r="I842" s="12">
        <f t="shared" si="311"/>
        <v>5.6982674817321168</v>
      </c>
      <c r="J842" s="15">
        <f t="shared" si="315"/>
        <v>2.6953511216363144</v>
      </c>
      <c r="K842" s="24">
        <f t="shared" si="316"/>
        <v>0.93675176629576462</v>
      </c>
      <c r="L842" s="24">
        <f t="shared" si="327"/>
        <v>5.9247894637529802E-2</v>
      </c>
      <c r="M842" s="19">
        <f t="shared" si="317"/>
        <v>6.3248233704235379E-2</v>
      </c>
      <c r="N842" s="19">
        <f t="shared" si="318"/>
        <v>3.7473246865183992E-3</v>
      </c>
      <c r="O842" s="12"/>
      <c r="P842" s="12"/>
      <c r="Q842" s="17"/>
    </row>
    <row r="843" spans="2:17" x14ac:dyDescent="0.25">
      <c r="B843" s="12"/>
      <c r="C843" s="9">
        <f t="shared" si="329"/>
        <v>-1</v>
      </c>
      <c r="D843" s="10">
        <f>$U$8</f>
        <v>1</v>
      </c>
      <c r="E843" s="10">
        <f>$V$8</f>
        <v>0</v>
      </c>
      <c r="F843" s="11">
        <f>$W$8</f>
        <v>0</v>
      </c>
      <c r="G843" s="12">
        <f t="shared" si="309"/>
        <v>2.983941889984532</v>
      </c>
      <c r="H843" s="12">
        <f t="shared" si="310"/>
        <v>-6.1690370254654265</v>
      </c>
      <c r="I843" s="12">
        <f t="shared" si="311"/>
        <v>5.7172419518433877</v>
      </c>
      <c r="J843" s="15">
        <f t="shared" si="315"/>
        <v>-9.1529789154499586</v>
      </c>
      <c r="K843" s="24">
        <f t="shared" si="316"/>
        <v>1.0589263932267588E-4</v>
      </c>
      <c r="L843" s="24">
        <f t="shared" si="327"/>
        <v>1.0588142607161316E-4</v>
      </c>
      <c r="M843" s="19">
        <f t="shared" si="317"/>
        <v>-1.0589263932267588E-4</v>
      </c>
      <c r="N843" s="19">
        <f t="shared" si="318"/>
        <v>-1.1212063661971902E-8</v>
      </c>
      <c r="O843" s="12"/>
      <c r="P843" s="12"/>
      <c r="Q843" s="17"/>
    </row>
    <row r="844" spans="2:17" x14ac:dyDescent="0.25">
      <c r="B844" s="12"/>
      <c r="C844" s="9">
        <f t="shared" si="329"/>
        <v>-1</v>
      </c>
      <c r="D844" s="10">
        <f>$U$9</f>
        <v>1</v>
      </c>
      <c r="E844" s="10">
        <f>$V$9</f>
        <v>1</v>
      </c>
      <c r="F844" s="11">
        <f>$W$9</f>
        <v>0</v>
      </c>
      <c r="G844" s="12">
        <f t="shared" si="309"/>
        <v>2.9839736577763287</v>
      </c>
      <c r="H844" s="12">
        <f t="shared" si="310"/>
        <v>-6.1690687932572237</v>
      </c>
      <c r="I844" s="12">
        <f t="shared" si="311"/>
        <v>5.7172419518433877</v>
      </c>
      <c r="J844" s="15">
        <f t="shared" si="315"/>
        <v>-3.4358004991901652</v>
      </c>
      <c r="K844" s="24">
        <f t="shared" si="316"/>
        <v>3.1195151970938629E-2</v>
      </c>
      <c r="L844" s="24">
        <f t="shared" si="327"/>
        <v>3.0222014464448672E-2</v>
      </c>
      <c r="M844" s="19">
        <f t="shared" si="317"/>
        <v>-3.1195151970938629E-2</v>
      </c>
      <c r="N844" s="19">
        <f t="shared" si="318"/>
        <v>-9.4278033408638176E-4</v>
      </c>
      <c r="O844" s="12">
        <f>ABS(M841)+ABS(M842)+ABS(M843)+ABS(M844)</f>
        <v>0.14249591783610485</v>
      </c>
      <c r="P844" s="12" t="str">
        <f t="shared" ref="P844" si="331">IF(ABS(M841)+ABS(M842)+ABS(M843)+ABS(M844)&lt;0.1,"Converged","Not Converged")</f>
        <v>Not Converged</v>
      </c>
      <c r="Q844" s="17"/>
    </row>
    <row r="845" spans="2:17" x14ac:dyDescent="0.25">
      <c r="B845" s="8">
        <f>B841+1</f>
        <v>211</v>
      </c>
      <c r="C845" s="5">
        <f t="shared" si="329"/>
        <v>-1</v>
      </c>
      <c r="D845" s="6">
        <f>$U$6</f>
        <v>0</v>
      </c>
      <c r="E845" s="6">
        <f>$V$6</f>
        <v>0</v>
      </c>
      <c r="F845" s="7">
        <f>$W$6</f>
        <v>0</v>
      </c>
      <c r="G845" s="8">
        <f t="shared" si="309"/>
        <v>2.9933322033676104</v>
      </c>
      <c r="H845" s="8">
        <f t="shared" si="310"/>
        <v>-6.1784273388485049</v>
      </c>
      <c r="I845" s="8">
        <f t="shared" si="311"/>
        <v>5.7078834062521064</v>
      </c>
      <c r="J845" s="14">
        <f t="shared" si="315"/>
        <v>-2.9933322033676104</v>
      </c>
      <c r="K845" s="23">
        <f t="shared" si="316"/>
        <v>4.7728012595503473E-2</v>
      </c>
      <c r="L845" s="23">
        <f t="shared" si="327"/>
        <v>4.5450049409186934E-2</v>
      </c>
      <c r="M845" s="25">
        <f t="shared" si="317"/>
        <v>-4.7728012595503473E-2</v>
      </c>
      <c r="N845" s="25">
        <f t="shared" si="318"/>
        <v>-2.1692405306679291E-3</v>
      </c>
      <c r="O845" s="8"/>
      <c r="P845" s="8"/>
      <c r="Q845" s="17"/>
    </row>
    <row r="846" spans="2:17" x14ac:dyDescent="0.25">
      <c r="B846" s="8"/>
      <c r="C846" s="5">
        <f t="shared" si="329"/>
        <v>-1</v>
      </c>
      <c r="D846" s="6">
        <f>$U$7</f>
        <v>0</v>
      </c>
      <c r="E846" s="6">
        <f>$V$7</f>
        <v>1</v>
      </c>
      <c r="F846" s="7">
        <f>$W$7</f>
        <v>1</v>
      </c>
      <c r="G846" s="8">
        <f t="shared" si="309"/>
        <v>3.0076506071462616</v>
      </c>
      <c r="H846" s="8">
        <f t="shared" si="310"/>
        <v>-6.1784273388485049</v>
      </c>
      <c r="I846" s="8">
        <f t="shared" si="311"/>
        <v>5.7078834062521064</v>
      </c>
      <c r="J846" s="14">
        <f t="shared" si="315"/>
        <v>2.7002327991058448</v>
      </c>
      <c r="K846" s="23">
        <f t="shared" si="316"/>
        <v>0.9370403794881994</v>
      </c>
      <c r="L846" s="23">
        <f t="shared" si="327"/>
        <v>5.8995706696810653E-2</v>
      </c>
      <c r="M846" s="25">
        <f t="shared" si="317"/>
        <v>6.2959620511800596E-2</v>
      </c>
      <c r="N846" s="25">
        <f t="shared" si="318"/>
        <v>3.7143473054566918E-3</v>
      </c>
      <c r="O846" s="8"/>
      <c r="P846" s="8"/>
      <c r="Q846" s="17"/>
    </row>
    <row r="847" spans="2:17" x14ac:dyDescent="0.25">
      <c r="B847" s="8"/>
      <c r="C847" s="5">
        <f t="shared" si="329"/>
        <v>-1</v>
      </c>
      <c r="D847" s="6">
        <f>$U$8</f>
        <v>1</v>
      </c>
      <c r="E847" s="6">
        <f>$V$8</f>
        <v>0</v>
      </c>
      <c r="F847" s="7">
        <f>$W$8</f>
        <v>0</v>
      </c>
      <c r="G847" s="8">
        <f t="shared" si="309"/>
        <v>2.9887627209927214</v>
      </c>
      <c r="H847" s="8">
        <f t="shared" si="310"/>
        <v>-6.1784273388485049</v>
      </c>
      <c r="I847" s="8">
        <f t="shared" si="311"/>
        <v>5.7267712924056466</v>
      </c>
      <c r="J847" s="14">
        <f t="shared" si="315"/>
        <v>-9.1671900598412268</v>
      </c>
      <c r="K847" s="23">
        <f t="shared" si="316"/>
        <v>1.0439858211590351E-4</v>
      </c>
      <c r="L847" s="23">
        <f t="shared" si="327"/>
        <v>1.043876830519557E-4</v>
      </c>
      <c r="M847" s="25">
        <f t="shared" si="317"/>
        <v>-1.0439858211590351E-4</v>
      </c>
      <c r="N847" s="25">
        <f t="shared" si="318"/>
        <v>-1.0897926100988506E-8</v>
      </c>
      <c r="O847" s="8"/>
      <c r="P847" s="8"/>
      <c r="Q847" s="17"/>
    </row>
    <row r="848" spans="2:17" x14ac:dyDescent="0.25">
      <c r="B848" s="8"/>
      <c r="C848" s="5">
        <f t="shared" si="329"/>
        <v>-1</v>
      </c>
      <c r="D848" s="6">
        <f>$U$9</f>
        <v>1</v>
      </c>
      <c r="E848" s="6">
        <f>$V$9</f>
        <v>1</v>
      </c>
      <c r="F848" s="7">
        <f>$W$9</f>
        <v>0</v>
      </c>
      <c r="G848" s="8">
        <f t="shared" si="309"/>
        <v>2.9887940405673561</v>
      </c>
      <c r="H848" s="8">
        <f t="shared" si="310"/>
        <v>-6.17845865842314</v>
      </c>
      <c r="I848" s="8">
        <f t="shared" si="311"/>
        <v>5.7267712924056466</v>
      </c>
      <c r="J848" s="14">
        <f t="shared" si="315"/>
        <v>-3.4404814065848486</v>
      </c>
      <c r="K848" s="23">
        <f t="shared" si="316"/>
        <v>3.1053995535897636E-2</v>
      </c>
      <c r="L848" s="23">
        <f t="shared" si="327"/>
        <v>3.0089644897154086E-2</v>
      </c>
      <c r="M848" s="25">
        <f t="shared" si="317"/>
        <v>-3.1053995535897636E-2</v>
      </c>
      <c r="N848" s="25">
        <f t="shared" si="318"/>
        <v>-9.344036983129681E-4</v>
      </c>
      <c r="O848" s="8">
        <f>ABS(M845)+ABS(M846)+ABS(M847)+ABS(M848)</f>
        <v>0.14184602722531761</v>
      </c>
      <c r="P848" s="8" t="str">
        <f t="shared" ref="P848" si="332">IF(ABS(M845)+ABS(M846)+ABS(M847)+ABS(M848)&lt;0.1,"Converged","Not Converged")</f>
        <v>Not Converged</v>
      </c>
      <c r="Q848" s="17"/>
    </row>
    <row r="849" spans="2:17" x14ac:dyDescent="0.25">
      <c r="B849" s="12">
        <f>B845+1</f>
        <v>212</v>
      </c>
      <c r="C849" s="9">
        <f t="shared" si="329"/>
        <v>-1</v>
      </c>
      <c r="D849" s="10">
        <f>$U$6</f>
        <v>0</v>
      </c>
      <c r="E849" s="10">
        <f>$V$6</f>
        <v>0</v>
      </c>
      <c r="F849" s="11">
        <f>$W$6</f>
        <v>0</v>
      </c>
      <c r="G849" s="12">
        <f t="shared" si="309"/>
        <v>2.9981102392281254</v>
      </c>
      <c r="H849" s="12">
        <f t="shared" si="310"/>
        <v>-6.1877748570839097</v>
      </c>
      <c r="I849" s="12">
        <f t="shared" si="311"/>
        <v>5.7174550937448769</v>
      </c>
      <c r="J849" s="15">
        <f t="shared" si="315"/>
        <v>-2.9981102392281254</v>
      </c>
      <c r="K849" s="24">
        <f t="shared" si="316"/>
        <v>4.7511319309890221E-2</v>
      </c>
      <c r="L849" s="24">
        <f t="shared" si="327"/>
        <v>4.5253993847323877E-2</v>
      </c>
      <c r="M849" s="19">
        <f t="shared" si="317"/>
        <v>-4.7511319309890221E-2</v>
      </c>
      <c r="N849" s="19">
        <f t="shared" si="318"/>
        <v>-2.1500769517280123E-3</v>
      </c>
      <c r="O849" s="12"/>
      <c r="P849" s="12"/>
      <c r="Q849" s="17"/>
    </row>
    <row r="850" spans="2:17" x14ac:dyDescent="0.25">
      <c r="B850" s="12"/>
      <c r="C850" s="9">
        <f t="shared" si="329"/>
        <v>-1</v>
      </c>
      <c r="D850" s="10">
        <f>$U$7</f>
        <v>0</v>
      </c>
      <c r="E850" s="10">
        <f>$V$7</f>
        <v>1</v>
      </c>
      <c r="F850" s="11">
        <f>$W$7</f>
        <v>1</v>
      </c>
      <c r="G850" s="12">
        <f t="shared" si="309"/>
        <v>3.0123636350210923</v>
      </c>
      <c r="H850" s="12">
        <f t="shared" si="310"/>
        <v>-6.1877748570839097</v>
      </c>
      <c r="I850" s="12">
        <f t="shared" si="311"/>
        <v>5.7174550937448769</v>
      </c>
      <c r="J850" s="15">
        <f t="shared" si="315"/>
        <v>2.7050914587237846</v>
      </c>
      <c r="K850" s="24">
        <f t="shared" si="316"/>
        <v>0.93732641161394914</v>
      </c>
      <c r="L850" s="24">
        <f t="shared" si="327"/>
        <v>5.8745609704866732E-2</v>
      </c>
      <c r="M850" s="19">
        <f t="shared" si="317"/>
        <v>6.267358838605086E-2</v>
      </c>
      <c r="N850" s="19">
        <f t="shared" si="318"/>
        <v>3.6817981621304124E-3</v>
      </c>
      <c r="O850" s="12"/>
      <c r="P850" s="12"/>
      <c r="Q850" s="17"/>
    </row>
    <row r="851" spans="2:17" x14ac:dyDescent="0.25">
      <c r="B851" s="12"/>
      <c r="C851" s="9">
        <f t="shared" si="329"/>
        <v>-1</v>
      </c>
      <c r="D851" s="10">
        <f>$U$8</f>
        <v>1</v>
      </c>
      <c r="E851" s="10">
        <f>$V$8</f>
        <v>0</v>
      </c>
      <c r="F851" s="11">
        <f>$W$8</f>
        <v>0</v>
      </c>
      <c r="G851" s="12">
        <f t="shared" si="309"/>
        <v>2.9935615585052768</v>
      </c>
      <c r="H851" s="12">
        <f t="shared" si="310"/>
        <v>-6.1877748570839097</v>
      </c>
      <c r="I851" s="12">
        <f t="shared" si="311"/>
        <v>5.7362571702606919</v>
      </c>
      <c r="J851" s="15">
        <f t="shared" si="315"/>
        <v>-9.1813364155891861</v>
      </c>
      <c r="K851" s="24">
        <f t="shared" si="316"/>
        <v>1.0293227058551378E-4</v>
      </c>
      <c r="L851" s="24">
        <f t="shared" si="327"/>
        <v>1.0292167553318588E-4</v>
      </c>
      <c r="M851" s="19">
        <f t="shared" si="317"/>
        <v>-1.0293227058551378E-4</v>
      </c>
      <c r="N851" s="19">
        <f t="shared" si="318"/>
        <v>-1.0593961755096341E-8</v>
      </c>
      <c r="O851" s="12"/>
      <c r="P851" s="12"/>
      <c r="Q851" s="17"/>
    </row>
    <row r="852" spans="2:17" x14ac:dyDescent="0.25">
      <c r="B852" s="12"/>
      <c r="C852" s="9">
        <f t="shared" si="329"/>
        <v>-1</v>
      </c>
      <c r="D852" s="10">
        <f>$U$9</f>
        <v>1</v>
      </c>
      <c r="E852" s="10">
        <f>$V$9</f>
        <v>1</v>
      </c>
      <c r="F852" s="11">
        <f>$W$9</f>
        <v>0</v>
      </c>
      <c r="G852" s="12">
        <f t="shared" si="309"/>
        <v>2.9935924381864525</v>
      </c>
      <c r="H852" s="12">
        <f t="shared" si="310"/>
        <v>-6.1878057367650854</v>
      </c>
      <c r="I852" s="12">
        <f t="shared" si="311"/>
        <v>5.7362571702606919</v>
      </c>
      <c r="J852" s="15">
        <f t="shared" si="315"/>
        <v>-3.4451410046908455</v>
      </c>
      <c r="K852" s="24">
        <f t="shared" si="316"/>
        <v>3.0914095831480262E-2</v>
      </c>
      <c r="L852" s="24">
        <f t="shared" si="327"/>
        <v>2.9958414510402317E-2</v>
      </c>
      <c r="M852" s="19">
        <f t="shared" si="317"/>
        <v>-3.0914095831480262E-2</v>
      </c>
      <c r="N852" s="19">
        <f t="shared" si="318"/>
        <v>-9.2613729713378605E-4</v>
      </c>
      <c r="O852" s="12">
        <f>ABS(M849)+ABS(M850)+ABS(M851)+ABS(M852)</f>
        <v>0.14120193579800686</v>
      </c>
      <c r="P852" s="12" t="str">
        <f t="shared" ref="P852" si="333">IF(ABS(M849)+ABS(M850)+ABS(M851)+ABS(M852)&lt;0.1,"Converged","Not Converged")</f>
        <v>Not Converged</v>
      </c>
      <c r="Q852" s="17"/>
    </row>
    <row r="853" spans="2:17" x14ac:dyDescent="0.25">
      <c r="B853" s="8">
        <f>B849+1</f>
        <v>213</v>
      </c>
      <c r="C853" s="5">
        <f t="shared" si="329"/>
        <v>-1</v>
      </c>
      <c r="D853" s="6">
        <f>$U$6</f>
        <v>0</v>
      </c>
      <c r="E853" s="6">
        <f>$V$6</f>
        <v>0</v>
      </c>
      <c r="F853" s="7">
        <f>$W$6</f>
        <v>0</v>
      </c>
      <c r="G853" s="8">
        <f t="shared" si="309"/>
        <v>3.0028666669358968</v>
      </c>
      <c r="H853" s="8">
        <f t="shared" si="310"/>
        <v>-6.1970799655145292</v>
      </c>
      <c r="I853" s="8">
        <f t="shared" si="311"/>
        <v>5.7269829415112481</v>
      </c>
      <c r="J853" s="14">
        <f t="shared" si="315"/>
        <v>-3.0028666669358968</v>
      </c>
      <c r="K853" s="23">
        <f t="shared" si="316"/>
        <v>4.7296534630566552E-2</v>
      </c>
      <c r="L853" s="23">
        <f t="shared" si="327"/>
        <v>4.505957244250617E-2</v>
      </c>
      <c r="M853" s="25">
        <f t="shared" si="317"/>
        <v>-4.7296534630566552E-2</v>
      </c>
      <c r="N853" s="25">
        <f t="shared" si="318"/>
        <v>-2.1311616284655152E-3</v>
      </c>
      <c r="O853" s="8"/>
      <c r="P853" s="8"/>
      <c r="Q853" s="17"/>
    </row>
    <row r="854" spans="2:17" x14ac:dyDescent="0.25">
      <c r="B854" s="8"/>
      <c r="C854" s="5">
        <f t="shared" si="329"/>
        <v>-1</v>
      </c>
      <c r="D854" s="6">
        <f>$U$7</f>
        <v>0</v>
      </c>
      <c r="E854" s="6">
        <f>$V$7</f>
        <v>1</v>
      </c>
      <c r="F854" s="7">
        <f>$W$7</f>
        <v>1</v>
      </c>
      <c r="G854" s="8">
        <f t="shared" ref="G854:G917" si="334">G853+$S$5*C853*M853</f>
        <v>3.0170556273250666</v>
      </c>
      <c r="H854" s="8">
        <f t="shared" ref="H854:H917" si="335">H853+$S$5*D853*M853</f>
        <v>-6.1970799655145292</v>
      </c>
      <c r="I854" s="8">
        <f t="shared" ref="I854:I917" si="336">I853+$S$5*E853*M853</f>
        <v>5.7269829415112481</v>
      </c>
      <c r="J854" s="14">
        <f t="shared" si="315"/>
        <v>2.7099273141861815</v>
      </c>
      <c r="K854" s="23">
        <f t="shared" si="316"/>
        <v>0.93760989681117035</v>
      </c>
      <c r="L854" s="23">
        <f t="shared" si="327"/>
        <v>5.8497578212916838E-2</v>
      </c>
      <c r="M854" s="25">
        <f t="shared" si="317"/>
        <v>6.2390103188829649E-2</v>
      </c>
      <c r="N854" s="25">
        <f t="shared" si="318"/>
        <v>3.6496699410005144E-3</v>
      </c>
      <c r="O854" s="8"/>
      <c r="P854" s="8"/>
      <c r="Q854" s="17"/>
    </row>
    <row r="855" spans="2:17" x14ac:dyDescent="0.25">
      <c r="B855" s="8"/>
      <c r="C855" s="5">
        <f t="shared" si="329"/>
        <v>-1</v>
      </c>
      <c r="D855" s="6">
        <f>$U$8</f>
        <v>1</v>
      </c>
      <c r="E855" s="6">
        <f>$V$8</f>
        <v>0</v>
      </c>
      <c r="F855" s="7">
        <f>$W$8</f>
        <v>0</v>
      </c>
      <c r="G855" s="8">
        <f t="shared" si="334"/>
        <v>2.9983385963684177</v>
      </c>
      <c r="H855" s="8">
        <f t="shared" si="335"/>
        <v>-6.1970799655145292</v>
      </c>
      <c r="I855" s="8">
        <f t="shared" si="336"/>
        <v>5.7456999724678965</v>
      </c>
      <c r="J855" s="14">
        <f t="shared" si="315"/>
        <v>-9.1954185618829474</v>
      </c>
      <c r="K855" s="23">
        <f t="shared" si="316"/>
        <v>1.0149306772391264E-4</v>
      </c>
      <c r="L855" s="23">
        <f t="shared" si="327"/>
        <v>1.0148276688111664E-4</v>
      </c>
      <c r="M855" s="25">
        <f t="shared" si="317"/>
        <v>-1.0149306772391264E-4</v>
      </c>
      <c r="N855" s="25">
        <f t="shared" si="318"/>
        <v>-1.0299797331875209E-8</v>
      </c>
      <c r="O855" s="8"/>
      <c r="P855" s="8"/>
      <c r="Q855" s="17"/>
    </row>
    <row r="856" spans="2:17" x14ac:dyDescent="0.25">
      <c r="B856" s="8"/>
      <c r="C856" s="5">
        <f t="shared" si="329"/>
        <v>-1</v>
      </c>
      <c r="D856" s="6">
        <f>$U$9</f>
        <v>1</v>
      </c>
      <c r="E856" s="6">
        <f>$V$9</f>
        <v>1</v>
      </c>
      <c r="F856" s="7">
        <f>$W$9</f>
        <v>0</v>
      </c>
      <c r="G856" s="8">
        <f t="shared" si="334"/>
        <v>2.9983690442887347</v>
      </c>
      <c r="H856" s="8">
        <f t="shared" si="335"/>
        <v>-6.1971104134348467</v>
      </c>
      <c r="I856" s="8">
        <f t="shared" si="336"/>
        <v>5.7456999724678965</v>
      </c>
      <c r="J856" s="14">
        <f t="shared" si="315"/>
        <v>-3.4497794852556858</v>
      </c>
      <c r="K856" s="23">
        <f t="shared" si="316"/>
        <v>3.0775436258487526E-2</v>
      </c>
      <c r="L856" s="23">
        <f t="shared" si="327"/>
        <v>2.9828308781587296E-2</v>
      </c>
      <c r="M856" s="25">
        <f t="shared" si="317"/>
        <v>-3.0775436258487526E-2</v>
      </c>
      <c r="N856" s="25">
        <f t="shared" si="318"/>
        <v>-9.179792156062236E-4</v>
      </c>
      <c r="O856" s="8">
        <f>ABS(M853)+ABS(M854)+ABS(M855)+ABS(M856)</f>
        <v>0.14056356714560764</v>
      </c>
      <c r="P856" s="8" t="str">
        <f t="shared" ref="P856" si="337">IF(ABS(M853)+ABS(M854)+ABS(M855)+ABS(M856)&lt;0.1,"Converged","Not Converged")</f>
        <v>Not Converged</v>
      </c>
      <c r="Q856" s="17"/>
    </row>
    <row r="857" spans="2:17" x14ac:dyDescent="0.25">
      <c r="B857" s="12">
        <f>B853+1</f>
        <v>214</v>
      </c>
      <c r="C857" s="9">
        <f t="shared" si="329"/>
        <v>-1</v>
      </c>
      <c r="D857" s="10">
        <f>$U$6</f>
        <v>0</v>
      </c>
      <c r="E857" s="10">
        <f>$V$6</f>
        <v>0</v>
      </c>
      <c r="F857" s="11">
        <f>$W$6</f>
        <v>0</v>
      </c>
      <c r="G857" s="12">
        <f t="shared" si="334"/>
        <v>3.0076016751662809</v>
      </c>
      <c r="H857" s="12">
        <f t="shared" si="335"/>
        <v>-6.2063430443123933</v>
      </c>
      <c r="I857" s="12">
        <f t="shared" si="336"/>
        <v>5.73646734159035</v>
      </c>
      <c r="J857" s="15">
        <f t="shared" si="315"/>
        <v>-3.0076016751662809</v>
      </c>
      <c r="K857" s="24">
        <f t="shared" si="316"/>
        <v>4.7083633946216986E-2</v>
      </c>
      <c r="L857" s="24">
        <f t="shared" si="327"/>
        <v>4.4866765360635628E-2</v>
      </c>
      <c r="M857" s="19">
        <f t="shared" si="317"/>
        <v>-4.7083633946216986E-2</v>
      </c>
      <c r="N857" s="19">
        <f t="shared" si="318"/>
        <v>-2.1124903565909762E-3</v>
      </c>
      <c r="O857" s="12"/>
      <c r="P857" s="12"/>
      <c r="Q857" s="17"/>
    </row>
    <row r="858" spans="2:17" x14ac:dyDescent="0.25">
      <c r="B858" s="12"/>
      <c r="C858" s="9">
        <f t="shared" si="329"/>
        <v>-1</v>
      </c>
      <c r="D858" s="10">
        <f>$U$7</f>
        <v>0</v>
      </c>
      <c r="E858" s="10">
        <f>$V$7</f>
        <v>1</v>
      </c>
      <c r="F858" s="11">
        <f>$W$7</f>
        <v>1</v>
      </c>
      <c r="G858" s="12">
        <f t="shared" si="334"/>
        <v>3.0217267653501461</v>
      </c>
      <c r="H858" s="12">
        <f t="shared" si="335"/>
        <v>-6.2063430443123933</v>
      </c>
      <c r="I858" s="12">
        <f t="shared" si="336"/>
        <v>5.73646734159035</v>
      </c>
      <c r="J858" s="15">
        <f t="shared" si="315"/>
        <v>2.7147405762402039</v>
      </c>
      <c r="K858" s="24">
        <f t="shared" si="316"/>
        <v>0.93789086862251647</v>
      </c>
      <c r="L858" s="24">
        <f t="shared" si="327"/>
        <v>5.8251587177018019E-2</v>
      </c>
      <c r="M858" s="19">
        <f t="shared" si="317"/>
        <v>6.2109131377483529E-2</v>
      </c>
      <c r="N858" s="19">
        <f t="shared" si="318"/>
        <v>3.6179554809243472E-3</v>
      </c>
      <c r="O858" s="12"/>
      <c r="P858" s="12"/>
      <c r="Q858" s="17"/>
    </row>
    <row r="859" spans="2:17" x14ac:dyDescent="0.25">
      <c r="B859" s="12"/>
      <c r="C859" s="9">
        <f t="shared" si="329"/>
        <v>-1</v>
      </c>
      <c r="D859" s="10">
        <f>$U$8</f>
        <v>1</v>
      </c>
      <c r="E859" s="10">
        <f>$V$8</f>
        <v>0</v>
      </c>
      <c r="F859" s="11">
        <f>$W$8</f>
        <v>0</v>
      </c>
      <c r="G859" s="12">
        <f t="shared" si="334"/>
        <v>3.003094025936901</v>
      </c>
      <c r="H859" s="12">
        <f t="shared" si="335"/>
        <v>-6.2063430443123933</v>
      </c>
      <c r="I859" s="12">
        <f t="shared" si="336"/>
        <v>5.7551000810035955</v>
      </c>
      <c r="J859" s="15">
        <f t="shared" si="315"/>
        <v>-9.2094370702492938</v>
      </c>
      <c r="K859" s="24">
        <f t="shared" si="316"/>
        <v>1.0008035390292615E-4</v>
      </c>
      <c r="L859" s="24">
        <f t="shared" si="327"/>
        <v>1.0007033782568881E-4</v>
      </c>
      <c r="M859" s="19">
        <f t="shared" si="317"/>
        <v>-1.0008035390292615E-4</v>
      </c>
      <c r="N859" s="19">
        <f t="shared" si="318"/>
        <v>-1.0015074824780313E-8</v>
      </c>
      <c r="O859" s="12"/>
      <c r="P859" s="12"/>
      <c r="Q859" s="17"/>
    </row>
    <row r="860" spans="2:17" x14ac:dyDescent="0.25">
      <c r="B860" s="12"/>
      <c r="C860" s="9">
        <f t="shared" si="329"/>
        <v>-1</v>
      </c>
      <c r="D860" s="10">
        <f>$U$9</f>
        <v>1</v>
      </c>
      <c r="E860" s="10">
        <f>$V$9</f>
        <v>1</v>
      </c>
      <c r="F860" s="11">
        <f>$W$9</f>
        <v>0</v>
      </c>
      <c r="G860" s="12">
        <f t="shared" si="334"/>
        <v>3.003124050043072</v>
      </c>
      <c r="H860" s="12">
        <f t="shared" si="335"/>
        <v>-6.2063730684185643</v>
      </c>
      <c r="I860" s="12">
        <f t="shared" si="336"/>
        <v>5.7551000810035955</v>
      </c>
      <c r="J860" s="15">
        <f t="shared" si="315"/>
        <v>-3.4543970374580404</v>
      </c>
      <c r="K860" s="24">
        <f t="shared" si="316"/>
        <v>3.0638000507548249E-2</v>
      </c>
      <c r="L860" s="24">
        <f t="shared" si="327"/>
        <v>2.9699313432447721E-2</v>
      </c>
      <c r="M860" s="19">
        <f t="shared" si="317"/>
        <v>-3.0638000507548249E-2</v>
      </c>
      <c r="N860" s="19">
        <f t="shared" si="318"/>
        <v>-9.099275800171678E-4</v>
      </c>
      <c r="O860" s="12">
        <f>ABS(M857)+ABS(M858)+ABS(M859)+ABS(M860)</f>
        <v>0.13993084618515167</v>
      </c>
      <c r="P860" s="12" t="str">
        <f t="shared" ref="P860" si="338">IF(ABS(M857)+ABS(M858)+ABS(M859)+ABS(M860)&lt;0.1,"Converged","Not Converged")</f>
        <v>Not Converged</v>
      </c>
      <c r="Q860" s="17"/>
    </row>
    <row r="861" spans="2:17" x14ac:dyDescent="0.25">
      <c r="B861" s="8">
        <f>B857+1</f>
        <v>215</v>
      </c>
      <c r="C861" s="5">
        <f t="shared" si="329"/>
        <v>-1</v>
      </c>
      <c r="D861" s="6">
        <f>$U$6</f>
        <v>0</v>
      </c>
      <c r="E861" s="6">
        <f>$V$6</f>
        <v>0</v>
      </c>
      <c r="F861" s="7">
        <f>$W$6</f>
        <v>0</v>
      </c>
      <c r="G861" s="8">
        <f t="shared" si="334"/>
        <v>3.0123154501953366</v>
      </c>
      <c r="H861" s="8">
        <f t="shared" si="335"/>
        <v>-6.2155644685708289</v>
      </c>
      <c r="I861" s="8">
        <f t="shared" si="336"/>
        <v>5.7459086808513309</v>
      </c>
      <c r="J861" s="14">
        <f t="shared" si="315"/>
        <v>-3.0123154501953366</v>
      </c>
      <c r="K861" s="23">
        <f t="shared" si="316"/>
        <v>4.6872593059663348E-2</v>
      </c>
      <c r="L861" s="23">
        <f t="shared" si="327"/>
        <v>4.4675553079526545E-2</v>
      </c>
      <c r="M861" s="25">
        <f t="shared" si="317"/>
        <v>-4.6872593059663348E-2</v>
      </c>
      <c r="N861" s="25">
        <f t="shared" si="318"/>
        <v>-2.0940590192120375E-3</v>
      </c>
      <c r="O861" s="8"/>
      <c r="P861" s="8"/>
      <c r="Q861" s="17"/>
    </row>
    <row r="862" spans="2:17" x14ac:dyDescent="0.25">
      <c r="B862" s="8"/>
      <c r="C862" s="5">
        <f t="shared" si="329"/>
        <v>-1</v>
      </c>
      <c r="D862" s="6">
        <f>$U$7</f>
        <v>0</v>
      </c>
      <c r="E862" s="6">
        <f>$V$7</f>
        <v>1</v>
      </c>
      <c r="F862" s="7">
        <f>$W$7</f>
        <v>1</v>
      </c>
      <c r="G862" s="8">
        <f t="shared" si="334"/>
        <v>3.0263772281132355</v>
      </c>
      <c r="H862" s="8">
        <f t="shared" si="335"/>
        <v>-6.2155644685708289</v>
      </c>
      <c r="I862" s="8">
        <f t="shared" si="336"/>
        <v>5.7459086808513309</v>
      </c>
      <c r="J862" s="14">
        <f t="shared" si="315"/>
        <v>2.7195314527380954</v>
      </c>
      <c r="K862" s="23">
        <f t="shared" si="316"/>
        <v>0.9381693600080091</v>
      </c>
      <c r="L862" s="23">
        <f t="shared" si="327"/>
        <v>5.8007611950171713E-2</v>
      </c>
      <c r="M862" s="25">
        <f t="shared" si="317"/>
        <v>6.1830639991990899E-2</v>
      </c>
      <c r="N862" s="25">
        <f t="shared" si="318"/>
        <v>3.5866477712861761E-3</v>
      </c>
      <c r="O862" s="8"/>
      <c r="P862" s="8"/>
      <c r="Q862" s="17"/>
    </row>
    <row r="863" spans="2:17" x14ac:dyDescent="0.25">
      <c r="B863" s="8"/>
      <c r="C863" s="5">
        <f t="shared" si="329"/>
        <v>-1</v>
      </c>
      <c r="D863" s="6">
        <f>$U$8</f>
        <v>1</v>
      </c>
      <c r="E863" s="6">
        <f>$V$8</f>
        <v>0</v>
      </c>
      <c r="F863" s="7">
        <f>$W$8</f>
        <v>0</v>
      </c>
      <c r="G863" s="8">
        <f t="shared" si="334"/>
        <v>3.0078280361156384</v>
      </c>
      <c r="H863" s="8">
        <f t="shared" si="335"/>
        <v>-6.2155644685708289</v>
      </c>
      <c r="I863" s="8">
        <f t="shared" si="336"/>
        <v>5.7644578728489284</v>
      </c>
      <c r="J863" s="14">
        <f t="shared" si="315"/>
        <v>-9.2233925046864673</v>
      </c>
      <c r="K863" s="23">
        <f t="shared" si="316"/>
        <v>9.8693526325489429E-5</v>
      </c>
      <c r="L863" s="23">
        <f t="shared" si="327"/>
        <v>9.8683785913350868E-5</v>
      </c>
      <c r="M863" s="25">
        <f t="shared" si="317"/>
        <v>-9.8693526325489429E-5</v>
      </c>
      <c r="N863" s="25">
        <f t="shared" si="318"/>
        <v>-9.7394508229382562E-9</v>
      </c>
      <c r="O863" s="8"/>
      <c r="P863" s="8"/>
      <c r="Q863" s="17"/>
    </row>
    <row r="864" spans="2:17" x14ac:dyDescent="0.25">
      <c r="B864" s="8"/>
      <c r="C864" s="5">
        <f t="shared" si="329"/>
        <v>-1</v>
      </c>
      <c r="D864" s="6">
        <f>$U$9</f>
        <v>1</v>
      </c>
      <c r="E864" s="6">
        <f>$V$9</f>
        <v>1</v>
      </c>
      <c r="F864" s="7">
        <f>$W$9</f>
        <v>0</v>
      </c>
      <c r="G864" s="8">
        <f t="shared" si="334"/>
        <v>3.0078576441735363</v>
      </c>
      <c r="H864" s="8">
        <f t="shared" si="335"/>
        <v>-6.2155940766287268</v>
      </c>
      <c r="I864" s="8">
        <f t="shared" si="336"/>
        <v>5.7644578728489284</v>
      </c>
      <c r="J864" s="14">
        <f t="shared" si="315"/>
        <v>-3.4589938479533346</v>
      </c>
      <c r="K864" s="23">
        <f t="shared" si="316"/>
        <v>3.0501772552839458E-2</v>
      </c>
      <c r="L864" s="23">
        <f t="shared" si="327"/>
        <v>2.9571414423974308E-2</v>
      </c>
      <c r="M864" s="25">
        <f t="shared" si="317"/>
        <v>-3.0501772552839458E-2</v>
      </c>
      <c r="N864" s="25">
        <f t="shared" si="318"/>
        <v>-9.019805568258204E-4</v>
      </c>
      <c r="O864" s="8">
        <f>ABS(M861)+ABS(M862)+ABS(M863)+ABS(M864)</f>
        <v>0.13930369913081919</v>
      </c>
      <c r="P864" s="8" t="str">
        <f t="shared" ref="P864" si="339">IF(ABS(M861)+ABS(M862)+ABS(M863)+ABS(M864)&lt;0.1,"Converged","Not Converged")</f>
        <v>Not Converged</v>
      </c>
      <c r="Q864" s="17"/>
    </row>
    <row r="865" spans="2:17" x14ac:dyDescent="0.25">
      <c r="B865" s="12">
        <f>B861+1</f>
        <v>216</v>
      </c>
      <c r="C865" s="9">
        <f t="shared" si="329"/>
        <v>-1</v>
      </c>
      <c r="D865" s="10">
        <f>$U$6</f>
        <v>0</v>
      </c>
      <c r="E865" s="10">
        <f>$V$6</f>
        <v>0</v>
      </c>
      <c r="F865" s="11">
        <f>$W$6</f>
        <v>0</v>
      </c>
      <c r="G865" s="12">
        <f t="shared" si="334"/>
        <v>3.0170081759393881</v>
      </c>
      <c r="H865" s="12">
        <f t="shared" si="335"/>
        <v>-6.2247446083945785</v>
      </c>
      <c r="I865" s="12">
        <f t="shared" si="336"/>
        <v>5.7553073410830766</v>
      </c>
      <c r="J865" s="15">
        <f t="shared" ref="J865:J928" si="340">((C865*G865)+(D865*H865)+(E865*I865))</f>
        <v>-3.0170081759393881</v>
      </c>
      <c r="K865" s="24">
        <f t="shared" ref="K865:K928" si="341">1/(1+EXP(-J865))</f>
        <v>4.6663388179328823E-2</v>
      </c>
      <c r="L865" s="24">
        <f t="shared" si="327"/>
        <v>4.4485916382954099E-2</v>
      </c>
      <c r="M865" s="19">
        <f t="shared" ref="M865:M928" si="342">F865-K865</f>
        <v>-4.6663388179328823E-2</v>
      </c>
      <c r="N865" s="19">
        <f t="shared" ref="N865:N928" si="343">L865*M865</f>
        <v>-2.0758635846909509E-3</v>
      </c>
      <c r="O865" s="12"/>
      <c r="P865" s="12"/>
      <c r="Q865" s="17"/>
    </row>
    <row r="866" spans="2:17" x14ac:dyDescent="0.25">
      <c r="B866" s="12"/>
      <c r="C866" s="9">
        <f t="shared" si="329"/>
        <v>-1</v>
      </c>
      <c r="D866" s="10">
        <f>$U$7</f>
        <v>0</v>
      </c>
      <c r="E866" s="10">
        <f>$V$7</f>
        <v>1</v>
      </c>
      <c r="F866" s="11">
        <f>$W$7</f>
        <v>1</v>
      </c>
      <c r="G866" s="12">
        <f t="shared" si="334"/>
        <v>3.0310071923931869</v>
      </c>
      <c r="H866" s="12">
        <f t="shared" si="335"/>
        <v>-6.2247446083945785</v>
      </c>
      <c r="I866" s="12">
        <f t="shared" si="336"/>
        <v>5.7553073410830766</v>
      </c>
      <c r="J866" s="15">
        <f t="shared" si="340"/>
        <v>2.7243001486898897</v>
      </c>
      <c r="K866" s="24">
        <f t="shared" si="341"/>
        <v>0.93844540335757665</v>
      </c>
      <c r="L866" s="24">
        <f t="shared" si="327"/>
        <v>5.7765628274611916E-2</v>
      </c>
      <c r="M866" s="19">
        <f t="shared" si="342"/>
        <v>6.1554596642423354E-2</v>
      </c>
      <c r="N866" s="19">
        <f t="shared" si="343"/>
        <v>3.555739948239902E-3</v>
      </c>
      <c r="O866" s="12"/>
      <c r="P866" s="12"/>
      <c r="Q866" s="17"/>
    </row>
    <row r="867" spans="2:17" x14ac:dyDescent="0.25">
      <c r="B867" s="12"/>
      <c r="C867" s="9">
        <f t="shared" si="329"/>
        <v>-1</v>
      </c>
      <c r="D867" s="10">
        <f>$U$8</f>
        <v>1</v>
      </c>
      <c r="E867" s="10">
        <f>$V$8</f>
        <v>0</v>
      </c>
      <c r="F867" s="11">
        <f>$W$8</f>
        <v>0</v>
      </c>
      <c r="G867" s="12">
        <f t="shared" si="334"/>
        <v>3.0125408134004599</v>
      </c>
      <c r="H867" s="12">
        <f t="shared" si="335"/>
        <v>-6.2247446083945785</v>
      </c>
      <c r="I867" s="12">
        <f t="shared" si="336"/>
        <v>5.7737737200758037</v>
      </c>
      <c r="J867" s="15">
        <f t="shared" si="340"/>
        <v>-9.237285421795038</v>
      </c>
      <c r="K867" s="24">
        <f t="shared" si="341"/>
        <v>9.7331998496947173E-5</v>
      </c>
      <c r="L867" s="24">
        <f t="shared" si="327"/>
        <v>9.7322524979015759E-5</v>
      </c>
      <c r="M867" s="19">
        <f t="shared" si="342"/>
        <v>-9.7331998496947173E-5</v>
      </c>
      <c r="N867" s="19">
        <f t="shared" si="343"/>
        <v>-9.4725958549766652E-9</v>
      </c>
      <c r="O867" s="12"/>
      <c r="P867" s="12"/>
      <c r="Q867" s="17"/>
    </row>
    <row r="868" spans="2:17" x14ac:dyDescent="0.25">
      <c r="B868" s="12"/>
      <c r="C868" s="9">
        <f t="shared" si="329"/>
        <v>-1</v>
      </c>
      <c r="D868" s="10">
        <f>$U$9</f>
        <v>1</v>
      </c>
      <c r="E868" s="10">
        <f>$V$9</f>
        <v>1</v>
      </c>
      <c r="F868" s="11">
        <f>$W$9</f>
        <v>0</v>
      </c>
      <c r="G868" s="12">
        <f t="shared" si="334"/>
        <v>3.0125700130000088</v>
      </c>
      <c r="H868" s="12">
        <f t="shared" si="335"/>
        <v>-6.2247738079941275</v>
      </c>
      <c r="I868" s="12">
        <f t="shared" si="336"/>
        <v>5.7737737200758037</v>
      </c>
      <c r="J868" s="15">
        <f t="shared" si="340"/>
        <v>-3.4635701009183322</v>
      </c>
      <c r="K868" s="24">
        <f t="shared" si="341"/>
        <v>3.0366736645969606E-2</v>
      </c>
      <c r="L868" s="24">
        <f t="shared" si="327"/>
        <v>2.9444597951443933E-2</v>
      </c>
      <c r="M868" s="19">
        <f t="shared" si="342"/>
        <v>-3.0366736645969606E-2</v>
      </c>
      <c r="N868" s="19">
        <f t="shared" si="343"/>
        <v>-8.9413635163795413E-4</v>
      </c>
      <c r="O868" s="12">
        <f>ABS(M865)+ABS(M866)+ABS(M867)+ABS(M868)</f>
        <v>0.13868205346621873</v>
      </c>
      <c r="P868" s="12" t="str">
        <f t="shared" ref="P868" si="344">IF(ABS(M865)+ABS(M866)+ABS(M867)+ABS(M868)&lt;0.1,"Converged","Not Converged")</f>
        <v>Not Converged</v>
      </c>
      <c r="Q868" s="17"/>
    </row>
    <row r="869" spans="2:17" x14ac:dyDescent="0.25">
      <c r="B869" s="8">
        <f>B865+1</f>
        <v>217</v>
      </c>
      <c r="C869" s="5">
        <f t="shared" si="329"/>
        <v>-1</v>
      </c>
      <c r="D869" s="6">
        <f>$U$6</f>
        <v>0</v>
      </c>
      <c r="E869" s="6">
        <f>$V$6</f>
        <v>0</v>
      </c>
      <c r="F869" s="7">
        <f>$W$6</f>
        <v>0</v>
      </c>
      <c r="G869" s="8">
        <f t="shared" si="334"/>
        <v>3.0216800339937997</v>
      </c>
      <c r="H869" s="8">
        <f t="shared" si="335"/>
        <v>-6.2338838289879188</v>
      </c>
      <c r="I869" s="8">
        <f t="shared" si="336"/>
        <v>5.7646636990820124</v>
      </c>
      <c r="J869" s="14">
        <f t="shared" si="340"/>
        <v>-3.0216800339937997</v>
      </c>
      <c r="K869" s="23">
        <f t="shared" si="341"/>
        <v>4.645599591090871E-2</v>
      </c>
      <c r="L869" s="23">
        <f t="shared" si="327"/>
        <v>4.4297836354834343E-2</v>
      </c>
      <c r="M869" s="25">
        <f t="shared" si="342"/>
        <v>-4.645599591090871E-2</v>
      </c>
      <c r="N869" s="25">
        <f t="shared" si="343"/>
        <v>-2.0579001045622873E-3</v>
      </c>
      <c r="O869" s="8"/>
      <c r="P869" s="8"/>
      <c r="Q869" s="17"/>
    </row>
    <row r="870" spans="2:17" x14ac:dyDescent="0.25">
      <c r="B870" s="8"/>
      <c r="C870" s="5">
        <f t="shared" si="329"/>
        <v>-1</v>
      </c>
      <c r="D870" s="6">
        <f>$U$7</f>
        <v>0</v>
      </c>
      <c r="E870" s="6">
        <f>$V$7</f>
        <v>1</v>
      </c>
      <c r="F870" s="7">
        <f>$W$7</f>
        <v>1</v>
      </c>
      <c r="G870" s="8">
        <f t="shared" si="334"/>
        <v>3.0356168327670723</v>
      </c>
      <c r="H870" s="8">
        <f t="shared" si="335"/>
        <v>-6.2338838289879188</v>
      </c>
      <c r="I870" s="8">
        <f t="shared" si="336"/>
        <v>5.7646636990820124</v>
      </c>
      <c r="J870" s="14">
        <f t="shared" si="340"/>
        <v>2.7290468663149401</v>
      </c>
      <c r="K870" s="23">
        <f t="shared" si="341"/>
        <v>0.93871903050327299</v>
      </c>
      <c r="L870" s="23">
        <f t="shared" si="327"/>
        <v>5.7525612274268223E-2</v>
      </c>
      <c r="M870" s="25">
        <f t="shared" si="342"/>
        <v>6.1280969496727011E-2</v>
      </c>
      <c r="N870" s="25">
        <f t="shared" si="343"/>
        <v>3.5252252910599759E-3</v>
      </c>
      <c r="O870" s="8"/>
      <c r="P870" s="8"/>
      <c r="Q870" s="17"/>
    </row>
    <row r="871" spans="2:17" x14ac:dyDescent="0.25">
      <c r="B871" s="8"/>
      <c r="C871" s="5">
        <f t="shared" si="329"/>
        <v>-1</v>
      </c>
      <c r="D871" s="6">
        <f>$U$8</f>
        <v>1</v>
      </c>
      <c r="E871" s="6">
        <f>$V$8</f>
        <v>0</v>
      </c>
      <c r="F871" s="7">
        <f>$W$8</f>
        <v>0</v>
      </c>
      <c r="G871" s="8">
        <f t="shared" si="334"/>
        <v>3.0172325419180543</v>
      </c>
      <c r="H871" s="8">
        <f t="shared" si="335"/>
        <v>-6.2338838289879188</v>
      </c>
      <c r="I871" s="8">
        <f t="shared" si="336"/>
        <v>5.7830479899310303</v>
      </c>
      <c r="J871" s="14">
        <f t="shared" si="340"/>
        <v>-9.2511163709059723</v>
      </c>
      <c r="K871" s="23">
        <f t="shared" si="341"/>
        <v>9.5995199715178211E-5</v>
      </c>
      <c r="L871" s="23">
        <f t="shared" si="327"/>
        <v>9.5985984636809854E-5</v>
      </c>
      <c r="M871" s="25">
        <f t="shared" si="342"/>
        <v>-9.5995199715178211E-5</v>
      </c>
      <c r="N871" s="25">
        <f t="shared" si="343"/>
        <v>-9.2141937650685891E-9</v>
      </c>
      <c r="O871" s="8"/>
      <c r="P871" s="8"/>
      <c r="Q871" s="17"/>
    </row>
    <row r="872" spans="2:17" x14ac:dyDescent="0.25">
      <c r="B872" s="8"/>
      <c r="C872" s="5">
        <f t="shared" si="329"/>
        <v>-1</v>
      </c>
      <c r="D872" s="6">
        <f>$U$9</f>
        <v>1</v>
      </c>
      <c r="E872" s="6">
        <f>$V$9</f>
        <v>1</v>
      </c>
      <c r="F872" s="7">
        <f>$W$9</f>
        <v>0</v>
      </c>
      <c r="G872" s="8">
        <f t="shared" si="334"/>
        <v>3.0172613404779689</v>
      </c>
      <c r="H872" s="8">
        <f t="shared" si="335"/>
        <v>-6.2339126275478334</v>
      </c>
      <c r="I872" s="8">
        <f t="shared" si="336"/>
        <v>5.7830479899310303</v>
      </c>
      <c r="J872" s="14">
        <f t="shared" si="340"/>
        <v>-3.4681259780947729</v>
      </c>
      <c r="K872" s="23">
        <f t="shared" si="341"/>
        <v>3.023287731001811E-2</v>
      </c>
      <c r="L872" s="23">
        <f t="shared" si="327"/>
        <v>2.9318850439575501E-2</v>
      </c>
      <c r="M872" s="25">
        <f t="shared" si="342"/>
        <v>-3.023287731001811E-2</v>
      </c>
      <c r="N872" s="25">
        <f t="shared" si="343"/>
        <v>-8.8639320821045666E-4</v>
      </c>
      <c r="O872" s="8">
        <f>ABS(M869)+ABS(M870)+ABS(M871)+ABS(M872)</f>
        <v>0.13806583791736901</v>
      </c>
      <c r="P872" s="8" t="str">
        <f t="shared" ref="P872" si="345">IF(ABS(M869)+ABS(M870)+ABS(M871)+ABS(M872)&lt;0.1,"Converged","Not Converged")</f>
        <v>Not Converged</v>
      </c>
      <c r="Q872" s="17"/>
    </row>
    <row r="873" spans="2:17" x14ac:dyDescent="0.25">
      <c r="B873" s="12">
        <f>B869+1</f>
        <v>218</v>
      </c>
      <c r="C873" s="9">
        <f t="shared" si="329"/>
        <v>-1</v>
      </c>
      <c r="D873" s="10">
        <f>$U$6</f>
        <v>0</v>
      </c>
      <c r="E873" s="10">
        <f>$V$6</f>
        <v>0</v>
      </c>
      <c r="F873" s="11">
        <f>$W$6</f>
        <v>0</v>
      </c>
      <c r="G873" s="12">
        <f t="shared" si="334"/>
        <v>3.0263312036709742</v>
      </c>
      <c r="H873" s="12">
        <f t="shared" si="335"/>
        <v>-6.2429824907408387</v>
      </c>
      <c r="I873" s="12">
        <f t="shared" si="336"/>
        <v>5.773978126738025</v>
      </c>
      <c r="J873" s="15">
        <f t="shared" si="340"/>
        <v>-3.0263312036709742</v>
      </c>
      <c r="K873" s="24">
        <f t="shared" si="341"/>
        <v>4.6250393249242523E-2</v>
      </c>
      <c r="L873" s="24">
        <f t="shared" si="327"/>
        <v>4.4111294373532943E-2</v>
      </c>
      <c r="M873" s="19">
        <f t="shared" si="342"/>
        <v>-4.6250393249242523E-2</v>
      </c>
      <c r="N873" s="19">
        <f t="shared" si="343"/>
        <v>-2.0401647115089977E-3</v>
      </c>
      <c r="O873" s="12"/>
      <c r="P873" s="12"/>
      <c r="Q873" s="17"/>
    </row>
    <row r="874" spans="2:17" x14ac:dyDescent="0.25">
      <c r="B874" s="12"/>
      <c r="C874" s="9">
        <f t="shared" si="329"/>
        <v>-1</v>
      </c>
      <c r="D874" s="10">
        <f>$U$7</f>
        <v>0</v>
      </c>
      <c r="E874" s="10">
        <f>$V$7</f>
        <v>1</v>
      </c>
      <c r="F874" s="11">
        <f>$W$7</f>
        <v>1</v>
      </c>
      <c r="G874" s="12">
        <f t="shared" si="334"/>
        <v>3.0402063216457469</v>
      </c>
      <c r="H874" s="12">
        <f t="shared" si="335"/>
        <v>-6.2429824907408387</v>
      </c>
      <c r="I874" s="12">
        <f t="shared" si="336"/>
        <v>5.773978126738025</v>
      </c>
      <c r="J874" s="15">
        <f t="shared" si="340"/>
        <v>2.7337718050922781</v>
      </c>
      <c r="K874" s="24">
        <f t="shared" si="341"/>
        <v>0.93899027273118252</v>
      </c>
      <c r="L874" s="24">
        <f t="shared" si="327"/>
        <v>5.7287540447401988E-2</v>
      </c>
      <c r="M874" s="19">
        <f t="shared" si="342"/>
        <v>6.1009727268817482E-2</v>
      </c>
      <c r="N874" s="19">
        <f t="shared" si="343"/>
        <v>3.4950972185973455E-3</v>
      </c>
      <c r="O874" s="12"/>
      <c r="P874" s="12"/>
      <c r="Q874" s="17"/>
    </row>
    <row r="875" spans="2:17" x14ac:dyDescent="0.25">
      <c r="B875" s="12"/>
      <c r="C875" s="9">
        <f t="shared" si="329"/>
        <v>-1</v>
      </c>
      <c r="D875" s="10">
        <f>$U$8</f>
        <v>1</v>
      </c>
      <c r="E875" s="10">
        <f>$V$8</f>
        <v>0</v>
      </c>
      <c r="F875" s="11">
        <f>$W$8</f>
        <v>0</v>
      </c>
      <c r="G875" s="12">
        <f t="shared" si="334"/>
        <v>3.0219034034651018</v>
      </c>
      <c r="H875" s="12">
        <f t="shared" si="335"/>
        <v>-6.2429824907408387</v>
      </c>
      <c r="I875" s="12">
        <f t="shared" si="336"/>
        <v>5.7922810449186706</v>
      </c>
      <c r="J875" s="15">
        <f t="shared" si="340"/>
        <v>-9.2648858942059409</v>
      </c>
      <c r="K875" s="24">
        <f t="shared" si="341"/>
        <v>9.4682574578799062E-5</v>
      </c>
      <c r="L875" s="24">
        <f t="shared" si="327"/>
        <v>9.4673609788870189E-5</v>
      </c>
      <c r="M875" s="19">
        <f t="shared" si="342"/>
        <v>-9.4682574578799062E-5</v>
      </c>
      <c r="N875" s="19">
        <f t="shared" si="343"/>
        <v>-8.9639411194788224E-9</v>
      </c>
      <c r="O875" s="12"/>
      <c r="P875" s="12"/>
      <c r="Q875" s="17"/>
    </row>
    <row r="876" spans="2:17" x14ac:dyDescent="0.25">
      <c r="B876" s="12"/>
      <c r="C876" s="9">
        <f t="shared" si="329"/>
        <v>-1</v>
      </c>
      <c r="D876" s="10">
        <f>$U$9</f>
        <v>1</v>
      </c>
      <c r="E876" s="10">
        <f>$V$9</f>
        <v>1</v>
      </c>
      <c r="F876" s="11">
        <f>$W$9</f>
        <v>0</v>
      </c>
      <c r="G876" s="12">
        <f t="shared" si="334"/>
        <v>3.0219318082374755</v>
      </c>
      <c r="H876" s="12">
        <f t="shared" si="335"/>
        <v>-6.243010895513212</v>
      </c>
      <c r="I876" s="12">
        <f t="shared" si="336"/>
        <v>5.7922810449186706</v>
      </c>
      <c r="J876" s="15">
        <f t="shared" si="340"/>
        <v>-3.4726616588320169</v>
      </c>
      <c r="K876" s="24">
        <f t="shared" si="341"/>
        <v>3.0100179333728723E-2</v>
      </c>
      <c r="L876" s="24">
        <f t="shared" si="327"/>
        <v>2.9194158537806093E-2</v>
      </c>
      <c r="M876" s="19">
        <f t="shared" si="342"/>
        <v>-3.0100179333728723E-2</v>
      </c>
      <c r="N876" s="19">
        <f t="shared" si="343"/>
        <v>-8.7874940748527085E-4</v>
      </c>
      <c r="O876" s="12">
        <f>ABS(M873)+ABS(M874)+ABS(M875)+ABS(M876)</f>
        <v>0.13745498242636753</v>
      </c>
      <c r="P876" s="12" t="str">
        <f t="shared" ref="P876" si="346">IF(ABS(M873)+ABS(M874)+ABS(M875)+ABS(M876)&lt;0.1,"Converged","Not Converged")</f>
        <v>Not Converged</v>
      </c>
      <c r="Q876" s="17"/>
    </row>
    <row r="877" spans="2:17" x14ac:dyDescent="0.25">
      <c r="B877" s="8">
        <f>B873+1</f>
        <v>219</v>
      </c>
      <c r="C877" s="5">
        <f t="shared" si="329"/>
        <v>-1</v>
      </c>
      <c r="D877" s="6">
        <f>$U$6</f>
        <v>0</v>
      </c>
      <c r="E877" s="6">
        <f>$V$6</f>
        <v>0</v>
      </c>
      <c r="F877" s="7">
        <f>$W$6</f>
        <v>0</v>
      </c>
      <c r="G877" s="8">
        <f t="shared" si="334"/>
        <v>3.0309618620375942</v>
      </c>
      <c r="H877" s="8">
        <f t="shared" si="335"/>
        <v>-6.2520409493133302</v>
      </c>
      <c r="I877" s="8">
        <f t="shared" si="336"/>
        <v>5.7832509911185523</v>
      </c>
      <c r="J877" s="14">
        <f t="shared" si="340"/>
        <v>-3.0309618620375942</v>
      </c>
      <c r="K877" s="23">
        <f t="shared" si="341"/>
        <v>4.6046557570381792E-2</v>
      </c>
      <c r="L877" s="23">
        <f t="shared" si="327"/>
        <v>4.3926272106299305E-2</v>
      </c>
      <c r="M877" s="25">
        <f t="shared" si="342"/>
        <v>-4.6046557570381792E-2</v>
      </c>
      <c r="N877" s="25">
        <f t="shared" si="343"/>
        <v>-2.0226536173949669E-3</v>
      </c>
      <c r="O877" s="8"/>
      <c r="P877" s="8"/>
      <c r="Q877" s="17"/>
    </row>
    <row r="878" spans="2:17" x14ac:dyDescent="0.25">
      <c r="B878" s="8"/>
      <c r="C878" s="5">
        <f t="shared" si="329"/>
        <v>-1</v>
      </c>
      <c r="D878" s="6">
        <f>$U$7</f>
        <v>0</v>
      </c>
      <c r="E878" s="6">
        <f>$V$7</f>
        <v>1</v>
      </c>
      <c r="F878" s="7">
        <f>$W$7</f>
        <v>1</v>
      </c>
      <c r="G878" s="8">
        <f t="shared" si="334"/>
        <v>3.0447758293087088</v>
      </c>
      <c r="H878" s="8">
        <f t="shared" si="335"/>
        <v>-6.2520409493133302</v>
      </c>
      <c r="I878" s="8">
        <f t="shared" si="336"/>
        <v>5.7832509911185523</v>
      </c>
      <c r="J878" s="14">
        <f t="shared" si="340"/>
        <v>2.7384751618098435</v>
      </c>
      <c r="K878" s="23">
        <f t="shared" si="341"/>
        <v>0.93925916079302407</v>
      </c>
      <c r="L878" s="23">
        <f t="shared" si="327"/>
        <v>5.7051389659408223E-2</v>
      </c>
      <c r="M878" s="25">
        <f t="shared" si="342"/>
        <v>6.0740839206975927E-2</v>
      </c>
      <c r="N878" s="25">
        <f t="shared" si="343"/>
        <v>3.4653492858366438E-3</v>
      </c>
      <c r="O878" s="8"/>
      <c r="P878" s="8"/>
      <c r="Q878" s="17"/>
    </row>
    <row r="879" spans="2:17" x14ac:dyDescent="0.25">
      <c r="B879" s="8"/>
      <c r="C879" s="5">
        <f t="shared" si="329"/>
        <v>-1</v>
      </c>
      <c r="D879" s="6">
        <f>$U$8</f>
        <v>1</v>
      </c>
      <c r="E879" s="6">
        <f>$V$8</f>
        <v>0</v>
      </c>
      <c r="F879" s="7">
        <f>$W$8</f>
        <v>0</v>
      </c>
      <c r="G879" s="8">
        <f t="shared" si="334"/>
        <v>3.0265535775466161</v>
      </c>
      <c r="H879" s="8">
        <f t="shared" si="335"/>
        <v>-6.2520409493133302</v>
      </c>
      <c r="I879" s="8">
        <f t="shared" si="336"/>
        <v>5.801473242880645</v>
      </c>
      <c r="J879" s="14">
        <f t="shared" si="340"/>
        <v>-9.2785945268599459</v>
      </c>
      <c r="K879" s="23">
        <f t="shared" si="341"/>
        <v>9.3393582512729857E-5</v>
      </c>
      <c r="L879" s="23">
        <f t="shared" si="327"/>
        <v>9.33848601514753E-5</v>
      </c>
      <c r="M879" s="25">
        <f t="shared" si="342"/>
        <v>-9.3393582512729857E-5</v>
      </c>
      <c r="N879" s="25">
        <f t="shared" si="343"/>
        <v>-8.7215466419965467E-9</v>
      </c>
      <c r="O879" s="8"/>
      <c r="P879" s="8"/>
      <c r="Q879" s="17"/>
    </row>
    <row r="880" spans="2:17" x14ac:dyDescent="0.25">
      <c r="B880" s="8"/>
      <c r="C880" s="5">
        <f t="shared" si="329"/>
        <v>-1</v>
      </c>
      <c r="D880" s="6">
        <f>$U$9</f>
        <v>1</v>
      </c>
      <c r="E880" s="6">
        <f>$V$9</f>
        <v>1</v>
      </c>
      <c r="F880" s="7">
        <f>$W$9</f>
        <v>0</v>
      </c>
      <c r="G880" s="8">
        <f t="shared" si="334"/>
        <v>3.0265815956213697</v>
      </c>
      <c r="H880" s="8">
        <f t="shared" si="335"/>
        <v>-6.2520689673880838</v>
      </c>
      <c r="I880" s="8">
        <f t="shared" si="336"/>
        <v>5.801473242880645</v>
      </c>
      <c r="J880" s="14">
        <f t="shared" si="340"/>
        <v>-3.4771773201288081</v>
      </c>
      <c r="K880" s="23">
        <f t="shared" si="341"/>
        <v>2.9968627765849586E-2</v>
      </c>
      <c r="L880" s="23">
        <f t="shared" si="327"/>
        <v>2.9070509115681535E-2</v>
      </c>
      <c r="M880" s="25">
        <f t="shared" si="342"/>
        <v>-2.9968627765849586E-2</v>
      </c>
      <c r="N880" s="25">
        <f t="shared" si="343"/>
        <v>-8.7120326665159715E-4</v>
      </c>
      <c r="O880" s="8">
        <f>ABS(M877)+ABS(M878)+ABS(M879)+ABS(M880)</f>
        <v>0.13684941812572002</v>
      </c>
      <c r="P880" s="8" t="str">
        <f t="shared" ref="P880" si="347">IF(ABS(M877)+ABS(M878)+ABS(M879)+ABS(M880)&lt;0.1,"Converged","Not Converged")</f>
        <v>Not Converged</v>
      </c>
      <c r="Q880" s="17"/>
    </row>
    <row r="881" spans="2:17" x14ac:dyDescent="0.25">
      <c r="B881" s="12">
        <f>B877+1</f>
        <v>220</v>
      </c>
      <c r="C881" s="9">
        <f t="shared" si="329"/>
        <v>-1</v>
      </c>
      <c r="D881" s="10">
        <f>$U$6</f>
        <v>0</v>
      </c>
      <c r="E881" s="10">
        <f>$V$6</f>
        <v>0</v>
      </c>
      <c r="F881" s="11">
        <f>$W$6</f>
        <v>0</v>
      </c>
      <c r="G881" s="12">
        <f t="shared" si="334"/>
        <v>3.0355721839511247</v>
      </c>
      <c r="H881" s="12">
        <f t="shared" si="335"/>
        <v>-6.2610595557178383</v>
      </c>
      <c r="I881" s="12">
        <f t="shared" si="336"/>
        <v>5.7924826545508905</v>
      </c>
      <c r="J881" s="15">
        <f t="shared" si="340"/>
        <v>-3.0355721839511247</v>
      </c>
      <c r="K881" s="24">
        <f t="shared" si="341"/>
        <v>4.5844466623848112E-2</v>
      </c>
      <c r="L881" s="24">
        <f t="shared" si="327"/>
        <v>4.3742751503822987E-2</v>
      </c>
      <c r="M881" s="19">
        <f t="shared" si="342"/>
        <v>-4.5844466623848112E-2</v>
      </c>
      <c r="N881" s="19">
        <f t="shared" si="343"/>
        <v>-2.0053631113522946E-3</v>
      </c>
      <c r="O881" s="12"/>
      <c r="P881" s="12"/>
      <c r="Q881" s="17"/>
    </row>
    <row r="882" spans="2:17" x14ac:dyDescent="0.25">
      <c r="B882" s="12"/>
      <c r="C882" s="9">
        <f t="shared" si="329"/>
        <v>-1</v>
      </c>
      <c r="D882" s="10">
        <f>$U$7</f>
        <v>0</v>
      </c>
      <c r="E882" s="10">
        <f>$V$7</f>
        <v>1</v>
      </c>
      <c r="F882" s="11">
        <f>$W$7</f>
        <v>1</v>
      </c>
      <c r="G882" s="12">
        <f t="shared" si="334"/>
        <v>3.049325523938279</v>
      </c>
      <c r="H882" s="12">
        <f t="shared" si="335"/>
        <v>-6.2610595557178383</v>
      </c>
      <c r="I882" s="12">
        <f t="shared" si="336"/>
        <v>5.7924826545508905</v>
      </c>
      <c r="J882" s="15">
        <f t="shared" si="340"/>
        <v>2.7431571306126115</v>
      </c>
      <c r="K882" s="24">
        <f t="shared" si="341"/>
        <v>0.93952572491746011</v>
      </c>
      <c r="L882" s="24">
        <f t="shared" si="327"/>
        <v>5.6817137135781182E-2</v>
      </c>
      <c r="M882" s="19">
        <f t="shared" si="342"/>
        <v>6.0474275082539886E-2</v>
      </c>
      <c r="N882" s="19">
        <f t="shared" si="343"/>
        <v>3.4359751805516235E-3</v>
      </c>
      <c r="O882" s="12"/>
      <c r="P882" s="12"/>
      <c r="Q882" s="17"/>
    </row>
    <row r="883" spans="2:17" x14ac:dyDescent="0.25">
      <c r="B883" s="12"/>
      <c r="C883" s="9">
        <f t="shared" si="329"/>
        <v>-1</v>
      </c>
      <c r="D883" s="10">
        <f>$U$8</f>
        <v>1</v>
      </c>
      <c r="E883" s="10">
        <f>$V$8</f>
        <v>0</v>
      </c>
      <c r="F883" s="11">
        <f>$W$8</f>
        <v>0</v>
      </c>
      <c r="G883" s="12">
        <f t="shared" si="334"/>
        <v>3.0311832414135171</v>
      </c>
      <c r="H883" s="12">
        <f t="shared" si="335"/>
        <v>-6.2610595557178383</v>
      </c>
      <c r="I883" s="12">
        <f t="shared" si="336"/>
        <v>5.8106249370756524</v>
      </c>
      <c r="J883" s="15">
        <f t="shared" si="340"/>
        <v>-9.2922427971313546</v>
      </c>
      <c r="K883" s="24">
        <f t="shared" si="341"/>
        <v>9.2127697310436424E-5</v>
      </c>
      <c r="L883" s="24">
        <f t="shared" si="327"/>
        <v>9.2119209797824692E-5</v>
      </c>
      <c r="M883" s="19">
        <f t="shared" si="342"/>
        <v>-9.2127697310436424E-5</v>
      </c>
      <c r="N883" s="19">
        <f t="shared" si="343"/>
        <v>-8.4867306767305825E-9</v>
      </c>
      <c r="O883" s="12"/>
      <c r="P883" s="12"/>
      <c r="Q883" s="17"/>
    </row>
    <row r="884" spans="2:17" x14ac:dyDescent="0.25">
      <c r="B884" s="12"/>
      <c r="C884" s="9">
        <f t="shared" si="329"/>
        <v>-1</v>
      </c>
      <c r="D884" s="10">
        <f>$U$9</f>
        <v>1</v>
      </c>
      <c r="E884" s="10">
        <f>$V$9</f>
        <v>1</v>
      </c>
      <c r="F884" s="11">
        <f>$W$9</f>
        <v>0</v>
      </c>
      <c r="G884" s="12">
        <f t="shared" si="334"/>
        <v>3.0312108797227104</v>
      </c>
      <c r="H884" s="12">
        <f t="shared" si="335"/>
        <v>-6.2610871940270316</v>
      </c>
      <c r="I884" s="12">
        <f t="shared" si="336"/>
        <v>5.8106249370756524</v>
      </c>
      <c r="J884" s="15">
        <f t="shared" si="340"/>
        <v>-3.4816731366740887</v>
      </c>
      <c r="K884" s="24">
        <f t="shared" si="341"/>
        <v>2.983820790961822E-2</v>
      </c>
      <c r="L884" s="24">
        <f t="shared" si="327"/>
        <v>2.8947889258360615E-2</v>
      </c>
      <c r="M884" s="19">
        <f t="shared" si="342"/>
        <v>-2.983820790961822E-2</v>
      </c>
      <c r="N884" s="19">
        <f t="shared" si="343"/>
        <v>-8.6375313823556805E-4</v>
      </c>
      <c r="O884" s="12">
        <f>ABS(M881)+ABS(M882)+ABS(M883)+ABS(M884)</f>
        <v>0.13624907731331665</v>
      </c>
      <c r="P884" s="12" t="str">
        <f t="shared" ref="P884" si="348">IF(ABS(M881)+ABS(M882)+ABS(M883)+ABS(M884)&lt;0.1,"Converged","Not Converged")</f>
        <v>Not Converged</v>
      </c>
      <c r="Q884" s="17"/>
    </row>
    <row r="885" spans="2:17" x14ac:dyDescent="0.25">
      <c r="B885" s="8">
        <f>B881+1</f>
        <v>221</v>
      </c>
      <c r="C885" s="5">
        <f t="shared" si="329"/>
        <v>-1</v>
      </c>
      <c r="D885" s="6">
        <f>$U$6</f>
        <v>0</v>
      </c>
      <c r="E885" s="6">
        <f>$V$6</f>
        <v>0</v>
      </c>
      <c r="F885" s="7">
        <f>$W$6</f>
        <v>0</v>
      </c>
      <c r="G885" s="8">
        <f t="shared" si="334"/>
        <v>3.0401623420955959</v>
      </c>
      <c r="H885" s="8">
        <f t="shared" si="335"/>
        <v>-6.2700386563999171</v>
      </c>
      <c r="I885" s="8">
        <f t="shared" si="336"/>
        <v>5.801673474702767</v>
      </c>
      <c r="J885" s="14">
        <f t="shared" si="340"/>
        <v>-3.0401623420955959</v>
      </c>
      <c r="K885" s="23">
        <f t="shared" si="341"/>
        <v>4.564409852507624E-2</v>
      </c>
      <c r="L885" s="23">
        <f t="shared" si="327"/>
        <v>4.3560714794909375E-2</v>
      </c>
      <c r="M885" s="25">
        <f t="shared" si="342"/>
        <v>-4.564409852507624E-2</v>
      </c>
      <c r="N885" s="25">
        <f t="shared" si="343"/>
        <v>-1.9882895579215899E-3</v>
      </c>
      <c r="O885" s="8"/>
      <c r="P885" s="8"/>
      <c r="Q885" s="17"/>
    </row>
    <row r="886" spans="2:17" x14ac:dyDescent="0.25">
      <c r="B886" s="8"/>
      <c r="C886" s="5">
        <f t="shared" si="329"/>
        <v>-1</v>
      </c>
      <c r="D886" s="6">
        <f>$U$7</f>
        <v>0</v>
      </c>
      <c r="E886" s="6">
        <f>$V$7</f>
        <v>1</v>
      </c>
      <c r="F886" s="7">
        <f>$W$7</f>
        <v>1</v>
      </c>
      <c r="G886" s="8">
        <f t="shared" si="334"/>
        <v>3.0538555716531186</v>
      </c>
      <c r="H886" s="8">
        <f t="shared" si="335"/>
        <v>-6.2700386563999171</v>
      </c>
      <c r="I886" s="8">
        <f t="shared" si="336"/>
        <v>5.801673474702767</v>
      </c>
      <c r="J886" s="14">
        <f t="shared" si="340"/>
        <v>2.7478179030496483</v>
      </c>
      <c r="K886" s="23">
        <f t="shared" si="341"/>
        <v>0.9397899948211208</v>
      </c>
      <c r="L886" s="23">
        <f t="shared" si="327"/>
        <v>5.6584760455238539E-2</v>
      </c>
      <c r="M886" s="25">
        <f t="shared" si="342"/>
        <v>6.02100051788792E-2</v>
      </c>
      <c r="N886" s="25">
        <f t="shared" si="343"/>
        <v>3.4069687200555514E-3</v>
      </c>
      <c r="O886" s="8"/>
      <c r="P886" s="8"/>
      <c r="Q886" s="17"/>
    </row>
    <row r="887" spans="2:17" x14ac:dyDescent="0.25">
      <c r="B887" s="8"/>
      <c r="C887" s="5">
        <f t="shared" si="329"/>
        <v>-1</v>
      </c>
      <c r="D887" s="6">
        <f>$U$8</f>
        <v>1</v>
      </c>
      <c r="E887" s="6">
        <f>$V$8</f>
        <v>0</v>
      </c>
      <c r="F887" s="7">
        <f>$W$8</f>
        <v>0</v>
      </c>
      <c r="G887" s="8">
        <f t="shared" si="334"/>
        <v>3.035792570099455</v>
      </c>
      <c r="H887" s="8">
        <f t="shared" si="335"/>
        <v>-6.2700386563999171</v>
      </c>
      <c r="I887" s="8">
        <f t="shared" si="336"/>
        <v>5.8197364762564305</v>
      </c>
      <c r="J887" s="14">
        <f t="shared" si="340"/>
        <v>-9.3058312264993717</v>
      </c>
      <c r="K887" s="23">
        <f t="shared" si="341"/>
        <v>9.0884406692197191E-5</v>
      </c>
      <c r="L887" s="23">
        <f t="shared" si="327"/>
        <v>9.0876146716817395E-5</v>
      </c>
      <c r="M887" s="25">
        <f t="shared" si="342"/>
        <v>-9.0884406692197191E-5</v>
      </c>
      <c r="N887" s="25">
        <f t="shared" si="343"/>
        <v>-8.259224676831012E-9</v>
      </c>
      <c r="O887" s="8"/>
      <c r="P887" s="8"/>
      <c r="Q887" s="17"/>
    </row>
    <row r="888" spans="2:17" x14ac:dyDescent="0.25">
      <c r="B888" s="8"/>
      <c r="C888" s="5">
        <f t="shared" si="329"/>
        <v>-1</v>
      </c>
      <c r="D888" s="6">
        <f>$U$9</f>
        <v>1</v>
      </c>
      <c r="E888" s="6">
        <f>$V$9</f>
        <v>1</v>
      </c>
      <c r="F888" s="7">
        <f>$W$9</f>
        <v>0</v>
      </c>
      <c r="G888" s="8">
        <f t="shared" si="334"/>
        <v>3.0358198354214627</v>
      </c>
      <c r="H888" s="8">
        <f t="shared" si="335"/>
        <v>-6.2700659217219243</v>
      </c>
      <c r="I888" s="8">
        <f t="shared" si="336"/>
        <v>5.8197364762564305</v>
      </c>
      <c r="J888" s="14">
        <f t="shared" si="340"/>
        <v>-3.4861492808869556</v>
      </c>
      <c r="K888" s="23">
        <f t="shared" si="341"/>
        <v>2.9708905317385438E-2</v>
      </c>
      <c r="L888" s="23">
        <f t="shared" si="327"/>
        <v>2.8826286262228065E-2</v>
      </c>
      <c r="M888" s="25">
        <f t="shared" si="342"/>
        <v>-2.9708905317385438E-2</v>
      </c>
      <c r="N888" s="25">
        <f t="shared" si="343"/>
        <v>-8.563974092163822E-4</v>
      </c>
      <c r="O888" s="8">
        <f>ABS(M885)+ABS(M886)+ABS(M887)+ABS(M888)</f>
        <v>0.13565389342803308</v>
      </c>
      <c r="P888" s="8" t="str">
        <f t="shared" ref="P888" si="349">IF(ABS(M885)+ABS(M886)+ABS(M887)+ABS(M888)&lt;0.1,"Converged","Not Converged")</f>
        <v>Not Converged</v>
      </c>
      <c r="Q888" s="17"/>
    </row>
    <row r="889" spans="2:17" x14ac:dyDescent="0.25">
      <c r="B889" s="12">
        <f>B885+1</f>
        <v>222</v>
      </c>
      <c r="C889" s="9">
        <f t="shared" si="329"/>
        <v>-1</v>
      </c>
      <c r="D889" s="10">
        <f>$U$6</f>
        <v>0</v>
      </c>
      <c r="E889" s="10">
        <f>$V$6</f>
        <v>0</v>
      </c>
      <c r="F889" s="11">
        <f>$W$6</f>
        <v>0</v>
      </c>
      <c r="G889" s="12">
        <f t="shared" si="334"/>
        <v>3.0447325070166782</v>
      </c>
      <c r="H889" s="12">
        <f t="shared" si="335"/>
        <v>-6.2789785933171398</v>
      </c>
      <c r="I889" s="12">
        <f t="shared" si="336"/>
        <v>5.8108238046612151</v>
      </c>
      <c r="J889" s="15">
        <f t="shared" si="340"/>
        <v>-3.0447325070166782</v>
      </c>
      <c r="K889" s="24">
        <f t="shared" si="341"/>
        <v>4.5445431748037265E-2</v>
      </c>
      <c r="L889" s="24">
        <f t="shared" si="327"/>
        <v>4.3380144481271754E-2</v>
      </c>
      <c r="M889" s="19">
        <f t="shared" si="342"/>
        <v>-4.5445431748037265E-2</v>
      </c>
      <c r="N889" s="19">
        <f t="shared" si="343"/>
        <v>-1.971429395243631E-3</v>
      </c>
      <c r="O889" s="12"/>
      <c r="P889" s="12"/>
      <c r="Q889" s="17"/>
    </row>
    <row r="890" spans="2:17" x14ac:dyDescent="0.25">
      <c r="B890" s="12"/>
      <c r="C890" s="9">
        <f t="shared" si="329"/>
        <v>-1</v>
      </c>
      <c r="D890" s="10">
        <f>$U$7</f>
        <v>0</v>
      </c>
      <c r="E890" s="10">
        <f>$V$7</f>
        <v>1</v>
      </c>
      <c r="F890" s="11">
        <f>$W$7</f>
        <v>1</v>
      </c>
      <c r="G890" s="12">
        <f t="shared" si="334"/>
        <v>3.0583661365410895</v>
      </c>
      <c r="H890" s="12">
        <f t="shared" si="335"/>
        <v>-6.2789785933171398</v>
      </c>
      <c r="I890" s="12">
        <f t="shared" si="336"/>
        <v>5.8108238046612151</v>
      </c>
      <c r="J890" s="15">
        <f t="shared" si="340"/>
        <v>2.7524576681201256</v>
      </c>
      <c r="K890" s="24">
        <f t="shared" si="341"/>
        <v>0.94005199971935249</v>
      </c>
      <c r="L890" s="24">
        <f t="shared" si="327"/>
        <v>5.6354237542998994E-2</v>
      </c>
      <c r="M890" s="19">
        <f t="shared" si="342"/>
        <v>5.9948000280647507E-2</v>
      </c>
      <c r="N890" s="19">
        <f t="shared" si="343"/>
        <v>3.3783238480433798E-3</v>
      </c>
      <c r="O890" s="12"/>
      <c r="P890" s="12"/>
      <c r="Q890" s="17"/>
    </row>
    <row r="891" spans="2:17" x14ac:dyDescent="0.25">
      <c r="B891" s="12"/>
      <c r="C891" s="9">
        <f t="shared" si="329"/>
        <v>-1</v>
      </c>
      <c r="D891" s="10">
        <f>$U$8</f>
        <v>1</v>
      </c>
      <c r="E891" s="10">
        <f>$V$8</f>
        <v>0</v>
      </c>
      <c r="F891" s="11">
        <f>$W$8</f>
        <v>0</v>
      </c>
      <c r="G891" s="12">
        <f t="shared" si="334"/>
        <v>3.040381736456895</v>
      </c>
      <c r="H891" s="12">
        <f t="shared" si="335"/>
        <v>-6.2789785933171398</v>
      </c>
      <c r="I891" s="12">
        <f t="shared" si="336"/>
        <v>5.8288082047454095</v>
      </c>
      <c r="J891" s="15">
        <f t="shared" si="340"/>
        <v>-9.3193603297740353</v>
      </c>
      <c r="K891" s="24">
        <f t="shared" si="341"/>
        <v>8.9663211878766673E-5</v>
      </c>
      <c r="L891" s="24">
        <f t="shared" si="327"/>
        <v>8.9655172387202259E-5</v>
      </c>
      <c r="M891" s="19">
        <f t="shared" si="342"/>
        <v>-8.9663211878766673E-5</v>
      </c>
      <c r="N891" s="19">
        <f t="shared" si="343"/>
        <v>-8.0387707177810676E-9</v>
      </c>
      <c r="O891" s="12"/>
      <c r="P891" s="12"/>
      <c r="Q891" s="17"/>
    </row>
    <row r="892" spans="2:17" x14ac:dyDescent="0.25">
      <c r="B892" s="12"/>
      <c r="C892" s="9">
        <f t="shared" si="329"/>
        <v>-1</v>
      </c>
      <c r="D892" s="10">
        <f>$U$9</f>
        <v>1</v>
      </c>
      <c r="E892" s="10">
        <f>$V$9</f>
        <v>1</v>
      </c>
      <c r="F892" s="11">
        <f>$W$9</f>
        <v>0</v>
      </c>
      <c r="G892" s="12">
        <f t="shared" si="334"/>
        <v>3.0404086354204587</v>
      </c>
      <c r="H892" s="12">
        <f t="shared" si="335"/>
        <v>-6.279005492280703</v>
      </c>
      <c r="I892" s="12">
        <f t="shared" si="336"/>
        <v>5.8288082047454095</v>
      </c>
      <c r="J892" s="15">
        <f t="shared" si="340"/>
        <v>-3.4906059229557522</v>
      </c>
      <c r="K892" s="24">
        <f t="shared" si="341"/>
        <v>2.9580705785374715E-2</v>
      </c>
      <c r="L892" s="24">
        <f t="shared" si="327"/>
        <v>2.8705687630613812E-2</v>
      </c>
      <c r="M892" s="19">
        <f t="shared" si="342"/>
        <v>-2.9580705785374715E-2</v>
      </c>
      <c r="N892" s="19">
        <f t="shared" si="343"/>
        <v>-8.4913450016805734E-4</v>
      </c>
      <c r="O892" s="12">
        <f>ABS(M889)+ABS(M890)+ABS(M891)+ABS(M892)</f>
        <v>0.13506380102593826</v>
      </c>
      <c r="P892" s="12" t="str">
        <f t="shared" ref="P892" si="350">IF(ABS(M889)+ABS(M890)+ABS(M891)+ABS(M892)&lt;0.1,"Converged","Not Converged")</f>
        <v>Not Converged</v>
      </c>
      <c r="Q892" s="17"/>
    </row>
    <row r="893" spans="2:17" x14ac:dyDescent="0.25">
      <c r="B893" s="8">
        <f>B889+1</f>
        <v>223</v>
      </c>
      <c r="C893" s="5">
        <f t="shared" si="329"/>
        <v>-1</v>
      </c>
      <c r="D893" s="6">
        <f>$U$6</f>
        <v>0</v>
      </c>
      <c r="E893" s="6">
        <f>$V$6</f>
        <v>0</v>
      </c>
      <c r="F893" s="7">
        <f>$W$6</f>
        <v>0</v>
      </c>
      <c r="G893" s="8">
        <f t="shared" si="334"/>
        <v>3.0492828471560709</v>
      </c>
      <c r="H893" s="8">
        <f t="shared" si="335"/>
        <v>-6.2878797040163157</v>
      </c>
      <c r="I893" s="8">
        <f t="shared" si="336"/>
        <v>5.8199339930097969</v>
      </c>
      <c r="J893" s="14">
        <f t="shared" si="340"/>
        <v>-3.0492828471560709</v>
      </c>
      <c r="K893" s="23">
        <f t="shared" si="341"/>
        <v>4.5248445118036738E-2</v>
      </c>
      <c r="L893" s="23">
        <f t="shared" si="327"/>
        <v>4.3201023332436757E-2</v>
      </c>
      <c r="M893" s="25">
        <f t="shared" si="342"/>
        <v>-4.5248445118036738E-2</v>
      </c>
      <c r="N893" s="25">
        <f t="shared" si="343"/>
        <v>-1.954779133300789E-3</v>
      </c>
      <c r="O893" s="8"/>
      <c r="P893" s="8"/>
      <c r="Q893" s="17"/>
    </row>
    <row r="894" spans="2:17" x14ac:dyDescent="0.25">
      <c r="B894" s="8"/>
      <c r="C894" s="5">
        <f t="shared" si="329"/>
        <v>-1</v>
      </c>
      <c r="D894" s="6">
        <f>$U$7</f>
        <v>0</v>
      </c>
      <c r="E894" s="6">
        <f>$V$7</f>
        <v>1</v>
      </c>
      <c r="F894" s="7">
        <f>$W$7</f>
        <v>1</v>
      </c>
      <c r="G894" s="8">
        <f t="shared" si="334"/>
        <v>3.0628573806914821</v>
      </c>
      <c r="H894" s="8">
        <f t="shared" si="335"/>
        <v>-6.2878797040163157</v>
      </c>
      <c r="I894" s="8">
        <f t="shared" si="336"/>
        <v>5.8199339930097969</v>
      </c>
      <c r="J894" s="14">
        <f t="shared" si="340"/>
        <v>2.7570766123183148</v>
      </c>
      <c r="K894" s="23">
        <f t="shared" si="341"/>
        <v>0.9403117683366945</v>
      </c>
      <c r="L894" s="23">
        <f t="shared" si="327"/>
        <v>5.6125546664213079E-2</v>
      </c>
      <c r="M894" s="25">
        <f t="shared" si="342"/>
        <v>5.9688231663305502E-2</v>
      </c>
      <c r="N894" s="25">
        <f t="shared" si="343"/>
        <v>3.3500346315232135E-3</v>
      </c>
      <c r="O894" s="8"/>
      <c r="P894" s="8"/>
      <c r="Q894" s="17"/>
    </row>
    <row r="895" spans="2:17" x14ac:dyDescent="0.25">
      <c r="B895" s="8"/>
      <c r="C895" s="5">
        <f t="shared" si="329"/>
        <v>-1</v>
      </c>
      <c r="D895" s="6">
        <f>$U$8</f>
        <v>1</v>
      </c>
      <c r="E895" s="6">
        <f>$V$8</f>
        <v>0</v>
      </c>
      <c r="F895" s="7">
        <f>$W$8</f>
        <v>0</v>
      </c>
      <c r="G895" s="8">
        <f t="shared" si="334"/>
        <v>3.0449509111924904</v>
      </c>
      <c r="H895" s="8">
        <f t="shared" si="335"/>
        <v>-6.2878797040163157</v>
      </c>
      <c r="I895" s="8">
        <f t="shared" si="336"/>
        <v>5.8378404625087885</v>
      </c>
      <c r="J895" s="14">
        <f t="shared" si="340"/>
        <v>-9.3328306152088061</v>
      </c>
      <c r="K895" s="23">
        <f t="shared" si="341"/>
        <v>8.8463627179835556E-5</v>
      </c>
      <c r="L895" s="23">
        <f t="shared" si="327"/>
        <v>8.8455801366501741E-5</v>
      </c>
      <c r="M895" s="25">
        <f t="shared" si="342"/>
        <v>-8.8463627179835556E-5</v>
      </c>
      <c r="N895" s="25">
        <f t="shared" si="343"/>
        <v>-7.8251210339797982E-9</v>
      </c>
      <c r="O895" s="8"/>
      <c r="P895" s="8"/>
      <c r="Q895" s="17"/>
    </row>
    <row r="896" spans="2:17" x14ac:dyDescent="0.25">
      <c r="B896" s="8"/>
      <c r="C896" s="5">
        <f t="shared" si="329"/>
        <v>-1</v>
      </c>
      <c r="D896" s="6">
        <f>$U$9</f>
        <v>1</v>
      </c>
      <c r="E896" s="6">
        <f>$V$9</f>
        <v>1</v>
      </c>
      <c r="F896" s="7">
        <f>$W$9</f>
        <v>0</v>
      </c>
      <c r="G896" s="8">
        <f t="shared" si="334"/>
        <v>3.0449774502806441</v>
      </c>
      <c r="H896" s="8">
        <f t="shared" si="335"/>
        <v>-6.2879062431044694</v>
      </c>
      <c r="I896" s="8">
        <f t="shared" si="336"/>
        <v>5.8378404625087885</v>
      </c>
      <c r="J896" s="14">
        <f t="shared" si="340"/>
        <v>-3.4950432308763251</v>
      </c>
      <c r="K896" s="23">
        <f t="shared" si="341"/>
        <v>2.9453595348573017E-2</v>
      </c>
      <c r="L896" s="23">
        <f t="shared" si="327"/>
        <v>2.8586081069615535E-2</v>
      </c>
      <c r="M896" s="25">
        <f t="shared" si="342"/>
        <v>-2.9453595348573017E-2</v>
      </c>
      <c r="N896" s="25">
        <f t="shared" si="343"/>
        <v>-8.4196286442595933E-4</v>
      </c>
      <c r="O896" s="8">
        <f>ABS(M893)+ABS(M894)+ABS(M895)+ABS(M896)</f>
        <v>0.1344787357570951</v>
      </c>
      <c r="P896" s="8" t="str">
        <f t="shared" ref="P896" si="351">IF(ABS(M893)+ABS(M894)+ABS(M895)+ABS(M896)&lt;0.1,"Converged","Not Converged")</f>
        <v>Not Converged</v>
      </c>
      <c r="Q896" s="17"/>
    </row>
    <row r="897" spans="2:17" x14ac:dyDescent="0.25">
      <c r="B897" s="12">
        <f>B893+1</f>
        <v>224</v>
      </c>
      <c r="C897" s="9">
        <f t="shared" si="329"/>
        <v>-1</v>
      </c>
      <c r="D897" s="10">
        <f>$U$6</f>
        <v>0</v>
      </c>
      <c r="E897" s="10">
        <f>$V$6</f>
        <v>0</v>
      </c>
      <c r="F897" s="11">
        <f>$W$6</f>
        <v>0</v>
      </c>
      <c r="G897" s="12">
        <f t="shared" si="334"/>
        <v>3.053813528885216</v>
      </c>
      <c r="H897" s="12">
        <f t="shared" si="335"/>
        <v>-6.2967423217090417</v>
      </c>
      <c r="I897" s="12">
        <f t="shared" si="336"/>
        <v>5.8290043839042163</v>
      </c>
      <c r="J897" s="15">
        <f t="shared" si="340"/>
        <v>-3.053813528885216</v>
      </c>
      <c r="K897" s="24">
        <f t="shared" si="341"/>
        <v>4.5053117804683296E-2</v>
      </c>
      <c r="L897" s="24">
        <f t="shared" ref="L897:L960" si="352">(K897*(1-K897))</f>
        <v>4.3023334380760621E-2</v>
      </c>
      <c r="M897" s="19">
        <f t="shared" si="342"/>
        <v>-4.5053117804683296E-2</v>
      </c>
      <c r="N897" s="19">
        <f t="shared" si="343"/>
        <v>-1.9383353522066894E-3</v>
      </c>
      <c r="O897" s="12"/>
      <c r="P897" s="12"/>
      <c r="Q897" s="17"/>
    </row>
    <row r="898" spans="2:17" x14ac:dyDescent="0.25">
      <c r="B898" s="12"/>
      <c r="C898" s="9">
        <f t="shared" si="329"/>
        <v>-1</v>
      </c>
      <c r="D898" s="10">
        <f>$U$7</f>
        <v>0</v>
      </c>
      <c r="E898" s="10">
        <f>$V$7</f>
        <v>1</v>
      </c>
      <c r="F898" s="11">
        <f>$W$7</f>
        <v>1</v>
      </c>
      <c r="G898" s="12">
        <f t="shared" si="334"/>
        <v>3.0673294642266211</v>
      </c>
      <c r="H898" s="12">
        <f t="shared" si="335"/>
        <v>-6.2967423217090417</v>
      </c>
      <c r="I898" s="12">
        <f t="shared" si="336"/>
        <v>5.8290043839042163</v>
      </c>
      <c r="J898" s="15">
        <f t="shared" si="340"/>
        <v>2.7616749196775952</v>
      </c>
      <c r="K898" s="24">
        <f t="shared" si="341"/>
        <v>0.94056932891709932</v>
      </c>
      <c r="L898" s="24">
        <f t="shared" si="352"/>
        <v>5.5898666417536748E-2</v>
      </c>
      <c r="M898" s="19">
        <f t="shared" si="342"/>
        <v>5.9430671082900677E-2</v>
      </c>
      <c r="N898" s="19">
        <f t="shared" si="343"/>
        <v>3.3220952578334123E-3</v>
      </c>
      <c r="O898" s="12"/>
      <c r="P898" s="12"/>
      <c r="Q898" s="17"/>
    </row>
    <row r="899" spans="2:17" x14ac:dyDescent="0.25">
      <c r="B899" s="12"/>
      <c r="C899" s="9">
        <f t="shared" si="329"/>
        <v>-1</v>
      </c>
      <c r="D899" s="10">
        <f>$U$8</f>
        <v>1</v>
      </c>
      <c r="E899" s="10">
        <f>$V$8</f>
        <v>0</v>
      </c>
      <c r="F899" s="11">
        <f>$W$8</f>
        <v>0</v>
      </c>
      <c r="G899" s="12">
        <f t="shared" si="334"/>
        <v>3.0495002629017511</v>
      </c>
      <c r="H899" s="12">
        <f t="shared" si="335"/>
        <v>-6.2967423217090417</v>
      </c>
      <c r="I899" s="12">
        <f t="shared" si="336"/>
        <v>5.8468335852290867</v>
      </c>
      <c r="J899" s="15">
        <f t="shared" si="340"/>
        <v>-9.3462425846107919</v>
      </c>
      <c r="K899" s="24">
        <f t="shared" si="341"/>
        <v>8.728517959671577E-5</v>
      </c>
      <c r="L899" s="24">
        <f t="shared" si="352"/>
        <v>8.7277560894138547E-5</v>
      </c>
      <c r="M899" s="19">
        <f t="shared" si="342"/>
        <v>-8.728517959671577E-5</v>
      </c>
      <c r="N899" s="19">
        <f t="shared" si="343"/>
        <v>-7.61803757740818E-9</v>
      </c>
      <c r="O899" s="12"/>
      <c r="P899" s="12"/>
      <c r="Q899" s="17"/>
    </row>
    <row r="900" spans="2:17" x14ac:dyDescent="0.25">
      <c r="B900" s="12"/>
      <c r="C900" s="9">
        <f t="shared" si="329"/>
        <v>-1</v>
      </c>
      <c r="D900" s="10">
        <f>$U$9</f>
        <v>1</v>
      </c>
      <c r="E900" s="10">
        <f>$V$9</f>
        <v>1</v>
      </c>
      <c r="F900" s="11">
        <f>$W$9</f>
        <v>0</v>
      </c>
      <c r="G900" s="12">
        <f t="shared" si="334"/>
        <v>3.0495264484556301</v>
      </c>
      <c r="H900" s="12">
        <f t="shared" si="335"/>
        <v>-6.2967685072629207</v>
      </c>
      <c r="I900" s="12">
        <f t="shared" si="336"/>
        <v>5.8468335852290867</v>
      </c>
      <c r="J900" s="15">
        <f t="shared" si="340"/>
        <v>-3.499461370489465</v>
      </c>
      <c r="K900" s="24">
        <f t="shared" si="341"/>
        <v>2.9327560275749232E-2</v>
      </c>
      <c r="L900" s="24">
        <f t="shared" si="352"/>
        <v>2.8467454484021527E-2</v>
      </c>
      <c r="M900" s="19">
        <f t="shared" si="342"/>
        <v>-2.9327560275749232E-2</v>
      </c>
      <c r="N900" s="19">
        <f t="shared" si="343"/>
        <v>-8.3488098727728909E-4</v>
      </c>
      <c r="O900" s="12">
        <f>ABS(M897)+ABS(M898)+ABS(M899)+ABS(M900)</f>
        <v>0.13389863434292992</v>
      </c>
      <c r="P900" s="12" t="str">
        <f t="shared" ref="P900" si="353">IF(ABS(M897)+ABS(M898)+ABS(M899)+ABS(M900)&lt;0.1,"Converged","Not Converged")</f>
        <v>Not Converged</v>
      </c>
      <c r="Q900" s="17"/>
    </row>
    <row r="901" spans="2:17" x14ac:dyDescent="0.25">
      <c r="B901" s="8">
        <f>B897+1</f>
        <v>225</v>
      </c>
      <c r="C901" s="5">
        <f t="shared" ref="C901:C964" si="354">$X$6</f>
        <v>-1</v>
      </c>
      <c r="D901" s="6">
        <f>$U$6</f>
        <v>0</v>
      </c>
      <c r="E901" s="6">
        <f>$V$6</f>
        <v>0</v>
      </c>
      <c r="F901" s="7">
        <f>$W$6</f>
        <v>0</v>
      </c>
      <c r="G901" s="8">
        <f t="shared" si="334"/>
        <v>3.0583247165383547</v>
      </c>
      <c r="H901" s="8">
        <f t="shared" si="335"/>
        <v>-6.3055667753456452</v>
      </c>
      <c r="I901" s="8">
        <f t="shared" si="336"/>
        <v>5.8380353171463621</v>
      </c>
      <c r="J901" s="14">
        <f t="shared" si="340"/>
        <v>-3.0583247165383547</v>
      </c>
      <c r="K901" s="23">
        <f t="shared" si="341"/>
        <v>4.4859429315022903E-2</v>
      </c>
      <c r="L901" s="23">
        <f t="shared" si="352"/>
        <v>4.2847060916553367E-2</v>
      </c>
      <c r="M901" s="25">
        <f t="shared" si="342"/>
        <v>-4.4859429315022903E-2</v>
      </c>
      <c r="N901" s="25">
        <f t="shared" si="343"/>
        <v>-1.9220947005426062E-3</v>
      </c>
      <c r="O901" s="8"/>
      <c r="P901" s="8"/>
      <c r="Q901" s="17"/>
    </row>
    <row r="902" spans="2:17" x14ac:dyDescent="0.25">
      <c r="B902" s="8"/>
      <c r="C902" s="5">
        <f t="shared" si="354"/>
        <v>-1</v>
      </c>
      <c r="D902" s="6">
        <f>$U$7</f>
        <v>0</v>
      </c>
      <c r="E902" s="6">
        <f>$V$7</f>
        <v>1</v>
      </c>
      <c r="F902" s="7">
        <f>$W$7</f>
        <v>1</v>
      </c>
      <c r="G902" s="8">
        <f t="shared" si="334"/>
        <v>3.0717825453328618</v>
      </c>
      <c r="H902" s="8">
        <f t="shared" si="335"/>
        <v>-6.3055667753456452</v>
      </c>
      <c r="I902" s="8">
        <f t="shared" si="336"/>
        <v>5.8380353171463621</v>
      </c>
      <c r="J902" s="14">
        <f t="shared" si="340"/>
        <v>2.7662527718135004</v>
      </c>
      <c r="K902" s="23">
        <f t="shared" si="341"/>
        <v>0.94082470923389538</v>
      </c>
      <c r="L902" s="23">
        <f t="shared" si="352"/>
        <v>5.5673575728851586E-2</v>
      </c>
      <c r="M902" s="25">
        <f t="shared" si="342"/>
        <v>5.9175290766104616E-2</v>
      </c>
      <c r="N902" s="25">
        <f t="shared" si="343"/>
        <v>3.2945000317435372E-3</v>
      </c>
      <c r="O902" s="8"/>
      <c r="P902" s="8"/>
      <c r="Q902" s="17"/>
    </row>
    <row r="903" spans="2:17" x14ac:dyDescent="0.25">
      <c r="B903" s="8"/>
      <c r="C903" s="5">
        <f t="shared" si="354"/>
        <v>-1</v>
      </c>
      <c r="D903" s="6">
        <f>$U$8</f>
        <v>1</v>
      </c>
      <c r="E903" s="6">
        <f>$V$8</f>
        <v>0</v>
      </c>
      <c r="F903" s="7">
        <f>$W$8</f>
        <v>0</v>
      </c>
      <c r="G903" s="8">
        <f t="shared" si="334"/>
        <v>3.0540299581030306</v>
      </c>
      <c r="H903" s="8">
        <f t="shared" si="335"/>
        <v>-6.3055667753456452</v>
      </c>
      <c r="I903" s="8">
        <f t="shared" si="336"/>
        <v>5.8557879043761938</v>
      </c>
      <c r="J903" s="14">
        <f t="shared" si="340"/>
        <v>-9.3595967334486758</v>
      </c>
      <c r="K903" s="23">
        <f t="shared" si="341"/>
        <v>8.6127408438700379E-5</v>
      </c>
      <c r="L903" s="23">
        <f t="shared" si="352"/>
        <v>8.6119990508216009E-5</v>
      </c>
      <c r="M903" s="25">
        <f t="shared" si="342"/>
        <v>-8.6127408438700379E-5</v>
      </c>
      <c r="N903" s="25">
        <f t="shared" si="343"/>
        <v>-7.4172915972381199E-9</v>
      </c>
      <c r="O903" s="8"/>
      <c r="P903" s="8"/>
      <c r="Q903" s="17"/>
    </row>
    <row r="904" spans="2:17" x14ac:dyDescent="0.25">
      <c r="B904" s="8"/>
      <c r="C904" s="5">
        <f t="shared" si="354"/>
        <v>-1</v>
      </c>
      <c r="D904" s="6">
        <f>$U$9</f>
        <v>1</v>
      </c>
      <c r="E904" s="6">
        <f>$V$9</f>
        <v>1</v>
      </c>
      <c r="F904" s="7">
        <f>$W$9</f>
        <v>0</v>
      </c>
      <c r="G904" s="8">
        <f t="shared" si="334"/>
        <v>3.0540557963255623</v>
      </c>
      <c r="H904" s="8">
        <f t="shared" si="335"/>
        <v>-6.3055926135681766</v>
      </c>
      <c r="I904" s="8">
        <f t="shared" si="336"/>
        <v>5.8557879043761938</v>
      </c>
      <c r="J904" s="14">
        <f t="shared" si="340"/>
        <v>-3.5038605055175447</v>
      </c>
      <c r="K904" s="23">
        <f t="shared" si="341"/>
        <v>2.9202587064596781E-2</v>
      </c>
      <c r="L904" s="23">
        <f t="shared" si="352"/>
        <v>2.8349795973331426E-2</v>
      </c>
      <c r="M904" s="25">
        <f t="shared" si="342"/>
        <v>-2.9202587064596781E-2</v>
      </c>
      <c r="N904" s="25">
        <f t="shared" si="343"/>
        <v>-8.2788738517476624E-4</v>
      </c>
      <c r="O904" s="8">
        <f>ABS(M901)+ABS(M902)+ABS(M903)+ABS(M904)</f>
        <v>0.13332343455416301</v>
      </c>
      <c r="P904" s="8" t="str">
        <f t="shared" ref="P904" si="355">IF(ABS(M901)+ABS(M902)+ABS(M903)+ABS(M904)&lt;0.1,"Converged","Not Converged")</f>
        <v>Not Converged</v>
      </c>
      <c r="Q904" s="17"/>
    </row>
    <row r="905" spans="2:17" x14ac:dyDescent="0.25">
      <c r="B905" s="12">
        <f>B901+1</f>
        <v>226</v>
      </c>
      <c r="C905" s="9">
        <f t="shared" si="354"/>
        <v>-1</v>
      </c>
      <c r="D905" s="10">
        <f>$U$6</f>
        <v>0</v>
      </c>
      <c r="E905" s="10">
        <f>$V$6</f>
        <v>0</v>
      </c>
      <c r="F905" s="11">
        <f>$W$6</f>
        <v>0</v>
      </c>
      <c r="G905" s="12">
        <f t="shared" si="334"/>
        <v>3.0628165724449414</v>
      </c>
      <c r="H905" s="12">
        <f t="shared" si="335"/>
        <v>-6.3143533896875557</v>
      </c>
      <c r="I905" s="12">
        <f t="shared" si="336"/>
        <v>5.8470271282568147</v>
      </c>
      <c r="J905" s="15">
        <f t="shared" si="340"/>
        <v>-3.0628165724449414</v>
      </c>
      <c r="K905" s="24">
        <f t="shared" si="341"/>
        <v>4.4667359486834438E-2</v>
      </c>
      <c r="L905" s="24">
        <f t="shared" si="352"/>
        <v>4.2672186483308339E-2</v>
      </c>
      <c r="M905" s="19">
        <f t="shared" si="342"/>
        <v>-4.4667359486834438E-2</v>
      </c>
      <c r="N905" s="19">
        <f t="shared" si="343"/>
        <v>-1.906053893739171E-3</v>
      </c>
      <c r="O905" s="12"/>
      <c r="P905" s="12"/>
      <c r="Q905" s="17"/>
    </row>
    <row r="906" spans="2:17" x14ac:dyDescent="0.25">
      <c r="B906" s="12"/>
      <c r="C906" s="9">
        <f t="shared" si="354"/>
        <v>-1</v>
      </c>
      <c r="D906" s="10">
        <f>$U$7</f>
        <v>0</v>
      </c>
      <c r="E906" s="10">
        <f>$V$7</f>
        <v>1</v>
      </c>
      <c r="F906" s="11">
        <f>$W$7</f>
        <v>1</v>
      </c>
      <c r="G906" s="12">
        <f t="shared" si="334"/>
        <v>3.0762167802909919</v>
      </c>
      <c r="H906" s="12">
        <f t="shared" si="335"/>
        <v>-6.3143533896875557</v>
      </c>
      <c r="I906" s="12">
        <f t="shared" si="336"/>
        <v>5.8470271282568147</v>
      </c>
      <c r="J906" s="15">
        <f t="shared" si="340"/>
        <v>2.7708103479658228</v>
      </c>
      <c r="K906" s="24">
        <f t="shared" si="341"/>
        <v>0.94107793659950534</v>
      </c>
      <c r="L906" s="24">
        <f t="shared" si="352"/>
        <v>5.5450253845122748E-2</v>
      </c>
      <c r="M906" s="19">
        <f t="shared" si="342"/>
        <v>5.8922063400494662E-2</v>
      </c>
      <c r="N906" s="19">
        <f t="shared" si="343"/>
        <v>3.2672433726358453E-3</v>
      </c>
      <c r="O906" s="12"/>
      <c r="P906" s="12"/>
      <c r="Q906" s="17"/>
    </row>
    <row r="907" spans="2:17" x14ac:dyDescent="0.25">
      <c r="B907" s="12"/>
      <c r="C907" s="9">
        <f t="shared" si="354"/>
        <v>-1</v>
      </c>
      <c r="D907" s="10">
        <f>$U$8</f>
        <v>1</v>
      </c>
      <c r="E907" s="10">
        <f>$V$8</f>
        <v>0</v>
      </c>
      <c r="F907" s="11">
        <f>$W$8</f>
        <v>0</v>
      </c>
      <c r="G907" s="12">
        <f t="shared" si="334"/>
        <v>3.0585401612708436</v>
      </c>
      <c r="H907" s="12">
        <f t="shared" si="335"/>
        <v>-6.3143533896875557</v>
      </c>
      <c r="I907" s="12">
        <f t="shared" si="336"/>
        <v>5.8647037472769634</v>
      </c>
      <c r="J907" s="15">
        <f t="shared" si="340"/>
        <v>-9.3728935509583984</v>
      </c>
      <c r="K907" s="24">
        <f t="shared" si="341"/>
        <v>8.4989864952573428E-5</v>
      </c>
      <c r="L907" s="24">
        <f t="shared" si="352"/>
        <v>8.4982641675428769E-5</v>
      </c>
      <c r="M907" s="19">
        <f t="shared" si="342"/>
        <v>-8.4989864952573428E-5</v>
      </c>
      <c r="N907" s="19">
        <f t="shared" si="343"/>
        <v>-7.2226632393076299E-9</v>
      </c>
      <c r="O907" s="12"/>
      <c r="P907" s="12"/>
      <c r="Q907" s="17"/>
    </row>
    <row r="908" spans="2:17" x14ac:dyDescent="0.25">
      <c r="B908" s="12"/>
      <c r="C908" s="9">
        <f t="shared" si="354"/>
        <v>-1</v>
      </c>
      <c r="D908" s="10">
        <f>$U$9</f>
        <v>1</v>
      </c>
      <c r="E908" s="10">
        <f>$V$9</f>
        <v>1</v>
      </c>
      <c r="F908" s="11">
        <f>$W$9</f>
        <v>0</v>
      </c>
      <c r="G908" s="12">
        <f t="shared" si="334"/>
        <v>3.0585656582303296</v>
      </c>
      <c r="H908" s="12">
        <f t="shared" si="335"/>
        <v>-6.3143788866470416</v>
      </c>
      <c r="I908" s="12">
        <f t="shared" si="336"/>
        <v>5.8647037472769634</v>
      </c>
      <c r="J908" s="15">
        <f t="shared" si="340"/>
        <v>-3.5082407976004069</v>
      </c>
      <c r="K908" s="24">
        <f t="shared" si="341"/>
        <v>2.9078662436995847E-2</v>
      </c>
      <c r="L908" s="24">
        <f t="shared" si="352"/>
        <v>2.8233093827871095E-2</v>
      </c>
      <c r="M908" s="19">
        <f t="shared" si="342"/>
        <v>-2.9078662436995847E-2</v>
      </c>
      <c r="N908" s="19">
        <f t="shared" si="343"/>
        <v>-8.2098060497269457E-4</v>
      </c>
      <c r="O908" s="12">
        <f>ABS(M905)+ABS(M906)+ABS(M907)+ABS(M908)</f>
        <v>0.13275307518927754</v>
      </c>
      <c r="P908" s="12" t="str">
        <f t="shared" ref="P908" si="356">IF(ABS(M905)+ABS(M906)+ABS(M907)+ABS(M908)&lt;0.1,"Converged","Not Converged")</f>
        <v>Not Converged</v>
      </c>
      <c r="Q908" s="17"/>
    </row>
    <row r="909" spans="2:17" x14ac:dyDescent="0.25">
      <c r="B909" s="8">
        <f>B905+1</f>
        <v>227</v>
      </c>
      <c r="C909" s="5">
        <f t="shared" si="354"/>
        <v>-1</v>
      </c>
      <c r="D909" s="6">
        <f>$U$6</f>
        <v>0</v>
      </c>
      <c r="E909" s="6">
        <f>$V$6</f>
        <v>0</v>
      </c>
      <c r="F909" s="7">
        <f>$W$6</f>
        <v>0</v>
      </c>
      <c r="G909" s="8">
        <f t="shared" si="334"/>
        <v>3.0672892569614283</v>
      </c>
      <c r="H909" s="8">
        <f t="shared" si="335"/>
        <v>-6.3231024853781408</v>
      </c>
      <c r="I909" s="8">
        <f t="shared" si="336"/>
        <v>5.8559801485458642</v>
      </c>
      <c r="J909" s="14">
        <f t="shared" si="340"/>
        <v>-3.0672892569614283</v>
      </c>
      <c r="K909" s="23">
        <f t="shared" si="341"/>
        <v>4.4476888482082137E-2</v>
      </c>
      <c r="L909" s="23">
        <f t="shared" si="352"/>
        <v>4.2498694873034572E-2</v>
      </c>
      <c r="M909" s="25">
        <f t="shared" si="342"/>
        <v>-4.4476888482082137E-2</v>
      </c>
      <c r="N909" s="25">
        <f t="shared" si="343"/>
        <v>-1.8902097125019946E-3</v>
      </c>
      <c r="O909" s="8"/>
      <c r="P909" s="8"/>
      <c r="Q909" s="17"/>
    </row>
    <row r="910" spans="2:17" x14ac:dyDescent="0.25">
      <c r="B910" s="8"/>
      <c r="C910" s="5">
        <f t="shared" si="354"/>
        <v>-1</v>
      </c>
      <c r="D910" s="6">
        <f>$U$7</f>
        <v>0</v>
      </c>
      <c r="E910" s="6">
        <f>$V$7</f>
        <v>1</v>
      </c>
      <c r="F910" s="7">
        <f>$W$7</f>
        <v>1</v>
      </c>
      <c r="G910" s="8">
        <f t="shared" si="334"/>
        <v>3.0806323235060531</v>
      </c>
      <c r="H910" s="8">
        <f t="shared" si="335"/>
        <v>-6.3231024853781408</v>
      </c>
      <c r="I910" s="8">
        <f t="shared" si="336"/>
        <v>5.8559801485458642</v>
      </c>
      <c r="J910" s="14">
        <f t="shared" si="340"/>
        <v>2.7753478250398111</v>
      </c>
      <c r="K910" s="23">
        <f t="shared" si="341"/>
        <v>0.94132903787492572</v>
      </c>
      <c r="L910" s="23">
        <f t="shared" si="352"/>
        <v>5.5228680328392378E-2</v>
      </c>
      <c r="M910" s="25">
        <f t="shared" si="342"/>
        <v>5.8670962125074277E-2</v>
      </c>
      <c r="N910" s="25">
        <f t="shared" si="343"/>
        <v>3.2403198117649441E-3</v>
      </c>
      <c r="O910" s="8"/>
      <c r="P910" s="8"/>
      <c r="Q910" s="17"/>
    </row>
    <row r="911" spans="2:17" x14ac:dyDescent="0.25">
      <c r="B911" s="8"/>
      <c r="C911" s="5">
        <f t="shared" si="354"/>
        <v>-1</v>
      </c>
      <c r="D911" s="6">
        <f>$U$8</f>
        <v>1</v>
      </c>
      <c r="E911" s="6">
        <f>$V$8</f>
        <v>0</v>
      </c>
      <c r="F911" s="7">
        <f>$W$8</f>
        <v>0</v>
      </c>
      <c r="G911" s="8">
        <f t="shared" si="334"/>
        <v>3.0630310348685308</v>
      </c>
      <c r="H911" s="8">
        <f t="shared" si="335"/>
        <v>-6.3231024853781408</v>
      </c>
      <c r="I911" s="8">
        <f t="shared" si="336"/>
        <v>5.8735814371833861</v>
      </c>
      <c r="J911" s="14">
        <f t="shared" si="340"/>
        <v>-9.3861335202466716</v>
      </c>
      <c r="K911" s="23">
        <f t="shared" si="341"/>
        <v>8.3872111964764594E-5</v>
      </c>
      <c r="L911" s="23">
        <f t="shared" si="352"/>
        <v>8.3865077433599162E-5</v>
      </c>
      <c r="M911" s="25">
        <f t="shared" si="342"/>
        <v>-8.3872111964764594E-5</v>
      </c>
      <c r="N911" s="25">
        <f t="shared" si="343"/>
        <v>-7.0339411644444816E-9</v>
      </c>
      <c r="O911" s="8"/>
      <c r="P911" s="8"/>
      <c r="Q911" s="17"/>
    </row>
    <row r="912" spans="2:17" x14ac:dyDescent="0.25">
      <c r="B912" s="8"/>
      <c r="C912" s="5">
        <f t="shared" si="354"/>
        <v>-1</v>
      </c>
      <c r="D912" s="6">
        <f>$U$9</f>
        <v>1</v>
      </c>
      <c r="E912" s="6">
        <f>$V$9</f>
        <v>1</v>
      </c>
      <c r="F912" s="7">
        <f>$W$9</f>
        <v>0</v>
      </c>
      <c r="G912" s="8">
        <f t="shared" si="334"/>
        <v>3.0630561965021204</v>
      </c>
      <c r="H912" s="8">
        <f t="shared" si="335"/>
        <v>-6.3231276470117299</v>
      </c>
      <c r="I912" s="8">
        <f t="shared" si="336"/>
        <v>5.8735814371833861</v>
      </c>
      <c r="J912" s="14">
        <f t="shared" si="340"/>
        <v>-3.5126024063304637</v>
      </c>
      <c r="K912" s="23">
        <f t="shared" si="341"/>
        <v>2.89557733343935E-2</v>
      </c>
      <c r="L912" s="23">
        <f t="shared" si="352"/>
        <v>2.8117336525000727E-2</v>
      </c>
      <c r="M912" s="25">
        <f t="shared" si="342"/>
        <v>-2.89557733343935E-2</v>
      </c>
      <c r="N912" s="25">
        <f t="shared" si="343"/>
        <v>-8.1415922318478441E-4</v>
      </c>
      <c r="O912" s="8">
        <f>ABS(M909)+ABS(M910)+ABS(M911)+ABS(M912)</f>
        <v>0.13218749605351468</v>
      </c>
      <c r="P912" s="8" t="str">
        <f t="shared" ref="P912" si="357">IF(ABS(M909)+ABS(M910)+ABS(M911)+ABS(M912)&lt;0.1,"Converged","Not Converged")</f>
        <v>Not Converged</v>
      </c>
      <c r="Q912" s="17"/>
    </row>
    <row r="913" spans="2:17" x14ac:dyDescent="0.25">
      <c r="B913" s="12">
        <f>B909+1</f>
        <v>228</v>
      </c>
      <c r="C913" s="9">
        <f t="shared" si="354"/>
        <v>-1</v>
      </c>
      <c r="D913" s="10">
        <f>$U$6</f>
        <v>0</v>
      </c>
      <c r="E913" s="10">
        <f>$V$6</f>
        <v>0</v>
      </c>
      <c r="F913" s="11">
        <f>$W$6</f>
        <v>0</v>
      </c>
      <c r="G913" s="12">
        <f t="shared" si="334"/>
        <v>3.0717429285024385</v>
      </c>
      <c r="H913" s="12">
        <f t="shared" si="335"/>
        <v>-6.331814379012048</v>
      </c>
      <c r="I913" s="12">
        <f t="shared" si="336"/>
        <v>5.864894705183068</v>
      </c>
      <c r="J913" s="15">
        <f t="shared" si="340"/>
        <v>-3.0717429285024385</v>
      </c>
      <c r="K913" s="24">
        <f t="shared" si="341"/>
        <v>4.4287996780520783E-2</v>
      </c>
      <c r="L913" s="24">
        <f t="shared" si="352"/>
        <v>4.2326570121689368E-2</v>
      </c>
      <c r="M913" s="19">
        <f t="shared" si="342"/>
        <v>-4.4287996780520783E-2</v>
      </c>
      <c r="N913" s="19">
        <f t="shared" si="343"/>
        <v>-1.8745590012798658E-3</v>
      </c>
      <c r="O913" s="12"/>
      <c r="P913" s="12"/>
      <c r="Q913" s="17"/>
    </row>
    <row r="914" spans="2:17" x14ac:dyDescent="0.25">
      <c r="B914" s="12"/>
      <c r="C914" s="9">
        <f t="shared" si="354"/>
        <v>-1</v>
      </c>
      <c r="D914" s="10">
        <f>$U$7</f>
        <v>0</v>
      </c>
      <c r="E914" s="10">
        <f>$V$7</f>
        <v>1</v>
      </c>
      <c r="F914" s="11">
        <f>$W$7</f>
        <v>1</v>
      </c>
      <c r="G914" s="12">
        <f t="shared" si="334"/>
        <v>3.0850293275365948</v>
      </c>
      <c r="H914" s="12">
        <f t="shared" si="335"/>
        <v>-6.331814379012048</v>
      </c>
      <c r="I914" s="12">
        <f t="shared" si="336"/>
        <v>5.864894705183068</v>
      </c>
      <c r="J914" s="15">
        <f t="shared" si="340"/>
        <v>2.7798653776464732</v>
      </c>
      <c r="K914" s="24">
        <f t="shared" si="341"/>
        <v>0.94157803947897412</v>
      </c>
      <c r="L914" s="24">
        <f t="shared" si="352"/>
        <v>5.5008835049905579E-2</v>
      </c>
      <c r="M914" s="19">
        <f t="shared" si="342"/>
        <v>5.8421960521025884E-2</v>
      </c>
      <c r="N914" s="19">
        <f t="shared" si="343"/>
        <v>3.2137239895932085E-3</v>
      </c>
      <c r="O914" s="12"/>
      <c r="P914" s="12"/>
      <c r="Q914" s="17"/>
    </row>
    <row r="915" spans="2:17" x14ac:dyDescent="0.25">
      <c r="B915" s="12"/>
      <c r="C915" s="9">
        <f t="shared" si="354"/>
        <v>-1</v>
      </c>
      <c r="D915" s="10">
        <f>$U$8</f>
        <v>1</v>
      </c>
      <c r="E915" s="10">
        <f>$V$8</f>
        <v>0</v>
      </c>
      <c r="F915" s="11">
        <f>$W$8</f>
        <v>0</v>
      </c>
      <c r="G915" s="12">
        <f t="shared" si="334"/>
        <v>3.0675027393802869</v>
      </c>
      <c r="H915" s="12">
        <f t="shared" si="335"/>
        <v>-6.331814379012048</v>
      </c>
      <c r="I915" s="12">
        <f t="shared" si="336"/>
        <v>5.8824212933393758</v>
      </c>
      <c r="J915" s="15">
        <f t="shared" si="340"/>
        <v>-9.3993171183923359</v>
      </c>
      <c r="K915" s="24">
        <f t="shared" si="341"/>
        <v>8.2773723535669829E-5</v>
      </c>
      <c r="L915" s="24">
        <f t="shared" si="352"/>
        <v>8.2766872046361866E-5</v>
      </c>
      <c r="M915" s="19">
        <f t="shared" si="342"/>
        <v>-8.2773723535669829E-5</v>
      </c>
      <c r="N915" s="19">
        <f t="shared" si="343"/>
        <v>-6.8509221846777162E-9</v>
      </c>
      <c r="O915" s="12"/>
      <c r="P915" s="12"/>
      <c r="Q915" s="17"/>
    </row>
    <row r="916" spans="2:17" x14ac:dyDescent="0.25">
      <c r="B916" s="12"/>
      <c r="C916" s="9">
        <f t="shared" si="354"/>
        <v>-1</v>
      </c>
      <c r="D916" s="10">
        <f>$U$9</f>
        <v>1</v>
      </c>
      <c r="E916" s="10">
        <f>$V$9</f>
        <v>1</v>
      </c>
      <c r="F916" s="11">
        <f>$W$9</f>
        <v>0</v>
      </c>
      <c r="G916" s="12">
        <f t="shared" si="334"/>
        <v>3.0675275714973478</v>
      </c>
      <c r="H916" s="12">
        <f t="shared" si="335"/>
        <v>-6.3318392111291084</v>
      </c>
      <c r="I916" s="12">
        <f t="shared" si="336"/>
        <v>5.8824212933393758</v>
      </c>
      <c r="J916" s="15">
        <f t="shared" si="340"/>
        <v>-3.5169454892870808</v>
      </c>
      <c r="K916" s="24">
        <f t="shared" si="341"/>
        <v>2.8833906913296715E-2</v>
      </c>
      <c r="L916" s="24">
        <f t="shared" si="352"/>
        <v>2.8002512725412057E-2</v>
      </c>
      <c r="M916" s="19">
        <f t="shared" si="342"/>
        <v>-2.8833906913296715E-2</v>
      </c>
      <c r="N916" s="19">
        <f t="shared" si="343"/>
        <v>-8.0742184526293799E-4</v>
      </c>
      <c r="O916" s="12">
        <f>ABS(M913)+ABS(M914)+ABS(M915)+ABS(M916)</f>
        <v>0.13162663793837906</v>
      </c>
      <c r="P916" s="12" t="str">
        <f t="shared" ref="P916" si="358">IF(ABS(M913)+ABS(M914)+ABS(M915)+ABS(M916)&lt;0.1,"Converged","Not Converged")</f>
        <v>Not Converged</v>
      </c>
      <c r="Q916" s="17"/>
    </row>
    <row r="917" spans="2:17" x14ac:dyDescent="0.25">
      <c r="B917" s="8">
        <f>B913+1</f>
        <v>229</v>
      </c>
      <c r="C917" s="5">
        <f t="shared" si="354"/>
        <v>-1</v>
      </c>
      <c r="D917" s="6">
        <f>$U$6</f>
        <v>0</v>
      </c>
      <c r="E917" s="6">
        <f>$V$6</f>
        <v>0</v>
      </c>
      <c r="F917" s="7">
        <f>$W$6</f>
        <v>0</v>
      </c>
      <c r="G917" s="8">
        <f t="shared" si="334"/>
        <v>3.0761777435713369</v>
      </c>
      <c r="H917" s="8">
        <f t="shared" si="335"/>
        <v>-6.3404893832030975</v>
      </c>
      <c r="I917" s="8">
        <f t="shared" si="336"/>
        <v>5.8737711212653867</v>
      </c>
      <c r="J917" s="14">
        <f t="shared" si="340"/>
        <v>-3.0761777435713369</v>
      </c>
      <c r="K917" s="23">
        <f t="shared" si="341"/>
        <v>4.4100665173449453E-2</v>
      </c>
      <c r="L917" s="23">
        <f t="shared" si="352"/>
        <v>4.2155796504708756E-2</v>
      </c>
      <c r="M917" s="25">
        <f t="shared" si="342"/>
        <v>-4.4100665173449453E-2</v>
      </c>
      <c r="N917" s="25">
        <f t="shared" si="343"/>
        <v>-1.8590986667742317E-3</v>
      </c>
      <c r="O917" s="8"/>
      <c r="P917" s="8"/>
      <c r="Q917" s="17"/>
    </row>
    <row r="918" spans="2:17" x14ac:dyDescent="0.25">
      <c r="B918" s="8"/>
      <c r="C918" s="5">
        <f t="shared" si="354"/>
        <v>-1</v>
      </c>
      <c r="D918" s="6">
        <f>$U$7</f>
        <v>0</v>
      </c>
      <c r="E918" s="6">
        <f>$V$7</f>
        <v>1</v>
      </c>
      <c r="F918" s="7">
        <f>$W$7</f>
        <v>1</v>
      </c>
      <c r="G918" s="8">
        <f t="shared" ref="G918:G981" si="359">G917+$S$5*C917*M917</f>
        <v>3.0894079431233719</v>
      </c>
      <c r="H918" s="8">
        <f t="shared" ref="H918:H981" si="360">H917+$S$5*D917*M917</f>
        <v>-6.3404893832030975</v>
      </c>
      <c r="I918" s="8">
        <f t="shared" ref="I918:I981" si="361">I917+$S$5*E917*M917</f>
        <v>5.8737711212653867</v>
      </c>
      <c r="J918" s="14">
        <f t="shared" si="340"/>
        <v>2.7843631781420148</v>
      </c>
      <c r="K918" s="23">
        <f t="shared" si="341"/>
        <v>0.94182496739730948</v>
      </c>
      <c r="L918" s="23">
        <f t="shared" si="352"/>
        <v>5.4790698184366417E-2</v>
      </c>
      <c r="M918" s="25">
        <f t="shared" si="342"/>
        <v>5.8175032602690524E-2</v>
      </c>
      <c r="N918" s="25">
        <f t="shared" si="343"/>
        <v>3.1874506531996928E-3</v>
      </c>
      <c r="O918" s="8"/>
      <c r="P918" s="8"/>
      <c r="Q918" s="17"/>
    </row>
    <row r="919" spans="2:17" x14ac:dyDescent="0.25">
      <c r="B919" s="8"/>
      <c r="C919" s="5">
        <f t="shared" si="354"/>
        <v>-1</v>
      </c>
      <c r="D919" s="6">
        <f>$U$8</f>
        <v>1</v>
      </c>
      <c r="E919" s="6">
        <f>$V$8</f>
        <v>0</v>
      </c>
      <c r="F919" s="7">
        <f>$W$8</f>
        <v>0</v>
      </c>
      <c r="G919" s="8">
        <f t="shared" si="359"/>
        <v>3.0719554333425645</v>
      </c>
      <c r="H919" s="8">
        <f t="shared" si="360"/>
        <v>-6.3404893832030975</v>
      </c>
      <c r="I919" s="8">
        <f t="shared" si="361"/>
        <v>5.8912236310461941</v>
      </c>
      <c r="J919" s="14">
        <f t="shared" si="340"/>
        <v>-9.412444816545662</v>
      </c>
      <c r="K919" s="23">
        <f t="shared" si="341"/>
        <v>8.1694284625672634E-5</v>
      </c>
      <c r="L919" s="23">
        <f t="shared" si="352"/>
        <v>8.1687610669532132E-5</v>
      </c>
      <c r="M919" s="25">
        <f t="shared" si="342"/>
        <v>-8.1694284625672634E-5</v>
      </c>
      <c r="N919" s="25">
        <f t="shared" si="343"/>
        <v>-6.6734109164278904E-9</v>
      </c>
      <c r="O919" s="8"/>
      <c r="P919" s="8"/>
      <c r="Q919" s="17"/>
    </row>
    <row r="920" spans="2:17" x14ac:dyDescent="0.25">
      <c r="B920" s="8"/>
      <c r="C920" s="5">
        <f t="shared" si="354"/>
        <v>-1</v>
      </c>
      <c r="D920" s="6">
        <f>$U$9</f>
        <v>1</v>
      </c>
      <c r="E920" s="6">
        <f>$V$9</f>
        <v>1</v>
      </c>
      <c r="F920" s="7">
        <f>$W$9</f>
        <v>0</v>
      </c>
      <c r="G920" s="8">
        <f t="shared" si="359"/>
        <v>3.0719799416279523</v>
      </c>
      <c r="H920" s="8">
        <f t="shared" si="360"/>
        <v>-6.3405138914884853</v>
      </c>
      <c r="I920" s="8">
        <f t="shared" si="361"/>
        <v>5.8912236310461941</v>
      </c>
      <c r="J920" s="14">
        <f t="shared" si="340"/>
        <v>-3.5212702020702435</v>
      </c>
      <c r="K920" s="23">
        <f t="shared" si="341"/>
        <v>2.8713050540875761E-2</v>
      </c>
      <c r="L920" s="23">
        <f t="shared" si="352"/>
        <v>2.7888611269512874E-2</v>
      </c>
      <c r="M920" s="25">
        <f t="shared" si="342"/>
        <v>-2.8713050540875761E-2</v>
      </c>
      <c r="N920" s="25">
        <f t="shared" si="343"/>
        <v>-8.0076710489636045E-4</v>
      </c>
      <c r="O920" s="8">
        <f>ABS(M917)+ABS(M918)+ABS(M919)+ABS(M920)</f>
        <v>0.13107044260164141</v>
      </c>
      <c r="P920" s="8" t="str">
        <f t="shared" ref="P920" si="362">IF(ABS(M917)+ABS(M918)+ABS(M919)+ABS(M920)&lt;0.1,"Converged","Not Converged")</f>
        <v>Not Converged</v>
      </c>
      <c r="Q920" s="17"/>
    </row>
    <row r="921" spans="2:17" x14ac:dyDescent="0.25">
      <c r="B921" s="12">
        <f>B917+1</f>
        <v>230</v>
      </c>
      <c r="C921" s="9">
        <f t="shared" si="354"/>
        <v>-1</v>
      </c>
      <c r="D921" s="10">
        <f>$U$6</f>
        <v>0</v>
      </c>
      <c r="E921" s="10">
        <f>$V$6</f>
        <v>0</v>
      </c>
      <c r="F921" s="11">
        <f>$W$6</f>
        <v>0</v>
      </c>
      <c r="G921" s="12">
        <f t="shared" si="359"/>
        <v>3.0805938567902151</v>
      </c>
      <c r="H921" s="12">
        <f t="shared" si="360"/>
        <v>-6.3491278066507482</v>
      </c>
      <c r="I921" s="12">
        <f t="shared" si="361"/>
        <v>5.8826097158839312</v>
      </c>
      <c r="J921" s="15">
        <f t="shared" si="340"/>
        <v>-3.0805938567902151</v>
      </c>
      <c r="K921" s="24">
        <f t="shared" si="341"/>
        <v>4.3914874757610085E-2</v>
      </c>
      <c r="L921" s="24">
        <f t="shared" si="352"/>
        <v>4.1986358532633501E-2</v>
      </c>
      <c r="M921" s="19">
        <f t="shared" si="342"/>
        <v>-4.3914874757610085E-2</v>
      </c>
      <c r="N921" s="19">
        <f t="shared" si="343"/>
        <v>-1.8438256764887137E-3</v>
      </c>
      <c r="O921" s="12"/>
      <c r="P921" s="12"/>
      <c r="Q921" s="17"/>
    </row>
    <row r="922" spans="2:17" x14ac:dyDescent="0.25">
      <c r="B922" s="12"/>
      <c r="C922" s="9">
        <f t="shared" si="354"/>
        <v>-1</v>
      </c>
      <c r="D922" s="10">
        <f>$U$7</f>
        <v>0</v>
      </c>
      <c r="E922" s="10">
        <f>$V$7</f>
        <v>1</v>
      </c>
      <c r="F922" s="11">
        <f>$W$7</f>
        <v>1</v>
      </c>
      <c r="G922" s="12">
        <f t="shared" si="359"/>
        <v>3.0937683192174981</v>
      </c>
      <c r="H922" s="12">
        <f t="shared" si="360"/>
        <v>-6.3491278066507482</v>
      </c>
      <c r="I922" s="12">
        <f t="shared" si="361"/>
        <v>5.8826097158839312</v>
      </c>
      <c r="J922" s="15">
        <f t="shared" si="340"/>
        <v>2.7888413966664332</v>
      </c>
      <c r="K922" s="24">
        <f t="shared" si="341"/>
        <v>0.94206984719123432</v>
      </c>
      <c r="L922" s="24">
        <f t="shared" si="352"/>
        <v>5.4574250204318733E-2</v>
      </c>
      <c r="M922" s="19">
        <f t="shared" si="342"/>
        <v>5.7930152808765678E-2</v>
      </c>
      <c r="N922" s="19">
        <f t="shared" si="343"/>
        <v>3.1614946537599957E-3</v>
      </c>
      <c r="O922" s="12"/>
      <c r="P922" s="12"/>
      <c r="Q922" s="17"/>
    </row>
    <row r="923" spans="2:17" x14ac:dyDescent="0.25">
      <c r="B923" s="12"/>
      <c r="C923" s="9">
        <f t="shared" si="354"/>
        <v>-1</v>
      </c>
      <c r="D923" s="10">
        <f>$U$8</f>
        <v>1</v>
      </c>
      <c r="E923" s="10">
        <f>$V$8</f>
        <v>0</v>
      </c>
      <c r="F923" s="11">
        <f>$W$8</f>
        <v>0</v>
      </c>
      <c r="G923" s="12">
        <f t="shared" si="359"/>
        <v>3.0763892733748683</v>
      </c>
      <c r="H923" s="12">
        <f t="shared" si="360"/>
        <v>-6.3491278066507482</v>
      </c>
      <c r="I923" s="12">
        <f t="shared" si="361"/>
        <v>5.8999887617265605</v>
      </c>
      <c r="J923" s="15">
        <f t="shared" si="340"/>
        <v>-9.4255170800256174</v>
      </c>
      <c r="K923" s="24">
        <f t="shared" si="341"/>
        <v>8.0633390772425403E-5</v>
      </c>
      <c r="L923" s="24">
        <f t="shared" si="352"/>
        <v>8.0626889028717936E-5</v>
      </c>
      <c r="M923" s="19">
        <f t="shared" si="342"/>
        <v>-8.0633390772425403E-5</v>
      </c>
      <c r="N923" s="19">
        <f t="shared" si="343"/>
        <v>-6.501219449817592E-9</v>
      </c>
      <c r="O923" s="12"/>
      <c r="P923" s="12"/>
      <c r="Q923" s="17"/>
    </row>
    <row r="924" spans="2:17" x14ac:dyDescent="0.25">
      <c r="B924" s="12"/>
      <c r="C924" s="9">
        <f t="shared" si="354"/>
        <v>-1</v>
      </c>
      <c r="D924" s="10">
        <f>$U$9</f>
        <v>1</v>
      </c>
      <c r="E924" s="10">
        <f>$V$9</f>
        <v>1</v>
      </c>
      <c r="F924" s="11">
        <f>$W$9</f>
        <v>0</v>
      </c>
      <c r="G924" s="12">
        <f t="shared" si="359"/>
        <v>3.0764134633920999</v>
      </c>
      <c r="H924" s="12">
        <f t="shared" si="360"/>
        <v>-6.3491519966679801</v>
      </c>
      <c r="I924" s="12">
        <f t="shared" si="361"/>
        <v>5.8999887617265605</v>
      </c>
      <c r="J924" s="15">
        <f t="shared" si="340"/>
        <v>-3.5255766983335191</v>
      </c>
      <c r="K924" s="24">
        <f t="shared" si="341"/>
        <v>2.8593191790674863E-2</v>
      </c>
      <c r="L924" s="24">
        <f t="shared" si="352"/>
        <v>2.7775621173896547E-2</v>
      </c>
      <c r="M924" s="19">
        <f t="shared" si="342"/>
        <v>-2.8593191790674863E-2</v>
      </c>
      <c r="N924" s="19">
        <f t="shared" si="343"/>
        <v>-7.9419366333035365E-4</v>
      </c>
      <c r="O924" s="12">
        <f>ABS(M921)+ABS(M922)+ABS(M923)+ABS(M924)</f>
        <v>0.13051885274782304</v>
      </c>
      <c r="P924" s="12" t="str">
        <f t="shared" ref="P924" si="363">IF(ABS(M921)+ABS(M922)+ABS(M923)+ABS(M924)&lt;0.1,"Converged","Not Converged")</f>
        <v>Not Converged</v>
      </c>
      <c r="Q924" s="17"/>
    </row>
    <row r="925" spans="2:17" x14ac:dyDescent="0.25">
      <c r="B925" s="8">
        <f>B921+1</f>
        <v>231</v>
      </c>
      <c r="C925" s="5">
        <f t="shared" si="354"/>
        <v>-1</v>
      </c>
      <c r="D925" s="6">
        <f>$U$6</f>
        <v>0</v>
      </c>
      <c r="E925" s="6">
        <f>$V$6</f>
        <v>0</v>
      </c>
      <c r="F925" s="7">
        <f>$W$6</f>
        <v>0</v>
      </c>
      <c r="G925" s="8">
        <f t="shared" si="359"/>
        <v>3.0849914209293021</v>
      </c>
      <c r="H925" s="8">
        <f t="shared" si="360"/>
        <v>-6.3577299542051824</v>
      </c>
      <c r="I925" s="8">
        <f t="shared" si="361"/>
        <v>5.8914108041893583</v>
      </c>
      <c r="J925" s="14">
        <f t="shared" si="340"/>
        <v>-3.0849914209293021</v>
      </c>
      <c r="K925" s="23">
        <f t="shared" si="341"/>
        <v>4.3730606929226805E-2</v>
      </c>
      <c r="L925" s="23">
        <f t="shared" si="352"/>
        <v>4.1818240946828268E-2</v>
      </c>
      <c r="M925" s="25">
        <f t="shared" si="342"/>
        <v>-4.3730606929226805E-2</v>
      </c>
      <c r="N925" s="25">
        <f t="shared" si="343"/>
        <v>-1.8287370573174444E-3</v>
      </c>
      <c r="O925" s="8"/>
      <c r="P925" s="8"/>
      <c r="Q925" s="17"/>
    </row>
    <row r="926" spans="2:17" x14ac:dyDescent="0.25">
      <c r="B926" s="8"/>
      <c r="C926" s="5">
        <f t="shared" si="354"/>
        <v>-1</v>
      </c>
      <c r="D926" s="6">
        <f>$U$7</f>
        <v>0</v>
      </c>
      <c r="E926" s="6">
        <f>$V$7</f>
        <v>1</v>
      </c>
      <c r="F926" s="7">
        <f>$W$7</f>
        <v>1</v>
      </c>
      <c r="G926" s="8">
        <f t="shared" si="359"/>
        <v>3.0981106030080703</v>
      </c>
      <c r="H926" s="8">
        <f t="shared" si="360"/>
        <v>-6.3577299542051824</v>
      </c>
      <c r="I926" s="8">
        <f t="shared" si="361"/>
        <v>5.8914108041893583</v>
      </c>
      <c r="J926" s="14">
        <f t="shared" si="340"/>
        <v>2.793300201181288</v>
      </c>
      <c r="K926" s="23">
        <f t="shared" si="341"/>
        <v>0.94231270400628442</v>
      </c>
      <c r="L926" s="23">
        <f t="shared" si="352"/>
        <v>5.4359471874649026E-2</v>
      </c>
      <c r="M926" s="25">
        <f t="shared" si="342"/>
        <v>5.7687295993715582E-2</v>
      </c>
      <c r="N926" s="25">
        <f t="shared" si="343"/>
        <v>3.1358509440949354E-3</v>
      </c>
      <c r="O926" s="8"/>
      <c r="P926" s="8"/>
      <c r="Q926" s="17"/>
    </row>
    <row r="927" spans="2:17" x14ac:dyDescent="0.25">
      <c r="B927" s="8"/>
      <c r="C927" s="5">
        <f t="shared" si="354"/>
        <v>-1</v>
      </c>
      <c r="D927" s="6">
        <f>$U$8</f>
        <v>1</v>
      </c>
      <c r="E927" s="6">
        <f>$V$8</f>
        <v>0</v>
      </c>
      <c r="F927" s="7">
        <f>$W$8</f>
        <v>0</v>
      </c>
      <c r="G927" s="8">
        <f t="shared" si="359"/>
        <v>3.0808044142099558</v>
      </c>
      <c r="H927" s="8">
        <f t="shared" si="360"/>
        <v>-6.3577299542051824</v>
      </c>
      <c r="I927" s="8">
        <f t="shared" si="361"/>
        <v>5.9087169929874728</v>
      </c>
      <c r="J927" s="14">
        <f t="shared" si="340"/>
        <v>-9.4385343684151373</v>
      </c>
      <c r="K927" s="23">
        <f t="shared" si="341"/>
        <v>7.9590647778968204E-5</v>
      </c>
      <c r="L927" s="23">
        <f t="shared" si="352"/>
        <v>7.9584313107754326E-5</v>
      </c>
      <c r="M927" s="25">
        <f t="shared" si="342"/>
        <v>-7.9590647778968204E-5</v>
      </c>
      <c r="N927" s="25">
        <f t="shared" si="343"/>
        <v>-6.3341670332903967E-9</v>
      </c>
      <c r="O927" s="8"/>
      <c r="P927" s="8"/>
      <c r="Q927" s="17"/>
    </row>
    <row r="928" spans="2:17" x14ac:dyDescent="0.25">
      <c r="B928" s="8"/>
      <c r="C928" s="5">
        <f t="shared" si="354"/>
        <v>-1</v>
      </c>
      <c r="D928" s="6">
        <f>$U$9</f>
        <v>1</v>
      </c>
      <c r="E928" s="6">
        <f>$V$9</f>
        <v>1</v>
      </c>
      <c r="F928" s="7">
        <f>$W$9</f>
        <v>0</v>
      </c>
      <c r="G928" s="8">
        <f t="shared" si="359"/>
        <v>3.0808282914042895</v>
      </c>
      <c r="H928" s="8">
        <f t="shared" si="360"/>
        <v>-6.3577538313995161</v>
      </c>
      <c r="I928" s="8">
        <f t="shared" si="361"/>
        <v>5.9087169929874728</v>
      </c>
      <c r="J928" s="14">
        <f t="shared" si="340"/>
        <v>-3.5298651298163319</v>
      </c>
      <c r="K928" s="23">
        <f t="shared" si="341"/>
        <v>2.8474318438427126E-2</v>
      </c>
      <c r="L928" s="23">
        <f t="shared" si="352"/>
        <v>2.7663531627894176E-2</v>
      </c>
      <c r="M928" s="25">
        <f t="shared" si="342"/>
        <v>-2.8474318438427126E-2</v>
      </c>
      <c r="N928" s="25">
        <f t="shared" si="343"/>
        <v>-7.8770020870415911E-4</v>
      </c>
      <c r="O928" s="8">
        <f>ABS(M925)+ABS(M926)+ABS(M927)+ABS(M928)</f>
        <v>0.12997181200914848</v>
      </c>
      <c r="P928" s="8" t="str">
        <f t="shared" ref="P928" si="364">IF(ABS(M925)+ABS(M926)+ABS(M927)+ABS(M928)&lt;0.1,"Converged","Not Converged")</f>
        <v>Not Converged</v>
      </c>
      <c r="Q928" s="17"/>
    </row>
    <row r="929" spans="2:17" x14ac:dyDescent="0.25">
      <c r="B929" s="12">
        <f>B925+1</f>
        <v>232</v>
      </c>
      <c r="C929" s="9">
        <f t="shared" si="354"/>
        <v>-1</v>
      </c>
      <c r="D929" s="10">
        <f>$U$6</f>
        <v>0</v>
      </c>
      <c r="E929" s="10">
        <f>$V$6</f>
        <v>0</v>
      </c>
      <c r="F929" s="11">
        <f>$W$6</f>
        <v>0</v>
      </c>
      <c r="G929" s="12">
        <f t="shared" si="359"/>
        <v>3.0893705869358175</v>
      </c>
      <c r="H929" s="12">
        <f t="shared" si="360"/>
        <v>-6.3662961269310445</v>
      </c>
      <c r="I929" s="12">
        <f t="shared" si="361"/>
        <v>5.9001746974559444</v>
      </c>
      <c r="J929" s="15">
        <f t="shared" ref="J929:J992" si="365">((C929*G929)+(D929*H929)+(E929*I929))</f>
        <v>-3.0893705869358175</v>
      </c>
      <c r="K929" s="24">
        <f t="shared" ref="K929:K992" si="366">1/(1+EXP(-J929))</f>
        <v>4.3547843378182252E-2</v>
      </c>
      <c r="L929" s="24">
        <f t="shared" si="352"/>
        <v>4.1651428715291559E-2</v>
      </c>
      <c r="M929" s="19">
        <f t="shared" ref="M929:M992" si="367">F929-K929</f>
        <v>-4.3547843378182252E-2</v>
      </c>
      <c r="N929" s="19">
        <f t="shared" ref="N929:N992" si="368">L929*M929</f>
        <v>-1.8138298941710396E-3</v>
      </c>
      <c r="O929" s="12"/>
      <c r="P929" s="12"/>
      <c r="Q929" s="17"/>
    </row>
    <row r="930" spans="2:17" x14ac:dyDescent="0.25">
      <c r="B930" s="12"/>
      <c r="C930" s="9">
        <f t="shared" si="354"/>
        <v>-1</v>
      </c>
      <c r="D930" s="10">
        <f>$U$7</f>
        <v>0</v>
      </c>
      <c r="E930" s="10">
        <f>$V$7</f>
        <v>1</v>
      </c>
      <c r="F930" s="11">
        <f>$W$7</f>
        <v>1</v>
      </c>
      <c r="G930" s="12">
        <f t="shared" si="359"/>
        <v>3.1024349399492723</v>
      </c>
      <c r="H930" s="12">
        <f t="shared" si="360"/>
        <v>-6.3662961269310445</v>
      </c>
      <c r="I930" s="12">
        <f t="shared" si="361"/>
        <v>5.9001746974559444</v>
      </c>
      <c r="J930" s="15">
        <f t="shared" si="365"/>
        <v>2.797739757506672</v>
      </c>
      <c r="K930" s="24">
        <f t="shared" si="366"/>
        <v>0.94255356258060918</v>
      </c>
      <c r="L930" s="24">
        <f t="shared" si="352"/>
        <v>5.4146344247210834E-2</v>
      </c>
      <c r="M930" s="19">
        <f t="shared" si="367"/>
        <v>5.7446437419390817E-2</v>
      </c>
      <c r="N930" s="19">
        <f t="shared" si="368"/>
        <v>3.1105145762861893E-3</v>
      </c>
      <c r="O930" s="12"/>
      <c r="P930" s="12"/>
      <c r="Q930" s="17"/>
    </row>
    <row r="931" spans="2:17" x14ac:dyDescent="0.25">
      <c r="B931" s="12"/>
      <c r="C931" s="9">
        <f t="shared" si="354"/>
        <v>-1</v>
      </c>
      <c r="D931" s="10">
        <f>$U$8</f>
        <v>1</v>
      </c>
      <c r="E931" s="10">
        <f>$V$8</f>
        <v>0</v>
      </c>
      <c r="F931" s="11">
        <f>$W$8</f>
        <v>0</v>
      </c>
      <c r="G931" s="12">
        <f t="shared" si="359"/>
        <v>3.0852010087234549</v>
      </c>
      <c r="H931" s="12">
        <f t="shared" si="360"/>
        <v>-6.3662961269310445</v>
      </c>
      <c r="I931" s="12">
        <f t="shared" si="361"/>
        <v>5.9174086286817618</v>
      </c>
      <c r="J931" s="15">
        <f t="shared" si="365"/>
        <v>-9.451497135654499</v>
      </c>
      <c r="K931" s="24">
        <f t="shared" si="366"/>
        <v>7.8565671412274212E-5</v>
      </c>
      <c r="L931" s="24">
        <f t="shared" si="352"/>
        <v>7.8559498847549753E-5</v>
      </c>
      <c r="M931" s="19">
        <f t="shared" si="367"/>
        <v>-7.8565671412274212E-5</v>
      </c>
      <c r="N931" s="19">
        <f t="shared" si="368"/>
        <v>-6.1720797727695281E-9</v>
      </c>
      <c r="O931" s="12"/>
      <c r="P931" s="12"/>
      <c r="Q931" s="17"/>
    </row>
    <row r="932" spans="2:17" x14ac:dyDescent="0.25">
      <c r="B932" s="12"/>
      <c r="C932" s="9">
        <f t="shared" si="354"/>
        <v>-1</v>
      </c>
      <c r="D932" s="10">
        <f>$U$9</f>
        <v>1</v>
      </c>
      <c r="E932" s="10">
        <f>$V$9</f>
        <v>1</v>
      </c>
      <c r="F932" s="11">
        <f>$W$9</f>
        <v>0</v>
      </c>
      <c r="G932" s="12">
        <f t="shared" si="359"/>
        <v>3.0852245784248784</v>
      </c>
      <c r="H932" s="12">
        <f t="shared" si="360"/>
        <v>-6.366319696632468</v>
      </c>
      <c r="I932" s="12">
        <f t="shared" si="361"/>
        <v>5.9174086286817618</v>
      </c>
      <c r="J932" s="15">
        <f t="shared" si="365"/>
        <v>-3.5341356463755842</v>
      </c>
      <c r="K932" s="24">
        <f t="shared" si="366"/>
        <v>2.8356418457970413E-2</v>
      </c>
      <c r="L932" s="24">
        <f t="shared" si="352"/>
        <v>2.7552331990206888E-2</v>
      </c>
      <c r="M932" s="19">
        <f t="shared" si="367"/>
        <v>-2.8356418457970413E-2</v>
      </c>
      <c r="N932" s="19">
        <f t="shared" si="368"/>
        <v>-7.8128545540723129E-4</v>
      </c>
      <c r="O932" s="12">
        <f>ABS(M929)+ABS(M930)+ABS(M931)+ABS(M932)</f>
        <v>0.12942926492695575</v>
      </c>
      <c r="P932" s="12" t="str">
        <f t="shared" ref="P932" si="369">IF(ABS(M929)+ABS(M930)+ABS(M931)+ABS(M932)&lt;0.1,"Converged","Not Converged")</f>
        <v>Not Converged</v>
      </c>
      <c r="Q932" s="17"/>
    </row>
    <row r="933" spans="2:17" x14ac:dyDescent="0.25">
      <c r="B933" s="8">
        <f>B929+1</f>
        <v>233</v>
      </c>
      <c r="C933" s="5">
        <f t="shared" si="354"/>
        <v>-1</v>
      </c>
      <c r="D933" s="6">
        <f>$U$6</f>
        <v>0</v>
      </c>
      <c r="E933" s="6">
        <f>$V$6</f>
        <v>0</v>
      </c>
      <c r="F933" s="7">
        <f>$W$6</f>
        <v>0</v>
      </c>
      <c r="G933" s="8">
        <f t="shared" si="359"/>
        <v>3.0937315039622697</v>
      </c>
      <c r="H933" s="8">
        <f t="shared" si="360"/>
        <v>-6.3748266221698593</v>
      </c>
      <c r="I933" s="8">
        <f t="shared" si="361"/>
        <v>5.9089017031443705</v>
      </c>
      <c r="J933" s="14">
        <f t="shared" si="365"/>
        <v>-3.0937315039622697</v>
      </c>
      <c r="K933" s="23">
        <f t="shared" si="366"/>
        <v>4.3366566082327723E-2</v>
      </c>
      <c r="L933" s="23">
        <f t="shared" si="352"/>
        <v>4.1485907028554828E-2</v>
      </c>
      <c r="M933" s="25">
        <f t="shared" si="367"/>
        <v>-4.3366566082327723E-2</v>
      </c>
      <c r="N933" s="25">
        <f t="shared" si="368"/>
        <v>-1.7991013286391272E-3</v>
      </c>
      <c r="O933" s="8"/>
      <c r="P933" s="8"/>
      <c r="Q933" s="17"/>
    </row>
    <row r="934" spans="2:17" x14ac:dyDescent="0.25">
      <c r="B934" s="8"/>
      <c r="C934" s="5">
        <f t="shared" si="354"/>
        <v>-1</v>
      </c>
      <c r="D934" s="6">
        <f>$U$7</f>
        <v>0</v>
      </c>
      <c r="E934" s="6">
        <f>$V$7</f>
        <v>1</v>
      </c>
      <c r="F934" s="7">
        <f>$W$7</f>
        <v>1</v>
      </c>
      <c r="G934" s="8">
        <f t="shared" si="359"/>
        <v>3.1067414737869679</v>
      </c>
      <c r="H934" s="8">
        <f t="shared" si="360"/>
        <v>-6.3748266221698593</v>
      </c>
      <c r="I934" s="8">
        <f t="shared" si="361"/>
        <v>5.9089017031443705</v>
      </c>
      <c r="J934" s="14">
        <f t="shared" si="365"/>
        <v>2.8021602293574026</v>
      </c>
      <c r="K934" s="23">
        <f t="shared" si="366"/>
        <v>0.94279244725315337</v>
      </c>
      <c r="L934" s="23">
        <f t="shared" si="352"/>
        <v>5.3934848655563396E-2</v>
      </c>
      <c r="M934" s="25">
        <f t="shared" si="367"/>
        <v>5.7207552746846635E-2</v>
      </c>
      <c r="N934" s="25">
        <f t="shared" si="368"/>
        <v>3.0854806993563331E-3</v>
      </c>
      <c r="O934" s="8"/>
      <c r="P934" s="8"/>
      <c r="Q934" s="17"/>
    </row>
    <row r="935" spans="2:17" x14ac:dyDescent="0.25">
      <c r="B935" s="8"/>
      <c r="C935" s="5">
        <f t="shared" si="354"/>
        <v>-1</v>
      </c>
      <c r="D935" s="6">
        <f>$U$8</f>
        <v>1</v>
      </c>
      <c r="E935" s="6">
        <f>$V$8</f>
        <v>0</v>
      </c>
      <c r="F935" s="7">
        <f>$W$8</f>
        <v>0</v>
      </c>
      <c r="G935" s="8">
        <f t="shared" si="359"/>
        <v>3.0895792079629141</v>
      </c>
      <c r="H935" s="8">
        <f t="shared" si="360"/>
        <v>-6.3748266221698593</v>
      </c>
      <c r="I935" s="8">
        <f t="shared" si="361"/>
        <v>5.9260639689684247</v>
      </c>
      <c r="J935" s="14">
        <f t="shared" si="365"/>
        <v>-9.4644058301327725</v>
      </c>
      <c r="K935" s="23">
        <f t="shared" si="366"/>
        <v>7.7558087111838215E-5</v>
      </c>
      <c r="L935" s="23">
        <f t="shared" si="352"/>
        <v>7.7552071854961765E-5</v>
      </c>
      <c r="M935" s="25">
        <f t="shared" si="367"/>
        <v>-7.7558087111838215E-5</v>
      </c>
      <c r="N935" s="25">
        <f t="shared" si="368"/>
        <v>-6.0147903446306612E-9</v>
      </c>
      <c r="O935" s="8"/>
      <c r="P935" s="8"/>
      <c r="Q935" s="17"/>
    </row>
    <row r="936" spans="2:17" x14ac:dyDescent="0.25">
      <c r="B936" s="8"/>
      <c r="C936" s="5">
        <f t="shared" si="354"/>
        <v>-1</v>
      </c>
      <c r="D936" s="6">
        <f>$U$9</f>
        <v>1</v>
      </c>
      <c r="E936" s="6">
        <f>$V$9</f>
        <v>1</v>
      </c>
      <c r="F936" s="7">
        <f>$W$9</f>
        <v>0</v>
      </c>
      <c r="G936" s="8">
        <f t="shared" si="359"/>
        <v>3.0896024753890474</v>
      </c>
      <c r="H936" s="8">
        <f t="shared" si="360"/>
        <v>-6.3748498895959926</v>
      </c>
      <c r="I936" s="8">
        <f t="shared" si="361"/>
        <v>5.9260639689684247</v>
      </c>
      <c r="J936" s="14">
        <f t="shared" si="365"/>
        <v>-3.5383883960166145</v>
      </c>
      <c r="K936" s="23">
        <f t="shared" si="366"/>
        <v>2.8239480017261925E-2</v>
      </c>
      <c r="L936" s="23">
        <f t="shared" si="352"/>
        <v>2.7442011785616588E-2</v>
      </c>
      <c r="M936" s="25">
        <f t="shared" si="367"/>
        <v>-2.8239480017261925E-2</v>
      </c>
      <c r="N936" s="25">
        <f t="shared" si="368"/>
        <v>-7.7494814345338591E-4</v>
      </c>
      <c r="O936" s="8">
        <f>ABS(M933)+ABS(M934)+ABS(M935)+ABS(M936)</f>
        <v>0.12889115693354813</v>
      </c>
      <c r="P936" s="8" t="str">
        <f t="shared" ref="P936" si="370">IF(ABS(M933)+ABS(M934)+ABS(M935)+ABS(M936)&lt;0.1,"Converged","Not Converged")</f>
        <v>Not Converged</v>
      </c>
      <c r="Q936" s="17"/>
    </row>
    <row r="937" spans="2:17" x14ac:dyDescent="0.25">
      <c r="B937" s="12">
        <f>B933+1</f>
        <v>234</v>
      </c>
      <c r="C937" s="9">
        <f t="shared" si="354"/>
        <v>-1</v>
      </c>
      <c r="D937" s="10">
        <f>$U$6</f>
        <v>0</v>
      </c>
      <c r="E937" s="10">
        <f>$V$6</f>
        <v>0</v>
      </c>
      <c r="F937" s="11">
        <f>$W$6</f>
        <v>0</v>
      </c>
      <c r="G937" s="12">
        <f t="shared" si="359"/>
        <v>3.0980743193942262</v>
      </c>
      <c r="H937" s="12">
        <f t="shared" si="360"/>
        <v>-6.3833217336011714</v>
      </c>
      <c r="I937" s="12">
        <f t="shared" si="361"/>
        <v>5.9175921249632459</v>
      </c>
      <c r="J937" s="15">
        <f t="shared" si="365"/>
        <v>-3.0980743193942262</v>
      </c>
      <c r="K937" s="24">
        <f t="shared" si="366"/>
        <v>4.3186757301922965E-2</v>
      </c>
      <c r="L937" s="24">
        <f t="shared" si="352"/>
        <v>4.1321661295667764E-2</v>
      </c>
      <c r="M937" s="19">
        <f t="shared" si="367"/>
        <v>-4.3186757301922965E-2</v>
      </c>
      <c r="N937" s="19">
        <f t="shared" si="368"/>
        <v>-1.7845485576882673E-3</v>
      </c>
      <c r="O937" s="12"/>
      <c r="P937" s="12"/>
      <c r="Q937" s="17"/>
    </row>
    <row r="938" spans="2:17" x14ac:dyDescent="0.25">
      <c r="B938" s="12"/>
      <c r="C938" s="9">
        <f t="shared" si="354"/>
        <v>-1</v>
      </c>
      <c r="D938" s="10">
        <f>$U$7</f>
        <v>0</v>
      </c>
      <c r="E938" s="10">
        <f>$V$7</f>
        <v>1</v>
      </c>
      <c r="F938" s="11">
        <f>$W$7</f>
        <v>1</v>
      </c>
      <c r="G938" s="12">
        <f t="shared" si="359"/>
        <v>3.111030346584803</v>
      </c>
      <c r="H938" s="12">
        <f t="shared" si="360"/>
        <v>-6.3833217336011714</v>
      </c>
      <c r="I938" s="12">
        <f t="shared" si="361"/>
        <v>5.9175921249632459</v>
      </c>
      <c r="J938" s="15">
        <f t="shared" si="365"/>
        <v>2.8065617783784429</v>
      </c>
      <c r="K938" s="24">
        <f t="shared" si="366"/>
        <v>0.94302938197164021</v>
      </c>
      <c r="L938" s="24">
        <f t="shared" si="352"/>
        <v>5.3724966709826516E-2</v>
      </c>
      <c r="M938" s="19">
        <f t="shared" si="367"/>
        <v>5.6970618028359787E-2</v>
      </c>
      <c r="N938" s="19">
        <f t="shared" si="368"/>
        <v>3.0607445570118717E-3</v>
      </c>
      <c r="O938" s="12"/>
      <c r="P938" s="12"/>
      <c r="Q938" s="17"/>
    </row>
    <row r="939" spans="2:17" x14ac:dyDescent="0.25">
      <c r="B939" s="12"/>
      <c r="C939" s="9">
        <f t="shared" si="354"/>
        <v>-1</v>
      </c>
      <c r="D939" s="10">
        <f>$U$8</f>
        <v>1</v>
      </c>
      <c r="E939" s="10">
        <f>$V$8</f>
        <v>0</v>
      </c>
      <c r="F939" s="11">
        <f>$W$8</f>
        <v>0</v>
      </c>
      <c r="G939" s="12">
        <f t="shared" si="359"/>
        <v>3.0939391611762952</v>
      </c>
      <c r="H939" s="12">
        <f t="shared" si="360"/>
        <v>-6.3833217336011714</v>
      </c>
      <c r="I939" s="12">
        <f t="shared" si="361"/>
        <v>5.9346833103717538</v>
      </c>
      <c r="J939" s="15">
        <f t="shared" si="365"/>
        <v>-9.4772608947774657</v>
      </c>
      <c r="K939" s="24">
        <f t="shared" si="366"/>
        <v>7.6567529707928888E-5</v>
      </c>
      <c r="L939" s="24">
        <f t="shared" si="352"/>
        <v>7.6561667121323313E-5</v>
      </c>
      <c r="M939" s="19">
        <f t="shared" si="367"/>
        <v>-7.6567529707928888E-5</v>
      </c>
      <c r="N939" s="19">
        <f t="shared" si="368"/>
        <v>-5.8621377218004855E-9</v>
      </c>
      <c r="O939" s="12"/>
      <c r="P939" s="12"/>
      <c r="Q939" s="17"/>
    </row>
    <row r="940" spans="2:17" x14ac:dyDescent="0.25">
      <c r="B940" s="12"/>
      <c r="C940" s="9">
        <f t="shared" si="354"/>
        <v>-1</v>
      </c>
      <c r="D940" s="10">
        <f>$U$9</f>
        <v>1</v>
      </c>
      <c r="E940" s="10">
        <f>$V$9</f>
        <v>1</v>
      </c>
      <c r="F940" s="11">
        <f>$W$9</f>
        <v>0</v>
      </c>
      <c r="G940" s="12">
        <f t="shared" si="359"/>
        <v>3.0939621314352075</v>
      </c>
      <c r="H940" s="12">
        <f t="shared" si="360"/>
        <v>-6.3833447038600841</v>
      </c>
      <c r="I940" s="12">
        <f t="shared" si="361"/>
        <v>5.9346833103717538</v>
      </c>
      <c r="J940" s="15">
        <f t="shared" si="365"/>
        <v>-3.5426235249235374</v>
      </c>
      <c r="K940" s="24">
        <f t="shared" si="366"/>
        <v>2.8123491474487981E-2</v>
      </c>
      <c r="L940" s="24">
        <f t="shared" si="352"/>
        <v>2.7332560701772382E-2</v>
      </c>
      <c r="M940" s="19">
        <f t="shared" si="367"/>
        <v>-2.8123491474487981E-2</v>
      </c>
      <c r="N940" s="19">
        <f t="shared" si="368"/>
        <v>-7.6868703787222076E-4</v>
      </c>
      <c r="O940" s="12">
        <f>ABS(M937)+ABS(M938)+ABS(M939)+ABS(M940)</f>
        <v>0.12835743433447866</v>
      </c>
      <c r="P940" s="12" t="str">
        <f t="shared" ref="P940" si="371">IF(ABS(M937)+ABS(M938)+ABS(M939)+ABS(M940)&lt;0.1,"Converged","Not Converged")</f>
        <v>Not Converged</v>
      </c>
      <c r="Q940" s="17"/>
    </row>
    <row r="941" spans="2:17" x14ac:dyDescent="0.25">
      <c r="B941" s="8">
        <f>B937+1</f>
        <v>235</v>
      </c>
      <c r="C941" s="5">
        <f t="shared" si="354"/>
        <v>-1</v>
      </c>
      <c r="D941" s="6">
        <f>$U$6</f>
        <v>0</v>
      </c>
      <c r="E941" s="6">
        <f>$V$6</f>
        <v>0</v>
      </c>
      <c r="F941" s="7">
        <f>$W$6</f>
        <v>0</v>
      </c>
      <c r="G941" s="8">
        <f t="shared" si="359"/>
        <v>3.1023991788775538</v>
      </c>
      <c r="H941" s="8">
        <f t="shared" si="360"/>
        <v>-6.3917817513024309</v>
      </c>
      <c r="I941" s="8">
        <f t="shared" si="361"/>
        <v>5.926246262929407</v>
      </c>
      <c r="J941" s="14">
        <f t="shared" si="365"/>
        <v>-3.1023991788775538</v>
      </c>
      <c r="K941" s="23">
        <f t="shared" si="366"/>
        <v>4.3008399574202757E-2</v>
      </c>
      <c r="L941" s="23">
        <f t="shared" si="352"/>
        <v>4.1158677140268475E-2</v>
      </c>
      <c r="M941" s="25">
        <f t="shared" si="367"/>
        <v>-4.3008399574202757E-2</v>
      </c>
      <c r="N941" s="25">
        <f t="shared" si="368"/>
        <v>-1.7701688323942715E-3</v>
      </c>
      <c r="O941" s="8"/>
      <c r="P941" s="8"/>
      <c r="Q941" s="17"/>
    </row>
    <row r="942" spans="2:17" x14ac:dyDescent="0.25">
      <c r="B942" s="8"/>
      <c r="C942" s="5">
        <f t="shared" si="354"/>
        <v>-1</v>
      </c>
      <c r="D942" s="6">
        <f>$U$7</f>
        <v>0</v>
      </c>
      <c r="E942" s="6">
        <f>$V$7</f>
        <v>1</v>
      </c>
      <c r="F942" s="7">
        <f>$W$7</f>
        <v>1</v>
      </c>
      <c r="G942" s="8">
        <f t="shared" si="359"/>
        <v>3.1153016987498146</v>
      </c>
      <c r="H942" s="8">
        <f t="shared" si="360"/>
        <v>-6.3917817513024309</v>
      </c>
      <c r="I942" s="8">
        <f t="shared" si="361"/>
        <v>5.926246262929407</v>
      </c>
      <c r="J942" s="14">
        <f t="shared" si="365"/>
        <v>2.8109445641795925</v>
      </c>
      <c r="K942" s="23">
        <f t="shared" si="366"/>
        <v>0.94326439030036768</v>
      </c>
      <c r="L942" s="23">
        <f t="shared" si="352"/>
        <v>5.3516680291643304E-2</v>
      </c>
      <c r="M942" s="25">
        <f t="shared" si="367"/>
        <v>5.6735609699632317E-2</v>
      </c>
      <c r="N942" s="25">
        <f t="shared" si="368"/>
        <v>3.0363014854466793E-3</v>
      </c>
      <c r="O942" s="8"/>
      <c r="P942" s="8"/>
      <c r="Q942" s="17"/>
    </row>
    <row r="943" spans="2:17" x14ac:dyDescent="0.25">
      <c r="B943" s="8"/>
      <c r="C943" s="5">
        <f t="shared" si="354"/>
        <v>-1</v>
      </c>
      <c r="D943" s="6">
        <f>$U$8</f>
        <v>1</v>
      </c>
      <c r="E943" s="6">
        <f>$V$8</f>
        <v>0</v>
      </c>
      <c r="F943" s="7">
        <f>$W$8</f>
        <v>0</v>
      </c>
      <c r="G943" s="8">
        <f t="shared" si="359"/>
        <v>3.098281015839925</v>
      </c>
      <c r="H943" s="8">
        <f t="shared" si="360"/>
        <v>-6.3917817513024309</v>
      </c>
      <c r="I943" s="8">
        <f t="shared" si="361"/>
        <v>5.943266945839297</v>
      </c>
      <c r="J943" s="14">
        <f t="shared" si="365"/>
        <v>-9.490062767142355</v>
      </c>
      <c r="K943" s="23">
        <f t="shared" si="366"/>
        <v>7.559364314915094E-5</v>
      </c>
      <c r="L943" s="23">
        <f t="shared" si="352"/>
        <v>7.5587928750266384E-5</v>
      </c>
      <c r="M943" s="25">
        <f t="shared" si="367"/>
        <v>-7.559364314915094E-5</v>
      </c>
      <c r="N943" s="25">
        <f t="shared" si="368"/>
        <v>-5.7139669123310834E-9</v>
      </c>
      <c r="O943" s="8"/>
      <c r="P943" s="8"/>
      <c r="Q943" s="17"/>
    </row>
    <row r="944" spans="2:17" x14ac:dyDescent="0.25">
      <c r="B944" s="8"/>
      <c r="C944" s="5">
        <f t="shared" si="354"/>
        <v>-1</v>
      </c>
      <c r="D944" s="6">
        <f>$U$9</f>
        <v>1</v>
      </c>
      <c r="E944" s="6">
        <f>$V$9</f>
        <v>1</v>
      </c>
      <c r="F944" s="7">
        <f>$W$9</f>
        <v>0</v>
      </c>
      <c r="G944" s="8">
        <f t="shared" si="359"/>
        <v>3.0983036939328699</v>
      </c>
      <c r="H944" s="8">
        <f t="shared" si="360"/>
        <v>-6.3918044293953757</v>
      </c>
      <c r="I944" s="8">
        <f t="shared" si="361"/>
        <v>5.943266945839297</v>
      </c>
      <c r="J944" s="14">
        <f t="shared" si="365"/>
        <v>-3.5468411774889477</v>
      </c>
      <c r="K944" s="23">
        <f t="shared" si="366"/>
        <v>2.8008441374267345E-2</v>
      </c>
      <c r="L944" s="23">
        <f t="shared" si="352"/>
        <v>2.7223968586051573E-2</v>
      </c>
      <c r="M944" s="25">
        <f t="shared" si="367"/>
        <v>-2.8008441374267345E-2</v>
      </c>
      <c r="N944" s="25">
        <f t="shared" si="368"/>
        <v>-7.6250092811732133E-4</v>
      </c>
      <c r="O944" s="8">
        <f>ABS(M941)+ABS(M942)+ABS(M943)+ABS(M944)</f>
        <v>0.12782804429125158</v>
      </c>
      <c r="P944" s="8" t="str">
        <f t="shared" ref="P944" si="372">IF(ABS(M941)+ABS(M942)+ABS(M943)+ABS(M944)&lt;0.1,"Converged","Not Converged")</f>
        <v>Not Converged</v>
      </c>
      <c r="Q944" s="17"/>
    </row>
    <row r="945" spans="2:17" x14ac:dyDescent="0.25">
      <c r="B945" s="12">
        <f>B941+1</f>
        <v>236</v>
      </c>
      <c r="C945" s="9">
        <f t="shared" si="354"/>
        <v>-1</v>
      </c>
      <c r="D945" s="10">
        <f>$U$6</f>
        <v>0</v>
      </c>
      <c r="E945" s="10">
        <f>$V$6</f>
        <v>0</v>
      </c>
      <c r="F945" s="11">
        <f>$W$6</f>
        <v>0</v>
      </c>
      <c r="G945" s="12">
        <f t="shared" si="359"/>
        <v>3.1067062263451501</v>
      </c>
      <c r="H945" s="12">
        <f t="shared" si="360"/>
        <v>-6.4002069618076556</v>
      </c>
      <c r="I945" s="12">
        <f t="shared" si="361"/>
        <v>5.9348644134270172</v>
      </c>
      <c r="J945" s="15">
        <f t="shared" si="365"/>
        <v>-3.1067062263451501</v>
      </c>
      <c r="K945" s="24">
        <f t="shared" si="366"/>
        <v>4.2831475708066676E-2</v>
      </c>
      <c r="L945" s="24">
        <f t="shared" si="352"/>
        <v>4.0996940396735973E-2</v>
      </c>
      <c r="M945" s="19">
        <f t="shared" si="367"/>
        <v>-4.2831475708066676E-2</v>
      </c>
      <c r="N945" s="19">
        <f t="shared" si="368"/>
        <v>-1.7559594567078541E-3</v>
      </c>
      <c r="O945" s="12"/>
      <c r="P945" s="12"/>
      <c r="Q945" s="17"/>
    </row>
    <row r="946" spans="2:17" x14ac:dyDescent="0.25">
      <c r="B946" s="12"/>
      <c r="C946" s="9">
        <f t="shared" si="354"/>
        <v>-1</v>
      </c>
      <c r="D946" s="10">
        <f>$U$7</f>
        <v>0</v>
      </c>
      <c r="E946" s="10">
        <f>$V$7</f>
        <v>1</v>
      </c>
      <c r="F946" s="11">
        <f>$W$7</f>
        <v>1</v>
      </c>
      <c r="G946" s="12">
        <f t="shared" si="359"/>
        <v>3.1195556690575703</v>
      </c>
      <c r="H946" s="12">
        <f t="shared" si="360"/>
        <v>-6.4002069618076556</v>
      </c>
      <c r="I946" s="12">
        <f t="shared" si="361"/>
        <v>5.9348644134270172</v>
      </c>
      <c r="J946" s="15">
        <f t="shared" si="365"/>
        <v>2.8153087443694469</v>
      </c>
      <c r="K946" s="24">
        <f t="shared" si="366"/>
        <v>0.94349749542781636</v>
      </c>
      <c r="L946" s="24">
        <f t="shared" si="352"/>
        <v>5.3309971549254008E-2</v>
      </c>
      <c r="M946" s="19">
        <f t="shared" si="367"/>
        <v>5.6502504572183643E-2</v>
      </c>
      <c r="N946" s="19">
        <f t="shared" si="368"/>
        <v>3.0121469112047044E-3</v>
      </c>
      <c r="O946" s="12"/>
      <c r="P946" s="12"/>
      <c r="Q946" s="17"/>
    </row>
    <row r="947" spans="2:17" x14ac:dyDescent="0.25">
      <c r="B947" s="12"/>
      <c r="C947" s="9">
        <f t="shared" si="354"/>
        <v>-1</v>
      </c>
      <c r="D947" s="10">
        <f>$U$8</f>
        <v>1</v>
      </c>
      <c r="E947" s="10">
        <f>$V$8</f>
        <v>0</v>
      </c>
      <c r="F947" s="11">
        <f>$W$8</f>
        <v>0</v>
      </c>
      <c r="G947" s="12">
        <f t="shared" si="359"/>
        <v>3.1026049176859152</v>
      </c>
      <c r="H947" s="12">
        <f t="shared" si="360"/>
        <v>-6.4002069618076556</v>
      </c>
      <c r="I947" s="12">
        <f t="shared" si="361"/>
        <v>5.9518151647986723</v>
      </c>
      <c r="J947" s="15">
        <f t="shared" si="365"/>
        <v>-9.5028118794935708</v>
      </c>
      <c r="K947" s="24">
        <f t="shared" si="366"/>
        <v>7.4636080238971454E-5</v>
      </c>
      <c r="L947" s="24">
        <f t="shared" si="352"/>
        <v>7.4630509694498015E-5</v>
      </c>
      <c r="M947" s="19">
        <f t="shared" si="367"/>
        <v>-7.4636080238971454E-5</v>
      </c>
      <c r="N947" s="19">
        <f t="shared" si="368"/>
        <v>-5.5701287098338905E-9</v>
      </c>
      <c r="O947" s="12"/>
      <c r="P947" s="12"/>
      <c r="Q947" s="17"/>
    </row>
    <row r="948" spans="2:17" x14ac:dyDescent="0.25">
      <c r="B948" s="12"/>
      <c r="C948" s="9">
        <f t="shared" si="354"/>
        <v>-1</v>
      </c>
      <c r="D948" s="10">
        <f>$U$9</f>
        <v>1</v>
      </c>
      <c r="E948" s="10">
        <f>$V$9</f>
        <v>1</v>
      </c>
      <c r="F948" s="11">
        <f>$W$9</f>
        <v>0</v>
      </c>
      <c r="G948" s="12">
        <f t="shared" si="359"/>
        <v>3.1026273085099869</v>
      </c>
      <c r="H948" s="12">
        <f t="shared" si="360"/>
        <v>-6.4002293526317269</v>
      </c>
      <c r="I948" s="12">
        <f t="shared" si="361"/>
        <v>5.9518151647986723</v>
      </c>
      <c r="J948" s="15">
        <f t="shared" si="365"/>
        <v>-3.551041496343041</v>
      </c>
      <c r="K948" s="24">
        <f t="shared" si="366"/>
        <v>2.7894318443944317E-2</v>
      </c>
      <c r="L948" s="24">
        <f t="shared" si="352"/>
        <v>2.7116225442492144E-2</v>
      </c>
      <c r="M948" s="19">
        <f t="shared" si="367"/>
        <v>-2.7894318443944317E-2</v>
      </c>
      <c r="N948" s="19">
        <f t="shared" si="368"/>
        <v>-7.5638862749066076E-4</v>
      </c>
      <c r="O948" s="12">
        <f>ABS(M945)+ABS(M946)+ABS(M947)+ABS(M948)</f>
        <v>0.12730293480443361</v>
      </c>
      <c r="P948" s="12" t="str">
        <f t="shared" ref="P948" si="373">IF(ABS(M945)+ABS(M946)+ABS(M947)+ABS(M948)&lt;0.1,"Converged","Not Converged")</f>
        <v>Not Converged</v>
      </c>
      <c r="Q948" s="17"/>
    </row>
    <row r="949" spans="2:17" x14ac:dyDescent="0.25">
      <c r="B949" s="8">
        <f>B945+1</f>
        <v>237</v>
      </c>
      <c r="C949" s="5">
        <f t="shared" si="354"/>
        <v>-1</v>
      </c>
      <c r="D949" s="6">
        <f>$U$6</f>
        <v>0</v>
      </c>
      <c r="E949" s="6">
        <f>$V$6</f>
        <v>0</v>
      </c>
      <c r="F949" s="7">
        <f>$W$6</f>
        <v>0</v>
      </c>
      <c r="G949" s="8">
        <f t="shared" si="359"/>
        <v>3.1109956040431701</v>
      </c>
      <c r="H949" s="8">
        <f t="shared" si="360"/>
        <v>-6.4085976481649105</v>
      </c>
      <c r="I949" s="8">
        <f t="shared" si="361"/>
        <v>5.9434468692654887</v>
      </c>
      <c r="J949" s="14">
        <f t="shared" si="365"/>
        <v>-3.1109956040431701</v>
      </c>
      <c r="K949" s="23">
        <f t="shared" si="366"/>
        <v>4.2655968778889081E-2</v>
      </c>
      <c r="L949" s="23">
        <f t="shared" si="352"/>
        <v>4.0836437106423519E-2</v>
      </c>
      <c r="M949" s="25">
        <f t="shared" si="367"/>
        <v>-4.2655968778889081E-2</v>
      </c>
      <c r="N949" s="25">
        <f t="shared" si="368"/>
        <v>-1.7419177862526693E-3</v>
      </c>
      <c r="O949" s="8"/>
      <c r="P949" s="8"/>
      <c r="Q949" s="17"/>
    </row>
    <row r="950" spans="2:17" x14ac:dyDescent="0.25">
      <c r="B950" s="8"/>
      <c r="C950" s="5">
        <f t="shared" si="354"/>
        <v>-1</v>
      </c>
      <c r="D950" s="6">
        <f>$U$7</f>
        <v>0</v>
      </c>
      <c r="E950" s="6">
        <f>$V$7</f>
        <v>1</v>
      </c>
      <c r="F950" s="7">
        <f>$W$7</f>
        <v>1</v>
      </c>
      <c r="G950" s="8">
        <f t="shared" si="359"/>
        <v>3.1237923946768369</v>
      </c>
      <c r="H950" s="8">
        <f t="shared" si="360"/>
        <v>-6.4085976481649105</v>
      </c>
      <c r="I950" s="8">
        <f t="shared" si="361"/>
        <v>5.9434468692654887</v>
      </c>
      <c r="J950" s="14">
        <f t="shared" si="365"/>
        <v>2.8196544745886518</v>
      </c>
      <c r="K950" s="23">
        <f t="shared" si="366"/>
        <v>0.94372872017407983</v>
      </c>
      <c r="L950" s="23">
        <f t="shared" si="352"/>
        <v>5.3104822892673161E-2</v>
      </c>
      <c r="M950" s="25">
        <f t="shared" si="367"/>
        <v>5.6271279825920173E-2</v>
      </c>
      <c r="N950" s="25">
        <f t="shared" si="368"/>
        <v>2.9882763490995429E-3</v>
      </c>
      <c r="O950" s="8"/>
      <c r="P950" s="8"/>
      <c r="Q950" s="17"/>
    </row>
    <row r="951" spans="2:17" x14ac:dyDescent="0.25">
      <c r="B951" s="8"/>
      <c r="C951" s="5">
        <f t="shared" si="354"/>
        <v>-1</v>
      </c>
      <c r="D951" s="6">
        <f>$U$8</f>
        <v>1</v>
      </c>
      <c r="E951" s="6">
        <f>$V$8</f>
        <v>0</v>
      </c>
      <c r="F951" s="7">
        <f>$W$8</f>
        <v>0</v>
      </c>
      <c r="G951" s="8">
        <f t="shared" si="359"/>
        <v>3.106911010729061</v>
      </c>
      <c r="H951" s="8">
        <f t="shared" si="360"/>
        <v>-6.4085976481649105</v>
      </c>
      <c r="I951" s="8">
        <f t="shared" si="361"/>
        <v>5.9603282532132651</v>
      </c>
      <c r="J951" s="14">
        <f t="shared" si="365"/>
        <v>-9.515508658893971</v>
      </c>
      <c r="K951" s="23">
        <f t="shared" si="366"/>
        <v>7.3694502380881608E-5</v>
      </c>
      <c r="L951" s="23">
        <f t="shared" si="352"/>
        <v>7.3689071501200433E-5</v>
      </c>
      <c r="M951" s="25">
        <f t="shared" si="367"/>
        <v>-7.3694502380881608E-5</v>
      </c>
      <c r="N951" s="25">
        <f t="shared" si="368"/>
        <v>-5.4304794551901707E-9</v>
      </c>
      <c r="O951" s="8"/>
      <c r="P951" s="8"/>
      <c r="Q951" s="17"/>
    </row>
    <row r="952" spans="2:17" x14ac:dyDescent="0.25">
      <c r="B952" s="8"/>
      <c r="C952" s="5">
        <f t="shared" si="354"/>
        <v>-1</v>
      </c>
      <c r="D952" s="6">
        <f>$U$9</f>
        <v>1</v>
      </c>
      <c r="E952" s="6">
        <f>$V$9</f>
        <v>1</v>
      </c>
      <c r="F952" s="7">
        <f>$W$9</f>
        <v>0</v>
      </c>
      <c r="G952" s="8">
        <f t="shared" si="359"/>
        <v>3.1069331190797751</v>
      </c>
      <c r="H952" s="8">
        <f t="shared" si="360"/>
        <v>-6.4086197565156251</v>
      </c>
      <c r="I952" s="8">
        <f t="shared" si="361"/>
        <v>5.9603282532132651</v>
      </c>
      <c r="J952" s="14">
        <f t="shared" si="365"/>
        <v>-3.5552246223821351</v>
      </c>
      <c r="K952" s="23">
        <f t="shared" si="366"/>
        <v>2.7781111589970077E-2</v>
      </c>
      <c r="L952" s="23">
        <f t="shared" si="352"/>
        <v>2.7009321428795707E-2</v>
      </c>
      <c r="M952" s="25">
        <f t="shared" si="367"/>
        <v>-2.7781111589970077E-2</v>
      </c>
      <c r="N952" s="25">
        <f t="shared" si="368"/>
        <v>-7.5034897258274358E-4</v>
      </c>
      <c r="O952" s="8">
        <f>ABS(M949)+ABS(M950)+ABS(M951)+ABS(M952)</f>
        <v>0.12678205469716022</v>
      </c>
      <c r="P952" s="8" t="str">
        <f t="shared" ref="P952" si="374">IF(ABS(M949)+ABS(M950)+ABS(M951)+ABS(M952)&lt;0.1,"Converged","Not Converged")</f>
        <v>Not Converged</v>
      </c>
      <c r="Q952" s="17"/>
    </row>
    <row r="953" spans="2:17" x14ac:dyDescent="0.25">
      <c r="B953" s="12">
        <f>B949+1</f>
        <v>238</v>
      </c>
      <c r="C953" s="9">
        <f t="shared" si="354"/>
        <v>-1</v>
      </c>
      <c r="D953" s="10">
        <f>$U$6</f>
        <v>0</v>
      </c>
      <c r="E953" s="10">
        <f>$V$6</f>
        <v>0</v>
      </c>
      <c r="F953" s="11">
        <f>$W$6</f>
        <v>0</v>
      </c>
      <c r="G953" s="12">
        <f t="shared" si="359"/>
        <v>3.1152674525567661</v>
      </c>
      <c r="H953" s="12">
        <f t="shared" si="360"/>
        <v>-6.4169540899926165</v>
      </c>
      <c r="I953" s="12">
        <f t="shared" si="361"/>
        <v>5.9519939197362737</v>
      </c>
      <c r="J953" s="15">
        <f t="shared" si="365"/>
        <v>-3.1152674525567661</v>
      </c>
      <c r="K953" s="24">
        <f t="shared" si="366"/>
        <v>4.2481862123445853E-2</v>
      </c>
      <c r="L953" s="24">
        <f t="shared" si="352"/>
        <v>4.0677153513970388E-2</v>
      </c>
      <c r="M953" s="19">
        <f t="shared" si="367"/>
        <v>-4.2481862123445853E-2</v>
      </c>
      <c r="N953" s="19">
        <f t="shared" si="368"/>
        <v>-1.728041227154731E-3</v>
      </c>
      <c r="O953" s="12"/>
      <c r="P953" s="12"/>
      <c r="Q953" s="17"/>
    </row>
    <row r="954" spans="2:17" x14ac:dyDescent="0.25">
      <c r="B954" s="12"/>
      <c r="C954" s="9">
        <f t="shared" si="354"/>
        <v>-1</v>
      </c>
      <c r="D954" s="10">
        <f>$U$7</f>
        <v>0</v>
      </c>
      <c r="E954" s="10">
        <f>$V$7</f>
        <v>1</v>
      </c>
      <c r="F954" s="11">
        <f>$W$7</f>
        <v>1</v>
      </c>
      <c r="G954" s="12">
        <f t="shared" si="359"/>
        <v>3.1280120111937997</v>
      </c>
      <c r="H954" s="12">
        <f t="shared" si="360"/>
        <v>-6.4169540899926165</v>
      </c>
      <c r="I954" s="12">
        <f t="shared" si="361"/>
        <v>5.9519939197362737</v>
      </c>
      <c r="J954" s="15">
        <f t="shared" si="365"/>
        <v>2.823981908542474</v>
      </c>
      <c r="K954" s="24">
        <f t="shared" si="366"/>
        <v>0.94395808699811834</v>
      </c>
      <c r="L954" s="24">
        <f t="shared" si="352"/>
        <v>5.2901216988971191E-2</v>
      </c>
      <c r="M954" s="19">
        <f t="shared" si="367"/>
        <v>5.604191300188166E-2</v>
      </c>
      <c r="N954" s="19">
        <f t="shared" si="368"/>
        <v>2.9646854001895875E-3</v>
      </c>
      <c r="O954" s="12"/>
      <c r="P954" s="12"/>
      <c r="Q954" s="17"/>
    </row>
    <row r="955" spans="2:17" x14ac:dyDescent="0.25">
      <c r="B955" s="12"/>
      <c r="C955" s="9">
        <f t="shared" si="354"/>
        <v>-1</v>
      </c>
      <c r="D955" s="10">
        <f>$U$8</f>
        <v>1</v>
      </c>
      <c r="E955" s="10">
        <f>$V$8</f>
        <v>0</v>
      </c>
      <c r="F955" s="11">
        <f>$W$8</f>
        <v>0</v>
      </c>
      <c r="G955" s="12">
        <f t="shared" si="359"/>
        <v>3.111199437293235</v>
      </c>
      <c r="H955" s="12">
        <f t="shared" si="360"/>
        <v>-6.4169540899926165</v>
      </c>
      <c r="I955" s="12">
        <f t="shared" si="361"/>
        <v>5.9688064936368379</v>
      </c>
      <c r="J955" s="15">
        <f t="shared" si="365"/>
        <v>-9.528153527285852</v>
      </c>
      <c r="K955" s="24">
        <f t="shared" si="366"/>
        <v>7.2768579331876951E-5</v>
      </c>
      <c r="L955" s="24">
        <f t="shared" si="352"/>
        <v>7.276328406573897E-5</v>
      </c>
      <c r="M955" s="19">
        <f t="shared" si="367"/>
        <v>-7.2768579331876951E-5</v>
      </c>
      <c r="N955" s="19">
        <f t="shared" si="368"/>
        <v>-5.2948808089856246E-9</v>
      </c>
      <c r="O955" s="12"/>
      <c r="P955" s="12"/>
      <c r="Q955" s="17"/>
    </row>
    <row r="956" spans="2:17" x14ac:dyDescent="0.25">
      <c r="B956" s="12"/>
      <c r="C956" s="9">
        <f t="shared" si="354"/>
        <v>-1</v>
      </c>
      <c r="D956" s="10">
        <f>$U$9</f>
        <v>1</v>
      </c>
      <c r="E956" s="10">
        <f>$V$9</f>
        <v>1</v>
      </c>
      <c r="F956" s="11">
        <f>$W$9</f>
        <v>0</v>
      </c>
      <c r="G956" s="12">
        <f t="shared" si="359"/>
        <v>3.1112212678670343</v>
      </c>
      <c r="H956" s="12">
        <f t="shared" si="360"/>
        <v>-6.4169759205664159</v>
      </c>
      <c r="I956" s="12">
        <f t="shared" si="361"/>
        <v>5.9688064936368379</v>
      </c>
      <c r="J956" s="15">
        <f t="shared" si="365"/>
        <v>-3.5593906947966127</v>
      </c>
      <c r="K956" s="24">
        <f t="shared" si="366"/>
        <v>2.7668809894369595E-2</v>
      </c>
      <c r="L956" s="24">
        <f t="shared" si="352"/>
        <v>2.6903246853398829E-2</v>
      </c>
      <c r="M956" s="19">
        <f t="shared" si="367"/>
        <v>-2.7668809894369595E-2</v>
      </c>
      <c r="N956" s="19">
        <f t="shared" si="368"/>
        <v>-7.4438082272798925E-4</v>
      </c>
      <c r="O956" s="12">
        <f>ABS(M953)+ABS(M954)+ABS(M955)+ABS(M956)</f>
        <v>0.12626535359902896</v>
      </c>
      <c r="P956" s="12" t="str">
        <f t="shared" ref="P956" si="375">IF(ABS(M953)+ABS(M954)+ABS(M955)+ABS(M956)&lt;0.1,"Converged","Not Converged")</f>
        <v>Not Converged</v>
      </c>
      <c r="Q956" s="17"/>
    </row>
    <row r="957" spans="2:17" x14ac:dyDescent="0.25">
      <c r="B957" s="8">
        <f>B953+1</f>
        <v>239</v>
      </c>
      <c r="C957" s="5">
        <f t="shared" si="354"/>
        <v>-1</v>
      </c>
      <c r="D957" s="6">
        <f>$U$6</f>
        <v>0</v>
      </c>
      <c r="E957" s="6">
        <f>$V$6</f>
        <v>0</v>
      </c>
      <c r="F957" s="7">
        <f>$W$6</f>
        <v>0</v>
      </c>
      <c r="G957" s="8">
        <f t="shared" si="359"/>
        <v>3.1195219108353451</v>
      </c>
      <c r="H957" s="8">
        <f t="shared" si="360"/>
        <v>-6.4252765635347266</v>
      </c>
      <c r="I957" s="8">
        <f t="shared" si="361"/>
        <v>5.9605058506685271</v>
      </c>
      <c r="J957" s="14">
        <f t="shared" si="365"/>
        <v>-3.1195219108353451</v>
      </c>
      <c r="K957" s="23">
        <f t="shared" si="366"/>
        <v>4.2309139334955274E-2</v>
      </c>
      <c r="L957" s="23">
        <f t="shared" si="352"/>
        <v>4.0519076063690616E-2</v>
      </c>
      <c r="M957" s="25">
        <f t="shared" si="367"/>
        <v>-4.2309139334955274E-2</v>
      </c>
      <c r="N957" s="25">
        <f t="shared" si="368"/>
        <v>-1.7143272349023375E-3</v>
      </c>
      <c r="O957" s="8"/>
      <c r="P957" s="8"/>
      <c r="Q957" s="17"/>
    </row>
    <row r="958" spans="2:17" x14ac:dyDescent="0.25">
      <c r="B958" s="8"/>
      <c r="C958" s="5">
        <f t="shared" si="354"/>
        <v>-1</v>
      </c>
      <c r="D958" s="6">
        <f>$U$7</f>
        <v>0</v>
      </c>
      <c r="E958" s="6">
        <f>$V$7</f>
        <v>1</v>
      </c>
      <c r="F958" s="7">
        <f>$W$7</f>
        <v>1</v>
      </c>
      <c r="G958" s="8">
        <f t="shared" si="359"/>
        <v>3.1322146526358319</v>
      </c>
      <c r="H958" s="8">
        <f t="shared" si="360"/>
        <v>-6.4252765635347266</v>
      </c>
      <c r="I958" s="8">
        <f t="shared" si="361"/>
        <v>5.9605058506685271</v>
      </c>
      <c r="J958" s="14">
        <f t="shared" si="365"/>
        <v>2.8282911980326952</v>
      </c>
      <c r="K958" s="23">
        <f t="shared" si="366"/>
        <v>0.94418561800484324</v>
      </c>
      <c r="L958" s="23">
        <f t="shared" si="352"/>
        <v>5.2699136757655481E-2</v>
      </c>
      <c r="M958" s="25">
        <f t="shared" si="367"/>
        <v>5.5814381995156759E-2</v>
      </c>
      <c r="N958" s="25">
        <f t="shared" si="368"/>
        <v>2.9413697498067897E-3</v>
      </c>
      <c r="O958" s="8"/>
      <c r="P958" s="8"/>
      <c r="Q958" s="17"/>
    </row>
    <row r="959" spans="2:17" x14ac:dyDescent="0.25">
      <c r="B959" s="8"/>
      <c r="C959" s="5">
        <f t="shared" si="354"/>
        <v>-1</v>
      </c>
      <c r="D959" s="6">
        <f>$U$8</f>
        <v>1</v>
      </c>
      <c r="E959" s="6">
        <f>$V$8</f>
        <v>0</v>
      </c>
      <c r="F959" s="7">
        <f>$W$8</f>
        <v>0</v>
      </c>
      <c r="G959" s="8">
        <f t="shared" si="359"/>
        <v>3.115470338037285</v>
      </c>
      <c r="H959" s="8">
        <f t="shared" si="360"/>
        <v>-6.4252765635347266</v>
      </c>
      <c r="I959" s="8">
        <f t="shared" si="361"/>
        <v>5.9772501652670744</v>
      </c>
      <c r="J959" s="14">
        <f t="shared" si="365"/>
        <v>-9.5407469015720121</v>
      </c>
      <c r="K959" s="23">
        <f t="shared" si="366"/>
        <v>7.1857988963954566E-5</v>
      </c>
      <c r="L959" s="23">
        <f t="shared" si="352"/>
        <v>7.1852825393376628E-5</v>
      </c>
      <c r="M959" s="25">
        <f t="shared" si="367"/>
        <v>-7.1857988963954566E-5</v>
      </c>
      <c r="N959" s="25">
        <f t="shared" si="368"/>
        <v>-5.1631995341462121E-9</v>
      </c>
      <c r="O959" s="8"/>
      <c r="P959" s="8"/>
      <c r="Q959" s="17"/>
    </row>
    <row r="960" spans="2:17" x14ac:dyDescent="0.25">
      <c r="B960" s="8"/>
      <c r="C960" s="5">
        <f t="shared" si="354"/>
        <v>-1</v>
      </c>
      <c r="D960" s="6">
        <f>$U$9</f>
        <v>1</v>
      </c>
      <c r="E960" s="6">
        <f>$V$9</f>
        <v>1</v>
      </c>
      <c r="F960" s="7">
        <f>$W$9</f>
        <v>0</v>
      </c>
      <c r="G960" s="8">
        <f t="shared" si="359"/>
        <v>3.1154918954339741</v>
      </c>
      <c r="H960" s="8">
        <f t="shared" si="360"/>
        <v>-6.4252981209314157</v>
      </c>
      <c r="I960" s="8">
        <f t="shared" si="361"/>
        <v>5.9772501652670744</v>
      </c>
      <c r="J960" s="14">
        <f t="shared" si="365"/>
        <v>-3.5635398510983158</v>
      </c>
      <c r="K960" s="23">
        <f t="shared" si="366"/>
        <v>2.7557402611291391E-2</v>
      </c>
      <c r="L960" s="23">
        <f t="shared" si="352"/>
        <v>2.6797992172610582E-2</v>
      </c>
      <c r="M960" s="25">
        <f t="shared" si="367"/>
        <v>-2.7557402611291391E-2</v>
      </c>
      <c r="N960" s="25">
        <f t="shared" si="368"/>
        <v>-7.3848305947486509E-4</v>
      </c>
      <c r="O960" s="8">
        <f>ABS(M957)+ABS(M958)+ABS(M959)+ABS(M960)</f>
        <v>0.1257527819303674</v>
      </c>
      <c r="P960" s="8" t="str">
        <f t="shared" ref="P960" si="376">IF(ABS(M957)+ABS(M958)+ABS(M959)+ABS(M960)&lt;0.1,"Converged","Not Converged")</f>
        <v>Not Converged</v>
      </c>
      <c r="Q960" s="17"/>
    </row>
    <row r="961" spans="2:17" x14ac:dyDescent="0.25">
      <c r="B961" s="12">
        <f>B957+1</f>
        <v>240</v>
      </c>
      <c r="C961" s="9">
        <f t="shared" si="354"/>
        <v>-1</v>
      </c>
      <c r="D961" s="10">
        <f>$U$6</f>
        <v>0</v>
      </c>
      <c r="E961" s="10">
        <f>$V$6</f>
        <v>0</v>
      </c>
      <c r="F961" s="11">
        <f>$W$6</f>
        <v>0</v>
      </c>
      <c r="G961" s="12">
        <f t="shared" si="359"/>
        <v>3.1237591162173617</v>
      </c>
      <c r="H961" s="12">
        <f t="shared" si="360"/>
        <v>-6.4335653417148029</v>
      </c>
      <c r="I961" s="12">
        <f t="shared" si="361"/>
        <v>5.9689829444836873</v>
      </c>
      <c r="J961" s="15">
        <f t="shared" si="365"/>
        <v>-3.1237591162173617</v>
      </c>
      <c r="K961" s="24">
        <f t="shared" si="366"/>
        <v>4.213778425822972E-2</v>
      </c>
      <c r="L961" s="24">
        <f t="shared" ref="L961:L1024" si="377">(K961*(1-K961))</f>
        <v>4.0362191396036612E-2</v>
      </c>
      <c r="M961" s="19">
        <f t="shared" si="367"/>
        <v>-4.213778425822972E-2</v>
      </c>
      <c r="N961" s="19">
        <f t="shared" si="368"/>
        <v>-1.7007733132355666E-3</v>
      </c>
      <c r="O961" s="12"/>
      <c r="P961" s="12"/>
      <c r="Q961" s="17"/>
    </row>
    <row r="962" spans="2:17" x14ac:dyDescent="0.25">
      <c r="B962" s="12"/>
      <c r="C962" s="9">
        <f t="shared" si="354"/>
        <v>-1</v>
      </c>
      <c r="D962" s="10">
        <f>$U$7</f>
        <v>0</v>
      </c>
      <c r="E962" s="10">
        <f>$V$7</f>
        <v>1</v>
      </c>
      <c r="F962" s="11">
        <f>$W$7</f>
        <v>1</v>
      </c>
      <c r="G962" s="12">
        <f t="shared" si="359"/>
        <v>3.1364004514948305</v>
      </c>
      <c r="H962" s="12">
        <f t="shared" si="360"/>
        <v>-6.4335653417148029</v>
      </c>
      <c r="I962" s="12">
        <f t="shared" si="361"/>
        <v>5.9689829444836873</v>
      </c>
      <c r="J962" s="15">
        <f t="shared" si="365"/>
        <v>2.8325824929888568</v>
      </c>
      <c r="K962" s="24">
        <f t="shared" si="366"/>
        <v>0.94441133495203633</v>
      </c>
      <c r="L962" s="24">
        <f t="shared" si="377"/>
        <v>5.2498565366148969E-2</v>
      </c>
      <c r="M962" s="19">
        <f t="shared" si="367"/>
        <v>5.558866504796367E-2</v>
      </c>
      <c r="N962" s="19">
        <f t="shared" si="368"/>
        <v>2.9183251656374814E-3</v>
      </c>
      <c r="O962" s="12"/>
      <c r="P962" s="12"/>
      <c r="Q962" s="17"/>
    </row>
    <row r="963" spans="2:17" x14ac:dyDescent="0.25">
      <c r="B963" s="12"/>
      <c r="C963" s="9">
        <f t="shared" si="354"/>
        <v>-1</v>
      </c>
      <c r="D963" s="10">
        <f>$U$8</f>
        <v>1</v>
      </c>
      <c r="E963" s="10">
        <f>$V$8</f>
        <v>0</v>
      </c>
      <c r="F963" s="11">
        <f>$W$8</f>
        <v>0</v>
      </c>
      <c r="G963" s="12">
        <f t="shared" si="359"/>
        <v>3.1197238519804413</v>
      </c>
      <c r="H963" s="12">
        <f t="shared" si="360"/>
        <v>-6.4335653417148029</v>
      </c>
      <c r="I963" s="12">
        <f t="shared" si="361"/>
        <v>5.985659543998076</v>
      </c>
      <c r="J963" s="15">
        <f t="shared" si="365"/>
        <v>-9.5532891936952442</v>
      </c>
      <c r="K963" s="24">
        <f t="shared" si="366"/>
        <v>7.0962417033333338E-5</v>
      </c>
      <c r="L963" s="24">
        <f t="shared" si="377"/>
        <v>7.0957381368702126E-5</v>
      </c>
      <c r="M963" s="19">
        <f t="shared" si="367"/>
        <v>-7.0962417033333338E-5</v>
      </c>
      <c r="N963" s="19">
        <f t="shared" si="368"/>
        <v>-5.0353072882791175E-9</v>
      </c>
      <c r="O963" s="12"/>
      <c r="P963" s="12"/>
      <c r="Q963" s="17"/>
    </row>
    <row r="964" spans="2:17" x14ac:dyDescent="0.25">
      <c r="B964" s="12"/>
      <c r="C964" s="9">
        <f t="shared" si="354"/>
        <v>-1</v>
      </c>
      <c r="D964" s="10">
        <f>$U$9</f>
        <v>1</v>
      </c>
      <c r="E964" s="10">
        <f>$V$9</f>
        <v>1</v>
      </c>
      <c r="F964" s="11">
        <f>$W$9</f>
        <v>0</v>
      </c>
      <c r="G964" s="12">
        <f t="shared" si="359"/>
        <v>3.1197451407055512</v>
      </c>
      <c r="H964" s="12">
        <f t="shared" si="360"/>
        <v>-6.4335866304399127</v>
      </c>
      <c r="I964" s="12">
        <f t="shared" si="361"/>
        <v>5.985659543998076</v>
      </c>
      <c r="J964" s="15">
        <f t="shared" si="365"/>
        <v>-3.567672227147388</v>
      </c>
      <c r="K964" s="24">
        <f t="shared" si="366"/>
        <v>2.7446879163638263E-2</v>
      </c>
      <c r="L964" s="24">
        <f t="shared" si="377"/>
        <v>2.6693547987814901E-2</v>
      </c>
      <c r="M964" s="19">
        <f t="shared" si="367"/>
        <v>-2.7446879163638263E-2</v>
      </c>
      <c r="N964" s="19">
        <f t="shared" si="368"/>
        <v>-7.3265458607033485E-4</v>
      </c>
      <c r="O964" s="12">
        <f>ABS(M961)+ABS(M962)+ABS(M963)+ABS(M964)</f>
        <v>0.12524429088686501</v>
      </c>
      <c r="P964" s="12" t="str">
        <f t="shared" ref="P964" si="378">IF(ABS(M961)+ABS(M962)+ABS(M963)+ABS(M964)&lt;0.1,"Converged","Not Converged")</f>
        <v>Not Converged</v>
      </c>
      <c r="Q964" s="17"/>
    </row>
    <row r="965" spans="2:17" x14ac:dyDescent="0.25">
      <c r="B965" s="8">
        <f>B961+1</f>
        <v>241</v>
      </c>
      <c r="C965" s="5">
        <f t="shared" ref="C965:C1028" si="379">$X$6</f>
        <v>-1</v>
      </c>
      <c r="D965" s="6">
        <f>$U$6</f>
        <v>0</v>
      </c>
      <c r="E965" s="6">
        <f>$V$6</f>
        <v>0</v>
      </c>
      <c r="F965" s="7">
        <f>$W$6</f>
        <v>0</v>
      </c>
      <c r="G965" s="8">
        <f t="shared" si="359"/>
        <v>3.1279792044546428</v>
      </c>
      <c r="H965" s="8">
        <f t="shared" si="360"/>
        <v>-6.4418206941890039</v>
      </c>
      <c r="I965" s="8">
        <f t="shared" si="361"/>
        <v>5.9774254802489848</v>
      </c>
      <c r="J965" s="14">
        <f t="shared" si="365"/>
        <v>-3.1279792044546428</v>
      </c>
      <c r="K965" s="23">
        <f t="shared" si="366"/>
        <v>4.1967780984935796E-2</v>
      </c>
      <c r="L965" s="23">
        <f t="shared" si="377"/>
        <v>4.0206486344136254E-2</v>
      </c>
      <c r="M965" s="25">
        <f t="shared" si="367"/>
        <v>-4.1967780984935796E-2</v>
      </c>
      <c r="N965" s="25">
        <f t="shared" si="368"/>
        <v>-1.6873770130645222E-3</v>
      </c>
      <c r="O965" s="8"/>
      <c r="P965" s="8"/>
      <c r="Q965" s="17"/>
    </row>
    <row r="966" spans="2:17" x14ac:dyDescent="0.25">
      <c r="B966" s="8"/>
      <c r="C966" s="5">
        <f t="shared" si="379"/>
        <v>-1</v>
      </c>
      <c r="D966" s="6">
        <f>$U$7</f>
        <v>0</v>
      </c>
      <c r="E966" s="6">
        <f>$V$7</f>
        <v>1</v>
      </c>
      <c r="F966" s="7">
        <f>$W$7</f>
        <v>1</v>
      </c>
      <c r="G966" s="8">
        <f t="shared" si="359"/>
        <v>3.1405695387501238</v>
      </c>
      <c r="H966" s="8">
        <f t="shared" si="360"/>
        <v>-6.4418206941890039</v>
      </c>
      <c r="I966" s="8">
        <f t="shared" si="361"/>
        <v>5.9774254802489848</v>
      </c>
      <c r="J966" s="14">
        <f t="shared" si="365"/>
        <v>2.836855941498861</v>
      </c>
      <c r="K966" s="23">
        <f t="shared" si="366"/>
        <v>0.94463525925710667</v>
      </c>
      <c r="L966" s="23">
        <f t="shared" si="377"/>
        <v>5.2299486225365531E-2</v>
      </c>
      <c r="M966" s="25">
        <f t="shared" si="367"/>
        <v>5.5364740742893326E-2</v>
      </c>
      <c r="N966" s="25">
        <f t="shared" si="368"/>
        <v>2.8955474958538832E-3</v>
      </c>
      <c r="O966" s="8"/>
      <c r="P966" s="8"/>
      <c r="Q966" s="17"/>
    </row>
    <row r="967" spans="2:17" x14ac:dyDescent="0.25">
      <c r="B967" s="8"/>
      <c r="C967" s="5">
        <f t="shared" si="379"/>
        <v>-1</v>
      </c>
      <c r="D967" s="6">
        <f>$U$8</f>
        <v>1</v>
      </c>
      <c r="E967" s="6">
        <f>$V$8</f>
        <v>0</v>
      </c>
      <c r="F967" s="7">
        <f>$W$8</f>
        <v>0</v>
      </c>
      <c r="G967" s="8">
        <f t="shared" si="359"/>
        <v>3.1239601165272557</v>
      </c>
      <c r="H967" s="8">
        <f t="shared" si="360"/>
        <v>-6.4418206941890039</v>
      </c>
      <c r="I967" s="8">
        <f t="shared" si="361"/>
        <v>5.9940349024718529</v>
      </c>
      <c r="J967" s="14">
        <f t="shared" si="365"/>
        <v>-9.5657808107162587</v>
      </c>
      <c r="K967" s="23">
        <f t="shared" si="366"/>
        <v>7.0081556957120325E-5</v>
      </c>
      <c r="L967" s="23">
        <f t="shared" si="377"/>
        <v>7.0076645532494793E-5</v>
      </c>
      <c r="M967" s="25">
        <f t="shared" si="367"/>
        <v>-7.0081556957120325E-5</v>
      </c>
      <c r="N967" s="25">
        <f t="shared" si="368"/>
        <v>-4.9110804252494658E-9</v>
      </c>
      <c r="O967" s="8"/>
      <c r="P967" s="8"/>
      <c r="Q967" s="17"/>
    </row>
    <row r="968" spans="2:17" x14ac:dyDescent="0.25">
      <c r="B968" s="8"/>
      <c r="C968" s="5">
        <f t="shared" si="379"/>
        <v>-1</v>
      </c>
      <c r="D968" s="6">
        <f>$U$9</f>
        <v>1</v>
      </c>
      <c r="E968" s="6">
        <f>$V$9</f>
        <v>1</v>
      </c>
      <c r="F968" s="7">
        <f>$W$9</f>
        <v>0</v>
      </c>
      <c r="G968" s="8">
        <f t="shared" si="359"/>
        <v>3.123981140994343</v>
      </c>
      <c r="H968" s="8">
        <f t="shared" si="360"/>
        <v>-6.4418417186560912</v>
      </c>
      <c r="I968" s="8">
        <f t="shared" si="361"/>
        <v>5.9940349024718529</v>
      </c>
      <c r="J968" s="14">
        <f t="shared" si="365"/>
        <v>-3.5717879571785822</v>
      </c>
      <c r="K968" s="23">
        <f t="shared" si="366"/>
        <v>2.7337229139776743E-2</v>
      </c>
      <c r="L968" s="23">
        <f t="shared" si="377"/>
        <v>2.6589905042736083E-2</v>
      </c>
      <c r="M968" s="25">
        <f t="shared" si="367"/>
        <v>-2.7337229139776743E-2</v>
      </c>
      <c r="N968" s="25">
        <f t="shared" si="368"/>
        <v>-7.2689432695818141E-4</v>
      </c>
      <c r="O968" s="8">
        <f>ABS(M965)+ABS(M966)+ABS(M967)+ABS(M968)</f>
        <v>0.12473983242456299</v>
      </c>
      <c r="P968" s="8" t="str">
        <f t="shared" ref="P968" si="380">IF(ABS(M965)+ABS(M966)+ABS(M967)+ABS(M968)&lt;0.1,"Converged","Not Converged")</f>
        <v>Not Converged</v>
      </c>
      <c r="Q968" s="17"/>
    </row>
    <row r="969" spans="2:17" x14ac:dyDescent="0.25">
      <c r="B969" s="12">
        <f>B965+1</f>
        <v>242</v>
      </c>
      <c r="C969" s="9">
        <f t="shared" si="379"/>
        <v>-1</v>
      </c>
      <c r="D969" s="10">
        <f>$U$6</f>
        <v>0</v>
      </c>
      <c r="E969" s="10">
        <f>$V$6</f>
        <v>0</v>
      </c>
      <c r="F969" s="11">
        <f>$W$6</f>
        <v>0</v>
      </c>
      <c r="G969" s="12">
        <f t="shared" si="359"/>
        <v>3.132182309736276</v>
      </c>
      <c r="H969" s="12">
        <f t="shared" si="360"/>
        <v>-6.4500428873980242</v>
      </c>
      <c r="I969" s="12">
        <f t="shared" si="361"/>
        <v>5.9858337337299199</v>
      </c>
      <c r="J969" s="15">
        <f t="shared" si="365"/>
        <v>-3.132182309736276</v>
      </c>
      <c r="K969" s="24">
        <f t="shared" si="366"/>
        <v>4.1799113848959485E-2</v>
      </c>
      <c r="L969" s="24">
        <f t="shared" si="377"/>
        <v>4.0051947930401205E-2</v>
      </c>
      <c r="M969" s="19">
        <f t="shared" si="367"/>
        <v>-4.1799113848959485E-2</v>
      </c>
      <c r="N969" s="19">
        <f t="shared" si="368"/>
        <v>-1.6741359314154372E-3</v>
      </c>
      <c r="O969" s="12"/>
      <c r="P969" s="12"/>
      <c r="Q969" s="17"/>
    </row>
    <row r="970" spans="2:17" x14ac:dyDescent="0.25">
      <c r="B970" s="12"/>
      <c r="C970" s="9">
        <f t="shared" si="379"/>
        <v>-1</v>
      </c>
      <c r="D970" s="10">
        <f>$U$7</f>
        <v>0</v>
      </c>
      <c r="E970" s="10">
        <f>$V$7</f>
        <v>1</v>
      </c>
      <c r="F970" s="11">
        <f>$W$7</f>
        <v>1</v>
      </c>
      <c r="G970" s="12">
        <f t="shared" si="359"/>
        <v>3.144722043890964</v>
      </c>
      <c r="H970" s="12">
        <f t="shared" si="360"/>
        <v>-6.4500428873980242</v>
      </c>
      <c r="I970" s="12">
        <f t="shared" si="361"/>
        <v>5.9858337337299199</v>
      </c>
      <c r="J970" s="15">
        <f t="shared" si="365"/>
        <v>2.8411116898389559</v>
      </c>
      <c r="K970" s="24">
        <f t="shared" si="366"/>
        <v>0.94485741200369122</v>
      </c>
      <c r="L970" s="24">
        <f t="shared" si="377"/>
        <v>5.2101882985378122E-2</v>
      </c>
      <c r="M970" s="19">
        <f t="shared" si="367"/>
        <v>5.5142587996308778E-2</v>
      </c>
      <c r="N970" s="19">
        <f t="shared" si="368"/>
        <v>2.8730326672945961E-3</v>
      </c>
      <c r="O970" s="12"/>
      <c r="P970" s="12"/>
      <c r="Q970" s="17"/>
    </row>
    <row r="971" spans="2:17" x14ac:dyDescent="0.25">
      <c r="B971" s="12"/>
      <c r="C971" s="9">
        <f t="shared" si="379"/>
        <v>-1</v>
      </c>
      <c r="D971" s="10">
        <f>$U$8</f>
        <v>1</v>
      </c>
      <c r="E971" s="10">
        <f>$V$8</f>
        <v>0</v>
      </c>
      <c r="F971" s="11">
        <f>$W$8</f>
        <v>0</v>
      </c>
      <c r="G971" s="12">
        <f t="shared" si="359"/>
        <v>3.1281792674920714</v>
      </c>
      <c r="H971" s="12">
        <f t="shared" si="360"/>
        <v>-6.4500428873980242</v>
      </c>
      <c r="I971" s="12">
        <f t="shared" si="361"/>
        <v>6.0023765101288129</v>
      </c>
      <c r="J971" s="15">
        <f t="shared" si="365"/>
        <v>-9.5782221548900957</v>
      </c>
      <c r="K971" s="24">
        <f t="shared" si="366"/>
        <v>6.9215109597153165E-5</v>
      </c>
      <c r="L971" s="24">
        <f t="shared" si="377"/>
        <v>6.9210318865756617E-5</v>
      </c>
      <c r="M971" s="19">
        <f t="shared" si="367"/>
        <v>-6.9215109597153165E-5</v>
      </c>
      <c r="N971" s="19">
        <f t="shared" si="368"/>
        <v>-4.7903998055472612E-9</v>
      </c>
      <c r="O971" s="12"/>
      <c r="P971" s="12"/>
      <c r="Q971" s="17"/>
    </row>
    <row r="972" spans="2:17" x14ac:dyDescent="0.25">
      <c r="B972" s="12"/>
      <c r="C972" s="9">
        <f t="shared" si="379"/>
        <v>-1</v>
      </c>
      <c r="D972" s="10">
        <f>$U$9</f>
        <v>1</v>
      </c>
      <c r="E972" s="10">
        <f>$V$9</f>
        <v>1</v>
      </c>
      <c r="F972" s="11">
        <f>$W$9</f>
        <v>0</v>
      </c>
      <c r="G972" s="12">
        <f t="shared" si="359"/>
        <v>3.1282000320249508</v>
      </c>
      <c r="H972" s="12">
        <f t="shared" si="360"/>
        <v>-6.4500636519309031</v>
      </c>
      <c r="I972" s="12">
        <f t="shared" si="361"/>
        <v>6.0023765101288129</v>
      </c>
      <c r="J972" s="15">
        <f t="shared" si="365"/>
        <v>-3.5758871738270406</v>
      </c>
      <c r="K972" s="24">
        <f t="shared" si="366"/>
        <v>2.7228442290323226E-2</v>
      </c>
      <c r="L972" s="24">
        <f t="shared" si="377"/>
        <v>2.6487054220765766E-2</v>
      </c>
      <c r="M972" s="19">
        <f t="shared" si="367"/>
        <v>-2.7228442290323226E-2</v>
      </c>
      <c r="N972" s="19">
        <f t="shared" si="368"/>
        <v>-7.2120122729078286E-4</v>
      </c>
      <c r="O972" s="12">
        <f>ABS(M969)+ABS(M970)+ABS(M971)+ABS(M972)</f>
        <v>0.12423935924518864</v>
      </c>
      <c r="P972" s="12" t="str">
        <f t="shared" ref="P972" si="381">IF(ABS(M969)+ABS(M970)+ABS(M971)+ABS(M972)&lt;0.1,"Converged","Not Converged")</f>
        <v>Not Converged</v>
      </c>
      <c r="Q972" s="17"/>
    </row>
    <row r="973" spans="2:17" x14ac:dyDescent="0.25">
      <c r="B973" s="8">
        <f>B969+1</f>
        <v>243</v>
      </c>
      <c r="C973" s="5">
        <f t="shared" si="379"/>
        <v>-1</v>
      </c>
      <c r="D973" s="6">
        <f>$U$6</f>
        <v>0</v>
      </c>
      <c r="E973" s="6">
        <f>$V$6</f>
        <v>0</v>
      </c>
      <c r="F973" s="7">
        <f>$W$6</f>
        <v>0</v>
      </c>
      <c r="G973" s="8">
        <f t="shared" si="359"/>
        <v>3.1363685647120478</v>
      </c>
      <c r="H973" s="8">
        <f t="shared" si="360"/>
        <v>-6.4582321846179997</v>
      </c>
      <c r="I973" s="8">
        <f t="shared" si="361"/>
        <v>5.9942079774417163</v>
      </c>
      <c r="J973" s="14">
        <f t="shared" si="365"/>
        <v>-3.1363685647120478</v>
      </c>
      <c r="K973" s="23">
        <f t="shared" si="366"/>
        <v>4.1631767421874313E-2</v>
      </c>
      <c r="L973" s="23">
        <f t="shared" si="377"/>
        <v>3.9898563363205276E-2</v>
      </c>
      <c r="M973" s="25">
        <f t="shared" si="367"/>
        <v>-4.1631767421874313E-2</v>
      </c>
      <c r="N973" s="25">
        <f t="shared" si="368"/>
        <v>-1.6610477104038776E-3</v>
      </c>
      <c r="O973" s="8"/>
      <c r="P973" s="8"/>
      <c r="Q973" s="17"/>
    </row>
    <row r="974" spans="2:17" x14ac:dyDescent="0.25">
      <c r="B974" s="8"/>
      <c r="C974" s="5">
        <f t="shared" si="379"/>
        <v>-1</v>
      </c>
      <c r="D974" s="6">
        <f>$U$7</f>
        <v>0</v>
      </c>
      <c r="E974" s="6">
        <f>$V$7</f>
        <v>1</v>
      </c>
      <c r="F974" s="7">
        <f>$W$7</f>
        <v>1</v>
      </c>
      <c r="G974" s="8">
        <f t="shared" si="359"/>
        <v>3.14885809493861</v>
      </c>
      <c r="H974" s="8">
        <f t="shared" si="360"/>
        <v>-6.4582321846179997</v>
      </c>
      <c r="I974" s="8">
        <f t="shared" si="361"/>
        <v>5.9942079774417163</v>
      </c>
      <c r="J974" s="14">
        <f t="shared" si="365"/>
        <v>2.8453498825031063</v>
      </c>
      <c r="K974" s="23">
        <f t="shared" si="366"/>
        <v>0.9450778139481032</v>
      </c>
      <c r="L974" s="23">
        <f t="shared" si="377"/>
        <v>5.1905739531177636E-2</v>
      </c>
      <c r="M974" s="25">
        <f t="shared" si="367"/>
        <v>5.4922186051896804E-2</v>
      </c>
      <c r="N974" s="25">
        <f t="shared" si="368"/>
        <v>2.8507766836926331E-3</v>
      </c>
      <c r="O974" s="8"/>
      <c r="P974" s="8"/>
      <c r="Q974" s="17"/>
    </row>
    <row r="975" spans="2:17" x14ac:dyDescent="0.25">
      <c r="B975" s="8"/>
      <c r="C975" s="5">
        <f t="shared" si="379"/>
        <v>-1</v>
      </c>
      <c r="D975" s="6">
        <f>$U$8</f>
        <v>1</v>
      </c>
      <c r="E975" s="6">
        <f>$V$8</f>
        <v>0</v>
      </c>
      <c r="F975" s="7">
        <f>$W$8</f>
        <v>0</v>
      </c>
      <c r="G975" s="8">
        <f t="shared" si="359"/>
        <v>3.1323814391230411</v>
      </c>
      <c r="H975" s="8">
        <f t="shared" si="360"/>
        <v>-6.4582321846179997</v>
      </c>
      <c r="I975" s="8">
        <f t="shared" si="361"/>
        <v>6.0106846332572852</v>
      </c>
      <c r="J975" s="14">
        <f t="shared" si="365"/>
        <v>-9.5906136237410404</v>
      </c>
      <c r="K975" s="23">
        <f t="shared" si="366"/>
        <v>6.8362783050762626E-5</v>
      </c>
      <c r="L975" s="23">
        <f t="shared" si="377"/>
        <v>6.8358109580656179E-5</v>
      </c>
      <c r="M975" s="25">
        <f t="shared" si="367"/>
        <v>-6.8362783050762626E-5</v>
      </c>
      <c r="N975" s="25">
        <f t="shared" si="368"/>
        <v>-4.6731506150226562E-9</v>
      </c>
      <c r="O975" s="8"/>
      <c r="P975" s="8"/>
      <c r="Q975" s="17"/>
    </row>
    <row r="976" spans="2:17" x14ac:dyDescent="0.25">
      <c r="B976" s="8"/>
      <c r="C976" s="5">
        <f t="shared" si="379"/>
        <v>-1</v>
      </c>
      <c r="D976" s="6">
        <f>$U$9</f>
        <v>1</v>
      </c>
      <c r="E976" s="6">
        <f>$V$9</f>
        <v>1</v>
      </c>
      <c r="F976" s="7">
        <f>$W$9</f>
        <v>0</v>
      </c>
      <c r="G976" s="8">
        <f t="shared" si="359"/>
        <v>3.1324019479579563</v>
      </c>
      <c r="H976" s="8">
        <f t="shared" si="360"/>
        <v>-6.4582526934529154</v>
      </c>
      <c r="I976" s="8">
        <f t="shared" si="361"/>
        <v>6.0106846332572852</v>
      </c>
      <c r="J976" s="14">
        <f t="shared" si="365"/>
        <v>-3.5799700081535866</v>
      </c>
      <c r="K976" s="23">
        <f t="shared" si="366"/>
        <v>2.7120508525004017E-2</v>
      </c>
      <c r="L976" s="23">
        <f t="shared" si="377"/>
        <v>2.6384986542349203E-2</v>
      </c>
      <c r="M976" s="25">
        <f t="shared" si="367"/>
        <v>-2.7120508525004017E-2</v>
      </c>
      <c r="N976" s="25">
        <f t="shared" si="368"/>
        <v>-7.1557425245389781E-4</v>
      </c>
      <c r="O976" s="8">
        <f>ABS(M973)+ABS(M974)+ABS(M975)+ABS(M976)</f>
        <v>0.1237428247818259</v>
      </c>
      <c r="P976" s="8" t="str">
        <f t="shared" ref="P976" si="382">IF(ABS(M973)+ABS(M974)+ABS(M975)+ABS(M976)&lt;0.1,"Converged","Not Converged")</f>
        <v>Not Converged</v>
      </c>
      <c r="Q976" s="17"/>
    </row>
    <row r="977" spans="2:17" x14ac:dyDescent="0.25">
      <c r="B977" s="12">
        <f>B973+1</f>
        <v>244</v>
      </c>
      <c r="C977" s="9">
        <f t="shared" si="379"/>
        <v>-1</v>
      </c>
      <c r="D977" s="10">
        <f>$U$6</f>
        <v>0</v>
      </c>
      <c r="E977" s="10">
        <f>$V$6</f>
        <v>0</v>
      </c>
      <c r="F977" s="11">
        <f>$W$6</f>
        <v>0</v>
      </c>
      <c r="G977" s="12">
        <f t="shared" si="359"/>
        <v>3.1405381005154576</v>
      </c>
      <c r="H977" s="12">
        <f t="shared" si="360"/>
        <v>-6.4663888460104166</v>
      </c>
      <c r="I977" s="12">
        <f t="shared" si="361"/>
        <v>6.002548480699784</v>
      </c>
      <c r="J977" s="15">
        <f t="shared" si="365"/>
        <v>-3.1405381005154576</v>
      </c>
      <c r="K977" s="24">
        <f t="shared" si="366"/>
        <v>4.1465726508509479E-2</v>
      </c>
      <c r="L977" s="24">
        <f t="shared" si="377"/>
        <v>3.9746320033630975E-2</v>
      </c>
      <c r="M977" s="19">
        <f t="shared" si="367"/>
        <v>-4.1465726508509479E-2</v>
      </c>
      <c r="N977" s="19">
        <f t="shared" si="368"/>
        <v>-1.6481100362342332E-3</v>
      </c>
      <c r="O977" s="12"/>
      <c r="P977" s="12"/>
      <c r="Q977" s="17"/>
    </row>
    <row r="978" spans="2:17" x14ac:dyDescent="0.25">
      <c r="B978" s="12"/>
      <c r="C978" s="9">
        <f t="shared" si="379"/>
        <v>-1</v>
      </c>
      <c r="D978" s="10">
        <f>$U$7</f>
        <v>0</v>
      </c>
      <c r="E978" s="10">
        <f>$V$7</f>
        <v>1</v>
      </c>
      <c r="F978" s="11">
        <f>$W$7</f>
        <v>1</v>
      </c>
      <c r="G978" s="12">
        <f t="shared" si="359"/>
        <v>3.1529778184680106</v>
      </c>
      <c r="H978" s="12">
        <f t="shared" si="360"/>
        <v>-6.4663888460104166</v>
      </c>
      <c r="I978" s="12">
        <f t="shared" si="361"/>
        <v>6.002548480699784</v>
      </c>
      <c r="J978" s="15">
        <f t="shared" si="365"/>
        <v>2.8495706622317734</v>
      </c>
      <c r="K978" s="24">
        <f t="shared" si="366"/>
        <v>0.94529648552563272</v>
      </c>
      <c r="L978" s="24">
        <f t="shared" si="377"/>
        <v>5.1711039978519967E-2</v>
      </c>
      <c r="M978" s="19">
        <f t="shared" si="367"/>
        <v>5.4703514474367276E-2</v>
      </c>
      <c r="N978" s="19">
        <f t="shared" si="368"/>
        <v>2.8287756239495517E-3</v>
      </c>
      <c r="O978" s="12"/>
      <c r="P978" s="12"/>
      <c r="Q978" s="17"/>
    </row>
    <row r="979" spans="2:17" x14ac:dyDescent="0.25">
      <c r="B979" s="12"/>
      <c r="C979" s="9">
        <f t="shared" si="379"/>
        <v>-1</v>
      </c>
      <c r="D979" s="10">
        <f>$U$8</f>
        <v>1</v>
      </c>
      <c r="E979" s="10">
        <f>$V$8</f>
        <v>0</v>
      </c>
      <c r="F979" s="11">
        <f>$W$8</f>
        <v>0</v>
      </c>
      <c r="G979" s="12">
        <f t="shared" si="359"/>
        <v>3.1365667641257002</v>
      </c>
      <c r="H979" s="12">
        <f t="shared" si="360"/>
        <v>-6.4663888460104166</v>
      </c>
      <c r="I979" s="12">
        <f t="shared" si="361"/>
        <v>6.0189595350420939</v>
      </c>
      <c r="J979" s="15">
        <f t="shared" si="365"/>
        <v>-9.6029556101361173</v>
      </c>
      <c r="K979" s="24">
        <f t="shared" si="366"/>
        <v>6.7524292448204866E-5</v>
      </c>
      <c r="L979" s="24">
        <f t="shared" si="377"/>
        <v>6.7519732918134239E-5</v>
      </c>
      <c r="M979" s="19">
        <f t="shared" si="367"/>
        <v>-6.7524292448204866E-5</v>
      </c>
      <c r="N979" s="19">
        <f t="shared" si="368"/>
        <v>-4.559222191588781E-9</v>
      </c>
      <c r="O979" s="12"/>
      <c r="P979" s="12"/>
      <c r="Q979" s="17"/>
    </row>
    <row r="980" spans="2:17" x14ac:dyDescent="0.25">
      <c r="B980" s="12"/>
      <c r="C980" s="9">
        <f t="shared" si="379"/>
        <v>-1</v>
      </c>
      <c r="D980" s="10">
        <f>$U$9</f>
        <v>1</v>
      </c>
      <c r="E980" s="10">
        <f>$V$9</f>
        <v>1</v>
      </c>
      <c r="F980" s="11">
        <f>$W$9</f>
        <v>0</v>
      </c>
      <c r="G980" s="12">
        <f t="shared" si="359"/>
        <v>3.1365870214134346</v>
      </c>
      <c r="H980" s="12">
        <f t="shared" si="360"/>
        <v>-6.466409103298151</v>
      </c>
      <c r="I980" s="12">
        <f t="shared" si="361"/>
        <v>6.0189595350420939</v>
      </c>
      <c r="J980" s="15">
        <f t="shared" si="365"/>
        <v>-3.5840365896694921</v>
      </c>
      <c r="K980" s="24">
        <f t="shared" si="366"/>
        <v>2.7013417909588631E-2</v>
      </c>
      <c r="L980" s="24">
        <f t="shared" si="377"/>
        <v>2.6283693162430545E-2</v>
      </c>
      <c r="M980" s="19">
        <f t="shared" si="367"/>
        <v>-2.7013417909588631E-2</v>
      </c>
      <c r="N980" s="19">
        <f t="shared" si="368"/>
        <v>-7.1001238760413357E-4</v>
      </c>
      <c r="O980" s="12">
        <f>ABS(M977)+ABS(M978)+ABS(M979)+ABS(M980)</f>
        <v>0.1232501831849136</v>
      </c>
      <c r="P980" s="12" t="str">
        <f t="shared" ref="P980" si="383">IF(ABS(M977)+ABS(M978)+ABS(M979)+ABS(M980)&lt;0.1,"Converged","Not Converged")</f>
        <v>Not Converged</v>
      </c>
      <c r="Q980" s="17"/>
    </row>
    <row r="981" spans="2:17" x14ac:dyDescent="0.25">
      <c r="B981" s="8">
        <f>B977+1</f>
        <v>245</v>
      </c>
      <c r="C981" s="5">
        <f t="shared" si="379"/>
        <v>-1</v>
      </c>
      <c r="D981" s="6">
        <f>$U$6</f>
        <v>0</v>
      </c>
      <c r="E981" s="6">
        <f>$V$6</f>
        <v>0</v>
      </c>
      <c r="F981" s="7">
        <f>$W$6</f>
        <v>0</v>
      </c>
      <c r="G981" s="8">
        <f t="shared" si="359"/>
        <v>3.1446910467863112</v>
      </c>
      <c r="H981" s="8">
        <f t="shared" si="360"/>
        <v>-6.4745131286710276</v>
      </c>
      <c r="I981" s="8">
        <f t="shared" si="361"/>
        <v>6.0108555096692173</v>
      </c>
      <c r="J981" s="14">
        <f t="shared" si="365"/>
        <v>-3.1446910467863112</v>
      </c>
      <c r="K981" s="23">
        <f t="shared" si="366"/>
        <v>4.1300976142615443E-2</v>
      </c>
      <c r="L981" s="23">
        <f t="shared" si="377"/>
        <v>3.9595205512282558E-2</v>
      </c>
      <c r="M981" s="25">
        <f t="shared" si="367"/>
        <v>-4.1300976142615443E-2</v>
      </c>
      <c r="N981" s="25">
        <f t="shared" si="368"/>
        <v>-1.6353206382247374E-3</v>
      </c>
      <c r="O981" s="8"/>
      <c r="P981" s="8"/>
      <c r="Q981" s="17"/>
    </row>
    <row r="982" spans="2:17" x14ac:dyDescent="0.25">
      <c r="B982" s="8"/>
      <c r="C982" s="5">
        <f t="shared" si="379"/>
        <v>-1</v>
      </c>
      <c r="D982" s="6">
        <f>$U$7</f>
        <v>0</v>
      </c>
      <c r="E982" s="6">
        <f>$V$7</f>
        <v>1</v>
      </c>
      <c r="F982" s="7">
        <f>$W$7</f>
        <v>1</v>
      </c>
      <c r="G982" s="8">
        <f t="shared" ref="G982:G1045" si="384">G981+$S$5*C981*M981</f>
        <v>3.1570813396290958</v>
      </c>
      <c r="H982" s="8">
        <f t="shared" ref="H982:H1045" si="385">H981+$S$5*D981*M981</f>
        <v>-6.4745131286710276</v>
      </c>
      <c r="I982" s="8">
        <f t="shared" ref="I982:I1045" si="386">I981+$S$5*E981*M981</f>
        <v>6.0108555096692173</v>
      </c>
      <c r="J982" s="14">
        <f t="shared" si="365"/>
        <v>2.8537741700401216</v>
      </c>
      <c r="K982" s="23">
        <f t="shared" si="366"/>
        <v>0.9455134468567008</v>
      </c>
      <c r="L982" s="23">
        <f t="shared" si="377"/>
        <v>5.151776866986163E-2</v>
      </c>
      <c r="M982" s="25">
        <f t="shared" si="367"/>
        <v>5.4486553143299199E-2</v>
      </c>
      <c r="N982" s="25">
        <f t="shared" si="368"/>
        <v>2.8070256404546102E-3</v>
      </c>
      <c r="O982" s="8"/>
      <c r="P982" s="8"/>
      <c r="Q982" s="17"/>
    </row>
    <row r="983" spans="2:17" x14ac:dyDescent="0.25">
      <c r="B983" s="8"/>
      <c r="C983" s="5">
        <f t="shared" si="379"/>
        <v>-1</v>
      </c>
      <c r="D983" s="6">
        <f>$U$8</f>
        <v>1</v>
      </c>
      <c r="E983" s="6">
        <f>$V$8</f>
        <v>0</v>
      </c>
      <c r="F983" s="7">
        <f>$W$8</f>
        <v>0</v>
      </c>
      <c r="G983" s="8">
        <f t="shared" si="384"/>
        <v>3.1407353736861059</v>
      </c>
      <c r="H983" s="8">
        <f t="shared" si="385"/>
        <v>-6.4745131286710276</v>
      </c>
      <c r="I983" s="8">
        <f t="shared" si="386"/>
        <v>6.0272014756122072</v>
      </c>
      <c r="J983" s="14">
        <f t="shared" si="365"/>
        <v>-9.615248502357133</v>
      </c>
      <c r="K983" s="23">
        <f t="shared" si="366"/>
        <v>6.6699359756529884E-5</v>
      </c>
      <c r="L983" s="23">
        <f t="shared" si="377"/>
        <v>6.6694910951937955E-5</v>
      </c>
      <c r="M983" s="25">
        <f t="shared" si="367"/>
        <v>-6.6699359756529884E-5</v>
      </c>
      <c r="N983" s="25">
        <f t="shared" si="368"/>
        <v>-4.4485078595130346E-9</v>
      </c>
      <c r="O983" s="8"/>
      <c r="P983" s="8"/>
      <c r="Q983" s="17"/>
    </row>
    <row r="984" spans="2:17" x14ac:dyDescent="0.25">
      <c r="B984" s="8"/>
      <c r="C984" s="5">
        <f t="shared" si="379"/>
        <v>-1</v>
      </c>
      <c r="D984" s="6">
        <f>$U$9</f>
        <v>1</v>
      </c>
      <c r="E984" s="6">
        <f>$V$9</f>
        <v>1</v>
      </c>
      <c r="F984" s="7">
        <f>$W$9</f>
        <v>0</v>
      </c>
      <c r="G984" s="8">
        <f t="shared" si="384"/>
        <v>3.1407553834940329</v>
      </c>
      <c r="H984" s="8">
        <f t="shared" si="385"/>
        <v>-6.4745331384789546</v>
      </c>
      <c r="I984" s="8">
        <f t="shared" si="386"/>
        <v>6.0272014756122072</v>
      </c>
      <c r="J984" s="14">
        <f t="shared" si="365"/>
        <v>-3.5880870463607799</v>
      </c>
      <c r="K984" s="23">
        <f t="shared" si="366"/>
        <v>2.6907160662893049E-2</v>
      </c>
      <c r="L984" s="23">
        <f t="shared" si="377"/>
        <v>2.6183165367954311E-2</v>
      </c>
      <c r="M984" s="25">
        <f t="shared" si="367"/>
        <v>-2.6907160662893049E-2</v>
      </c>
      <c r="N984" s="25">
        <f t="shared" si="368"/>
        <v>-7.0451463721864379E-4</v>
      </c>
      <c r="O984" s="8">
        <f>ABS(M981)+ABS(M982)+ABS(M983)+ABS(M984)</f>
        <v>0.12276138930856421</v>
      </c>
      <c r="P984" s="8" t="str">
        <f t="shared" ref="P984" si="387">IF(ABS(M981)+ABS(M982)+ABS(M983)+ABS(M984)&lt;0.1,"Converged","Not Converged")</f>
        <v>Not Converged</v>
      </c>
      <c r="Q984" s="17"/>
    </row>
    <row r="985" spans="2:17" x14ac:dyDescent="0.25">
      <c r="B985" s="12">
        <f>B981+1</f>
        <v>246</v>
      </c>
      <c r="C985" s="9">
        <f t="shared" si="379"/>
        <v>-1</v>
      </c>
      <c r="D985" s="10">
        <f>$U$6</f>
        <v>0</v>
      </c>
      <c r="E985" s="10">
        <f>$V$6</f>
        <v>0</v>
      </c>
      <c r="F985" s="11">
        <f>$W$6</f>
        <v>0</v>
      </c>
      <c r="G985" s="12">
        <f t="shared" si="384"/>
        <v>3.1488275316929006</v>
      </c>
      <c r="H985" s="12">
        <f t="shared" si="385"/>
        <v>-6.4826052866778223</v>
      </c>
      <c r="I985" s="12">
        <f t="shared" si="386"/>
        <v>6.0191293274133395</v>
      </c>
      <c r="J985" s="15">
        <f t="shared" si="365"/>
        <v>-3.1488275316929006</v>
      </c>
      <c r="K985" s="24">
        <f t="shared" si="366"/>
        <v>4.1137501582624761E-2</v>
      </c>
      <c r="L985" s="24">
        <f t="shared" si="377"/>
        <v>3.9445207546164304E-2</v>
      </c>
      <c r="M985" s="19">
        <f t="shared" si="367"/>
        <v>-4.1137501582624761E-2</v>
      </c>
      <c r="N985" s="19">
        <f t="shared" si="368"/>
        <v>-1.6226772878572963E-3</v>
      </c>
      <c r="O985" s="12"/>
      <c r="P985" s="12"/>
      <c r="Q985" s="17"/>
    </row>
    <row r="986" spans="2:17" x14ac:dyDescent="0.25">
      <c r="B986" s="12"/>
      <c r="C986" s="9">
        <f t="shared" si="379"/>
        <v>-1</v>
      </c>
      <c r="D986" s="10">
        <f>$U$7</f>
        <v>0</v>
      </c>
      <c r="E986" s="10">
        <f>$V$7</f>
        <v>1</v>
      </c>
      <c r="F986" s="11">
        <f>$W$7</f>
        <v>1</v>
      </c>
      <c r="G986" s="12">
        <f t="shared" si="384"/>
        <v>3.1611687821676879</v>
      </c>
      <c r="H986" s="12">
        <f t="shared" si="385"/>
        <v>-6.4826052866778223</v>
      </c>
      <c r="I986" s="12">
        <f t="shared" si="386"/>
        <v>6.0191293274133395</v>
      </c>
      <c r="J986" s="15">
        <f t="shared" si="365"/>
        <v>2.8579605452456516</v>
      </c>
      <c r="K986" s="24">
        <f t="shared" si="366"/>
        <v>0.94572871775287526</v>
      </c>
      <c r="L986" s="24">
        <f t="shared" si="377"/>
        <v>5.1325910170377666E-2</v>
      </c>
      <c r="M986" s="19">
        <f t="shared" si="367"/>
        <v>5.4271282247124741E-2</v>
      </c>
      <c r="N986" s="19">
        <f t="shared" si="368"/>
        <v>2.7855229574471367E-3</v>
      </c>
      <c r="O986" s="12"/>
      <c r="P986" s="12"/>
      <c r="Q986" s="17"/>
    </row>
    <row r="987" spans="2:17" x14ac:dyDescent="0.25">
      <c r="B987" s="12"/>
      <c r="C987" s="9">
        <f t="shared" si="379"/>
        <v>-1</v>
      </c>
      <c r="D987" s="10">
        <f>$U$8</f>
        <v>1</v>
      </c>
      <c r="E987" s="10">
        <f>$V$8</f>
        <v>0</v>
      </c>
      <c r="F987" s="11">
        <f>$W$8</f>
        <v>0</v>
      </c>
      <c r="G987" s="12">
        <f t="shared" si="384"/>
        <v>3.1448873974935507</v>
      </c>
      <c r="H987" s="12">
        <f t="shared" si="385"/>
        <v>-6.4826052866778223</v>
      </c>
      <c r="I987" s="12">
        <f t="shared" si="386"/>
        <v>6.0354107120874767</v>
      </c>
      <c r="J987" s="15">
        <f t="shared" si="365"/>
        <v>-9.6274926841713722</v>
      </c>
      <c r="K987" s="24">
        <f t="shared" si="366"/>
        <v>6.5887713589653433E-5</v>
      </c>
      <c r="L987" s="24">
        <f t="shared" si="377"/>
        <v>6.5883372398851359E-5</v>
      </c>
      <c r="M987" s="19">
        <f t="shared" si="367"/>
        <v>-6.5887713589653433E-5</v>
      </c>
      <c r="N987" s="19">
        <f t="shared" si="368"/>
        <v>-4.3409047709359968E-9</v>
      </c>
      <c r="O987" s="12"/>
      <c r="P987" s="12"/>
      <c r="Q987" s="17"/>
    </row>
    <row r="988" spans="2:17" x14ac:dyDescent="0.25">
      <c r="B988" s="12"/>
      <c r="C988" s="9">
        <f t="shared" si="379"/>
        <v>-1</v>
      </c>
      <c r="D988" s="10">
        <f>$U$9</f>
        <v>1</v>
      </c>
      <c r="E988" s="10">
        <f>$V$9</f>
        <v>1</v>
      </c>
      <c r="F988" s="11">
        <f>$W$9</f>
        <v>0</v>
      </c>
      <c r="G988" s="12">
        <f t="shared" si="384"/>
        <v>3.1449071638076278</v>
      </c>
      <c r="H988" s="12">
        <f t="shared" si="385"/>
        <v>-6.4826250529918994</v>
      </c>
      <c r="I988" s="12">
        <f t="shared" si="386"/>
        <v>6.0354107120874767</v>
      </c>
      <c r="J988" s="15">
        <f t="shared" si="365"/>
        <v>-3.5921215047120496</v>
      </c>
      <c r="K988" s="24">
        <f t="shared" si="366"/>
        <v>2.6801727153851682E-2</v>
      </c>
      <c r="L988" s="24">
        <f t="shared" si="377"/>
        <v>2.6083394575422171E-2</v>
      </c>
      <c r="M988" s="19">
        <f t="shared" si="367"/>
        <v>-2.6801727153851682E-2</v>
      </c>
      <c r="N988" s="19">
        <f t="shared" si="368"/>
        <v>-6.9908002465672006E-4</v>
      </c>
      <c r="O988" s="12">
        <f>ABS(M985)+ABS(M986)+ABS(M987)+ABS(M988)</f>
        <v>0.12227639869719084</v>
      </c>
      <c r="P988" s="12" t="str">
        <f t="shared" ref="P988" si="388">IF(ABS(M985)+ABS(M986)+ABS(M987)+ABS(M988)&lt;0.1,"Converged","Not Converged")</f>
        <v>Not Converged</v>
      </c>
      <c r="Q988" s="17"/>
    </row>
    <row r="989" spans="2:17" x14ac:dyDescent="0.25">
      <c r="B989" s="8">
        <f>B985+1</f>
        <v>247</v>
      </c>
      <c r="C989" s="5">
        <f t="shared" si="379"/>
        <v>-1</v>
      </c>
      <c r="D989" s="6">
        <f>$U$6</f>
        <v>0</v>
      </c>
      <c r="E989" s="6">
        <f>$V$6</f>
        <v>0</v>
      </c>
      <c r="F989" s="7">
        <f>$W$6</f>
        <v>0</v>
      </c>
      <c r="G989" s="8">
        <f t="shared" si="384"/>
        <v>3.1529476819537834</v>
      </c>
      <c r="H989" s="8">
        <f t="shared" si="385"/>
        <v>-6.490665571138055</v>
      </c>
      <c r="I989" s="8">
        <f t="shared" si="386"/>
        <v>6.0273701939413211</v>
      </c>
      <c r="J989" s="14">
        <f t="shared" si="365"/>
        <v>-3.1529476819537834</v>
      </c>
      <c r="K989" s="23">
        <f t="shared" si="366"/>
        <v>4.0975288307505506E-2</v>
      </c>
      <c r="L989" s="23">
        <f t="shared" si="377"/>
        <v>3.9296314055622311E-2</v>
      </c>
      <c r="M989" s="25">
        <f t="shared" si="367"/>
        <v>-4.0975288307505506E-2</v>
      </c>
      <c r="N989" s="25">
        <f t="shared" si="368"/>
        <v>-1.6101777978514051E-3</v>
      </c>
      <c r="O989" s="8"/>
      <c r="P989" s="8"/>
      <c r="Q989" s="17"/>
    </row>
    <row r="990" spans="2:17" x14ac:dyDescent="0.25">
      <c r="B990" s="8"/>
      <c r="C990" s="5">
        <f t="shared" si="379"/>
        <v>-1</v>
      </c>
      <c r="D990" s="6">
        <f>$U$7</f>
        <v>0</v>
      </c>
      <c r="E990" s="6">
        <f>$V$7</f>
        <v>1</v>
      </c>
      <c r="F990" s="7">
        <f>$W$7</f>
        <v>1</v>
      </c>
      <c r="G990" s="8">
        <f t="shared" si="384"/>
        <v>3.165240268446035</v>
      </c>
      <c r="H990" s="8">
        <f t="shared" si="385"/>
        <v>-6.490665571138055</v>
      </c>
      <c r="I990" s="8">
        <f t="shared" si="386"/>
        <v>6.0273701939413211</v>
      </c>
      <c r="J990" s="14">
        <f t="shared" si="365"/>
        <v>2.8621299254952861</v>
      </c>
      <c r="K990" s="23">
        <f t="shared" si="366"/>
        <v>0.94594231772274728</v>
      </c>
      <c r="L990" s="23">
        <f t="shared" si="377"/>
        <v>5.1135449264064312E-2</v>
      </c>
      <c r="M990" s="25">
        <f t="shared" si="367"/>
        <v>5.4057682277252717E-2</v>
      </c>
      <c r="N990" s="25">
        <f t="shared" si="368"/>
        <v>2.7642638694213646E-3</v>
      </c>
      <c r="O990" s="8"/>
      <c r="P990" s="8"/>
      <c r="Q990" s="17"/>
    </row>
    <row r="991" spans="2:17" x14ac:dyDescent="0.25">
      <c r="B991" s="8"/>
      <c r="C991" s="5">
        <f t="shared" si="379"/>
        <v>-1</v>
      </c>
      <c r="D991" s="6">
        <f>$U$8</f>
        <v>1</v>
      </c>
      <c r="E991" s="6">
        <f>$V$8</f>
        <v>0</v>
      </c>
      <c r="F991" s="7">
        <f>$W$8</f>
        <v>0</v>
      </c>
      <c r="G991" s="8">
        <f t="shared" si="384"/>
        <v>3.1490229637628593</v>
      </c>
      <c r="H991" s="8">
        <f t="shared" si="385"/>
        <v>-6.490665571138055</v>
      </c>
      <c r="I991" s="8">
        <f t="shared" si="386"/>
        <v>6.0435874986244968</v>
      </c>
      <c r="J991" s="14">
        <f t="shared" si="365"/>
        <v>-9.6396885349009143</v>
      </c>
      <c r="K991" s="23">
        <f t="shared" si="366"/>
        <v>6.5089089024416771E-5</v>
      </c>
      <c r="L991" s="23">
        <f t="shared" si="377"/>
        <v>6.5084852434906749E-5</v>
      </c>
      <c r="M991" s="25">
        <f t="shared" si="367"/>
        <v>-6.5089089024416771E-5</v>
      </c>
      <c r="N991" s="25">
        <f t="shared" si="368"/>
        <v>-4.2363137542766741E-9</v>
      </c>
      <c r="O991" s="8"/>
      <c r="P991" s="8"/>
      <c r="Q991" s="17"/>
    </row>
    <row r="992" spans="2:17" x14ac:dyDescent="0.25">
      <c r="B992" s="8"/>
      <c r="C992" s="5">
        <f t="shared" si="379"/>
        <v>-1</v>
      </c>
      <c r="D992" s="6">
        <f>$U$9</f>
        <v>1</v>
      </c>
      <c r="E992" s="6">
        <f>$V$9</f>
        <v>1</v>
      </c>
      <c r="F992" s="7">
        <f>$W$9</f>
        <v>0</v>
      </c>
      <c r="G992" s="8">
        <f t="shared" si="384"/>
        <v>3.1490424904895664</v>
      </c>
      <c r="H992" s="8">
        <f t="shared" si="385"/>
        <v>-6.4906850978647626</v>
      </c>
      <c r="I992" s="8">
        <f t="shared" si="386"/>
        <v>6.0435874986244968</v>
      </c>
      <c r="J992" s="14">
        <f t="shared" si="365"/>
        <v>-3.5961400897298326</v>
      </c>
      <c r="K992" s="23">
        <f t="shared" si="366"/>
        <v>2.6697107898656376E-2</v>
      </c>
      <c r="L992" s="23">
        <f t="shared" si="377"/>
        <v>2.5984372328503876E-2</v>
      </c>
      <c r="M992" s="25">
        <f t="shared" si="367"/>
        <v>-2.6697107898656376E-2</v>
      </c>
      <c r="N992" s="25">
        <f t="shared" si="368"/>
        <v>-6.9370759173292894E-4</v>
      </c>
      <c r="O992" s="8">
        <f>ABS(M989)+ABS(M990)+ABS(M991)+ABS(M992)</f>
        <v>0.12179516757243902</v>
      </c>
      <c r="P992" s="8" t="str">
        <f t="shared" ref="P992" si="389">IF(ABS(M989)+ABS(M990)+ABS(M991)+ABS(M992)&lt;0.1,"Converged","Not Converged")</f>
        <v>Not Converged</v>
      </c>
      <c r="Q992" s="17"/>
    </row>
    <row r="993" spans="2:17" x14ac:dyDescent="0.25">
      <c r="B993" s="12">
        <f>B989+1</f>
        <v>248</v>
      </c>
      <c r="C993" s="9">
        <f t="shared" si="379"/>
        <v>-1</v>
      </c>
      <c r="D993" s="10">
        <f>$U$6</f>
        <v>0</v>
      </c>
      <c r="E993" s="10">
        <f>$V$6</f>
        <v>0</v>
      </c>
      <c r="F993" s="11">
        <f>$W$6</f>
        <v>0</v>
      </c>
      <c r="G993" s="12">
        <f t="shared" si="384"/>
        <v>3.1570516228591634</v>
      </c>
      <c r="H993" s="12">
        <f t="shared" si="385"/>
        <v>-6.4986942302343591</v>
      </c>
      <c r="I993" s="12">
        <f t="shared" si="386"/>
        <v>6.0355783662549003</v>
      </c>
      <c r="J993" s="15">
        <f t="shared" ref="J993:J1056" si="390">((C993*G993)+(D993*H993)+(E993*I993))</f>
        <v>-3.1570516228591634</v>
      </c>
      <c r="K993" s="24">
        <f t="shared" ref="K993:K1056" si="391">1/(1+EXP(-J993))</f>
        <v>4.0814322012705177E-2</v>
      </c>
      <c r="L993" s="24">
        <f t="shared" si="377"/>
        <v>3.9148513131348386E-2</v>
      </c>
      <c r="M993" s="19">
        <f t="shared" ref="M993:M1056" si="392">F993-K993</f>
        <v>-4.0814322012705177E-2</v>
      </c>
      <c r="N993" s="19">
        <f t="shared" ref="N993:N1056" si="393">L993*M993</f>
        <v>-1.5978200212614702E-3</v>
      </c>
      <c r="O993" s="12"/>
      <c r="P993" s="12"/>
      <c r="Q993" s="17"/>
    </row>
    <row r="994" spans="2:17" x14ac:dyDescent="0.25">
      <c r="B994" s="12"/>
      <c r="C994" s="9">
        <f t="shared" si="379"/>
        <v>-1</v>
      </c>
      <c r="D994" s="10">
        <f>$U$7</f>
        <v>0</v>
      </c>
      <c r="E994" s="10">
        <f>$V$7</f>
        <v>1</v>
      </c>
      <c r="F994" s="11">
        <f>$W$7</f>
        <v>1</v>
      </c>
      <c r="G994" s="12">
        <f t="shared" si="384"/>
        <v>3.1692959194629751</v>
      </c>
      <c r="H994" s="12">
        <f t="shared" si="385"/>
        <v>-6.4986942302343591</v>
      </c>
      <c r="I994" s="12">
        <f t="shared" si="386"/>
        <v>6.0355783662549003</v>
      </c>
      <c r="J994" s="15">
        <f t="shared" si="390"/>
        <v>2.8662824467919252</v>
      </c>
      <c r="K994" s="24">
        <f t="shared" si="391"/>
        <v>0.9461542659776766</v>
      </c>
      <c r="L994" s="24">
        <f t="shared" si="377"/>
        <v>5.0946370949920605E-2</v>
      </c>
      <c r="M994" s="19">
        <f t="shared" si="392"/>
        <v>5.3845734022323399E-2</v>
      </c>
      <c r="N994" s="19">
        <f t="shared" si="393"/>
        <v>2.7432447395720483E-3</v>
      </c>
      <c r="O994" s="12"/>
      <c r="P994" s="12"/>
      <c r="Q994" s="17"/>
    </row>
    <row r="995" spans="2:17" x14ac:dyDescent="0.25">
      <c r="B995" s="12"/>
      <c r="C995" s="9">
        <f t="shared" si="379"/>
        <v>-1</v>
      </c>
      <c r="D995" s="10">
        <f>$U$8</f>
        <v>1</v>
      </c>
      <c r="E995" s="10">
        <f>$V$8</f>
        <v>0</v>
      </c>
      <c r="F995" s="11">
        <f>$W$8</f>
        <v>0</v>
      </c>
      <c r="G995" s="12">
        <f t="shared" si="384"/>
        <v>3.153142199256278</v>
      </c>
      <c r="H995" s="12">
        <f t="shared" si="385"/>
        <v>-6.4986942302343591</v>
      </c>
      <c r="I995" s="12">
        <f t="shared" si="386"/>
        <v>6.0517320864615973</v>
      </c>
      <c r="J995" s="15">
        <f t="shared" si="390"/>
        <v>-9.6518364294906362</v>
      </c>
      <c r="K995" s="24">
        <f t="shared" si="391"/>
        <v>6.4303227422421577E-5</v>
      </c>
      <c r="L995" s="24">
        <f t="shared" si="377"/>
        <v>6.4299092517364635E-5</v>
      </c>
      <c r="M995" s="19">
        <f t="shared" si="392"/>
        <v>-6.4303227422421577E-5</v>
      </c>
      <c r="N995" s="19">
        <f t="shared" si="393"/>
        <v>-4.1346391691994239E-9</v>
      </c>
      <c r="O995" s="12"/>
      <c r="P995" s="12"/>
      <c r="Q995" s="17"/>
    </row>
    <row r="996" spans="2:17" x14ac:dyDescent="0.25">
      <c r="B996" s="12"/>
      <c r="C996" s="9">
        <f t="shared" si="379"/>
        <v>-1</v>
      </c>
      <c r="D996" s="10">
        <f>$U$9</f>
        <v>1</v>
      </c>
      <c r="E996" s="10">
        <f>$V$9</f>
        <v>1</v>
      </c>
      <c r="F996" s="11">
        <f>$W$9</f>
        <v>0</v>
      </c>
      <c r="G996" s="12">
        <f t="shared" si="384"/>
        <v>3.1531614902245049</v>
      </c>
      <c r="H996" s="12">
        <f t="shared" si="385"/>
        <v>-6.4987135212025855</v>
      </c>
      <c r="I996" s="12">
        <f t="shared" si="386"/>
        <v>6.0517320864615973</v>
      </c>
      <c r="J996" s="15">
        <f t="shared" si="390"/>
        <v>-3.6001429249654935</v>
      </c>
      <c r="K996" s="24">
        <f t="shared" si="391"/>
        <v>2.6593293557960543E-2</v>
      </c>
      <c r="L996" s="24">
        <f t="shared" si="377"/>
        <v>2.5886090295700676E-2</v>
      </c>
      <c r="M996" s="19">
        <f t="shared" si="392"/>
        <v>-2.6593293557960543E-2</v>
      </c>
      <c r="N996" s="19">
        <f t="shared" si="393"/>
        <v>-6.8839639830144171E-4</v>
      </c>
      <c r="O996" s="12">
        <f>ABS(M993)+ABS(M994)+ABS(M995)+ABS(M996)</f>
        <v>0.12131765282041154</v>
      </c>
      <c r="P996" s="12" t="str">
        <f t="shared" ref="P996" si="394">IF(ABS(M993)+ABS(M994)+ABS(M995)+ABS(M996)&lt;0.1,"Converged","Not Converged")</f>
        <v>Not Converged</v>
      </c>
      <c r="Q996" s="17"/>
    </row>
    <row r="997" spans="2:17" x14ac:dyDescent="0.25">
      <c r="B997" s="8">
        <f>B993+1</f>
        <v>249</v>
      </c>
      <c r="C997" s="5">
        <f t="shared" si="379"/>
        <v>-1</v>
      </c>
      <c r="D997" s="6">
        <f>$U$6</f>
        <v>0</v>
      </c>
      <c r="E997" s="6">
        <f>$V$6</f>
        <v>0</v>
      </c>
      <c r="F997" s="7">
        <f>$W$6</f>
        <v>0</v>
      </c>
      <c r="G997" s="8">
        <f t="shared" si="384"/>
        <v>3.1611394782918931</v>
      </c>
      <c r="H997" s="8">
        <f t="shared" si="385"/>
        <v>-6.5066915092699737</v>
      </c>
      <c r="I997" s="8">
        <f t="shared" si="386"/>
        <v>6.0437540983942091</v>
      </c>
      <c r="J997" s="14">
        <f t="shared" si="390"/>
        <v>-3.1611394782918931</v>
      </c>
      <c r="K997" s="23">
        <f t="shared" si="391"/>
        <v>4.0654588606182512E-2</v>
      </c>
      <c r="L997" s="23">
        <f t="shared" si="377"/>
        <v>3.9001793031444569E-2</v>
      </c>
      <c r="M997" s="25">
        <f t="shared" si="392"/>
        <v>-4.0654588606182512E-2</v>
      </c>
      <c r="N997" s="25">
        <f t="shared" si="393"/>
        <v>-1.585601850596855E-3</v>
      </c>
      <c r="O997" s="8"/>
      <c r="P997" s="8"/>
      <c r="Q997" s="17"/>
    </row>
    <row r="998" spans="2:17" x14ac:dyDescent="0.25">
      <c r="B998" s="8"/>
      <c r="C998" s="5">
        <f t="shared" si="379"/>
        <v>-1</v>
      </c>
      <c r="D998" s="6">
        <f>$U$7</f>
        <v>0</v>
      </c>
      <c r="E998" s="6">
        <f>$V$7</f>
        <v>1</v>
      </c>
      <c r="F998" s="7">
        <f>$W$7</f>
        <v>1</v>
      </c>
      <c r="G998" s="8">
        <f t="shared" si="384"/>
        <v>3.173335854873748</v>
      </c>
      <c r="H998" s="8">
        <f t="shared" si="385"/>
        <v>-6.5066915092699737</v>
      </c>
      <c r="I998" s="8">
        <f t="shared" si="386"/>
        <v>6.0437540983942091</v>
      </c>
      <c r="J998" s="14">
        <f t="shared" si="390"/>
        <v>2.870418243520461</v>
      </c>
      <c r="K998" s="23">
        <f t="shared" si="391"/>
        <v>0.94636458143740665</v>
      </c>
      <c r="L998" s="23">
        <f t="shared" si="377"/>
        <v>5.0758660438208765E-2</v>
      </c>
      <c r="M998" s="25">
        <f t="shared" si="392"/>
        <v>5.3635418562593351E-2</v>
      </c>
      <c r="N998" s="25">
        <f t="shared" si="393"/>
        <v>2.7224619982798752E-3</v>
      </c>
      <c r="O998" s="8"/>
      <c r="P998" s="8"/>
      <c r="Q998" s="17"/>
    </row>
    <row r="999" spans="2:17" x14ac:dyDescent="0.25">
      <c r="B999" s="8"/>
      <c r="C999" s="5">
        <f t="shared" si="379"/>
        <v>-1</v>
      </c>
      <c r="D999" s="6">
        <f>$U$8</f>
        <v>1</v>
      </c>
      <c r="E999" s="6">
        <f>$V$8</f>
        <v>0</v>
      </c>
      <c r="F999" s="7">
        <f>$W$8</f>
        <v>0</v>
      </c>
      <c r="G999" s="8">
        <f t="shared" si="384"/>
        <v>3.1572452293049702</v>
      </c>
      <c r="H999" s="8">
        <f t="shared" si="385"/>
        <v>-6.5066915092699737</v>
      </c>
      <c r="I999" s="8">
        <f t="shared" si="386"/>
        <v>6.0598447239629873</v>
      </c>
      <c r="J999" s="14">
        <f t="shared" si="390"/>
        <v>-9.6639367385749431</v>
      </c>
      <c r="K999" s="23">
        <f t="shared" si="391"/>
        <v>6.3529876257436261E-5</v>
      </c>
      <c r="L999" s="23">
        <f t="shared" si="377"/>
        <v>6.3525840212258979E-5</v>
      </c>
      <c r="M999" s="25">
        <f t="shared" si="392"/>
        <v>-6.3529876257436261E-5</v>
      </c>
      <c r="N999" s="25">
        <f t="shared" si="393"/>
        <v>-4.0357887678344816E-9</v>
      </c>
      <c r="O999" s="8"/>
      <c r="P999" s="8"/>
      <c r="Q999" s="17"/>
    </row>
    <row r="1000" spans="2:17" x14ac:dyDescent="0.25">
      <c r="B1000" s="8"/>
      <c r="C1000" s="5">
        <f t="shared" si="379"/>
        <v>-1</v>
      </c>
      <c r="D1000" s="6">
        <f>$U$9</f>
        <v>1</v>
      </c>
      <c r="E1000" s="6">
        <f>$V$9</f>
        <v>1</v>
      </c>
      <c r="F1000" s="7">
        <f>$W$9</f>
        <v>0</v>
      </c>
      <c r="G1000" s="8">
        <f t="shared" si="384"/>
        <v>3.1572642882678474</v>
      </c>
      <c r="H1000" s="8">
        <f t="shared" si="385"/>
        <v>-6.506710568232851</v>
      </c>
      <c r="I1000" s="8">
        <f t="shared" si="386"/>
        <v>6.0598447239629873</v>
      </c>
      <c r="J1000" s="14">
        <f t="shared" si="390"/>
        <v>-3.6041301325377102</v>
      </c>
      <c r="K1000" s="23">
        <f t="shared" si="391"/>
        <v>2.649027493414605E-2</v>
      </c>
      <c r="L1000" s="23">
        <f t="shared" si="377"/>
        <v>2.5788540268059403E-2</v>
      </c>
      <c r="M1000" s="25">
        <f t="shared" si="392"/>
        <v>-2.649027493414605E-2</v>
      </c>
      <c r="N1000" s="25">
        <f t="shared" si="393"/>
        <v>-6.831455218511901E-4</v>
      </c>
      <c r="O1000" s="8">
        <f>ABS(M997)+ABS(M998)+ABS(M999)+ABS(M1000)</f>
        <v>0.12084381197917934</v>
      </c>
      <c r="P1000" s="8" t="str">
        <f t="shared" ref="P1000" si="395">IF(ABS(M997)+ABS(M998)+ABS(M999)+ABS(M1000)&lt;0.1,"Converged","Not Converged")</f>
        <v>Not Converged</v>
      </c>
      <c r="Q1000" s="17"/>
    </row>
    <row r="1001" spans="2:17" x14ac:dyDescent="0.25">
      <c r="B1001" s="12">
        <f>B997+1</f>
        <v>250</v>
      </c>
      <c r="C1001" s="9">
        <f t="shared" si="379"/>
        <v>-1</v>
      </c>
      <c r="D1001" s="10">
        <f>$U$6</f>
        <v>0</v>
      </c>
      <c r="E1001" s="10">
        <f>$V$6</f>
        <v>0</v>
      </c>
      <c r="F1001" s="11">
        <f>$W$6</f>
        <v>0</v>
      </c>
      <c r="G1001" s="12">
        <f t="shared" si="384"/>
        <v>3.1652113707480911</v>
      </c>
      <c r="H1001" s="12">
        <f t="shared" si="385"/>
        <v>-6.5146576507130947</v>
      </c>
      <c r="I1001" s="12">
        <f t="shared" si="386"/>
        <v>6.0518976414827437</v>
      </c>
      <c r="J1001" s="15">
        <f t="shared" si="390"/>
        <v>-3.1652113707480911</v>
      </c>
      <c r="K1001" s="24">
        <f t="shared" si="391"/>
        <v>4.0496074204525383E-2</v>
      </c>
      <c r="L1001" s="24">
        <f t="shared" si="377"/>
        <v>3.8856142178546958E-2</v>
      </c>
      <c r="M1001" s="19">
        <f t="shared" si="392"/>
        <v>-4.0496074204525383E-2</v>
      </c>
      <c r="N1001" s="19">
        <f t="shared" si="393"/>
        <v>-1.5735212169640262E-3</v>
      </c>
      <c r="O1001" s="12"/>
      <c r="P1001" s="12"/>
      <c r="Q1001" s="17"/>
    </row>
    <row r="1002" spans="2:17" x14ac:dyDescent="0.25">
      <c r="B1002" s="12"/>
      <c r="C1002" s="9">
        <f t="shared" si="379"/>
        <v>-1</v>
      </c>
      <c r="D1002" s="10">
        <f>$U$7</f>
        <v>0</v>
      </c>
      <c r="E1002" s="10">
        <f>$V$7</f>
        <v>1</v>
      </c>
      <c r="F1002" s="11">
        <f>$W$7</f>
        <v>1</v>
      </c>
      <c r="G1002" s="12">
        <f t="shared" si="384"/>
        <v>3.1773601930094486</v>
      </c>
      <c r="H1002" s="12">
        <f t="shared" si="385"/>
        <v>-6.5146576507130947</v>
      </c>
      <c r="I1002" s="12">
        <f t="shared" si="386"/>
        <v>6.0518976414827437</v>
      </c>
      <c r="J1002" s="15">
        <f t="shared" si="390"/>
        <v>2.8745374484732951</v>
      </c>
      <c r="K1002" s="24">
        <f t="shared" si="391"/>
        <v>0.94657328273555175</v>
      </c>
      <c r="L1002" s="24">
        <f t="shared" si="377"/>
        <v>5.0572303146792959E-2</v>
      </c>
      <c r="M1002" s="19">
        <f t="shared" si="392"/>
        <v>5.3426717264448254E-2</v>
      </c>
      <c r="N1002" s="19">
        <f t="shared" si="393"/>
        <v>2.701912141635674E-3</v>
      </c>
      <c r="O1002" s="12"/>
      <c r="P1002" s="12"/>
      <c r="Q1002" s="17"/>
    </row>
    <row r="1003" spans="2:17" x14ac:dyDescent="0.25">
      <c r="B1003" s="12"/>
      <c r="C1003" s="9">
        <f t="shared" si="379"/>
        <v>-1</v>
      </c>
      <c r="D1003" s="10">
        <f>$U$8</f>
        <v>1</v>
      </c>
      <c r="E1003" s="10">
        <f>$V$8</f>
        <v>0</v>
      </c>
      <c r="F1003" s="11">
        <f>$W$8</f>
        <v>0</v>
      </c>
      <c r="G1003" s="12">
        <f t="shared" si="384"/>
        <v>3.161332177830114</v>
      </c>
      <c r="H1003" s="12">
        <f t="shared" si="385"/>
        <v>-6.5146576507130947</v>
      </c>
      <c r="I1003" s="12">
        <f t="shared" si="386"/>
        <v>6.0679256566620783</v>
      </c>
      <c r="J1003" s="15">
        <f t="shared" si="390"/>
        <v>-9.6759898285432087</v>
      </c>
      <c r="K1003" s="24">
        <f t="shared" si="391"/>
        <v>6.276878894818229E-5</v>
      </c>
      <c r="L1003" s="24">
        <f t="shared" si="377"/>
        <v>6.2764849027316264E-5</v>
      </c>
      <c r="M1003" s="19">
        <f t="shared" si="392"/>
        <v>-6.276878894818229E-5</v>
      </c>
      <c r="N1003" s="19">
        <f t="shared" si="393"/>
        <v>-3.9396735619601393E-9</v>
      </c>
      <c r="O1003" s="12"/>
      <c r="P1003" s="12"/>
      <c r="Q1003" s="17"/>
    </row>
    <row r="1004" spans="2:17" x14ac:dyDescent="0.25">
      <c r="B1004" s="12"/>
      <c r="C1004" s="9">
        <f t="shared" si="379"/>
        <v>-1</v>
      </c>
      <c r="D1004" s="10">
        <f>$U$9</f>
        <v>1</v>
      </c>
      <c r="E1004" s="10">
        <f>$V$9</f>
        <v>1</v>
      </c>
      <c r="F1004" s="11">
        <f>$W$9</f>
        <v>0</v>
      </c>
      <c r="G1004" s="12">
        <f t="shared" si="384"/>
        <v>3.1613510084667986</v>
      </c>
      <c r="H1004" s="12">
        <f t="shared" si="385"/>
        <v>-6.5146764813497793</v>
      </c>
      <c r="I1004" s="12">
        <f t="shared" si="386"/>
        <v>6.0679256566620783</v>
      </c>
      <c r="J1004" s="15">
        <f t="shared" si="390"/>
        <v>-3.6081018331544996</v>
      </c>
      <c r="K1004" s="24">
        <f t="shared" si="391"/>
        <v>2.6388042968652409E-2</v>
      </c>
      <c r="L1004" s="24">
        <f t="shared" si="377"/>
        <v>2.5691714156936964E-2</v>
      </c>
      <c r="M1004" s="19">
        <f t="shared" si="392"/>
        <v>-2.6388042968652409E-2</v>
      </c>
      <c r="N1004" s="19">
        <f t="shared" si="393"/>
        <v>-6.7795405711158795E-4</v>
      </c>
      <c r="O1004" s="12">
        <f>ABS(M1001)+ABS(M1002)+ABS(M1003)+ABS(M1004)</f>
        <v>0.12037360322657423</v>
      </c>
      <c r="P1004" s="12" t="str">
        <f t="shared" ref="P1004" si="396">IF(ABS(M1001)+ABS(M1002)+ABS(M1003)+ABS(M1004)&lt;0.1,"Converged","Not Converged")</f>
        <v>Not Converged</v>
      </c>
      <c r="Q1004" s="17"/>
    </row>
    <row r="1005" spans="2:17" x14ac:dyDescent="0.25">
      <c r="B1005" s="8">
        <f>B1001+1</f>
        <v>251</v>
      </c>
      <c r="C1005" s="5">
        <f t="shared" si="379"/>
        <v>-1</v>
      </c>
      <c r="D1005" s="6">
        <f>$U$6</f>
        <v>0</v>
      </c>
      <c r="E1005" s="6">
        <f>$V$6</f>
        <v>0</v>
      </c>
      <c r="F1005" s="7">
        <f>$W$6</f>
        <v>0</v>
      </c>
      <c r="G1005" s="8">
        <f t="shared" si="384"/>
        <v>3.1692674213573944</v>
      </c>
      <c r="H1005" s="8">
        <f t="shared" si="385"/>
        <v>-6.5225928942403746</v>
      </c>
      <c r="I1005" s="8">
        <f t="shared" si="386"/>
        <v>6.060009243771483</v>
      </c>
      <c r="J1005" s="14">
        <f t="shared" si="390"/>
        <v>-3.1692674213573944</v>
      </c>
      <c r="K1005" s="23">
        <f t="shared" si="391"/>
        <v>4.0338765129152403E-2</v>
      </c>
      <c r="L1005" s="23">
        <f t="shared" si="377"/>
        <v>3.8711549157007481E-2</v>
      </c>
      <c r="M1005" s="25">
        <f t="shared" si="392"/>
        <v>-4.0338765129152403E-2</v>
      </c>
      <c r="N1005" s="25">
        <f t="shared" si="393"/>
        <v>-1.5615760892301624E-3</v>
      </c>
      <c r="O1005" s="8"/>
      <c r="P1005" s="8"/>
      <c r="Q1005" s="17"/>
    </row>
    <row r="1006" spans="2:17" x14ac:dyDescent="0.25">
      <c r="B1006" s="8"/>
      <c r="C1006" s="5">
        <f t="shared" si="379"/>
        <v>-1</v>
      </c>
      <c r="D1006" s="6">
        <f>$U$7</f>
        <v>0</v>
      </c>
      <c r="E1006" s="6">
        <f>$V$7</f>
        <v>1</v>
      </c>
      <c r="F1006" s="7">
        <f>$W$7</f>
        <v>1</v>
      </c>
      <c r="G1006" s="8">
        <f t="shared" si="384"/>
        <v>3.1813690508961403</v>
      </c>
      <c r="H1006" s="8">
        <f t="shared" si="385"/>
        <v>-6.5225928942403746</v>
      </c>
      <c r="I1006" s="8">
        <f t="shared" si="386"/>
        <v>6.060009243771483</v>
      </c>
      <c r="J1006" s="14">
        <f t="shared" si="390"/>
        <v>2.8786401928753427</v>
      </c>
      <c r="K1006" s="23">
        <f t="shared" si="391"/>
        <v>0.94678038822496247</v>
      </c>
      <c r="L1006" s="23">
        <f t="shared" si="377"/>
        <v>5.0387284697551819E-2</v>
      </c>
      <c r="M1006" s="25">
        <f t="shared" si="392"/>
        <v>5.3219611775037534E-2</v>
      </c>
      <c r="N1006" s="25">
        <f t="shared" si="393"/>
        <v>2.6815917300019973E-3</v>
      </c>
      <c r="O1006" s="8"/>
      <c r="P1006" s="8"/>
      <c r="Q1006" s="17"/>
    </row>
    <row r="1007" spans="2:17" x14ac:dyDescent="0.25">
      <c r="B1007" s="8"/>
      <c r="C1007" s="5">
        <f t="shared" si="379"/>
        <v>-1</v>
      </c>
      <c r="D1007" s="6">
        <f>$U$8</f>
        <v>1</v>
      </c>
      <c r="E1007" s="6">
        <f>$V$8</f>
        <v>0</v>
      </c>
      <c r="F1007" s="7">
        <f>$W$8</f>
        <v>0</v>
      </c>
      <c r="G1007" s="8">
        <f t="shared" si="384"/>
        <v>3.1654031673636291</v>
      </c>
      <c r="H1007" s="8">
        <f t="shared" si="385"/>
        <v>-6.5225928942403746</v>
      </c>
      <c r="I1007" s="8">
        <f t="shared" si="386"/>
        <v>6.0759751273039946</v>
      </c>
      <c r="J1007" s="14">
        <f t="shared" si="390"/>
        <v>-9.6879960616040037</v>
      </c>
      <c r="K1007" s="23">
        <f t="shared" si="391"/>
        <v>6.2019724696309883E-5</v>
      </c>
      <c r="L1007" s="23">
        <f t="shared" si="377"/>
        <v>6.2015878250058475E-5</v>
      </c>
      <c r="M1007" s="25">
        <f t="shared" si="392"/>
        <v>-6.2019724696309883E-5</v>
      </c>
      <c r="N1007" s="25">
        <f t="shared" si="393"/>
        <v>-3.8462076958684986E-9</v>
      </c>
      <c r="O1007" s="8"/>
      <c r="P1007" s="8"/>
      <c r="Q1007" s="17"/>
    </row>
    <row r="1008" spans="2:17" x14ac:dyDescent="0.25">
      <c r="B1008" s="8"/>
      <c r="C1008" s="5">
        <f t="shared" si="379"/>
        <v>-1</v>
      </c>
      <c r="D1008" s="6">
        <f>$U$9</f>
        <v>1</v>
      </c>
      <c r="E1008" s="6">
        <f>$V$9</f>
        <v>1</v>
      </c>
      <c r="F1008" s="7">
        <f>$W$9</f>
        <v>0</v>
      </c>
      <c r="G1008" s="8">
        <f t="shared" si="384"/>
        <v>3.1654217732810381</v>
      </c>
      <c r="H1008" s="8">
        <f t="shared" si="385"/>
        <v>-6.5226115001577831</v>
      </c>
      <c r="I1008" s="8">
        <f t="shared" si="386"/>
        <v>6.0759751273039946</v>
      </c>
      <c r="J1008" s="14">
        <f t="shared" si="390"/>
        <v>-3.6120581461348262</v>
      </c>
      <c r="K1008" s="23">
        <f t="shared" si="391"/>
        <v>2.6286588739365884E-2</v>
      </c>
      <c r="L1008" s="23">
        <f t="shared" si="377"/>
        <v>2.5595603991813327E-2</v>
      </c>
      <c r="M1008" s="25">
        <f t="shared" si="392"/>
        <v>-2.6286588739365884E-2</v>
      </c>
      <c r="N1008" s="25">
        <f t="shared" si="393"/>
        <v>-6.7282111566846871E-4</v>
      </c>
      <c r="O1008" s="8">
        <f>ABS(M1005)+ABS(M1006)+ABS(M1007)+ABS(M1008)</f>
        <v>0.11990698536825214</v>
      </c>
      <c r="P1008" s="8" t="str">
        <f t="shared" ref="P1008" si="397">IF(ABS(M1005)+ABS(M1006)+ABS(M1007)+ABS(M1008)&lt;0.1,"Converged","Not Converged")</f>
        <v>Not Converged</v>
      </c>
      <c r="Q1008" s="17"/>
    </row>
    <row r="1009" spans="2:17" x14ac:dyDescent="0.25">
      <c r="B1009" s="12">
        <f>B1005+1</f>
        <v>252</v>
      </c>
      <c r="C1009" s="9">
        <f t="shared" si="379"/>
        <v>-1</v>
      </c>
      <c r="D1009" s="10">
        <f>$U$6</f>
        <v>0</v>
      </c>
      <c r="E1009" s="10">
        <f>$V$6</f>
        <v>0</v>
      </c>
      <c r="F1009" s="11">
        <f>$W$6</f>
        <v>0</v>
      </c>
      <c r="G1009" s="12">
        <f t="shared" si="384"/>
        <v>3.1733077499028477</v>
      </c>
      <c r="H1009" s="12">
        <f t="shared" si="385"/>
        <v>-6.5304974767795931</v>
      </c>
      <c r="I1009" s="12">
        <f t="shared" si="386"/>
        <v>6.0680891506821846</v>
      </c>
      <c r="J1009" s="15">
        <f t="shared" si="390"/>
        <v>-3.1733077499028477</v>
      </c>
      <c r="K1009" s="24">
        <f t="shared" si="391"/>
        <v>4.0182647902596173E-2</v>
      </c>
      <c r="L1009" s="24">
        <f t="shared" si="377"/>
        <v>3.8568002710132158E-2</v>
      </c>
      <c r="M1009" s="19">
        <f t="shared" si="392"/>
        <v>-4.0182647902596173E-2</v>
      </c>
      <c r="N1009" s="19">
        <f t="shared" si="393"/>
        <v>-1.5497644732076156E-3</v>
      </c>
      <c r="O1009" s="12"/>
      <c r="P1009" s="12"/>
      <c r="Q1009" s="17"/>
    </row>
    <row r="1010" spans="2:17" x14ac:dyDescent="0.25">
      <c r="B1010" s="12"/>
      <c r="C1010" s="9">
        <f t="shared" si="379"/>
        <v>-1</v>
      </c>
      <c r="D1010" s="10">
        <f>$U$7</f>
        <v>0</v>
      </c>
      <c r="E1010" s="10">
        <f>$V$7</f>
        <v>1</v>
      </c>
      <c r="F1010" s="11">
        <f>$W$7</f>
        <v>1</v>
      </c>
      <c r="G1010" s="12">
        <f t="shared" si="384"/>
        <v>3.1853625442736266</v>
      </c>
      <c r="H1010" s="12">
        <f t="shared" si="385"/>
        <v>-6.5304974767795931</v>
      </c>
      <c r="I1010" s="12">
        <f t="shared" si="386"/>
        <v>6.0680891506821846</v>
      </c>
      <c r="J1010" s="15">
        <f t="shared" si="390"/>
        <v>2.8827266064085579</v>
      </c>
      <c r="K1010" s="24">
        <f t="shared" si="391"/>
        <v>0.94698591598297222</v>
      </c>
      <c r="L1010" s="24">
        <f t="shared" si="377"/>
        <v>5.0203590912863305E-2</v>
      </c>
      <c r="M1010" s="19">
        <f t="shared" si="392"/>
        <v>5.3014084017027785E-2</v>
      </c>
      <c r="N1010" s="19">
        <f t="shared" si="393"/>
        <v>2.661497386611028E-3</v>
      </c>
      <c r="O1010" s="12"/>
      <c r="P1010" s="12"/>
      <c r="Q1010" s="17"/>
    </row>
    <row r="1011" spans="2:17" x14ac:dyDescent="0.25">
      <c r="B1011" s="12"/>
      <c r="C1011" s="9">
        <f t="shared" si="379"/>
        <v>-1</v>
      </c>
      <c r="D1011" s="10">
        <f>$U$8</f>
        <v>1</v>
      </c>
      <c r="E1011" s="10">
        <f>$V$8</f>
        <v>0</v>
      </c>
      <c r="F1011" s="11">
        <f>$W$8</f>
        <v>0</v>
      </c>
      <c r="G1011" s="12">
        <f t="shared" si="384"/>
        <v>3.1694583190685184</v>
      </c>
      <c r="H1011" s="12">
        <f t="shared" si="385"/>
        <v>-6.5304974767795931</v>
      </c>
      <c r="I1011" s="12">
        <f t="shared" si="386"/>
        <v>6.0839933758872933</v>
      </c>
      <c r="J1011" s="15">
        <f t="shared" si="390"/>
        <v>-9.699955795848112</v>
      </c>
      <c r="K1011" s="24">
        <f t="shared" si="391"/>
        <v>6.1282448329384793E-5</v>
      </c>
      <c r="L1011" s="24">
        <f t="shared" si="377"/>
        <v>6.1278692790911544E-5</v>
      </c>
      <c r="M1011" s="19">
        <f t="shared" si="392"/>
        <v>-6.1282448329384793E-5</v>
      </c>
      <c r="N1011" s="19">
        <f t="shared" si="393"/>
        <v>-3.7553083246512811E-9</v>
      </c>
      <c r="O1011" s="12"/>
      <c r="P1011" s="12"/>
      <c r="Q1011" s="17"/>
    </row>
    <row r="1012" spans="2:17" x14ac:dyDescent="0.25">
      <c r="B1012" s="12"/>
      <c r="C1012" s="9">
        <f t="shared" si="379"/>
        <v>-1</v>
      </c>
      <c r="D1012" s="10">
        <f>$U$9</f>
        <v>1</v>
      </c>
      <c r="E1012" s="10">
        <f>$V$9</f>
        <v>1</v>
      </c>
      <c r="F1012" s="11">
        <f>$W$9</f>
        <v>0</v>
      </c>
      <c r="G1012" s="12">
        <f t="shared" si="384"/>
        <v>3.1694767038030172</v>
      </c>
      <c r="H1012" s="12">
        <f t="shared" si="385"/>
        <v>-6.5305158615140924</v>
      </c>
      <c r="I1012" s="12">
        <f t="shared" si="386"/>
        <v>6.0839933758872933</v>
      </c>
      <c r="J1012" s="15">
        <f t="shared" si="390"/>
        <v>-3.6159991894298171</v>
      </c>
      <c r="K1012" s="24">
        <f t="shared" si="391"/>
        <v>2.6185903458066651E-2</v>
      </c>
      <c r="L1012" s="24">
        <f t="shared" si="377"/>
        <v>2.5500201918151461E-2</v>
      </c>
      <c r="M1012" s="19">
        <f t="shared" si="392"/>
        <v>-2.6185903458066651E-2</v>
      </c>
      <c r="N1012" s="19">
        <f t="shared" si="393"/>
        <v>-6.6774582558992018E-4</v>
      </c>
      <c r="O1012" s="12">
        <f>ABS(M1009)+ABS(M1010)+ABS(M1011)+ABS(M1012)</f>
        <v>0.11944391782602</v>
      </c>
      <c r="P1012" s="12" t="str">
        <f t="shared" ref="P1012" si="398">IF(ABS(M1009)+ABS(M1010)+ABS(M1011)+ABS(M1012)&lt;0.1,"Converged","Not Converged")</f>
        <v>Not Converged</v>
      </c>
      <c r="Q1012" s="17"/>
    </row>
    <row r="1013" spans="2:17" x14ac:dyDescent="0.25">
      <c r="B1013" s="8">
        <f>B1009+1</f>
        <v>253</v>
      </c>
      <c r="C1013" s="5">
        <f t="shared" si="379"/>
        <v>-1</v>
      </c>
      <c r="D1013" s="6">
        <f>$U$6</f>
        <v>0</v>
      </c>
      <c r="E1013" s="6">
        <f>$V$6</f>
        <v>0</v>
      </c>
      <c r="F1013" s="7">
        <f>$W$6</f>
        <v>0</v>
      </c>
      <c r="G1013" s="8">
        <f t="shared" si="384"/>
        <v>3.177332474840437</v>
      </c>
      <c r="H1013" s="8">
        <f t="shared" si="385"/>
        <v>-6.5383716325515122</v>
      </c>
      <c r="I1013" s="8">
        <f t="shared" si="386"/>
        <v>6.0761376048498734</v>
      </c>
      <c r="J1013" s="14">
        <f t="shared" si="390"/>
        <v>-3.177332474840437</v>
      </c>
      <c r="K1013" s="23">
        <f t="shared" si="391"/>
        <v>4.0027709244866316E-2</v>
      </c>
      <c r="L1013" s="23">
        <f t="shared" si="377"/>
        <v>3.8425491737474761E-2</v>
      </c>
      <c r="M1013" s="25">
        <f t="shared" si="392"/>
        <v>-4.0027709244866316E-2</v>
      </c>
      <c r="N1013" s="25">
        <f t="shared" si="393"/>
        <v>-1.5380844108586528E-3</v>
      </c>
      <c r="O1013" s="8"/>
      <c r="P1013" s="8"/>
      <c r="Q1013" s="17"/>
    </row>
    <row r="1014" spans="2:17" x14ac:dyDescent="0.25">
      <c r="B1014" s="8"/>
      <c r="C1014" s="5">
        <f t="shared" si="379"/>
        <v>-1</v>
      </c>
      <c r="D1014" s="6">
        <f>$U$7</f>
        <v>0</v>
      </c>
      <c r="E1014" s="6">
        <f>$V$7</f>
        <v>1</v>
      </c>
      <c r="F1014" s="7">
        <f>$W$7</f>
        <v>1</v>
      </c>
      <c r="G1014" s="8">
        <f t="shared" si="384"/>
        <v>3.1893407876138968</v>
      </c>
      <c r="H1014" s="8">
        <f t="shared" si="385"/>
        <v>-6.5383716325515122</v>
      </c>
      <c r="I1014" s="8">
        <f t="shared" si="386"/>
        <v>6.0761376048498734</v>
      </c>
      <c r="J1014" s="14">
        <f t="shared" si="390"/>
        <v>2.8867968172359766</v>
      </c>
      <c r="K1014" s="23">
        <f t="shared" si="391"/>
        <v>0.94718988381652347</v>
      </c>
      <c r="L1014" s="23">
        <f t="shared" si="377"/>
        <v>5.0021207812164237E-2</v>
      </c>
      <c r="M1014" s="25">
        <f t="shared" si="392"/>
        <v>5.281011618347653E-2</v>
      </c>
      <c r="N1014" s="25">
        <f t="shared" si="393"/>
        <v>2.641625796198217E-3</v>
      </c>
      <c r="O1014" s="8"/>
      <c r="P1014" s="8"/>
      <c r="Q1014" s="17"/>
    </row>
    <row r="1015" spans="2:17" x14ac:dyDescent="0.25">
      <c r="B1015" s="8"/>
      <c r="C1015" s="5">
        <f t="shared" si="379"/>
        <v>-1</v>
      </c>
      <c r="D1015" s="6">
        <f>$U$8</f>
        <v>1</v>
      </c>
      <c r="E1015" s="6">
        <f>$V$8</f>
        <v>0</v>
      </c>
      <c r="F1015" s="7">
        <f>$W$8</f>
        <v>0</v>
      </c>
      <c r="G1015" s="8">
        <f t="shared" si="384"/>
        <v>3.1734977527588537</v>
      </c>
      <c r="H1015" s="8">
        <f t="shared" si="385"/>
        <v>-6.5383716325515122</v>
      </c>
      <c r="I1015" s="8">
        <f t="shared" si="386"/>
        <v>6.0919806397049161</v>
      </c>
      <c r="J1015" s="14">
        <f t="shared" si="390"/>
        <v>-9.711869385310365</v>
      </c>
      <c r="K1015" s="23">
        <f t="shared" si="391"/>
        <v>6.0556730148712841E-5</v>
      </c>
      <c r="L1015" s="23">
        <f t="shared" si="377"/>
        <v>6.055306303114654E-5</v>
      </c>
      <c r="M1015" s="25">
        <f t="shared" si="392"/>
        <v>-6.0556730148712841E-5</v>
      </c>
      <c r="N1015" s="25">
        <f t="shared" si="393"/>
        <v>-3.6668954976551407E-9</v>
      </c>
      <c r="O1015" s="8"/>
      <c r="P1015" s="8"/>
      <c r="Q1015" s="17"/>
    </row>
    <row r="1016" spans="2:17" x14ac:dyDescent="0.25">
      <c r="B1016" s="8"/>
      <c r="C1016" s="5">
        <f t="shared" si="379"/>
        <v>-1</v>
      </c>
      <c r="D1016" s="6">
        <f>$U$9</f>
        <v>1</v>
      </c>
      <c r="E1016" s="6">
        <f>$V$9</f>
        <v>1</v>
      </c>
      <c r="F1016" s="7">
        <f>$W$9</f>
        <v>0</v>
      </c>
      <c r="G1016" s="8">
        <f t="shared" si="384"/>
        <v>3.1735159197778984</v>
      </c>
      <c r="H1016" s="8">
        <f t="shared" si="385"/>
        <v>-6.5383897995705569</v>
      </c>
      <c r="I1016" s="8">
        <f t="shared" si="386"/>
        <v>6.0919806397049161</v>
      </c>
      <c r="J1016" s="14">
        <f t="shared" si="390"/>
        <v>-3.6199250796435383</v>
      </c>
      <c r="K1016" s="23">
        <f t="shared" si="391"/>
        <v>2.6085978467933799E-2</v>
      </c>
      <c r="L1016" s="23">
        <f t="shared" si="377"/>
        <v>2.5405500195304291E-2</v>
      </c>
      <c r="M1016" s="25">
        <f t="shared" si="392"/>
        <v>-2.6085978467933799E-2</v>
      </c>
      <c r="N1016" s="25">
        <f t="shared" si="393"/>
        <v>-6.6272733106179571E-4</v>
      </c>
      <c r="O1016" s="8">
        <f>ABS(M1013)+ABS(M1014)+ABS(M1015)+ABS(M1016)</f>
        <v>0.11898436062642535</v>
      </c>
      <c r="P1016" s="8" t="str">
        <f t="shared" ref="P1016" si="399">IF(ABS(M1013)+ABS(M1014)+ABS(M1015)+ABS(M1016)&lt;0.1,"Converged","Not Converged")</f>
        <v>Not Converged</v>
      </c>
      <c r="Q1016" s="17"/>
    </row>
    <row r="1017" spans="2:17" x14ac:dyDescent="0.25">
      <c r="B1017" s="12">
        <f>B1013+1</f>
        <v>254</v>
      </c>
      <c r="C1017" s="9">
        <f t="shared" si="379"/>
        <v>-1</v>
      </c>
      <c r="D1017" s="10">
        <f>$U$6</f>
        <v>0</v>
      </c>
      <c r="E1017" s="10">
        <f>$V$6</f>
        <v>0</v>
      </c>
      <c r="F1017" s="11">
        <f>$W$6</f>
        <v>0</v>
      </c>
      <c r="G1017" s="12">
        <f t="shared" si="384"/>
        <v>3.1813417133182784</v>
      </c>
      <c r="H1017" s="12">
        <f t="shared" si="385"/>
        <v>-6.5462155931109374</v>
      </c>
      <c r="I1017" s="12">
        <f t="shared" si="386"/>
        <v>6.0841548461645356</v>
      </c>
      <c r="J1017" s="15">
        <f t="shared" si="390"/>
        <v>-3.1813417133182784</v>
      </c>
      <c r="K1017" s="24">
        <f t="shared" si="391"/>
        <v>3.9873936069890155E-2</v>
      </c>
      <c r="L1017" s="24">
        <f t="shared" si="377"/>
        <v>3.8284005292184467E-2</v>
      </c>
      <c r="M1017" s="19">
        <f t="shared" si="392"/>
        <v>-3.9873936069890155E-2</v>
      </c>
      <c r="N1017" s="19">
        <f t="shared" si="393"/>
        <v>-1.5265339795198997E-3</v>
      </c>
      <c r="O1017" s="12"/>
      <c r="P1017" s="12"/>
      <c r="Q1017" s="17"/>
    </row>
    <row r="1018" spans="2:17" x14ac:dyDescent="0.25">
      <c r="B1018" s="12"/>
      <c r="C1018" s="9">
        <f t="shared" si="379"/>
        <v>-1</v>
      </c>
      <c r="D1018" s="10">
        <f>$U$7</f>
        <v>0</v>
      </c>
      <c r="E1018" s="10">
        <f>$V$7</f>
        <v>1</v>
      </c>
      <c r="F1018" s="11">
        <f>$W$7</f>
        <v>1</v>
      </c>
      <c r="G1018" s="12">
        <f t="shared" si="384"/>
        <v>3.1933038941392455</v>
      </c>
      <c r="H1018" s="12">
        <f t="shared" si="385"/>
        <v>-6.5462155931109374</v>
      </c>
      <c r="I1018" s="12">
        <f t="shared" si="386"/>
        <v>6.0841548461645356</v>
      </c>
      <c r="J1018" s="15">
        <f t="shared" si="390"/>
        <v>2.8908509520252901</v>
      </c>
      <c r="K1018" s="24">
        <f t="shared" si="391"/>
        <v>0.94739230926718521</v>
      </c>
      <c r="L1018" s="24">
        <f t="shared" si="377"/>
        <v>4.9840121608575309E-2</v>
      </c>
      <c r="M1018" s="19">
        <f t="shared" si="392"/>
        <v>5.2607690732814794E-2</v>
      </c>
      <c r="N1018" s="19">
        <f t="shared" si="393"/>
        <v>2.6219737036698096E-3</v>
      </c>
      <c r="O1018" s="12"/>
      <c r="P1018" s="12"/>
      <c r="Q1018" s="17"/>
    </row>
    <row r="1019" spans="2:17" x14ac:dyDescent="0.25">
      <c r="B1019" s="12"/>
      <c r="C1019" s="9">
        <f t="shared" si="379"/>
        <v>-1</v>
      </c>
      <c r="D1019" s="10">
        <f>$U$8</f>
        <v>1</v>
      </c>
      <c r="E1019" s="10">
        <f>$V$8</f>
        <v>0</v>
      </c>
      <c r="F1019" s="11">
        <f>$W$8</f>
        <v>0</v>
      </c>
      <c r="G1019" s="12">
        <f t="shared" si="384"/>
        <v>3.1775215869194011</v>
      </c>
      <c r="H1019" s="12">
        <f t="shared" si="385"/>
        <v>-6.5462155931109374</v>
      </c>
      <c r="I1019" s="12">
        <f t="shared" si="386"/>
        <v>6.0999371533843805</v>
      </c>
      <c r="J1019" s="15">
        <f t="shared" si="390"/>
        <v>-9.7237371800303389</v>
      </c>
      <c r="K1019" s="24">
        <f t="shared" si="391"/>
        <v>5.9842345781834583E-5</v>
      </c>
      <c r="L1019" s="24">
        <f t="shared" si="377"/>
        <v>5.9838764675485908E-5</v>
      </c>
      <c r="M1019" s="19">
        <f t="shared" si="392"/>
        <v>-5.9842345781834583E-5</v>
      </c>
      <c r="N1019" s="19">
        <f t="shared" si="393"/>
        <v>-3.5808920468682564E-9</v>
      </c>
      <c r="O1019" s="12"/>
      <c r="P1019" s="12"/>
      <c r="Q1019" s="17"/>
    </row>
    <row r="1020" spans="2:17" x14ac:dyDescent="0.25">
      <c r="B1020" s="12"/>
      <c r="C1020" s="9">
        <f t="shared" si="379"/>
        <v>-1</v>
      </c>
      <c r="D1020" s="10">
        <f>$U$9</f>
        <v>1</v>
      </c>
      <c r="E1020" s="10">
        <f>$V$9</f>
        <v>1</v>
      </c>
      <c r="F1020" s="11">
        <f>$W$9</f>
        <v>0</v>
      </c>
      <c r="G1020" s="12">
        <f t="shared" si="384"/>
        <v>3.1775395396231358</v>
      </c>
      <c r="H1020" s="12">
        <f t="shared" si="385"/>
        <v>-6.5462335458146717</v>
      </c>
      <c r="I1020" s="12">
        <f t="shared" si="386"/>
        <v>6.0999371533843805</v>
      </c>
      <c r="J1020" s="15">
        <f t="shared" si="390"/>
        <v>-3.623835932053427</v>
      </c>
      <c r="K1020" s="24">
        <f t="shared" si="391"/>
        <v>2.5986805241104628E-2</v>
      </c>
      <c r="L1020" s="24">
        <f t="shared" si="377"/>
        <v>2.5311491194465525E-2</v>
      </c>
      <c r="M1020" s="19">
        <f t="shared" si="392"/>
        <v>-2.5986805241104628E-2</v>
      </c>
      <c r="N1020" s="19">
        <f t="shared" si="393"/>
        <v>-6.5776479203251035E-4</v>
      </c>
      <c r="O1020" s="12">
        <f>ABS(M1017)+ABS(M1018)+ABS(M1019)+ABS(M1020)</f>
        <v>0.1185282743895914</v>
      </c>
      <c r="P1020" s="12" t="str">
        <f t="shared" ref="P1020" si="400">IF(ABS(M1017)+ABS(M1018)+ABS(M1019)+ABS(M1020)&lt;0.1,"Converged","Not Converged")</f>
        <v>Not Converged</v>
      </c>
      <c r="Q1020" s="17"/>
    </row>
    <row r="1021" spans="2:17" x14ac:dyDescent="0.25">
      <c r="B1021" s="8">
        <f>B1017+1</f>
        <v>255</v>
      </c>
      <c r="C1021" s="5">
        <f t="shared" si="379"/>
        <v>-1</v>
      </c>
      <c r="D1021" s="6">
        <f>$U$6</f>
        <v>0</v>
      </c>
      <c r="E1021" s="6">
        <f>$V$6</f>
        <v>0</v>
      </c>
      <c r="F1021" s="7">
        <f>$W$6</f>
        <v>0</v>
      </c>
      <c r="G1021" s="8">
        <f t="shared" si="384"/>
        <v>3.1853355811954671</v>
      </c>
      <c r="H1021" s="8">
        <f t="shared" si="385"/>
        <v>-6.5540295873870029</v>
      </c>
      <c r="I1021" s="8">
        <f t="shared" si="386"/>
        <v>6.0921411118120492</v>
      </c>
      <c r="J1021" s="14">
        <f t="shared" si="390"/>
        <v>-3.1853355811954671</v>
      </c>
      <c r="K1021" s="23">
        <f t="shared" si="391"/>
        <v>3.9721315482029111E-2</v>
      </c>
      <c r="L1021" s="23">
        <f t="shared" si="377"/>
        <v>3.8143532578406227E-2</v>
      </c>
      <c r="M1021" s="25">
        <f t="shared" si="392"/>
        <v>-3.9721315482029111E-2</v>
      </c>
      <c r="N1021" s="25">
        <f t="shared" si="393"/>
        <v>-1.515111291145929E-3</v>
      </c>
      <c r="O1021" s="8"/>
      <c r="P1021" s="8"/>
      <c r="Q1021" s="17"/>
    </row>
    <row r="1022" spans="2:17" x14ac:dyDescent="0.25">
      <c r="B1022" s="8"/>
      <c r="C1022" s="5">
        <f t="shared" si="379"/>
        <v>-1</v>
      </c>
      <c r="D1022" s="6">
        <f>$U$7</f>
        <v>0</v>
      </c>
      <c r="E1022" s="6">
        <f>$V$7</f>
        <v>1</v>
      </c>
      <c r="F1022" s="7">
        <f>$W$7</f>
        <v>1</v>
      </c>
      <c r="G1022" s="8">
        <f t="shared" si="384"/>
        <v>3.1972519758400759</v>
      </c>
      <c r="H1022" s="8">
        <f t="shared" si="385"/>
        <v>-6.5540295873870029</v>
      </c>
      <c r="I1022" s="8">
        <f t="shared" si="386"/>
        <v>6.0921411118120492</v>
      </c>
      <c r="J1022" s="14">
        <f t="shared" si="390"/>
        <v>2.8948891359719733</v>
      </c>
      <c r="K1022" s="23">
        <f t="shared" si="391"/>
        <v>0.94759320961605453</v>
      </c>
      <c r="L1022" s="23">
        <f t="shared" si="377"/>
        <v>4.9660318705598672E-2</v>
      </c>
      <c r="M1022" s="25">
        <f t="shared" si="392"/>
        <v>5.2406790383945467E-2</v>
      </c>
      <c r="N1022" s="25">
        <f t="shared" si="393"/>
        <v>2.6025379128042357E-3</v>
      </c>
      <c r="O1022" s="8"/>
      <c r="P1022" s="8"/>
      <c r="Q1022" s="17"/>
    </row>
    <row r="1023" spans="2:17" x14ac:dyDescent="0.25">
      <c r="B1023" s="8"/>
      <c r="C1023" s="5">
        <f t="shared" si="379"/>
        <v>-1</v>
      </c>
      <c r="D1023" s="6">
        <f>$U$8</f>
        <v>1</v>
      </c>
      <c r="E1023" s="6">
        <f>$V$8</f>
        <v>0</v>
      </c>
      <c r="F1023" s="7">
        <f>$W$8</f>
        <v>0</v>
      </c>
      <c r="G1023" s="8">
        <f t="shared" si="384"/>
        <v>3.1815299387248923</v>
      </c>
      <c r="H1023" s="8">
        <f t="shared" si="385"/>
        <v>-6.5540295873870029</v>
      </c>
      <c r="I1023" s="8">
        <f t="shared" si="386"/>
        <v>6.1078631489272333</v>
      </c>
      <c r="J1023" s="14">
        <f t="shared" si="390"/>
        <v>-9.7355595261118957</v>
      </c>
      <c r="K1023" s="23">
        <f t="shared" si="391"/>
        <v>5.9139076039532368E-5</v>
      </c>
      <c r="L1023" s="23">
        <f t="shared" si="377"/>
        <v>5.9135578609217561E-5</v>
      </c>
      <c r="M1023" s="25">
        <f t="shared" si="392"/>
        <v>-5.9139076039532368E-5</v>
      </c>
      <c r="N1023" s="25">
        <f t="shared" si="393"/>
        <v>-3.4972234800122611E-9</v>
      </c>
      <c r="O1023" s="8"/>
      <c r="P1023" s="8"/>
      <c r="Q1023" s="17"/>
    </row>
    <row r="1024" spans="2:17" x14ac:dyDescent="0.25">
      <c r="B1024" s="8"/>
      <c r="C1024" s="5">
        <f t="shared" si="379"/>
        <v>-1</v>
      </c>
      <c r="D1024" s="6">
        <f>$U$9</f>
        <v>1</v>
      </c>
      <c r="E1024" s="6">
        <f>$V$9</f>
        <v>1</v>
      </c>
      <c r="F1024" s="7">
        <f>$W$9</f>
        <v>0</v>
      </c>
      <c r="G1024" s="8">
        <f t="shared" si="384"/>
        <v>3.1815476804477041</v>
      </c>
      <c r="H1024" s="8">
        <f t="shared" si="385"/>
        <v>-6.5540473291098147</v>
      </c>
      <c r="I1024" s="8">
        <f t="shared" si="386"/>
        <v>6.1078631489272333</v>
      </c>
      <c r="J1024" s="14">
        <f t="shared" si="390"/>
        <v>-3.627731860630286</v>
      </c>
      <c r="K1024" s="23">
        <f t="shared" si="391"/>
        <v>2.588837537628931E-2</v>
      </c>
      <c r="L1024" s="23">
        <f t="shared" si="377"/>
        <v>2.5218167396665648E-2</v>
      </c>
      <c r="M1024" s="25">
        <f t="shared" si="392"/>
        <v>-2.588837537628931E-2</v>
      </c>
      <c r="N1024" s="25">
        <f t="shared" si="393"/>
        <v>-6.5285738386698091E-4</v>
      </c>
      <c r="O1024" s="8">
        <f>ABS(M1021)+ABS(M1022)+ABS(M1023)+ABS(M1024)</f>
        <v>0.11807562031830343</v>
      </c>
      <c r="P1024" s="8" t="str">
        <f t="shared" ref="P1024" si="401">IF(ABS(M1021)+ABS(M1022)+ABS(M1023)+ABS(M1024)&lt;0.1,"Converged","Not Converged")</f>
        <v>Not Converged</v>
      </c>
      <c r="Q1024" s="17"/>
    </row>
    <row r="1025" spans="2:17" x14ac:dyDescent="0.25">
      <c r="B1025" s="12">
        <f>B1021+1</f>
        <v>256</v>
      </c>
      <c r="C1025" s="9">
        <f t="shared" si="379"/>
        <v>-1</v>
      </c>
      <c r="D1025" s="10">
        <f>$U$6</f>
        <v>0</v>
      </c>
      <c r="E1025" s="10">
        <f>$V$6</f>
        <v>0</v>
      </c>
      <c r="F1025" s="11">
        <f>$W$6</f>
        <v>0</v>
      </c>
      <c r="G1025" s="12">
        <f t="shared" si="384"/>
        <v>3.1893141930605911</v>
      </c>
      <c r="H1025" s="12">
        <f t="shared" si="385"/>
        <v>-6.5618138417227012</v>
      </c>
      <c r="I1025" s="12">
        <f t="shared" si="386"/>
        <v>6.1000966363143467</v>
      </c>
      <c r="J1025" s="15">
        <f t="shared" si="390"/>
        <v>-3.1893141930605911</v>
      </c>
      <c r="K1025" s="24">
        <f t="shared" si="391"/>
        <v>3.9569834772669302E-2</v>
      </c>
      <c r="L1025" s="24">
        <f t="shared" ref="L1025:L1088" si="402">(K1025*(1-K1025))</f>
        <v>3.8004062948732951E-2</v>
      </c>
      <c r="M1025" s="19">
        <f t="shared" si="392"/>
        <v>-3.9569834772669302E-2</v>
      </c>
      <c r="N1025" s="19">
        <f t="shared" si="393"/>
        <v>-1.5038144915714862E-3</v>
      </c>
      <c r="O1025" s="12"/>
      <c r="P1025" s="12"/>
      <c r="Q1025" s="17"/>
    </row>
    <row r="1026" spans="2:17" x14ac:dyDescent="0.25">
      <c r="B1026" s="12"/>
      <c r="C1026" s="9">
        <f t="shared" si="379"/>
        <v>-1</v>
      </c>
      <c r="D1026" s="10">
        <f>$U$7</f>
        <v>0</v>
      </c>
      <c r="E1026" s="10">
        <f>$V$7</f>
        <v>1</v>
      </c>
      <c r="F1026" s="11">
        <f>$W$7</f>
        <v>1</v>
      </c>
      <c r="G1026" s="12">
        <f t="shared" si="384"/>
        <v>3.2011851434923919</v>
      </c>
      <c r="H1026" s="12">
        <f t="shared" si="385"/>
        <v>-6.5618138417227012</v>
      </c>
      <c r="I1026" s="12">
        <f t="shared" si="386"/>
        <v>6.1000966363143467</v>
      </c>
      <c r="J1026" s="15">
        <f t="shared" si="390"/>
        <v>2.8989114928219548</v>
      </c>
      <c r="K1026" s="24">
        <f t="shared" si="391"/>
        <v>0.9477926018885533</v>
      </c>
      <c r="L1026" s="24">
        <f t="shared" si="402"/>
        <v>4.9481785693879614E-2</v>
      </c>
      <c r="M1026" s="19">
        <f t="shared" si="392"/>
        <v>5.2207398111446701E-2</v>
      </c>
      <c r="N1026" s="19">
        <f t="shared" si="393"/>
        <v>2.583315284985661E-3</v>
      </c>
      <c r="O1026" s="12"/>
      <c r="P1026" s="12"/>
      <c r="Q1026" s="17"/>
    </row>
    <row r="1027" spans="2:17" x14ac:dyDescent="0.25">
      <c r="B1027" s="12"/>
      <c r="C1027" s="9">
        <f t="shared" si="379"/>
        <v>-1</v>
      </c>
      <c r="D1027" s="10">
        <f>$U$8</f>
        <v>1</v>
      </c>
      <c r="E1027" s="10">
        <f>$V$8</f>
        <v>0</v>
      </c>
      <c r="F1027" s="11">
        <f>$W$8</f>
        <v>0</v>
      </c>
      <c r="G1027" s="12">
        <f t="shared" si="384"/>
        <v>3.185522924058958</v>
      </c>
      <c r="H1027" s="12">
        <f t="shared" si="385"/>
        <v>-6.5618138417227012</v>
      </c>
      <c r="I1027" s="12">
        <f t="shared" si="386"/>
        <v>6.1157588557477807</v>
      </c>
      <c r="J1027" s="15">
        <f t="shared" si="390"/>
        <v>-9.7473367657816592</v>
      </c>
      <c r="K1027" s="24">
        <f t="shared" si="391"/>
        <v>5.8446706777191876E-5</v>
      </c>
      <c r="L1027" s="24">
        <f t="shared" si="402"/>
        <v>5.8443290759658777E-5</v>
      </c>
      <c r="M1027" s="19">
        <f t="shared" si="392"/>
        <v>-5.8446706777191876E-5</v>
      </c>
      <c r="N1027" s="19">
        <f t="shared" si="393"/>
        <v>-3.415817878123944E-9</v>
      </c>
      <c r="O1027" s="12"/>
      <c r="P1027" s="12"/>
      <c r="Q1027" s="17"/>
    </row>
    <row r="1028" spans="2:17" x14ac:dyDescent="0.25">
      <c r="B1028" s="12"/>
      <c r="C1028" s="9">
        <f t="shared" si="379"/>
        <v>-1</v>
      </c>
      <c r="D1028" s="10">
        <f>$U$9</f>
        <v>1</v>
      </c>
      <c r="E1028" s="10">
        <f>$V$9</f>
        <v>1</v>
      </c>
      <c r="F1028" s="11">
        <f>$W$9</f>
        <v>0</v>
      </c>
      <c r="G1028" s="12">
        <f t="shared" si="384"/>
        <v>3.185540458070991</v>
      </c>
      <c r="H1028" s="12">
        <f t="shared" si="385"/>
        <v>-6.5618313757347346</v>
      </c>
      <c r="I1028" s="12">
        <f t="shared" si="386"/>
        <v>6.1157588557477807</v>
      </c>
      <c r="J1028" s="15">
        <f t="shared" si="390"/>
        <v>-3.6316129780579454</v>
      </c>
      <c r="K1028" s="24">
        <f t="shared" si="391"/>
        <v>2.579068059643716E-2</v>
      </c>
      <c r="L1028" s="24">
        <f t="shared" si="402"/>
        <v>2.5125521390809719E-2</v>
      </c>
      <c r="M1028" s="19">
        <f t="shared" si="392"/>
        <v>-2.579068059643716E-2</v>
      </c>
      <c r="N1028" s="19">
        <f t="shared" si="393"/>
        <v>-6.4800429700932304E-4</v>
      </c>
      <c r="O1028" s="12">
        <f>ABS(M1025)+ABS(M1026)+ABS(M1027)+ABS(M1028)</f>
        <v>0.11762636018733036</v>
      </c>
      <c r="P1028" s="12" t="str">
        <f t="shared" ref="P1028" si="403">IF(ABS(M1025)+ABS(M1026)+ABS(M1027)+ABS(M1028)&lt;0.1,"Converged","Not Converged")</f>
        <v>Not Converged</v>
      </c>
      <c r="Q1028" s="17"/>
    </row>
    <row r="1029" spans="2:17" x14ac:dyDescent="0.25">
      <c r="B1029" s="8">
        <f>B1025+1</f>
        <v>257</v>
      </c>
      <c r="C1029" s="5">
        <f t="shared" ref="C1029:C1092" si="404">$X$6</f>
        <v>-1</v>
      </c>
      <c r="D1029" s="6">
        <f>$U$6</f>
        <v>0</v>
      </c>
      <c r="E1029" s="6">
        <f>$V$6</f>
        <v>0</v>
      </c>
      <c r="F1029" s="7">
        <f>$W$6</f>
        <v>0</v>
      </c>
      <c r="G1029" s="8">
        <f t="shared" si="384"/>
        <v>3.1932776622499222</v>
      </c>
      <c r="H1029" s="8">
        <f t="shared" si="385"/>
        <v>-6.5695685799136658</v>
      </c>
      <c r="I1029" s="8">
        <f t="shared" si="386"/>
        <v>6.1080216515688495</v>
      </c>
      <c r="J1029" s="14">
        <f t="shared" si="390"/>
        <v>-3.1932776622499222</v>
      </c>
      <c r="K1029" s="23">
        <f t="shared" si="391"/>
        <v>3.941948141688402E-2</v>
      </c>
      <c r="L1029" s="23">
        <f t="shared" si="402"/>
        <v>3.7865585901707959E-2</v>
      </c>
      <c r="M1029" s="25">
        <f t="shared" si="392"/>
        <v>-3.941948141688402E-2</v>
      </c>
      <c r="N1029" s="25">
        <f t="shared" si="393"/>
        <v>-1.4926417597918025E-3</v>
      </c>
      <c r="O1029" s="8"/>
      <c r="P1029" s="8"/>
      <c r="Q1029" s="17"/>
    </row>
    <row r="1030" spans="2:17" x14ac:dyDescent="0.25">
      <c r="B1030" s="8"/>
      <c r="C1030" s="5">
        <f t="shared" si="404"/>
        <v>-1</v>
      </c>
      <c r="D1030" s="6">
        <f>$U$7</f>
        <v>0</v>
      </c>
      <c r="E1030" s="6">
        <f>$V$7</f>
        <v>1</v>
      </c>
      <c r="F1030" s="7">
        <f>$W$7</f>
        <v>1</v>
      </c>
      <c r="G1030" s="8">
        <f t="shared" si="384"/>
        <v>3.2051035066749876</v>
      </c>
      <c r="H1030" s="8">
        <f t="shared" si="385"/>
        <v>-6.5695685799136658</v>
      </c>
      <c r="I1030" s="8">
        <f t="shared" si="386"/>
        <v>6.1080216515688495</v>
      </c>
      <c r="J1030" s="14">
        <f t="shared" si="390"/>
        <v>2.9029181448938619</v>
      </c>
      <c r="K1030" s="23">
        <f t="shared" si="391"/>
        <v>0.9479905028591199</v>
      </c>
      <c r="L1030" s="23">
        <f t="shared" si="402"/>
        <v>4.9304509348032884E-2</v>
      </c>
      <c r="M1030" s="25">
        <f t="shared" si="392"/>
        <v>5.2009497140880101E-2</v>
      </c>
      <c r="N1030" s="25">
        <f t="shared" si="393"/>
        <v>2.5643027379690124E-3</v>
      </c>
      <c r="O1030" s="8"/>
      <c r="P1030" s="8"/>
      <c r="Q1030" s="17"/>
    </row>
    <row r="1031" spans="2:17" x14ac:dyDescent="0.25">
      <c r="B1031" s="8"/>
      <c r="C1031" s="5">
        <f t="shared" si="404"/>
        <v>-1</v>
      </c>
      <c r="D1031" s="6">
        <f>$U$8</f>
        <v>1</v>
      </c>
      <c r="E1031" s="6">
        <f>$V$8</f>
        <v>0</v>
      </c>
      <c r="F1031" s="7">
        <f>$W$8</f>
        <v>0</v>
      </c>
      <c r="G1031" s="8">
        <f t="shared" si="384"/>
        <v>3.1895006575327236</v>
      </c>
      <c r="H1031" s="8">
        <f t="shared" si="385"/>
        <v>-6.5695685799136658</v>
      </c>
      <c r="I1031" s="8">
        <f t="shared" si="386"/>
        <v>6.1236245007111139</v>
      </c>
      <c r="J1031" s="14">
        <f t="shared" si="390"/>
        <v>-9.7590692374463899</v>
      </c>
      <c r="K1031" s="23">
        <f t="shared" si="391"/>
        <v>5.7765028760373369E-5</v>
      </c>
      <c r="L1031" s="23">
        <f t="shared" si="402"/>
        <v>5.776169196182568E-5</v>
      </c>
      <c r="M1031" s="25">
        <f t="shared" si="392"/>
        <v>-5.7765028760373369E-5</v>
      </c>
      <c r="N1031" s="25">
        <f t="shared" si="393"/>
        <v>-3.3366057974226876E-9</v>
      </c>
      <c r="O1031" s="8"/>
      <c r="P1031" s="8"/>
      <c r="Q1031" s="17"/>
    </row>
    <row r="1032" spans="2:17" x14ac:dyDescent="0.25">
      <c r="B1032" s="8"/>
      <c r="C1032" s="5">
        <f t="shared" si="404"/>
        <v>-1</v>
      </c>
      <c r="D1032" s="6">
        <f>$U$9</f>
        <v>1</v>
      </c>
      <c r="E1032" s="6">
        <f>$V$9</f>
        <v>1</v>
      </c>
      <c r="F1032" s="7">
        <f>$W$9</f>
        <v>0</v>
      </c>
      <c r="G1032" s="8">
        <f t="shared" si="384"/>
        <v>3.1895179870413517</v>
      </c>
      <c r="H1032" s="8">
        <f t="shared" si="385"/>
        <v>-6.5695859094222939</v>
      </c>
      <c r="I1032" s="8">
        <f t="shared" si="386"/>
        <v>6.1236245007111139</v>
      </c>
      <c r="J1032" s="14">
        <f t="shared" si="390"/>
        <v>-3.6354793957525322</v>
      </c>
      <c r="K1032" s="23">
        <f t="shared" si="391"/>
        <v>2.5693712746454843E-2</v>
      </c>
      <c r="L1032" s="23">
        <f t="shared" si="402"/>
        <v>2.5033545871757507E-2</v>
      </c>
      <c r="M1032" s="25">
        <f t="shared" si="392"/>
        <v>-2.5693712746454843E-2</v>
      </c>
      <c r="N1032" s="25">
        <f t="shared" si="393"/>
        <v>-6.4320473665413784E-4</v>
      </c>
      <c r="O1032" s="8">
        <f>ABS(M1029)+ABS(M1030)+ABS(M1031)+ABS(M1032)</f>
        <v>0.11718045633297933</v>
      </c>
      <c r="P1032" s="8" t="str">
        <f t="shared" ref="P1032" si="405">IF(ABS(M1029)+ABS(M1030)+ABS(M1031)+ABS(M1032)&lt;0.1,"Converged","Not Converged")</f>
        <v>Not Converged</v>
      </c>
      <c r="Q1032" s="17"/>
    </row>
    <row r="1033" spans="2:17" x14ac:dyDescent="0.25">
      <c r="B1033" s="12">
        <f>B1029+1</f>
        <v>258</v>
      </c>
      <c r="C1033" s="9">
        <f t="shared" si="404"/>
        <v>-1</v>
      </c>
      <c r="D1033" s="10">
        <f>$U$6</f>
        <v>0</v>
      </c>
      <c r="E1033" s="10">
        <f>$V$6</f>
        <v>0</v>
      </c>
      <c r="F1033" s="11">
        <f>$W$6</f>
        <v>0</v>
      </c>
      <c r="G1033" s="12">
        <f t="shared" si="384"/>
        <v>3.1972261008652882</v>
      </c>
      <c r="H1033" s="12">
        <f t="shared" si="385"/>
        <v>-6.57729402324623</v>
      </c>
      <c r="I1033" s="12">
        <f t="shared" si="386"/>
        <v>6.1159163868871778</v>
      </c>
      <c r="J1033" s="15">
        <f t="shared" si="390"/>
        <v>-3.1972261008652882</v>
      </c>
      <c r="K1033" s="24">
        <f t="shared" si="391"/>
        <v>3.9270243070166751E-2</v>
      </c>
      <c r="L1033" s="24">
        <f t="shared" si="402"/>
        <v>3.7728091079376767E-2</v>
      </c>
      <c r="M1033" s="19">
        <f t="shared" si="392"/>
        <v>-3.9270243070166751E-2</v>
      </c>
      <c r="N1033" s="19">
        <f t="shared" si="393"/>
        <v>-1.4815913072605154E-3</v>
      </c>
      <c r="O1033" s="12"/>
      <c r="P1033" s="12"/>
      <c r="Q1033" s="17"/>
    </row>
    <row r="1034" spans="2:17" x14ac:dyDescent="0.25">
      <c r="B1034" s="12"/>
      <c r="C1034" s="9">
        <f t="shared" si="404"/>
        <v>-1</v>
      </c>
      <c r="D1034" s="10">
        <f>$U$7</f>
        <v>0</v>
      </c>
      <c r="E1034" s="10">
        <f>$V$7</f>
        <v>1</v>
      </c>
      <c r="F1034" s="11">
        <f>$W$7</f>
        <v>1</v>
      </c>
      <c r="G1034" s="12">
        <f t="shared" si="384"/>
        <v>3.2090071737863384</v>
      </c>
      <c r="H1034" s="12">
        <f t="shared" si="385"/>
        <v>-6.57729402324623</v>
      </c>
      <c r="I1034" s="12">
        <f t="shared" si="386"/>
        <v>6.1159163868871778</v>
      </c>
      <c r="J1034" s="15">
        <f t="shared" si="390"/>
        <v>2.9069092131008394</v>
      </c>
      <c r="K1034" s="24">
        <f t="shared" si="391"/>
        <v>0.94818692905579527</v>
      </c>
      <c r="L1034" s="24">
        <f t="shared" si="402"/>
        <v>4.912847662353554E-2</v>
      </c>
      <c r="M1034" s="19">
        <f t="shared" si="392"/>
        <v>5.1813070944204731E-2</v>
      </c>
      <c r="N1034" s="19">
        <f t="shared" si="393"/>
        <v>2.5454972446759508E-3</v>
      </c>
      <c r="O1034" s="12"/>
      <c r="P1034" s="12"/>
      <c r="Q1034" s="17"/>
    </row>
    <row r="1035" spans="2:17" x14ac:dyDescent="0.25">
      <c r="B1035" s="12"/>
      <c r="C1035" s="9">
        <f t="shared" si="404"/>
        <v>-1</v>
      </c>
      <c r="D1035" s="10">
        <f>$U$8</f>
        <v>1</v>
      </c>
      <c r="E1035" s="10">
        <f>$V$8</f>
        <v>0</v>
      </c>
      <c r="F1035" s="11">
        <f>$W$8</f>
        <v>0</v>
      </c>
      <c r="G1035" s="12">
        <f t="shared" si="384"/>
        <v>3.1934632525030771</v>
      </c>
      <c r="H1035" s="12">
        <f t="shared" si="385"/>
        <v>-6.57729402324623</v>
      </c>
      <c r="I1035" s="12">
        <f t="shared" si="386"/>
        <v>6.1314603081704391</v>
      </c>
      <c r="J1035" s="15">
        <f t="shared" si="390"/>
        <v>-9.7707572757493075</v>
      </c>
      <c r="K1035" s="24">
        <f t="shared" si="391"/>
        <v>5.7093837534448218E-5</v>
      </c>
      <c r="L1035" s="24">
        <f t="shared" si="402"/>
        <v>5.7090577828163807E-5</v>
      </c>
      <c r="M1035" s="19">
        <f t="shared" si="392"/>
        <v>-5.7093837534448218E-5</v>
      </c>
      <c r="N1035" s="19">
        <f t="shared" si="393"/>
        <v>-3.2595201752689561E-9</v>
      </c>
      <c r="O1035" s="12"/>
      <c r="P1035" s="12"/>
      <c r="Q1035" s="17"/>
    </row>
    <row r="1036" spans="2:17" x14ac:dyDescent="0.25">
      <c r="B1036" s="12"/>
      <c r="C1036" s="9">
        <f t="shared" si="404"/>
        <v>-1</v>
      </c>
      <c r="D1036" s="10">
        <f>$U$9</f>
        <v>1</v>
      </c>
      <c r="E1036" s="10">
        <f>$V$9</f>
        <v>1</v>
      </c>
      <c r="F1036" s="11">
        <f>$W$9</f>
        <v>0</v>
      </c>
      <c r="G1036" s="12">
        <f t="shared" si="384"/>
        <v>3.1934803806543375</v>
      </c>
      <c r="H1036" s="12">
        <f t="shared" si="385"/>
        <v>-6.57731115139749</v>
      </c>
      <c r="I1036" s="12">
        <f t="shared" si="386"/>
        <v>6.1314603081704391</v>
      </c>
      <c r="J1036" s="15">
        <f t="shared" si="390"/>
        <v>-3.6393312238813884</v>
      </c>
      <c r="K1036" s="24">
        <f t="shared" si="391"/>
        <v>2.5597463790974398E-2</v>
      </c>
      <c r="L1036" s="24">
        <f t="shared" si="402"/>
        <v>2.4942233638444153E-2</v>
      </c>
      <c r="M1036" s="19">
        <f t="shared" si="392"/>
        <v>-2.5597463790974398E-2</v>
      </c>
      <c r="N1036" s="19">
        <f t="shared" si="393"/>
        <v>-6.3845792242609779E-4</v>
      </c>
      <c r="O1036" s="12">
        <f>ABS(M1033)+ABS(M1034)+ABS(M1035)+ABS(M1036)</f>
        <v>0.11673787164288033</v>
      </c>
      <c r="P1036" s="12" t="str">
        <f t="shared" ref="P1036" si="406">IF(ABS(M1033)+ABS(M1034)+ABS(M1035)+ABS(M1036)&lt;0.1,"Converged","Not Converged")</f>
        <v>Not Converged</v>
      </c>
      <c r="Q1036" s="17"/>
    </row>
    <row r="1037" spans="2:17" x14ac:dyDescent="0.25">
      <c r="B1037" s="8">
        <f>B1033+1</f>
        <v>259</v>
      </c>
      <c r="C1037" s="5">
        <f t="shared" si="404"/>
        <v>-1</v>
      </c>
      <c r="D1037" s="6">
        <f>$U$6</f>
        <v>0</v>
      </c>
      <c r="E1037" s="6">
        <f>$V$6</f>
        <v>0</v>
      </c>
      <c r="F1037" s="7">
        <f>$W$6</f>
        <v>0</v>
      </c>
      <c r="G1037" s="8">
        <f t="shared" si="384"/>
        <v>3.2011596197916297</v>
      </c>
      <c r="H1037" s="8">
        <f t="shared" si="385"/>
        <v>-6.5849903905347826</v>
      </c>
      <c r="I1037" s="8">
        <f t="shared" si="386"/>
        <v>6.1237810690331465</v>
      </c>
      <c r="J1037" s="14">
        <f t="shared" si="390"/>
        <v>-3.2011596197916297</v>
      </c>
      <c r="K1037" s="23">
        <f t="shared" si="391"/>
        <v>3.912210756523285E-2</v>
      </c>
      <c r="L1037" s="23">
        <f t="shared" si="402"/>
        <v>3.7591568264887201E-2</v>
      </c>
      <c r="M1037" s="25">
        <f t="shared" si="392"/>
        <v>-3.912210756523285E-2</v>
      </c>
      <c r="N1037" s="25">
        <f t="shared" si="393"/>
        <v>-1.4706613772047107E-3</v>
      </c>
      <c r="O1037" s="8"/>
      <c r="P1037" s="8"/>
      <c r="Q1037" s="17"/>
    </row>
    <row r="1038" spans="2:17" x14ac:dyDescent="0.25">
      <c r="B1038" s="8"/>
      <c r="C1038" s="5">
        <f t="shared" si="404"/>
        <v>-1</v>
      </c>
      <c r="D1038" s="6">
        <f>$U$7</f>
        <v>0</v>
      </c>
      <c r="E1038" s="6">
        <f>$V$7</f>
        <v>1</v>
      </c>
      <c r="F1038" s="7">
        <f>$W$7</f>
        <v>1</v>
      </c>
      <c r="G1038" s="8">
        <f t="shared" si="384"/>
        <v>3.2128962520611997</v>
      </c>
      <c r="H1038" s="8">
        <f t="shared" si="385"/>
        <v>-6.5849903905347826</v>
      </c>
      <c r="I1038" s="8">
        <f t="shared" si="386"/>
        <v>6.1237810690331465</v>
      </c>
      <c r="J1038" s="14">
        <f t="shared" si="390"/>
        <v>2.9108848169719468</v>
      </c>
      <c r="K1038" s="23">
        <f t="shared" si="391"/>
        <v>0.94838189676471296</v>
      </c>
      <c r="L1038" s="23">
        <f t="shared" si="402"/>
        <v>4.8953674653678288E-2</v>
      </c>
      <c r="M1038" s="25">
        <f t="shared" si="392"/>
        <v>5.1618103235287038E-2</v>
      </c>
      <c r="N1038" s="25">
        <f t="shared" si="393"/>
        <v>2.5268958320202204E-3</v>
      </c>
      <c r="O1038" s="8"/>
      <c r="P1038" s="8"/>
      <c r="Q1038" s="17"/>
    </row>
    <row r="1039" spans="2:17" x14ac:dyDescent="0.25">
      <c r="B1039" s="8"/>
      <c r="C1039" s="5">
        <f t="shared" si="404"/>
        <v>-1</v>
      </c>
      <c r="D1039" s="6">
        <f>$U$8</f>
        <v>1</v>
      </c>
      <c r="E1039" s="6">
        <f>$V$8</f>
        <v>0</v>
      </c>
      <c r="F1039" s="7">
        <f>$W$8</f>
        <v>0</v>
      </c>
      <c r="G1039" s="8">
        <f t="shared" si="384"/>
        <v>3.1974108210906134</v>
      </c>
      <c r="H1039" s="8">
        <f t="shared" si="385"/>
        <v>-6.5849903905347826</v>
      </c>
      <c r="I1039" s="8">
        <f t="shared" si="386"/>
        <v>6.1392665000037328</v>
      </c>
      <c r="J1039" s="14">
        <f t="shared" si="390"/>
        <v>-9.7824012116253964</v>
      </c>
      <c r="K1039" s="23">
        <f t="shared" si="391"/>
        <v>5.643293329816277E-5</v>
      </c>
      <c r="L1039" s="23">
        <f t="shared" si="402"/>
        <v>5.6429748622202137E-5</v>
      </c>
      <c r="M1039" s="25">
        <f t="shared" si="392"/>
        <v>-5.643293329816277E-5</v>
      </c>
      <c r="N1039" s="25">
        <f t="shared" si="393"/>
        <v>-3.1844962400288257E-9</v>
      </c>
      <c r="O1039" s="8"/>
      <c r="P1039" s="8"/>
      <c r="Q1039" s="17"/>
    </row>
    <row r="1040" spans="2:17" x14ac:dyDescent="0.25">
      <c r="B1040" s="8"/>
      <c r="C1040" s="5">
        <f t="shared" si="404"/>
        <v>-1</v>
      </c>
      <c r="D1040" s="6">
        <f>$U$9</f>
        <v>1</v>
      </c>
      <c r="E1040" s="6">
        <f>$V$9</f>
        <v>1</v>
      </c>
      <c r="F1040" s="7">
        <f>$W$9</f>
        <v>0</v>
      </c>
      <c r="G1040" s="8">
        <f t="shared" si="384"/>
        <v>3.1974277509706028</v>
      </c>
      <c r="H1040" s="8">
        <f t="shared" si="385"/>
        <v>-6.5850073204147721</v>
      </c>
      <c r="I1040" s="8">
        <f t="shared" si="386"/>
        <v>6.1392665000037328</v>
      </c>
      <c r="J1040" s="14">
        <f t="shared" si="390"/>
        <v>-3.6431685713816426</v>
      </c>
      <c r="K1040" s="23">
        <f t="shared" si="391"/>
        <v>2.5501925812169892E-2</v>
      </c>
      <c r="L1040" s="23">
        <f t="shared" si="402"/>
        <v>2.4851577592040475E-2</v>
      </c>
      <c r="M1040" s="25">
        <f t="shared" si="392"/>
        <v>-2.5501925812169892E-2</v>
      </c>
      <c r="N1040" s="25">
        <f t="shared" si="393"/>
        <v>-6.3376308806759984E-4</v>
      </c>
      <c r="O1040" s="8">
        <f>ABS(M1037)+ABS(M1038)+ABS(M1039)+ABS(M1040)</f>
        <v>0.11629856954598794</v>
      </c>
      <c r="P1040" s="8" t="str">
        <f t="shared" ref="P1040" si="407">IF(ABS(M1037)+ABS(M1038)+ABS(M1039)+ABS(M1040)&lt;0.1,"Converged","Not Converged")</f>
        <v>Not Converged</v>
      </c>
      <c r="Q1040" s="17"/>
    </row>
    <row r="1041" spans="2:17" x14ac:dyDescent="0.25">
      <c r="B1041" s="12">
        <f>B1037+1</f>
        <v>260</v>
      </c>
      <c r="C1041" s="9">
        <f t="shared" si="404"/>
        <v>-1</v>
      </c>
      <c r="D1041" s="10">
        <f>$U$6</f>
        <v>0</v>
      </c>
      <c r="E1041" s="10">
        <f>$V$6</f>
        <v>0</v>
      </c>
      <c r="F1041" s="11">
        <f>$W$6</f>
        <v>0</v>
      </c>
      <c r="G1041" s="12">
        <f t="shared" si="384"/>
        <v>3.2050783287142539</v>
      </c>
      <c r="H1041" s="12">
        <f t="shared" si="385"/>
        <v>-6.5926578981584232</v>
      </c>
      <c r="I1041" s="12">
        <f t="shared" si="386"/>
        <v>6.1316159222600817</v>
      </c>
      <c r="J1041" s="15">
        <f t="shared" si="390"/>
        <v>-3.2050783287142539</v>
      </c>
      <c r="K1041" s="24">
        <f t="shared" si="391"/>
        <v>3.8975062908888219E-2</v>
      </c>
      <c r="L1041" s="24">
        <f t="shared" si="402"/>
        <v>3.7456007380136429E-2</v>
      </c>
      <c r="M1041" s="19">
        <f t="shared" si="392"/>
        <v>-3.8975062908888219E-2</v>
      </c>
      <c r="N1041" s="19">
        <f t="shared" si="393"/>
        <v>-1.4598502439565988E-3</v>
      </c>
      <c r="O1041" s="12"/>
      <c r="P1041" s="12"/>
      <c r="Q1041" s="17"/>
    </row>
    <row r="1042" spans="2:17" x14ac:dyDescent="0.25">
      <c r="B1042" s="12"/>
      <c r="C1042" s="9">
        <f t="shared" si="404"/>
        <v>-1</v>
      </c>
      <c r="D1042" s="10">
        <f>$U$7</f>
        <v>0</v>
      </c>
      <c r="E1042" s="10">
        <f>$V$7</f>
        <v>1</v>
      </c>
      <c r="F1042" s="11">
        <f>$W$7</f>
        <v>1</v>
      </c>
      <c r="G1042" s="12">
        <f t="shared" si="384"/>
        <v>3.2167708475869206</v>
      </c>
      <c r="H1042" s="12">
        <f t="shared" si="385"/>
        <v>-6.5926578981584232</v>
      </c>
      <c r="I1042" s="12">
        <f t="shared" si="386"/>
        <v>6.1316159222600817</v>
      </c>
      <c r="J1042" s="15">
        <f t="shared" si="390"/>
        <v>2.9148450746731611</v>
      </c>
      <c r="K1042" s="24">
        <f t="shared" si="391"/>
        <v>0.94857542203448864</v>
      </c>
      <c r="L1042" s="24">
        <f t="shared" si="402"/>
        <v>4.8780090746580407E-2</v>
      </c>
      <c r="M1042" s="19">
        <f t="shared" si="392"/>
        <v>5.1424577965511364E-2</v>
      </c>
      <c r="N1042" s="19">
        <f t="shared" si="393"/>
        <v>2.5084955797622438E-3</v>
      </c>
      <c r="O1042" s="12"/>
      <c r="P1042" s="12"/>
      <c r="Q1042" s="17"/>
    </row>
    <row r="1043" spans="2:17" x14ac:dyDescent="0.25">
      <c r="B1043" s="12"/>
      <c r="C1043" s="9">
        <f t="shared" si="404"/>
        <v>-1</v>
      </c>
      <c r="D1043" s="10">
        <f>$U$8</f>
        <v>1</v>
      </c>
      <c r="E1043" s="10">
        <f>$V$8</f>
        <v>0</v>
      </c>
      <c r="F1043" s="11">
        <f>$W$8</f>
        <v>0</v>
      </c>
      <c r="G1043" s="12">
        <f t="shared" si="384"/>
        <v>3.2013434741972673</v>
      </c>
      <c r="H1043" s="12">
        <f t="shared" si="385"/>
        <v>-6.5926578981584232</v>
      </c>
      <c r="I1043" s="12">
        <f t="shared" si="386"/>
        <v>6.147043295649735</v>
      </c>
      <c r="J1043" s="15">
        <f t="shared" si="390"/>
        <v>-9.7940013723556909</v>
      </c>
      <c r="K1043" s="24">
        <f t="shared" si="391"/>
        <v>5.5782120780998757E-5</v>
      </c>
      <c r="L1043" s="24">
        <f t="shared" si="402"/>
        <v>5.5779009135999936E-5</v>
      </c>
      <c r="M1043" s="19">
        <f t="shared" si="392"/>
        <v>-5.5782120780998757E-5</v>
      </c>
      <c r="N1043" s="19">
        <f t="shared" si="393"/>
        <v>-3.1114714246687814E-9</v>
      </c>
      <c r="O1043" s="12"/>
      <c r="P1043" s="12"/>
      <c r="Q1043" s="17"/>
    </row>
    <row r="1044" spans="2:17" x14ac:dyDescent="0.25">
      <c r="B1044" s="12"/>
      <c r="C1044" s="9">
        <f t="shared" si="404"/>
        <v>-1</v>
      </c>
      <c r="D1044" s="10">
        <f>$U$9</f>
        <v>1</v>
      </c>
      <c r="E1044" s="10">
        <f>$V$9</f>
        <v>1</v>
      </c>
      <c r="F1044" s="11">
        <f>$W$9</f>
        <v>0</v>
      </c>
      <c r="G1044" s="12">
        <f t="shared" si="384"/>
        <v>3.2013602088335014</v>
      </c>
      <c r="H1044" s="12">
        <f t="shared" si="385"/>
        <v>-6.5926746327946573</v>
      </c>
      <c r="I1044" s="12">
        <f t="shared" si="386"/>
        <v>6.147043295649735</v>
      </c>
      <c r="J1044" s="15">
        <f t="shared" si="390"/>
        <v>-3.6469915459784241</v>
      </c>
      <c r="K1044" s="24">
        <f t="shared" si="391"/>
        <v>2.5407091007621896E-2</v>
      </c>
      <c r="L1044" s="24">
        <f t="shared" si="402"/>
        <v>2.4761570734152315E-2</v>
      </c>
      <c r="M1044" s="19">
        <f t="shared" si="392"/>
        <v>-2.5407091007621896E-2</v>
      </c>
      <c r="N1044" s="19">
        <f t="shared" si="393"/>
        <v>-6.2911948113427481E-4</v>
      </c>
      <c r="O1044" s="12">
        <f>ABS(M1041)+ABS(M1042)+ABS(M1043)+ABS(M1044)</f>
        <v>0.11586251400280248</v>
      </c>
      <c r="P1044" s="12" t="str">
        <f t="shared" ref="P1044" si="408">IF(ABS(M1041)+ABS(M1042)+ABS(M1043)+ABS(M1044)&lt;0.1,"Converged","Not Converged")</f>
        <v>Not Converged</v>
      </c>
      <c r="Q1044" s="17"/>
    </row>
    <row r="1045" spans="2:17" x14ac:dyDescent="0.25">
      <c r="B1045" s="8">
        <f>B1041+1</f>
        <v>261</v>
      </c>
      <c r="C1045" s="5">
        <f t="shared" si="404"/>
        <v>-1</v>
      </c>
      <c r="D1045" s="6">
        <f>$U$6</f>
        <v>0</v>
      </c>
      <c r="E1045" s="6">
        <f>$V$6</f>
        <v>0</v>
      </c>
      <c r="F1045" s="7">
        <f>$W$6</f>
        <v>0</v>
      </c>
      <c r="G1045" s="8">
        <f t="shared" si="384"/>
        <v>3.2089823361357879</v>
      </c>
      <c r="H1045" s="8">
        <f t="shared" si="385"/>
        <v>-6.6002967600969438</v>
      </c>
      <c r="I1045" s="8">
        <f t="shared" si="386"/>
        <v>6.1394211683474484</v>
      </c>
      <c r="J1045" s="14">
        <f t="shared" si="390"/>
        <v>-3.2089823361357879</v>
      </c>
      <c r="K1045" s="23">
        <f t="shared" si="391"/>
        <v>3.8829097278963422E-2</v>
      </c>
      <c r="L1045" s="23">
        <f t="shared" si="402"/>
        <v>3.7321398483464219E-2</v>
      </c>
      <c r="M1045" s="25">
        <f t="shared" si="392"/>
        <v>-3.8829097278963422E-2</v>
      </c>
      <c r="N1045" s="25">
        <f t="shared" si="393"/>
        <v>-1.4491562123013901E-3</v>
      </c>
      <c r="O1045" s="8"/>
      <c r="P1045" s="8"/>
      <c r="Q1045" s="17"/>
    </row>
    <row r="1046" spans="2:17" x14ac:dyDescent="0.25">
      <c r="B1046" s="8"/>
      <c r="C1046" s="5">
        <f t="shared" si="404"/>
        <v>-1</v>
      </c>
      <c r="D1046" s="6">
        <f>$U$7</f>
        <v>0</v>
      </c>
      <c r="E1046" s="6">
        <f>$V$7</f>
        <v>1</v>
      </c>
      <c r="F1046" s="7">
        <f>$W$7</f>
        <v>1</v>
      </c>
      <c r="G1046" s="8">
        <f t="shared" ref="G1046:G1109" si="409">G1045+$S$5*C1045*M1045</f>
        <v>3.220631065319477</v>
      </c>
      <c r="H1046" s="8">
        <f t="shared" ref="H1046:H1109" si="410">H1045+$S$5*D1045*M1045</f>
        <v>-6.6002967600969438</v>
      </c>
      <c r="I1046" s="8">
        <f t="shared" ref="I1046:I1109" si="411">I1045+$S$5*E1045*M1045</f>
        <v>6.1394211683474484</v>
      </c>
      <c r="J1046" s="14">
        <f t="shared" si="390"/>
        <v>2.9187901030279715</v>
      </c>
      <c r="K1046" s="23">
        <f t="shared" si="391"/>
        <v>0.94876752068051629</v>
      </c>
      <c r="L1046" s="23">
        <f t="shared" si="402"/>
        <v>4.8607712382262386E-2</v>
      </c>
      <c r="M1046" s="25">
        <f t="shared" si="392"/>
        <v>5.1232479319483715E-2</v>
      </c>
      <c r="N1046" s="25">
        <f t="shared" si="393"/>
        <v>2.4902936193916701E-3</v>
      </c>
      <c r="O1046" s="8"/>
      <c r="P1046" s="8"/>
      <c r="Q1046" s="17"/>
    </row>
    <row r="1047" spans="2:17" x14ac:dyDescent="0.25">
      <c r="B1047" s="8"/>
      <c r="C1047" s="5">
        <f t="shared" si="404"/>
        <v>-1</v>
      </c>
      <c r="D1047" s="6">
        <f>$U$8</f>
        <v>1</v>
      </c>
      <c r="E1047" s="6">
        <f>$V$8</f>
        <v>0</v>
      </c>
      <c r="F1047" s="7">
        <f>$W$8</f>
        <v>0</v>
      </c>
      <c r="G1047" s="8">
        <f t="shared" si="409"/>
        <v>3.2052613215236319</v>
      </c>
      <c r="H1047" s="8">
        <f t="shared" si="410"/>
        <v>-6.6002967600969438</v>
      </c>
      <c r="I1047" s="8">
        <f t="shared" si="411"/>
        <v>6.1547909121432935</v>
      </c>
      <c r="J1047" s="14">
        <f t="shared" si="390"/>
        <v>-9.8055580816205747</v>
      </c>
      <c r="K1047" s="23">
        <f t="shared" si="391"/>
        <v>5.5141209124201963E-5</v>
      </c>
      <c r="L1047" s="23">
        <f t="shared" si="402"/>
        <v>5.5138168571258284E-5</v>
      </c>
      <c r="M1047" s="25">
        <f t="shared" si="392"/>
        <v>-5.5141209124201963E-5</v>
      </c>
      <c r="N1047" s="25">
        <f t="shared" si="393"/>
        <v>-3.0403852839132531E-9</v>
      </c>
      <c r="O1047" s="8"/>
      <c r="P1047" s="8"/>
      <c r="Q1047" s="17"/>
    </row>
    <row r="1048" spans="2:17" x14ac:dyDescent="0.25">
      <c r="B1048" s="8"/>
      <c r="C1048" s="5">
        <f t="shared" si="404"/>
        <v>-1</v>
      </c>
      <c r="D1048" s="6">
        <f>$U$9</f>
        <v>1</v>
      </c>
      <c r="E1048" s="6">
        <f>$V$9</f>
        <v>1</v>
      </c>
      <c r="F1048" s="7">
        <f>$W$9</f>
        <v>0</v>
      </c>
      <c r="G1048" s="8">
        <f t="shared" si="409"/>
        <v>3.2052778638863693</v>
      </c>
      <c r="H1048" s="8">
        <f t="shared" si="410"/>
        <v>-6.6003133024596812</v>
      </c>
      <c r="I1048" s="8">
        <f t="shared" si="411"/>
        <v>6.1547909121432935</v>
      </c>
      <c r="J1048" s="14">
        <f t="shared" si="390"/>
        <v>-3.6508002542027578</v>
      </c>
      <c r="K1048" s="23">
        <f t="shared" si="391"/>
        <v>2.5312951688227902E-2</v>
      </c>
      <c r="L1048" s="23">
        <f t="shared" si="402"/>
        <v>2.4672206165057341E-2</v>
      </c>
      <c r="M1048" s="25">
        <f t="shared" si="392"/>
        <v>-2.5312951688227902E-2</v>
      </c>
      <c r="N1048" s="25">
        <f t="shared" si="393"/>
        <v>-6.2452636269809511E-4</v>
      </c>
      <c r="O1048" s="8">
        <f>ABS(M1045)+ABS(M1046)+ABS(M1047)+ABS(M1048)</f>
        <v>0.11542966949579923</v>
      </c>
      <c r="P1048" s="8" t="str">
        <f t="shared" ref="P1048" si="412">IF(ABS(M1045)+ABS(M1046)+ABS(M1047)+ABS(M1048)&lt;0.1,"Converged","Not Converged")</f>
        <v>Not Converged</v>
      </c>
      <c r="Q1048" s="17"/>
    </row>
    <row r="1049" spans="2:17" x14ac:dyDescent="0.25">
      <c r="B1049" s="12">
        <f>B1045+1</f>
        <v>262</v>
      </c>
      <c r="C1049" s="9">
        <f t="shared" si="404"/>
        <v>-1</v>
      </c>
      <c r="D1049" s="10">
        <f>$U$6</f>
        <v>0</v>
      </c>
      <c r="E1049" s="10">
        <f>$V$6</f>
        <v>0</v>
      </c>
      <c r="F1049" s="11">
        <f>$W$6</f>
        <v>0</v>
      </c>
      <c r="G1049" s="12">
        <f t="shared" si="409"/>
        <v>3.2128717493928378</v>
      </c>
      <c r="H1049" s="12">
        <f t="shared" si="410"/>
        <v>-6.6079071879661493</v>
      </c>
      <c r="I1049" s="12">
        <f t="shared" si="411"/>
        <v>6.1471970266368254</v>
      </c>
      <c r="J1049" s="15">
        <f t="shared" si="390"/>
        <v>-3.2128717493928378</v>
      </c>
      <c r="K1049" s="24">
        <f t="shared" si="391"/>
        <v>3.8684199021311601E-2</v>
      </c>
      <c r="L1049" s="24">
        <f t="shared" si="402"/>
        <v>3.7187731767391152E-2</v>
      </c>
      <c r="M1049" s="19">
        <f t="shared" si="392"/>
        <v>-3.8684199021311601E-2</v>
      </c>
      <c r="N1049" s="19">
        <f t="shared" si="393"/>
        <v>-1.4385776168409112E-3</v>
      </c>
      <c r="O1049" s="12"/>
      <c r="P1049" s="12"/>
      <c r="Q1049" s="17"/>
    </row>
    <row r="1050" spans="2:17" x14ac:dyDescent="0.25">
      <c r="B1050" s="12"/>
      <c r="C1050" s="9">
        <f t="shared" si="404"/>
        <v>-1</v>
      </c>
      <c r="D1050" s="10">
        <f>$U$7</f>
        <v>0</v>
      </c>
      <c r="E1050" s="10">
        <f>$V$7</f>
        <v>1</v>
      </c>
      <c r="F1050" s="11">
        <f>$W$7</f>
        <v>1</v>
      </c>
      <c r="G1050" s="12">
        <f t="shared" si="409"/>
        <v>3.2244770090992314</v>
      </c>
      <c r="H1050" s="12">
        <f t="shared" si="410"/>
        <v>-6.6079071879661493</v>
      </c>
      <c r="I1050" s="12">
        <f t="shared" si="411"/>
        <v>6.1471970266368254</v>
      </c>
      <c r="J1050" s="15">
        <f t="shared" si="390"/>
        <v>2.922720017537594</v>
      </c>
      <c r="K1050" s="24">
        <f t="shared" si="391"/>
        <v>0.94895820828917099</v>
      </c>
      <c r="L1050" s="24">
        <f t="shared" si="402"/>
        <v>4.8436527209777355E-2</v>
      </c>
      <c r="M1050" s="19">
        <f t="shared" si="392"/>
        <v>5.104179171082901E-2</v>
      </c>
      <c r="N1050" s="19">
        <f t="shared" si="393"/>
        <v>2.4722871330373577E-3</v>
      </c>
      <c r="O1050" s="12"/>
      <c r="P1050" s="12"/>
      <c r="Q1050" s="17"/>
    </row>
    <row r="1051" spans="2:17" x14ac:dyDescent="0.25">
      <c r="B1051" s="12"/>
      <c r="C1051" s="9">
        <f t="shared" si="404"/>
        <v>-1</v>
      </c>
      <c r="D1051" s="10">
        <f>$U$8</f>
        <v>1</v>
      </c>
      <c r="E1051" s="10">
        <f>$V$8</f>
        <v>0</v>
      </c>
      <c r="F1051" s="11">
        <f>$W$8</f>
        <v>0</v>
      </c>
      <c r="G1051" s="12">
        <f t="shared" si="409"/>
        <v>3.2091644715859826</v>
      </c>
      <c r="H1051" s="12">
        <f t="shared" si="410"/>
        <v>-6.6079071879661493</v>
      </c>
      <c r="I1051" s="12">
        <f t="shared" si="411"/>
        <v>6.1625095641500742</v>
      </c>
      <c r="J1051" s="15">
        <f t="shared" si="390"/>
        <v>-9.8170716595521323</v>
      </c>
      <c r="K1051" s="24">
        <f t="shared" si="391"/>
        <v>5.4510011765355845E-5</v>
      </c>
      <c r="L1051" s="24">
        <f t="shared" si="402"/>
        <v>5.4507040423973188E-5</v>
      </c>
      <c r="M1051" s="19">
        <f t="shared" si="392"/>
        <v>-5.4510011765355845E-5</v>
      </c>
      <c r="N1051" s="19">
        <f t="shared" si="393"/>
        <v>-2.9711794148055051E-9</v>
      </c>
      <c r="O1051" s="12"/>
      <c r="P1051" s="12"/>
      <c r="Q1051" s="17"/>
    </row>
    <row r="1052" spans="2:17" x14ac:dyDescent="0.25">
      <c r="B1052" s="12"/>
      <c r="C1052" s="9">
        <f t="shared" si="404"/>
        <v>-1</v>
      </c>
      <c r="D1052" s="10">
        <f>$U$9</f>
        <v>1</v>
      </c>
      <c r="E1052" s="10">
        <f>$V$9</f>
        <v>1</v>
      </c>
      <c r="F1052" s="11">
        <f>$W$9</f>
        <v>0</v>
      </c>
      <c r="G1052" s="12">
        <f t="shared" si="409"/>
        <v>3.2091808245895121</v>
      </c>
      <c r="H1052" s="12">
        <f t="shared" si="410"/>
        <v>-6.6079235409696793</v>
      </c>
      <c r="I1052" s="12">
        <f t="shared" si="411"/>
        <v>6.1625095641500742</v>
      </c>
      <c r="J1052" s="15">
        <f t="shared" si="390"/>
        <v>-3.6545948014091181</v>
      </c>
      <c r="K1052" s="24">
        <f t="shared" si="391"/>
        <v>2.5219500276158168E-2</v>
      </c>
      <c r="L1052" s="24">
        <f t="shared" si="402"/>
        <v>2.4583477081979027E-2</v>
      </c>
      <c r="M1052" s="19">
        <f t="shared" si="392"/>
        <v>-2.5219500276158168E-2</v>
      </c>
      <c r="N1052" s="19">
        <f t="shared" si="393"/>
        <v>-6.1998300705789805E-4</v>
      </c>
      <c r="O1052" s="12">
        <f>ABS(M1049)+ABS(M1050)+ABS(M1051)+ABS(M1052)</f>
        <v>0.11500000102006414</v>
      </c>
      <c r="P1052" s="12" t="str">
        <f t="shared" ref="P1052" si="413">IF(ABS(M1049)+ABS(M1050)+ABS(M1051)+ABS(M1052)&lt;0.1,"Converged","Not Converged")</f>
        <v>Not Converged</v>
      </c>
      <c r="Q1052" s="17"/>
    </row>
    <row r="1053" spans="2:17" x14ac:dyDescent="0.25">
      <c r="B1053" s="8">
        <f>B1049+1</f>
        <v>263</v>
      </c>
      <c r="C1053" s="5">
        <f t="shared" si="404"/>
        <v>-1</v>
      </c>
      <c r="D1053" s="6">
        <f>$U$6</f>
        <v>0</v>
      </c>
      <c r="E1053" s="6">
        <f>$V$6</f>
        <v>0</v>
      </c>
      <c r="F1053" s="7">
        <f>$W$6</f>
        <v>0</v>
      </c>
      <c r="G1053" s="8">
        <f t="shared" si="409"/>
        <v>3.2167466746723594</v>
      </c>
      <c r="H1053" s="8">
        <f t="shared" si="410"/>
        <v>-6.6154893910525265</v>
      </c>
      <c r="I1053" s="8">
        <f t="shared" si="411"/>
        <v>6.154943714067227</v>
      </c>
      <c r="J1053" s="14">
        <f t="shared" si="390"/>
        <v>-3.2167466746723594</v>
      </c>
      <c r="K1053" s="23">
        <f t="shared" si="391"/>
        <v>3.8540356646868834E-2</v>
      </c>
      <c r="L1053" s="23">
        <f t="shared" si="402"/>
        <v>3.7054997556400987E-2</v>
      </c>
      <c r="M1053" s="25">
        <f t="shared" si="392"/>
        <v>-3.8540356646868834E-2</v>
      </c>
      <c r="N1053" s="25">
        <f t="shared" si="393"/>
        <v>-1.4281128213725473E-3</v>
      </c>
      <c r="O1053" s="8"/>
      <c r="P1053" s="8"/>
      <c r="Q1053" s="17"/>
    </row>
    <row r="1054" spans="2:17" x14ac:dyDescent="0.25">
      <c r="B1054" s="8"/>
      <c r="C1054" s="5">
        <f t="shared" si="404"/>
        <v>-1</v>
      </c>
      <c r="D1054" s="6">
        <f>$U$7</f>
        <v>0</v>
      </c>
      <c r="E1054" s="6">
        <f>$V$7</f>
        <v>1</v>
      </c>
      <c r="F1054" s="7">
        <f>$W$7</f>
        <v>1</v>
      </c>
      <c r="G1054" s="8">
        <f t="shared" si="409"/>
        <v>3.2283087816664202</v>
      </c>
      <c r="H1054" s="8">
        <f t="shared" si="410"/>
        <v>-6.6154893910525265</v>
      </c>
      <c r="I1054" s="8">
        <f t="shared" si="411"/>
        <v>6.154943714067227</v>
      </c>
      <c r="J1054" s="14">
        <f t="shared" si="390"/>
        <v>2.9266349324008067</v>
      </c>
      <c r="K1054" s="23">
        <f t="shared" si="391"/>
        <v>0.94914750022192251</v>
      </c>
      <c r="L1054" s="23">
        <f t="shared" si="402"/>
        <v>4.8266523044398116E-2</v>
      </c>
      <c r="M1054" s="25">
        <f t="shared" si="392"/>
        <v>5.0852499778077487E-2</v>
      </c>
      <c r="N1054" s="25">
        <f t="shared" si="393"/>
        <v>2.454473352403827E-3</v>
      </c>
      <c r="O1054" s="8"/>
      <c r="P1054" s="8"/>
      <c r="Q1054" s="17"/>
    </row>
    <row r="1055" spans="2:17" x14ac:dyDescent="0.25">
      <c r="B1055" s="8"/>
      <c r="C1055" s="5">
        <f t="shared" si="404"/>
        <v>-1</v>
      </c>
      <c r="D1055" s="6">
        <f>$U$8</f>
        <v>1</v>
      </c>
      <c r="E1055" s="6">
        <f>$V$8</f>
        <v>0</v>
      </c>
      <c r="F1055" s="7">
        <f>$W$8</f>
        <v>0</v>
      </c>
      <c r="G1055" s="8">
        <f t="shared" si="409"/>
        <v>3.2130530317329971</v>
      </c>
      <c r="H1055" s="8">
        <f t="shared" si="410"/>
        <v>-6.6154893910525265</v>
      </c>
      <c r="I1055" s="8">
        <f t="shared" si="411"/>
        <v>6.1701994640006506</v>
      </c>
      <c r="J1055" s="14">
        <f t="shared" si="390"/>
        <v>-9.8285424227855245</v>
      </c>
      <c r="K1055" s="23">
        <f t="shared" si="391"/>
        <v>5.3888346326384464E-5</v>
      </c>
      <c r="L1055" s="23">
        <f t="shared" si="402"/>
        <v>5.3885442372514674E-5</v>
      </c>
      <c r="M1055" s="25">
        <f t="shared" si="392"/>
        <v>-5.3888346326384464E-5</v>
      </c>
      <c r="N1055" s="25">
        <f t="shared" si="393"/>
        <v>-2.9037973805205027E-9</v>
      </c>
      <c r="O1055" s="8"/>
      <c r="P1055" s="8"/>
      <c r="Q1055" s="17"/>
    </row>
    <row r="1056" spans="2:17" x14ac:dyDescent="0.25">
      <c r="B1056" s="8"/>
      <c r="C1056" s="5">
        <f t="shared" si="404"/>
        <v>-1</v>
      </c>
      <c r="D1056" s="6">
        <f>$U$9</f>
        <v>1</v>
      </c>
      <c r="E1056" s="6">
        <f>$V$9</f>
        <v>1</v>
      </c>
      <c r="F1056" s="7">
        <f>$W$9</f>
        <v>0</v>
      </c>
      <c r="G1056" s="8">
        <f t="shared" si="409"/>
        <v>3.2130691982368949</v>
      </c>
      <c r="H1056" s="8">
        <f t="shared" si="410"/>
        <v>-6.6155055575564248</v>
      </c>
      <c r="I1056" s="8">
        <f t="shared" si="411"/>
        <v>6.1701994640006506</v>
      </c>
      <c r="J1056" s="14">
        <f t="shared" si="390"/>
        <v>-3.6583752917926686</v>
      </c>
      <c r="K1056" s="23">
        <f t="shared" si="391"/>
        <v>2.5126729302855373E-2</v>
      </c>
      <c r="L1056" s="23">
        <f t="shared" si="402"/>
        <v>2.44953767773964E-2</v>
      </c>
      <c r="M1056" s="25">
        <f t="shared" si="392"/>
        <v>-2.5126729302855373E-2</v>
      </c>
      <c r="N1056" s="25">
        <f t="shared" si="393"/>
        <v>-6.1548870145708911E-4</v>
      </c>
      <c r="O1056" s="8">
        <f>ABS(M1053)+ABS(M1054)+ABS(M1055)+ABS(M1056)</f>
        <v>0.11457347407412807</v>
      </c>
      <c r="P1056" s="8" t="str">
        <f t="shared" ref="P1056" si="414">IF(ABS(M1053)+ABS(M1054)+ABS(M1055)+ABS(M1056)&lt;0.1,"Converged","Not Converged")</f>
        <v>Not Converged</v>
      </c>
      <c r="Q1056" s="17"/>
    </row>
    <row r="1057" spans="2:17" x14ac:dyDescent="0.25">
      <c r="B1057" s="12">
        <f>B1053+1</f>
        <v>264</v>
      </c>
      <c r="C1057" s="9">
        <f t="shared" si="404"/>
        <v>-1</v>
      </c>
      <c r="D1057" s="10">
        <f>$U$6</f>
        <v>0</v>
      </c>
      <c r="E1057" s="10">
        <f>$V$6</f>
        <v>0</v>
      </c>
      <c r="F1057" s="11">
        <f>$W$6</f>
        <v>0</v>
      </c>
      <c r="G1057" s="12">
        <f t="shared" si="409"/>
        <v>3.2206072170277515</v>
      </c>
      <c r="H1057" s="12">
        <f t="shared" si="410"/>
        <v>-6.623043576347281</v>
      </c>
      <c r="I1057" s="12">
        <f t="shared" si="411"/>
        <v>6.1626614452097943</v>
      </c>
      <c r="J1057" s="15">
        <f t="shared" ref="J1057:J1120" si="415">((C1057*G1057)+(D1057*H1057)+(E1057*I1057))</f>
        <v>-3.2206072170277515</v>
      </c>
      <c r="K1057" s="24">
        <f t="shared" ref="K1057:K1120" si="416">1/(1+EXP(-J1057))</f>
        <v>3.8397558828775061E-2</v>
      </c>
      <c r="L1057" s="24">
        <f t="shared" si="402"/>
        <v>3.692318630476582E-2</v>
      </c>
      <c r="M1057" s="19">
        <f t="shared" ref="M1057:M1120" si="417">F1057-K1057</f>
        <v>-3.8397558828775061E-2</v>
      </c>
      <c r="N1057" s="19">
        <f t="shared" ref="N1057:N1120" si="418">L1057*M1057</f>
        <v>-1.4177602182830673E-3</v>
      </c>
      <c r="O1057" s="12"/>
      <c r="P1057" s="12"/>
      <c r="Q1057" s="17"/>
    </row>
    <row r="1058" spans="2:17" x14ac:dyDescent="0.25">
      <c r="B1058" s="12"/>
      <c r="C1058" s="9">
        <f t="shared" si="404"/>
        <v>-1</v>
      </c>
      <c r="D1058" s="10">
        <f>$U$7</f>
        <v>0</v>
      </c>
      <c r="E1058" s="10">
        <f>$V$7</f>
        <v>1</v>
      </c>
      <c r="F1058" s="11">
        <f>$W$7</f>
        <v>1</v>
      </c>
      <c r="G1058" s="12">
        <f t="shared" si="409"/>
        <v>3.232126484676384</v>
      </c>
      <c r="H1058" s="12">
        <f t="shared" si="410"/>
        <v>-6.623043576347281</v>
      </c>
      <c r="I1058" s="12">
        <f t="shared" si="411"/>
        <v>6.1626614452097943</v>
      </c>
      <c r="J1058" s="15">
        <f t="shared" si="415"/>
        <v>2.9305349605334103</v>
      </c>
      <c r="K1058" s="24">
        <f t="shared" si="416"/>
        <v>0.94933541161935897</v>
      </c>
      <c r="L1058" s="24">
        <f t="shared" si="402"/>
        <v>4.8097687864861245E-2</v>
      </c>
      <c r="M1058" s="19">
        <f t="shared" si="417"/>
        <v>5.0664588380641029E-2</v>
      </c>
      <c r="N1058" s="19">
        <f t="shared" si="418"/>
        <v>2.4368495577337481E-3</v>
      </c>
      <c r="O1058" s="12"/>
      <c r="P1058" s="12"/>
      <c r="Q1058" s="17"/>
    </row>
    <row r="1059" spans="2:17" x14ac:dyDescent="0.25">
      <c r="B1059" s="12"/>
      <c r="C1059" s="9">
        <f t="shared" si="404"/>
        <v>-1</v>
      </c>
      <c r="D1059" s="10">
        <f>$U$8</f>
        <v>1</v>
      </c>
      <c r="E1059" s="10">
        <f>$V$8</f>
        <v>0</v>
      </c>
      <c r="F1059" s="11">
        <f>$W$8</f>
        <v>0</v>
      </c>
      <c r="G1059" s="12">
        <f t="shared" si="409"/>
        <v>3.2169271081621917</v>
      </c>
      <c r="H1059" s="12">
        <f t="shared" si="410"/>
        <v>-6.623043576347281</v>
      </c>
      <c r="I1059" s="12">
        <f t="shared" si="411"/>
        <v>6.1778608217239865</v>
      </c>
      <c r="J1059" s="15">
        <f t="shared" si="415"/>
        <v>-9.8399706845094723</v>
      </c>
      <c r="K1059" s="24">
        <f t="shared" si="416"/>
        <v>5.3276034504867567E-5</v>
      </c>
      <c r="L1059" s="24">
        <f t="shared" si="402"/>
        <v>5.3273196169015002E-5</v>
      </c>
      <c r="M1059" s="19">
        <f t="shared" si="417"/>
        <v>-5.3276034504867567E-5</v>
      </c>
      <c r="N1059" s="19">
        <f t="shared" si="418"/>
        <v>-2.8381846372850218E-9</v>
      </c>
      <c r="O1059" s="12"/>
      <c r="P1059" s="12"/>
      <c r="Q1059" s="17"/>
    </row>
    <row r="1060" spans="2:17" x14ac:dyDescent="0.25">
      <c r="B1060" s="12"/>
      <c r="C1060" s="9">
        <f t="shared" si="404"/>
        <v>-1</v>
      </c>
      <c r="D1060" s="10">
        <f>$U$9</f>
        <v>1</v>
      </c>
      <c r="E1060" s="10">
        <f>$V$9</f>
        <v>1</v>
      </c>
      <c r="F1060" s="11">
        <f>$W$9</f>
        <v>0</v>
      </c>
      <c r="G1060" s="12">
        <f t="shared" si="409"/>
        <v>3.2169430909725434</v>
      </c>
      <c r="H1060" s="12">
        <f t="shared" si="410"/>
        <v>-6.6230595591576327</v>
      </c>
      <c r="I1060" s="12">
        <f t="shared" si="411"/>
        <v>6.1778608217239865</v>
      </c>
      <c r="J1060" s="15">
        <f t="shared" si="415"/>
        <v>-3.6621418284061891</v>
      </c>
      <c r="K1060" s="24">
        <f t="shared" si="416"/>
        <v>2.5034631407077176E-2</v>
      </c>
      <c r="L1060" s="24">
        <f t="shared" si="402"/>
        <v>2.4407898637388962E-2</v>
      </c>
      <c r="M1060" s="19">
        <f t="shared" si="417"/>
        <v>-2.5034631407077176E-2</v>
      </c>
      <c r="N1060" s="19">
        <f t="shared" si="418"/>
        <v>-6.1104274580833394E-4</v>
      </c>
      <c r="O1060" s="12">
        <f>ABS(M1057)+ABS(M1058)+ABS(M1059)+ABS(M1060)</f>
        <v>0.11415005465099813</v>
      </c>
      <c r="P1060" s="12" t="str">
        <f t="shared" ref="P1060" si="419">IF(ABS(M1057)+ABS(M1058)+ABS(M1059)+ABS(M1060)&lt;0.1,"Converged","Not Converged")</f>
        <v>Not Converged</v>
      </c>
      <c r="Q1060" s="17"/>
    </row>
    <row r="1061" spans="2:17" x14ac:dyDescent="0.25">
      <c r="B1061" s="8">
        <f>B1057+1</f>
        <v>265</v>
      </c>
      <c r="C1061" s="5">
        <f t="shared" si="404"/>
        <v>-1</v>
      </c>
      <c r="D1061" s="6">
        <f>$U$6</f>
        <v>0</v>
      </c>
      <c r="E1061" s="6">
        <f>$V$6</f>
        <v>0</v>
      </c>
      <c r="F1061" s="7">
        <f>$W$6</f>
        <v>0</v>
      </c>
      <c r="G1061" s="8">
        <f t="shared" si="409"/>
        <v>3.2244534803946667</v>
      </c>
      <c r="H1061" s="8">
        <f t="shared" si="410"/>
        <v>-6.6305699485797556</v>
      </c>
      <c r="I1061" s="8">
        <f t="shared" si="411"/>
        <v>6.1703504323018636</v>
      </c>
      <c r="J1061" s="14">
        <f t="shared" si="415"/>
        <v>-3.2244534803946667</v>
      </c>
      <c r="K1061" s="23">
        <f t="shared" si="416"/>
        <v>3.8255794399554677E-2</v>
      </c>
      <c r="L1061" s="23">
        <f t="shared" si="402"/>
        <v>3.6792288594413677E-2</v>
      </c>
      <c r="M1061" s="25">
        <f t="shared" si="417"/>
        <v>-3.8255794399554677E-2</v>
      </c>
      <c r="N1061" s="25">
        <f t="shared" si="418"/>
        <v>-1.4075182279569701E-3</v>
      </c>
      <c r="O1061" s="8"/>
      <c r="P1061" s="8"/>
      <c r="Q1061" s="17"/>
    </row>
    <row r="1062" spans="2:17" x14ac:dyDescent="0.25">
      <c r="B1062" s="8"/>
      <c r="C1062" s="5">
        <f t="shared" si="404"/>
        <v>-1</v>
      </c>
      <c r="D1062" s="6">
        <f>$U$7</f>
        <v>0</v>
      </c>
      <c r="E1062" s="6">
        <f>$V$7</f>
        <v>1</v>
      </c>
      <c r="F1062" s="7">
        <f>$W$7</f>
        <v>1</v>
      </c>
      <c r="G1062" s="8">
        <f t="shared" si="409"/>
        <v>3.2359302187145333</v>
      </c>
      <c r="H1062" s="8">
        <f t="shared" si="410"/>
        <v>-6.6305699485797556</v>
      </c>
      <c r="I1062" s="8">
        <f t="shared" si="411"/>
        <v>6.1703504323018636</v>
      </c>
      <c r="J1062" s="14">
        <f t="shared" si="415"/>
        <v>2.9344202135873303</v>
      </c>
      <c r="K1062" s="23">
        <f t="shared" si="416"/>
        <v>0.94952195740512657</v>
      </c>
      <c r="L1062" s="23">
        <f t="shared" si="402"/>
        <v>4.7930009810663574E-2</v>
      </c>
      <c r="M1062" s="25">
        <f t="shared" si="417"/>
        <v>5.0478042594873429E-2</v>
      </c>
      <c r="N1062" s="25">
        <f t="shared" si="418"/>
        <v>2.4194130767953774E-3</v>
      </c>
      <c r="O1062" s="8"/>
      <c r="P1062" s="8"/>
      <c r="Q1062" s="17"/>
    </row>
    <row r="1063" spans="2:17" x14ac:dyDescent="0.25">
      <c r="B1063" s="8"/>
      <c r="C1063" s="5">
        <f t="shared" si="404"/>
        <v>-1</v>
      </c>
      <c r="D1063" s="6">
        <f>$U$8</f>
        <v>1</v>
      </c>
      <c r="E1063" s="6">
        <f>$V$8</f>
        <v>0</v>
      </c>
      <c r="F1063" s="7">
        <f>$W$8</f>
        <v>0</v>
      </c>
      <c r="G1063" s="8">
        <f t="shared" si="409"/>
        <v>3.2207868059360711</v>
      </c>
      <c r="H1063" s="8">
        <f t="shared" si="410"/>
        <v>-6.6305699485797556</v>
      </c>
      <c r="I1063" s="8">
        <f t="shared" si="411"/>
        <v>6.1854938450803258</v>
      </c>
      <c r="J1063" s="14">
        <f t="shared" si="415"/>
        <v>-9.8513567545158267</v>
      </c>
      <c r="K1063" s="23">
        <f t="shared" si="416"/>
        <v>5.2672901968560597E-5</v>
      </c>
      <c r="L1063" s="23">
        <f t="shared" si="402"/>
        <v>5.2670127533958812E-5</v>
      </c>
      <c r="M1063" s="25">
        <f t="shared" si="417"/>
        <v>-5.2672901968560597E-5</v>
      </c>
      <c r="N1063" s="25">
        <f t="shared" si="418"/>
        <v>-2.7742884642677967E-9</v>
      </c>
      <c r="O1063" s="8"/>
      <c r="P1063" s="8"/>
      <c r="Q1063" s="17"/>
    </row>
    <row r="1064" spans="2:17" x14ac:dyDescent="0.25">
      <c r="B1064" s="8"/>
      <c r="C1064" s="5">
        <f t="shared" si="404"/>
        <v>-1</v>
      </c>
      <c r="D1064" s="6">
        <f>$U$9</f>
        <v>1</v>
      </c>
      <c r="E1064" s="6">
        <f>$V$9</f>
        <v>1</v>
      </c>
      <c r="F1064" s="7">
        <f>$W$9</f>
        <v>0</v>
      </c>
      <c r="G1064" s="8">
        <f t="shared" si="409"/>
        <v>3.2208026078066618</v>
      </c>
      <c r="H1064" s="8">
        <f t="shared" si="410"/>
        <v>-6.6305857504503463</v>
      </c>
      <c r="I1064" s="8">
        <f t="shared" si="411"/>
        <v>6.1854938450803258</v>
      </c>
      <c r="J1064" s="14">
        <f t="shared" si="415"/>
        <v>-3.6658945131766822</v>
      </c>
      <c r="K1064" s="23">
        <f t="shared" si="416"/>
        <v>2.4943199332980937E-2</v>
      </c>
      <c r="L1064" s="23">
        <f t="shared" si="402"/>
        <v>2.4321036140016117E-2</v>
      </c>
      <c r="M1064" s="25">
        <f t="shared" si="417"/>
        <v>-2.4943199332980937E-2</v>
      </c>
      <c r="N1064" s="25">
        <f t="shared" si="418"/>
        <v>-6.0664445242505525E-4</v>
      </c>
      <c r="O1064" s="8">
        <f>ABS(M1061)+ABS(M1062)+ABS(M1063)+ABS(M1064)</f>
        <v>0.1137297092293776</v>
      </c>
      <c r="P1064" s="8" t="str">
        <f t="shared" ref="P1064" si="420">IF(ABS(M1061)+ABS(M1062)+ABS(M1063)+ABS(M1064)&lt;0.1,"Converged","Not Converged")</f>
        <v>Not Converged</v>
      </c>
      <c r="Q1064" s="17"/>
    </row>
    <row r="1065" spans="2:17" x14ac:dyDescent="0.25">
      <c r="B1065" s="12">
        <f>B1061+1</f>
        <v>266</v>
      </c>
      <c r="C1065" s="9">
        <f t="shared" si="404"/>
        <v>-1</v>
      </c>
      <c r="D1065" s="10">
        <f>$U$6</f>
        <v>0</v>
      </c>
      <c r="E1065" s="10">
        <f>$V$6</f>
        <v>0</v>
      </c>
      <c r="F1065" s="11">
        <f>$W$6</f>
        <v>0</v>
      </c>
      <c r="G1065" s="12">
        <f t="shared" si="409"/>
        <v>3.2282855676065561</v>
      </c>
      <c r="H1065" s="12">
        <f t="shared" si="410"/>
        <v>-6.6380687102502405</v>
      </c>
      <c r="I1065" s="12">
        <f t="shared" si="411"/>
        <v>6.1780108852804316</v>
      </c>
      <c r="J1065" s="15">
        <f t="shared" si="415"/>
        <v>-3.2282855676065561</v>
      </c>
      <c r="K1065" s="24">
        <f t="shared" si="416"/>
        <v>3.8115052348354918E-2</v>
      </c>
      <c r="L1065" s="24">
        <f t="shared" si="402"/>
        <v>3.6662295132837086E-2</v>
      </c>
      <c r="M1065" s="19">
        <f t="shared" si="417"/>
        <v>-3.8115052348354918E-2</v>
      </c>
      <c r="N1065" s="19">
        <f t="shared" si="418"/>
        <v>-1.3973852981989234E-3</v>
      </c>
      <c r="O1065" s="12"/>
      <c r="P1065" s="12"/>
      <c r="Q1065" s="17"/>
    </row>
    <row r="1066" spans="2:17" x14ac:dyDescent="0.25">
      <c r="B1066" s="12"/>
      <c r="C1066" s="9">
        <f t="shared" si="404"/>
        <v>-1</v>
      </c>
      <c r="D1066" s="10">
        <f>$U$7</f>
        <v>0</v>
      </c>
      <c r="E1066" s="10">
        <f>$V$7</f>
        <v>1</v>
      </c>
      <c r="F1066" s="11">
        <f>$W$7</f>
        <v>1</v>
      </c>
      <c r="G1066" s="12">
        <f t="shared" si="409"/>
        <v>3.2397200833110626</v>
      </c>
      <c r="H1066" s="12">
        <f t="shared" si="410"/>
        <v>-6.6380687102502405</v>
      </c>
      <c r="I1066" s="12">
        <f t="shared" si="411"/>
        <v>6.1780108852804316</v>
      </c>
      <c r="J1066" s="15">
        <f t="shared" si="415"/>
        <v>2.938290801969369</v>
      </c>
      <c r="K1066" s="24">
        <f t="shared" si="416"/>
        <v>0.94970715228978442</v>
      </c>
      <c r="L1066" s="24">
        <f t="shared" si="402"/>
        <v>4.7763477179412643E-2</v>
      </c>
      <c r="M1066" s="19">
        <f t="shared" si="417"/>
        <v>5.0292847710215582E-2</v>
      </c>
      <c r="N1066" s="19">
        <f t="shared" si="418"/>
        <v>2.4021612838945575E-3</v>
      </c>
      <c r="O1066" s="12"/>
      <c r="P1066" s="12"/>
      <c r="Q1066" s="17"/>
    </row>
    <row r="1067" spans="2:17" x14ac:dyDescent="0.25">
      <c r="B1067" s="12"/>
      <c r="C1067" s="9">
        <f t="shared" si="404"/>
        <v>-1</v>
      </c>
      <c r="D1067" s="10">
        <f>$U$8</f>
        <v>1</v>
      </c>
      <c r="E1067" s="10">
        <f>$V$8</f>
        <v>0</v>
      </c>
      <c r="F1067" s="11">
        <f>$W$8</f>
        <v>0</v>
      </c>
      <c r="G1067" s="12">
        <f t="shared" si="409"/>
        <v>3.2246322289979981</v>
      </c>
      <c r="H1067" s="12">
        <f t="shared" si="410"/>
        <v>-6.6380687102502405</v>
      </c>
      <c r="I1067" s="12">
        <f t="shared" si="411"/>
        <v>6.1930987395934967</v>
      </c>
      <c r="J1067" s="15">
        <f t="shared" si="415"/>
        <v>-9.8627009392482385</v>
      </c>
      <c r="K1067" s="24">
        <f t="shared" si="416"/>
        <v>5.2078778253013986E-5</v>
      </c>
      <c r="L1067" s="24">
        <f t="shared" si="402"/>
        <v>5.2076066053869664E-5</v>
      </c>
      <c r="M1067" s="19">
        <f t="shared" si="417"/>
        <v>-5.2078778253013986E-5</v>
      </c>
      <c r="N1067" s="19">
        <f t="shared" si="418"/>
        <v>-2.7120578963087872E-9</v>
      </c>
      <c r="O1067" s="12"/>
      <c r="P1067" s="12"/>
      <c r="Q1067" s="17"/>
    </row>
    <row r="1068" spans="2:17" x14ac:dyDescent="0.25">
      <c r="B1068" s="12"/>
      <c r="C1068" s="9">
        <f t="shared" si="404"/>
        <v>-1</v>
      </c>
      <c r="D1068" s="10">
        <f>$U$9</f>
        <v>1</v>
      </c>
      <c r="E1068" s="10">
        <f>$V$9</f>
        <v>1</v>
      </c>
      <c r="F1068" s="11">
        <f>$W$9</f>
        <v>0</v>
      </c>
      <c r="G1068" s="12">
        <f t="shared" si="409"/>
        <v>3.2246478526314739</v>
      </c>
      <c r="H1068" s="12">
        <f t="shared" si="410"/>
        <v>-6.6380843338837163</v>
      </c>
      <c r="I1068" s="12">
        <f t="shared" si="411"/>
        <v>6.1930987395934967</v>
      </c>
      <c r="J1068" s="15">
        <f t="shared" si="415"/>
        <v>-3.6696334469216936</v>
      </c>
      <c r="K1068" s="24">
        <f t="shared" si="416"/>
        <v>2.485242592824885E-2</v>
      </c>
      <c r="L1068" s="24">
        <f t="shared" si="402"/>
        <v>2.4234782853729753E-2</v>
      </c>
      <c r="M1068" s="19">
        <f t="shared" si="417"/>
        <v>-2.485242592824885E-2</v>
      </c>
      <c r="N1068" s="19">
        <f t="shared" si="418"/>
        <v>-6.02293145759514E-4</v>
      </c>
      <c r="O1068" s="12">
        <f>ABS(M1065)+ABS(M1066)+ABS(M1067)+ABS(M1068)</f>
        <v>0.11331240476507236</v>
      </c>
      <c r="P1068" s="12" t="str">
        <f t="shared" ref="P1068" si="421">IF(ABS(M1065)+ABS(M1066)+ABS(M1067)+ABS(M1068)&lt;0.1,"Converged","Not Converged")</f>
        <v>Not Converged</v>
      </c>
      <c r="Q1068" s="17"/>
    </row>
    <row r="1069" spans="2:17" x14ac:dyDescent="0.25">
      <c r="B1069" s="8">
        <f>B1065+1</f>
        <v>267</v>
      </c>
      <c r="C1069" s="5">
        <f t="shared" si="404"/>
        <v>-1</v>
      </c>
      <c r="D1069" s="6">
        <f>$U$6</f>
        <v>0</v>
      </c>
      <c r="E1069" s="6">
        <f>$V$6</f>
        <v>0</v>
      </c>
      <c r="F1069" s="7">
        <f>$W$6</f>
        <v>0</v>
      </c>
      <c r="G1069" s="8">
        <f t="shared" si="409"/>
        <v>3.2321035804099485</v>
      </c>
      <c r="H1069" s="8">
        <f t="shared" si="410"/>
        <v>-6.6455400616621914</v>
      </c>
      <c r="I1069" s="8">
        <f t="shared" si="411"/>
        <v>6.1856430118150216</v>
      </c>
      <c r="J1069" s="14">
        <f t="shared" si="415"/>
        <v>-3.2321035804099485</v>
      </c>
      <c r="K1069" s="23">
        <f t="shared" si="416"/>
        <v>3.7975321818240863E-2</v>
      </c>
      <c r="L1069" s="23">
        <f t="shared" si="402"/>
        <v>3.6533196751041906E-2</v>
      </c>
      <c r="M1069" s="25">
        <f t="shared" si="417"/>
        <v>-3.7975321818240863E-2</v>
      </c>
      <c r="N1069" s="25">
        <f t="shared" si="418"/>
        <v>-1.3873599036699279E-3</v>
      </c>
      <c r="O1069" s="8"/>
      <c r="P1069" s="8"/>
      <c r="Q1069" s="17"/>
    </row>
    <row r="1070" spans="2:17" x14ac:dyDescent="0.25">
      <c r="B1070" s="8"/>
      <c r="C1070" s="5">
        <f t="shared" si="404"/>
        <v>-1</v>
      </c>
      <c r="D1070" s="6">
        <f>$U$7</f>
        <v>0</v>
      </c>
      <c r="E1070" s="6">
        <f>$V$7</f>
        <v>1</v>
      </c>
      <c r="F1070" s="7">
        <f>$W$7</f>
        <v>1</v>
      </c>
      <c r="G1070" s="8">
        <f t="shared" si="409"/>
        <v>3.2434961769554209</v>
      </c>
      <c r="H1070" s="8">
        <f t="shared" si="410"/>
        <v>-6.6455400616621914</v>
      </c>
      <c r="I1070" s="8">
        <f t="shared" si="411"/>
        <v>6.1856430118150216</v>
      </c>
      <c r="J1070" s="14">
        <f t="shared" si="415"/>
        <v>2.9421468348596007</v>
      </c>
      <c r="K1070" s="23">
        <f t="shared" si="416"/>
        <v>0.94989101077457883</v>
      </c>
      <c r="L1070" s="23">
        <f t="shared" si="402"/>
        <v>4.7598078424227801E-2</v>
      </c>
      <c r="M1070" s="25">
        <f t="shared" si="417"/>
        <v>5.0108989225421174E-2</v>
      </c>
      <c r="N1070" s="25">
        <f t="shared" si="418"/>
        <v>2.3850915989103829E-3</v>
      </c>
      <c r="O1070" s="8"/>
      <c r="P1070" s="8"/>
      <c r="Q1070" s="17"/>
    </row>
    <row r="1071" spans="2:17" x14ac:dyDescent="0.25">
      <c r="B1071" s="8"/>
      <c r="C1071" s="5">
        <f t="shared" si="404"/>
        <v>-1</v>
      </c>
      <c r="D1071" s="6">
        <f>$U$8</f>
        <v>1</v>
      </c>
      <c r="E1071" s="6">
        <f>$V$8</f>
        <v>0</v>
      </c>
      <c r="F1071" s="7">
        <f>$W$8</f>
        <v>0</v>
      </c>
      <c r="G1071" s="8">
        <f t="shared" si="409"/>
        <v>3.2284634801877945</v>
      </c>
      <c r="H1071" s="8">
        <f t="shared" si="410"/>
        <v>-6.6455400616621914</v>
      </c>
      <c r="I1071" s="8">
        <f t="shared" si="411"/>
        <v>6.200675708582648</v>
      </c>
      <c r="J1071" s="14">
        <f t="shared" si="415"/>
        <v>-9.8740035418499854</v>
      </c>
      <c r="K1071" s="23">
        <f t="shared" si="416"/>
        <v>5.1493496662188308E-5</v>
      </c>
      <c r="L1071" s="23">
        <f t="shared" si="402"/>
        <v>5.1490845081989809E-5</v>
      </c>
      <c r="M1071" s="25">
        <f t="shared" si="417"/>
        <v>-5.1493496662188308E-5</v>
      </c>
      <c r="N1071" s="25">
        <f t="shared" si="418"/>
        <v>-2.6514436593626973E-9</v>
      </c>
      <c r="O1071" s="8"/>
      <c r="P1071" s="8"/>
      <c r="Q1071" s="17"/>
    </row>
    <row r="1072" spans="2:17" x14ac:dyDescent="0.25">
      <c r="B1072" s="8"/>
      <c r="C1072" s="5">
        <f t="shared" si="404"/>
        <v>-1</v>
      </c>
      <c r="D1072" s="6">
        <f>$U$9</f>
        <v>1</v>
      </c>
      <c r="E1072" s="6">
        <f>$V$9</f>
        <v>1</v>
      </c>
      <c r="F1072" s="7">
        <f>$W$9</f>
        <v>0</v>
      </c>
      <c r="G1072" s="8">
        <f t="shared" si="409"/>
        <v>3.2284789282367932</v>
      </c>
      <c r="H1072" s="8">
        <f t="shared" si="410"/>
        <v>-6.6455555097111896</v>
      </c>
      <c r="I1072" s="8">
        <f t="shared" si="411"/>
        <v>6.200675708582648</v>
      </c>
      <c r="J1072" s="14">
        <f t="shared" si="415"/>
        <v>-3.6733587293653356</v>
      </c>
      <c r="K1072" s="23">
        <f t="shared" si="416"/>
        <v>2.4762304142252976E-2</v>
      </c>
      <c r="L1072" s="23">
        <f t="shared" si="402"/>
        <v>2.4149132435819537E-2</v>
      </c>
      <c r="M1072" s="25">
        <f t="shared" si="417"/>
        <v>-2.4762304142252976E-2</v>
      </c>
      <c r="N1072" s="25">
        <f t="shared" si="418"/>
        <v>-5.9798816214730983E-4</v>
      </c>
      <c r="O1072" s="8">
        <f>ABS(M1069)+ABS(M1070)+ABS(M1071)+ABS(M1072)</f>
        <v>0.1128981086825772</v>
      </c>
      <c r="P1072" s="8" t="str">
        <f t="shared" ref="P1072" si="422">IF(ABS(M1069)+ABS(M1070)+ABS(M1071)+ABS(M1072)&lt;0.1,"Converged","Not Converged")</f>
        <v>Not Converged</v>
      </c>
      <c r="Q1072" s="17"/>
    </row>
    <row r="1073" spans="2:17" x14ac:dyDescent="0.25">
      <c r="B1073" s="12">
        <f>B1069+1</f>
        <v>268</v>
      </c>
      <c r="C1073" s="9">
        <f t="shared" si="404"/>
        <v>-1</v>
      </c>
      <c r="D1073" s="10">
        <f>$U$6</f>
        <v>0</v>
      </c>
      <c r="E1073" s="10">
        <f>$V$6</f>
        <v>0</v>
      </c>
      <c r="F1073" s="11">
        <f>$W$6</f>
        <v>0</v>
      </c>
      <c r="G1073" s="12">
        <f t="shared" si="409"/>
        <v>3.2359076194794691</v>
      </c>
      <c r="H1073" s="12">
        <f t="shared" si="410"/>
        <v>-6.6529842009538651</v>
      </c>
      <c r="I1073" s="12">
        <f t="shared" si="411"/>
        <v>6.1932470173399725</v>
      </c>
      <c r="J1073" s="15">
        <f t="shared" si="415"/>
        <v>-3.2359076194794691</v>
      </c>
      <c r="K1073" s="24">
        <f t="shared" si="416"/>
        <v>3.7836592103545751E-2</v>
      </c>
      <c r="L1073" s="24">
        <f t="shared" si="402"/>
        <v>3.6404984401535653E-2</v>
      </c>
      <c r="M1073" s="19">
        <f t="shared" si="417"/>
        <v>-3.7836592103545751E-2</v>
      </c>
      <c r="N1073" s="19">
        <f t="shared" si="418"/>
        <v>-1.3774405453368501E-3</v>
      </c>
      <c r="O1073" s="12"/>
      <c r="P1073" s="12"/>
      <c r="Q1073" s="17"/>
    </row>
    <row r="1074" spans="2:17" x14ac:dyDescent="0.25">
      <c r="B1074" s="12"/>
      <c r="C1074" s="9">
        <f t="shared" si="404"/>
        <v>-1</v>
      </c>
      <c r="D1074" s="10">
        <f>$U$7</f>
        <v>0</v>
      </c>
      <c r="E1074" s="10">
        <f>$V$7</f>
        <v>1</v>
      </c>
      <c r="F1074" s="11">
        <f>$W$7</f>
        <v>1</v>
      </c>
      <c r="G1074" s="12">
        <f t="shared" si="409"/>
        <v>3.247258597110533</v>
      </c>
      <c r="H1074" s="12">
        <f t="shared" si="410"/>
        <v>-6.6529842009538651</v>
      </c>
      <c r="I1074" s="12">
        <f t="shared" si="411"/>
        <v>6.1932470173399725</v>
      </c>
      <c r="J1074" s="15">
        <f t="shared" si="415"/>
        <v>2.9459884202294395</v>
      </c>
      <c r="K1074" s="24">
        <f t="shared" si="416"/>
        <v>0.95007354715513626</v>
      </c>
      <c r="L1074" s="24">
        <f t="shared" si="402"/>
        <v>4.743380215119334E-2</v>
      </c>
      <c r="M1074" s="19">
        <f t="shared" si="417"/>
        <v>4.9926452844863745E-2</v>
      </c>
      <c r="N1074" s="19">
        <f t="shared" si="418"/>
        <v>2.3682014863541509E-3</v>
      </c>
      <c r="O1074" s="12"/>
      <c r="P1074" s="12"/>
      <c r="Q1074" s="17"/>
    </row>
    <row r="1075" spans="2:17" x14ac:dyDescent="0.25">
      <c r="B1075" s="12"/>
      <c r="C1075" s="9">
        <f t="shared" si="404"/>
        <v>-1</v>
      </c>
      <c r="D1075" s="10">
        <f>$U$8</f>
        <v>1</v>
      </c>
      <c r="E1075" s="10">
        <f>$V$8</f>
        <v>0</v>
      </c>
      <c r="F1075" s="11">
        <f>$W$8</f>
        <v>0</v>
      </c>
      <c r="G1075" s="12">
        <f t="shared" si="409"/>
        <v>3.2322806612570738</v>
      </c>
      <c r="H1075" s="12">
        <f t="shared" si="410"/>
        <v>-6.6529842009538651</v>
      </c>
      <c r="I1075" s="12">
        <f t="shared" si="411"/>
        <v>6.2082249531934313</v>
      </c>
      <c r="J1075" s="15">
        <f t="shared" si="415"/>
        <v>-9.8852648622109385</v>
      </c>
      <c r="K1075" s="24">
        <f t="shared" si="416"/>
        <v>5.0916894171968902E-5</v>
      </c>
      <c r="L1075" s="24">
        <f t="shared" si="402"/>
        <v>5.0914301641856784E-5</v>
      </c>
      <c r="M1075" s="19">
        <f t="shared" si="417"/>
        <v>-5.0916894171968902E-5</v>
      </c>
      <c r="N1075" s="19">
        <f t="shared" si="418"/>
        <v>-2.5923981085381244E-9</v>
      </c>
      <c r="O1075" s="12"/>
      <c r="P1075" s="12"/>
      <c r="Q1075" s="17"/>
    </row>
    <row r="1076" spans="2:17" x14ac:dyDescent="0.25">
      <c r="B1076" s="12"/>
      <c r="C1076" s="9">
        <f t="shared" si="404"/>
        <v>-1</v>
      </c>
      <c r="D1076" s="10">
        <f>$U$9</f>
        <v>1</v>
      </c>
      <c r="E1076" s="10">
        <f>$V$9</f>
        <v>1</v>
      </c>
      <c r="F1076" s="11">
        <f>$W$9</f>
        <v>0</v>
      </c>
      <c r="G1076" s="12">
        <f t="shared" si="409"/>
        <v>3.2322959363253254</v>
      </c>
      <c r="H1076" s="12">
        <f t="shared" si="410"/>
        <v>-6.6529994760221163</v>
      </c>
      <c r="I1076" s="12">
        <f t="shared" si="411"/>
        <v>6.2082249531934313</v>
      </c>
      <c r="J1076" s="15">
        <f t="shared" si="415"/>
        <v>-3.6770704591540113</v>
      </c>
      <c r="K1076" s="24">
        <f t="shared" si="416"/>
        <v>2.4672827024259329E-2</v>
      </c>
      <c r="L1076" s="24">
        <f t="shared" si="402"/>
        <v>2.4064078630890308E-2</v>
      </c>
      <c r="M1076" s="19">
        <f t="shared" si="417"/>
        <v>-2.4672827024259329E-2</v>
      </c>
      <c r="N1076" s="19">
        <f t="shared" si="418"/>
        <v>-5.9372884955813182E-4</v>
      </c>
      <c r="O1076" s="12">
        <f>ABS(M1073)+ABS(M1074)+ABS(M1075)+ABS(M1076)</f>
        <v>0.1124867888668408</v>
      </c>
      <c r="P1076" s="12" t="str">
        <f t="shared" ref="P1076" si="423">IF(ABS(M1073)+ABS(M1074)+ABS(M1075)+ABS(M1076)&lt;0.1,"Converged","Not Converged")</f>
        <v>Not Converged</v>
      </c>
      <c r="Q1076" s="17"/>
    </row>
    <row r="1077" spans="2:17" x14ac:dyDescent="0.25">
      <c r="B1077" s="8">
        <f>B1073+1</f>
        <v>269</v>
      </c>
      <c r="C1077" s="5">
        <f t="shared" si="404"/>
        <v>-1</v>
      </c>
      <c r="D1077" s="6">
        <f>$U$6</f>
        <v>0</v>
      </c>
      <c r="E1077" s="6">
        <f>$V$6</f>
        <v>0</v>
      </c>
      <c r="F1077" s="7">
        <f>$W$6</f>
        <v>0</v>
      </c>
      <c r="G1077" s="8">
        <f t="shared" si="409"/>
        <v>3.2396977844326034</v>
      </c>
      <c r="H1077" s="8">
        <f t="shared" si="410"/>
        <v>-6.6604013241293938</v>
      </c>
      <c r="I1077" s="8">
        <f t="shared" si="411"/>
        <v>6.2008231050861538</v>
      </c>
      <c r="J1077" s="14">
        <f t="shared" si="415"/>
        <v>-3.2396977844326034</v>
      </c>
      <c r="K1077" s="23">
        <f t="shared" si="416"/>
        <v>3.7698852647275231E-2</v>
      </c>
      <c r="L1077" s="23">
        <f t="shared" si="402"/>
        <v>3.6277649156354258E-2</v>
      </c>
      <c r="M1077" s="25">
        <f t="shared" si="417"/>
        <v>-3.7698852647275231E-2</v>
      </c>
      <c r="N1077" s="25">
        <f t="shared" si="418"/>
        <v>-1.3676257499349478E-3</v>
      </c>
      <c r="O1077" s="8"/>
      <c r="P1077" s="8"/>
      <c r="Q1077" s="17"/>
    </row>
    <row r="1078" spans="2:17" x14ac:dyDescent="0.25">
      <c r="B1078" s="8"/>
      <c r="C1078" s="5">
        <f t="shared" si="404"/>
        <v>-1</v>
      </c>
      <c r="D1078" s="6">
        <f>$U$7</f>
        <v>0</v>
      </c>
      <c r="E1078" s="6">
        <f>$V$7</f>
        <v>1</v>
      </c>
      <c r="F1078" s="7">
        <f>$W$7</f>
        <v>1</v>
      </c>
      <c r="G1078" s="8">
        <f t="shared" si="409"/>
        <v>3.2510074402267861</v>
      </c>
      <c r="H1078" s="8">
        <f t="shared" si="410"/>
        <v>-6.6604013241293938</v>
      </c>
      <c r="I1078" s="8">
        <f t="shared" si="411"/>
        <v>6.2008231050861538</v>
      </c>
      <c r="J1078" s="14">
        <f t="shared" si="415"/>
        <v>2.9498156648593676</v>
      </c>
      <c r="K1078" s="23">
        <f t="shared" si="416"/>
        <v>0.95025477552507998</v>
      </c>
      <c r="L1078" s="23">
        <f t="shared" si="402"/>
        <v>4.7270637116859845E-2</v>
      </c>
      <c r="M1078" s="25">
        <f t="shared" si="417"/>
        <v>4.9745224474920025E-2</v>
      </c>
      <c r="N1078" s="25">
        <f t="shared" si="418"/>
        <v>2.3514884544506794E-3</v>
      </c>
      <c r="O1078" s="8"/>
      <c r="P1078" s="8"/>
      <c r="Q1078" s="17"/>
    </row>
    <row r="1079" spans="2:17" x14ac:dyDescent="0.25">
      <c r="B1079" s="8"/>
      <c r="C1079" s="5">
        <f t="shared" si="404"/>
        <v>-1</v>
      </c>
      <c r="D1079" s="6">
        <f>$U$8</f>
        <v>1</v>
      </c>
      <c r="E1079" s="6">
        <f>$V$8</f>
        <v>0</v>
      </c>
      <c r="F1079" s="7">
        <f>$W$8</f>
        <v>0</v>
      </c>
      <c r="G1079" s="8">
        <f t="shared" si="409"/>
        <v>3.23608387288431</v>
      </c>
      <c r="H1079" s="8">
        <f t="shared" si="410"/>
        <v>-6.6604013241293938</v>
      </c>
      <c r="I1079" s="8">
        <f t="shared" si="411"/>
        <v>6.2157466724286294</v>
      </c>
      <c r="J1079" s="14">
        <f t="shared" si="415"/>
        <v>-9.8964851970137033</v>
      </c>
      <c r="K1079" s="23">
        <f t="shared" si="416"/>
        <v>5.0348811336484656E-5</v>
      </c>
      <c r="L1079" s="23">
        <f t="shared" si="402"/>
        <v>5.0346276333681661E-5</v>
      </c>
      <c r="M1079" s="25">
        <f t="shared" si="417"/>
        <v>-5.0348811336484656E-5</v>
      </c>
      <c r="N1079" s="25">
        <f t="shared" si="418"/>
        <v>-2.5348751686190605E-9</v>
      </c>
      <c r="O1079" s="8"/>
      <c r="P1079" s="8"/>
      <c r="Q1079" s="17"/>
    </row>
    <row r="1080" spans="2:17" x14ac:dyDescent="0.25">
      <c r="B1080" s="8"/>
      <c r="C1080" s="5">
        <f t="shared" si="404"/>
        <v>-1</v>
      </c>
      <c r="D1080" s="6">
        <f>$U$9</f>
        <v>1</v>
      </c>
      <c r="E1080" s="6">
        <f>$V$9</f>
        <v>1</v>
      </c>
      <c r="F1080" s="7">
        <f>$W$9</f>
        <v>0</v>
      </c>
      <c r="G1080" s="8">
        <f t="shared" si="409"/>
        <v>3.2360989775277109</v>
      </c>
      <c r="H1080" s="8">
        <f t="shared" si="410"/>
        <v>-6.6604164287727947</v>
      </c>
      <c r="I1080" s="8">
        <f t="shared" si="411"/>
        <v>6.2157466724286294</v>
      </c>
      <c r="J1080" s="14">
        <f t="shared" si="415"/>
        <v>-3.6807687338718758</v>
      </c>
      <c r="K1080" s="23">
        <f t="shared" si="416"/>
        <v>2.4583987721669399E-2</v>
      </c>
      <c r="L1080" s="23">
        <f t="shared" si="402"/>
        <v>2.3979615269370209E-2</v>
      </c>
      <c r="M1080" s="25">
        <f t="shared" si="417"/>
        <v>-2.4583987721669399E-2</v>
      </c>
      <c r="N1080" s="25">
        <f t="shared" si="418"/>
        <v>-5.8951456735255325E-4</v>
      </c>
      <c r="O1080" s="8">
        <f>ABS(M1077)+ABS(M1078)+ABS(M1079)+ABS(M1080)</f>
        <v>0.11207841365520116</v>
      </c>
      <c r="P1080" s="8" t="str">
        <f t="shared" ref="P1080" si="424">IF(ABS(M1077)+ABS(M1078)+ABS(M1079)+ABS(M1080)&lt;0.1,"Converged","Not Converged")</f>
        <v>Not Converged</v>
      </c>
      <c r="Q1080" s="17"/>
    </row>
    <row r="1081" spans="2:17" x14ac:dyDescent="0.25">
      <c r="B1081" s="12">
        <f>B1077+1</f>
        <v>270</v>
      </c>
      <c r="C1081" s="9">
        <f t="shared" si="404"/>
        <v>-1</v>
      </c>
      <c r="D1081" s="10">
        <f>$U$6</f>
        <v>0</v>
      </c>
      <c r="E1081" s="10">
        <f>$V$6</f>
        <v>0</v>
      </c>
      <c r="F1081" s="11">
        <f>$W$6</f>
        <v>0</v>
      </c>
      <c r="G1081" s="12">
        <f t="shared" si="409"/>
        <v>3.2434741738442119</v>
      </c>
      <c r="H1081" s="12">
        <f t="shared" si="410"/>
        <v>-6.6677916250892952</v>
      </c>
      <c r="I1081" s="12">
        <f t="shared" si="411"/>
        <v>6.2083714761121289</v>
      </c>
      <c r="J1081" s="15">
        <f t="shared" si="415"/>
        <v>-3.2434741738442119</v>
      </c>
      <c r="K1081" s="24">
        <f t="shared" si="416"/>
        <v>3.7562093038564323E-2</v>
      </c>
      <c r="L1081" s="24">
        <f t="shared" si="402"/>
        <v>3.6151182205126565E-2</v>
      </c>
      <c r="M1081" s="19">
        <f t="shared" si="417"/>
        <v>-3.7562093038564323E-2</v>
      </c>
      <c r="N1081" s="19">
        <f t="shared" si="418"/>
        <v>-1.357914069443055E-3</v>
      </c>
      <c r="O1081" s="12"/>
      <c r="P1081" s="12"/>
      <c r="Q1081" s="17"/>
    </row>
    <row r="1082" spans="2:17" x14ac:dyDescent="0.25">
      <c r="B1082" s="12"/>
      <c r="C1082" s="9">
        <f t="shared" si="404"/>
        <v>-1</v>
      </c>
      <c r="D1082" s="10">
        <f>$U$7</f>
        <v>0</v>
      </c>
      <c r="E1082" s="10">
        <f>$V$7</f>
        <v>1</v>
      </c>
      <c r="F1082" s="11">
        <f>$W$7</f>
        <v>1</v>
      </c>
      <c r="G1082" s="12">
        <f t="shared" si="409"/>
        <v>3.2547428017557811</v>
      </c>
      <c r="H1082" s="12">
        <f t="shared" si="410"/>
        <v>-6.6677916250892952</v>
      </c>
      <c r="I1082" s="12">
        <f t="shared" si="411"/>
        <v>6.2083714761121289</v>
      </c>
      <c r="J1082" s="15">
        <f t="shared" si="415"/>
        <v>2.9536286743563478</v>
      </c>
      <c r="K1082" s="24">
        <f t="shared" si="416"/>
        <v>0.95043470977957023</v>
      </c>
      <c r="L1082" s="24">
        <f t="shared" si="402"/>
        <v>4.7108572225794336E-2</v>
      </c>
      <c r="M1082" s="19">
        <f t="shared" si="417"/>
        <v>4.956529022042977E-2</v>
      </c>
      <c r="N1082" s="19">
        <f t="shared" si="418"/>
        <v>2.3349500542415736E-3</v>
      </c>
      <c r="O1082" s="12"/>
      <c r="P1082" s="12"/>
      <c r="Q1082" s="17"/>
    </row>
    <row r="1083" spans="2:17" x14ac:dyDescent="0.25">
      <c r="B1083" s="12"/>
      <c r="C1083" s="9">
        <f t="shared" si="404"/>
        <v>-1</v>
      </c>
      <c r="D1083" s="10">
        <f>$U$8</f>
        <v>1</v>
      </c>
      <c r="E1083" s="10">
        <f>$V$8</f>
        <v>0</v>
      </c>
      <c r="F1083" s="11">
        <f>$W$8</f>
        <v>0</v>
      </c>
      <c r="G1083" s="12">
        <f t="shared" si="409"/>
        <v>3.2398732146896521</v>
      </c>
      <c r="H1083" s="12">
        <f t="shared" si="410"/>
        <v>-6.6677916250892952</v>
      </c>
      <c r="I1083" s="12">
        <f t="shared" si="411"/>
        <v>6.223241063178258</v>
      </c>
      <c r="J1083" s="15">
        <f t="shared" si="415"/>
        <v>-9.9076648397789473</v>
      </c>
      <c r="K1083" s="24">
        <f t="shared" si="416"/>
        <v>4.9789092197140039E-5</v>
      </c>
      <c r="L1083" s="24">
        <f t="shared" si="402"/>
        <v>4.9786613243438229E-5</v>
      </c>
      <c r="M1083" s="19">
        <f t="shared" si="417"/>
        <v>-4.9789092197140039E-5</v>
      </c>
      <c r="N1083" s="19">
        <f t="shared" si="418"/>
        <v>-2.4788302769608994E-9</v>
      </c>
      <c r="O1083" s="12"/>
      <c r="P1083" s="12"/>
      <c r="Q1083" s="17"/>
    </row>
    <row r="1084" spans="2:17" x14ac:dyDescent="0.25">
      <c r="B1084" s="12"/>
      <c r="C1084" s="9">
        <f t="shared" si="404"/>
        <v>-1</v>
      </c>
      <c r="D1084" s="10">
        <f>$U$9</f>
        <v>1</v>
      </c>
      <c r="E1084" s="10">
        <f>$V$9</f>
        <v>1</v>
      </c>
      <c r="F1084" s="11">
        <f>$W$9</f>
        <v>0</v>
      </c>
      <c r="G1084" s="12">
        <f t="shared" si="409"/>
        <v>3.2398881514173112</v>
      </c>
      <c r="H1084" s="12">
        <f t="shared" si="410"/>
        <v>-6.6678065618169544</v>
      </c>
      <c r="I1084" s="12">
        <f t="shared" si="411"/>
        <v>6.223241063178258</v>
      </c>
      <c r="J1084" s="15">
        <f t="shared" si="415"/>
        <v>-3.6844536500560077</v>
      </c>
      <c r="K1084" s="24">
        <f t="shared" si="416"/>
        <v>2.449577947829893E-2</v>
      </c>
      <c r="L1084" s="24">
        <f t="shared" si="402"/>
        <v>2.3895736266049478E-2</v>
      </c>
      <c r="M1084" s="19">
        <f t="shared" si="417"/>
        <v>-2.449577947829893E-2</v>
      </c>
      <c r="N1084" s="19">
        <f t="shared" si="418"/>
        <v>-5.8534468604473828E-4</v>
      </c>
      <c r="O1084" s="12">
        <f>ABS(M1081)+ABS(M1082)+ABS(M1083)+ABS(M1084)</f>
        <v>0.11167295182949016</v>
      </c>
      <c r="P1084" s="12" t="str">
        <f t="shared" ref="P1084" si="425">IF(ABS(M1081)+ABS(M1082)+ABS(M1083)+ABS(M1084)&lt;0.1,"Converged","Not Converged")</f>
        <v>Not Converged</v>
      </c>
      <c r="Q1084" s="17"/>
    </row>
    <row r="1085" spans="2:17" x14ac:dyDescent="0.25">
      <c r="B1085" s="8">
        <f>B1081+1</f>
        <v>271</v>
      </c>
      <c r="C1085" s="5">
        <f t="shared" si="404"/>
        <v>-1</v>
      </c>
      <c r="D1085" s="6">
        <f>$U$6</f>
        <v>0</v>
      </c>
      <c r="E1085" s="6">
        <f>$V$6</f>
        <v>0</v>
      </c>
      <c r="F1085" s="7">
        <f>$W$6</f>
        <v>0</v>
      </c>
      <c r="G1085" s="8">
        <f t="shared" si="409"/>
        <v>3.2472368852608011</v>
      </c>
      <c r="H1085" s="8">
        <f t="shared" si="410"/>
        <v>-6.6751552956604439</v>
      </c>
      <c r="I1085" s="8">
        <f t="shared" si="411"/>
        <v>6.2158923293347685</v>
      </c>
      <c r="J1085" s="14">
        <f t="shared" si="415"/>
        <v>-3.2472368852608011</v>
      </c>
      <c r="K1085" s="23">
        <f t="shared" si="416"/>
        <v>3.7426303010185832E-2</v>
      </c>
      <c r="L1085" s="23">
        <f t="shared" si="402"/>
        <v>3.602557485317559E-2</v>
      </c>
      <c r="M1085" s="25">
        <f t="shared" si="417"/>
        <v>-3.7426303010185832E-2</v>
      </c>
      <c r="N1085" s="25">
        <f t="shared" si="418"/>
        <v>-1.3483040805710807E-3</v>
      </c>
      <c r="O1085" s="8"/>
      <c r="P1085" s="8"/>
      <c r="Q1085" s="17"/>
    </row>
    <row r="1086" spans="2:17" x14ac:dyDescent="0.25">
      <c r="B1086" s="8"/>
      <c r="C1086" s="5">
        <f t="shared" si="404"/>
        <v>-1</v>
      </c>
      <c r="D1086" s="6">
        <f>$U$7</f>
        <v>0</v>
      </c>
      <c r="E1086" s="6">
        <f>$V$7</f>
        <v>1</v>
      </c>
      <c r="F1086" s="7">
        <f>$W$7</f>
        <v>1</v>
      </c>
      <c r="G1086" s="8">
        <f t="shared" si="409"/>
        <v>3.2584647761638568</v>
      </c>
      <c r="H1086" s="8">
        <f t="shared" si="410"/>
        <v>-6.6751552956604439</v>
      </c>
      <c r="I1086" s="8">
        <f t="shared" si="411"/>
        <v>6.2158923293347685</v>
      </c>
      <c r="J1086" s="14">
        <f t="shared" si="415"/>
        <v>2.9574275531709118</v>
      </c>
      <c r="K1086" s="23">
        <f t="shared" si="416"/>
        <v>0.95061336361877091</v>
      </c>
      <c r="L1086" s="23">
        <f t="shared" si="402"/>
        <v>4.694759652817735E-2</v>
      </c>
      <c r="M1086" s="25">
        <f t="shared" si="417"/>
        <v>4.9386636381229088E-2</v>
      </c>
      <c r="N1086" s="25">
        <f t="shared" si="418"/>
        <v>2.3185838787097481E-3</v>
      </c>
      <c r="O1086" s="8"/>
      <c r="P1086" s="8"/>
      <c r="Q1086" s="17"/>
    </row>
    <row r="1087" spans="2:17" x14ac:dyDescent="0.25">
      <c r="B1087" s="8"/>
      <c r="C1087" s="5">
        <f t="shared" si="404"/>
        <v>-1</v>
      </c>
      <c r="D1087" s="6">
        <f>$U$8</f>
        <v>1</v>
      </c>
      <c r="E1087" s="6">
        <f>$V$8</f>
        <v>0</v>
      </c>
      <c r="F1087" s="7">
        <f>$W$8</f>
        <v>0</v>
      </c>
      <c r="G1087" s="8">
        <f t="shared" si="409"/>
        <v>3.243648785249488</v>
      </c>
      <c r="H1087" s="8">
        <f t="shared" si="410"/>
        <v>-6.6751552956604439</v>
      </c>
      <c r="I1087" s="8">
        <f t="shared" si="411"/>
        <v>6.2307083202491373</v>
      </c>
      <c r="J1087" s="14">
        <f t="shared" si="415"/>
        <v>-9.9188040809099327</v>
      </c>
      <c r="K1087" s="23">
        <f t="shared" si="416"/>
        <v>4.9237584194272455E-5</v>
      </c>
      <c r="L1087" s="23">
        <f t="shared" si="402"/>
        <v>4.9235159854575166E-5</v>
      </c>
      <c r="M1087" s="25">
        <f t="shared" si="417"/>
        <v>-4.9237584194272455E-5</v>
      </c>
      <c r="N1087" s="25">
        <f t="shared" si="418"/>
        <v>-2.4242203286581081E-9</v>
      </c>
      <c r="O1087" s="8"/>
      <c r="P1087" s="8"/>
      <c r="Q1087" s="17"/>
    </row>
    <row r="1088" spans="2:17" x14ac:dyDescent="0.25">
      <c r="B1088" s="8"/>
      <c r="C1088" s="5">
        <f t="shared" si="404"/>
        <v>-1</v>
      </c>
      <c r="D1088" s="6">
        <f>$U$9</f>
        <v>1</v>
      </c>
      <c r="E1088" s="6">
        <f>$V$9</f>
        <v>1</v>
      </c>
      <c r="F1088" s="7">
        <f>$W$9</f>
        <v>0</v>
      </c>
      <c r="G1088" s="8">
        <f t="shared" si="409"/>
        <v>3.243663556524746</v>
      </c>
      <c r="H1088" s="8">
        <f t="shared" si="410"/>
        <v>-6.6751700669357019</v>
      </c>
      <c r="I1088" s="8">
        <f t="shared" si="411"/>
        <v>6.2307083202491373</v>
      </c>
      <c r="J1088" s="14">
        <f t="shared" si="415"/>
        <v>-3.6881253032113097</v>
      </c>
      <c r="K1088" s="23">
        <f t="shared" si="416"/>
        <v>2.4408195632692756E-2</v>
      </c>
      <c r="L1088" s="23">
        <f t="shared" si="402"/>
        <v>2.3812435618648955E-2</v>
      </c>
      <c r="M1088" s="25">
        <f t="shared" si="417"/>
        <v>-2.4408195632692756E-2</v>
      </c>
      <c r="N1088" s="25">
        <f t="shared" si="418"/>
        <v>-5.8121858707088484E-4</v>
      </c>
      <c r="O1088" s="8">
        <f>ABS(M1085)+ABS(M1086)+ABS(M1087)+ABS(M1088)</f>
        <v>0.11127037260830194</v>
      </c>
      <c r="P1088" s="8" t="str">
        <f t="shared" ref="P1088" si="426">IF(ABS(M1085)+ABS(M1086)+ABS(M1087)+ABS(M1088)&lt;0.1,"Converged","Not Converged")</f>
        <v>Not Converged</v>
      </c>
      <c r="Q1088" s="17"/>
    </row>
    <row r="1089" spans="2:17" x14ac:dyDescent="0.25">
      <c r="B1089" s="12">
        <f>B1085+1</f>
        <v>272</v>
      </c>
      <c r="C1089" s="9">
        <f t="shared" si="404"/>
        <v>-1</v>
      </c>
      <c r="D1089" s="10">
        <f>$U$6</f>
        <v>0</v>
      </c>
      <c r="E1089" s="10">
        <f>$V$6</f>
        <v>0</v>
      </c>
      <c r="F1089" s="11">
        <f>$W$6</f>
        <v>0</v>
      </c>
      <c r="G1089" s="12">
        <f t="shared" si="409"/>
        <v>3.2509860152145538</v>
      </c>
      <c r="H1089" s="12">
        <f t="shared" si="410"/>
        <v>-6.6824925256255101</v>
      </c>
      <c r="I1089" s="12">
        <f t="shared" si="411"/>
        <v>6.2233858615593292</v>
      </c>
      <c r="J1089" s="15">
        <f t="shared" si="415"/>
        <v>-3.2509860152145538</v>
      </c>
      <c r="K1089" s="24">
        <f t="shared" si="416"/>
        <v>3.7291472436109079E-2</v>
      </c>
      <c r="L1089" s="24">
        <f t="shared" ref="L1089:L1152" si="427">(K1089*(1-K1089))</f>
        <v>3.5900818519655993E-2</v>
      </c>
      <c r="M1089" s="19">
        <f t="shared" si="417"/>
        <v>-3.7291472436109079E-2</v>
      </c>
      <c r="N1089" s="19">
        <f t="shared" si="418"/>
        <v>-1.3387943842595059E-3</v>
      </c>
      <c r="O1089" s="12"/>
      <c r="P1089" s="12"/>
      <c r="Q1089" s="17"/>
    </row>
    <row r="1090" spans="2:17" x14ac:dyDescent="0.25">
      <c r="B1090" s="12"/>
      <c r="C1090" s="9">
        <f t="shared" si="404"/>
        <v>-1</v>
      </c>
      <c r="D1090" s="10">
        <f>$U$7</f>
        <v>0</v>
      </c>
      <c r="E1090" s="10">
        <f>$V$7</f>
        <v>1</v>
      </c>
      <c r="F1090" s="11">
        <f>$W$7</f>
        <v>1</v>
      </c>
      <c r="G1090" s="12">
        <f t="shared" si="409"/>
        <v>3.2621734569453866</v>
      </c>
      <c r="H1090" s="12">
        <f t="shared" si="410"/>
        <v>-6.6824925256255101</v>
      </c>
      <c r="I1090" s="12">
        <f t="shared" si="411"/>
        <v>6.2233858615593292</v>
      </c>
      <c r="J1090" s="15">
        <f t="shared" si="415"/>
        <v>2.9612124046139425</v>
      </c>
      <c r="K1090" s="24">
        <f t="shared" si="416"/>
        <v>0.95079075055124407</v>
      </c>
      <c r="L1090" s="24">
        <f t="shared" si="427"/>
        <v>4.6787699217446042E-2</v>
      </c>
      <c r="M1090" s="19">
        <f t="shared" si="417"/>
        <v>4.9209249448755932E-2</v>
      </c>
      <c r="N1090" s="19">
        <f t="shared" si="418"/>
        <v>2.3023875619246651E-3</v>
      </c>
      <c r="O1090" s="12"/>
      <c r="P1090" s="12"/>
      <c r="Q1090" s="17"/>
    </row>
    <row r="1091" spans="2:17" x14ac:dyDescent="0.25">
      <c r="B1091" s="12"/>
      <c r="C1091" s="9">
        <f t="shared" si="404"/>
        <v>-1</v>
      </c>
      <c r="D1091" s="10">
        <f>$U$8</f>
        <v>1</v>
      </c>
      <c r="E1091" s="10">
        <f>$V$8</f>
        <v>0</v>
      </c>
      <c r="F1091" s="11">
        <f>$W$8</f>
        <v>0</v>
      </c>
      <c r="G1091" s="12">
        <f t="shared" si="409"/>
        <v>3.2474106821107598</v>
      </c>
      <c r="H1091" s="12">
        <f t="shared" si="410"/>
        <v>-6.6824925256255101</v>
      </c>
      <c r="I1091" s="12">
        <f t="shared" si="411"/>
        <v>6.238148636393956</v>
      </c>
      <c r="J1091" s="15">
        <f t="shared" si="415"/>
        <v>-9.9299032077362703</v>
      </c>
      <c r="K1091" s="24">
        <f t="shared" si="416"/>
        <v>4.8694138081350341E-5</v>
      </c>
      <c r="L1091" s="24">
        <f t="shared" si="427"/>
        <v>4.8691766962266854E-5</v>
      </c>
      <c r="M1091" s="19">
        <f t="shared" si="417"/>
        <v>-4.8694138081350341E-5</v>
      </c>
      <c r="N1091" s="19">
        <f t="shared" si="418"/>
        <v>-2.371003623885555E-9</v>
      </c>
      <c r="O1091" s="12"/>
      <c r="P1091" s="12"/>
      <c r="Q1091" s="17"/>
    </row>
    <row r="1092" spans="2:17" x14ac:dyDescent="0.25">
      <c r="B1092" s="12"/>
      <c r="C1092" s="9">
        <f t="shared" si="404"/>
        <v>-1</v>
      </c>
      <c r="D1092" s="10">
        <f>$U$9</f>
        <v>1</v>
      </c>
      <c r="E1092" s="10">
        <f>$V$9</f>
        <v>1</v>
      </c>
      <c r="F1092" s="11">
        <f>$W$9</f>
        <v>0</v>
      </c>
      <c r="G1092" s="12">
        <f t="shared" si="409"/>
        <v>3.2474252903521843</v>
      </c>
      <c r="H1092" s="12">
        <f t="shared" si="410"/>
        <v>-6.6825071338669346</v>
      </c>
      <c r="I1092" s="12">
        <f t="shared" si="411"/>
        <v>6.238148636393956</v>
      </c>
      <c r="J1092" s="15">
        <f t="shared" si="415"/>
        <v>-3.6917837878251634</v>
      </c>
      <c r="K1092" s="24">
        <f t="shared" si="416"/>
        <v>2.4321229616474389E-2</v>
      </c>
      <c r="L1092" s="24">
        <f t="shared" si="427"/>
        <v>2.3729707406417118E-2</v>
      </c>
      <c r="M1092" s="19">
        <f t="shared" si="417"/>
        <v>-2.4321229616474389E-2</v>
      </c>
      <c r="N1092" s="19">
        <f t="shared" si="418"/>
        <v>-5.7713566256322368E-4</v>
      </c>
      <c r="O1092" s="12">
        <f>ABS(M1089)+ABS(M1090)+ABS(M1091)+ABS(M1092)</f>
        <v>0.11087064563942076</v>
      </c>
      <c r="P1092" s="12" t="str">
        <f t="shared" ref="P1092" si="428">IF(ABS(M1089)+ABS(M1090)+ABS(M1091)+ABS(M1092)&lt;0.1,"Converged","Not Converged")</f>
        <v>Not Converged</v>
      </c>
      <c r="Q1092" s="17"/>
    </row>
    <row r="1093" spans="2:17" x14ac:dyDescent="0.25">
      <c r="B1093" s="8">
        <f>B1089+1</f>
        <v>273</v>
      </c>
      <c r="C1093" s="5">
        <f t="shared" ref="C1093:C1156" si="429">$X$6</f>
        <v>-1</v>
      </c>
      <c r="D1093" s="6">
        <f>$U$6</f>
        <v>0</v>
      </c>
      <c r="E1093" s="6">
        <f>$V$6</f>
        <v>0</v>
      </c>
      <c r="F1093" s="7">
        <f>$W$6</f>
        <v>0</v>
      </c>
      <c r="G1093" s="8">
        <f t="shared" si="409"/>
        <v>3.2547216592371266</v>
      </c>
      <c r="H1093" s="8">
        <f t="shared" si="410"/>
        <v>-6.689803502751877</v>
      </c>
      <c r="I1093" s="8">
        <f t="shared" si="411"/>
        <v>6.2308522675090137</v>
      </c>
      <c r="J1093" s="14">
        <f t="shared" si="415"/>
        <v>-3.2547216592371266</v>
      </c>
      <c r="K1093" s="23">
        <f t="shared" si="416"/>
        <v>3.7157591329107592E-2</v>
      </c>
      <c r="L1093" s="23">
        <f t="shared" si="427"/>
        <v>3.5776904735726624E-2</v>
      </c>
      <c r="M1093" s="25">
        <f t="shared" si="417"/>
        <v>-3.7157591329107592E-2</v>
      </c>
      <c r="N1093" s="25">
        <f t="shared" si="418"/>
        <v>-1.3293836051905439E-3</v>
      </c>
      <c r="O1093" s="8"/>
      <c r="P1093" s="8"/>
      <c r="Q1093" s="17"/>
    </row>
    <row r="1094" spans="2:17" x14ac:dyDescent="0.25">
      <c r="B1094" s="8"/>
      <c r="C1094" s="5">
        <f t="shared" si="429"/>
        <v>-1</v>
      </c>
      <c r="D1094" s="6">
        <f>$U$7</f>
        <v>0</v>
      </c>
      <c r="E1094" s="6">
        <f>$V$7</f>
        <v>1</v>
      </c>
      <c r="F1094" s="7">
        <f>$W$7</f>
        <v>1</v>
      </c>
      <c r="G1094" s="8">
        <f t="shared" si="409"/>
        <v>3.2658689366358589</v>
      </c>
      <c r="H1094" s="8">
        <f t="shared" si="410"/>
        <v>-6.689803502751877</v>
      </c>
      <c r="I1094" s="8">
        <f t="shared" si="411"/>
        <v>6.2308522675090137</v>
      </c>
      <c r="J1094" s="14">
        <f t="shared" si="415"/>
        <v>2.9649833308731548</v>
      </c>
      <c r="K1094" s="23">
        <f t="shared" si="416"/>
        <v>0.95096688389727269</v>
      </c>
      <c r="L1094" s="23">
        <f t="shared" si="427"/>
        <v>4.6628869627983779E-2</v>
      </c>
      <c r="M1094" s="25">
        <f t="shared" si="417"/>
        <v>4.9033116102727314E-2</v>
      </c>
      <c r="N1094" s="25">
        <f t="shared" si="418"/>
        <v>2.2863587782078641E-3</v>
      </c>
      <c r="O1094" s="8"/>
      <c r="P1094" s="8"/>
      <c r="Q1094" s="17"/>
    </row>
    <row r="1095" spans="2:17" x14ac:dyDescent="0.25">
      <c r="B1095" s="8"/>
      <c r="C1095" s="5">
        <f t="shared" si="429"/>
        <v>-1</v>
      </c>
      <c r="D1095" s="6">
        <f>$U$8</f>
        <v>1</v>
      </c>
      <c r="E1095" s="6">
        <f>$V$8</f>
        <v>0</v>
      </c>
      <c r="F1095" s="7">
        <f>$W$8</f>
        <v>0</v>
      </c>
      <c r="G1095" s="8">
        <f t="shared" si="409"/>
        <v>3.2511590018050405</v>
      </c>
      <c r="H1095" s="8">
        <f t="shared" si="410"/>
        <v>-6.689803502751877</v>
      </c>
      <c r="I1095" s="8">
        <f t="shared" si="411"/>
        <v>6.2455622023398316</v>
      </c>
      <c r="J1095" s="14">
        <f t="shared" si="415"/>
        <v>-9.9409625045569179</v>
      </c>
      <c r="K1095" s="23">
        <f t="shared" si="416"/>
        <v>4.8158607841629923E-5</v>
      </c>
      <c r="L1095" s="23">
        <f t="shared" si="427"/>
        <v>4.8156288590120684E-5</v>
      </c>
      <c r="M1095" s="25">
        <f t="shared" si="417"/>
        <v>-4.8158607841629923E-5</v>
      </c>
      <c r="N1095" s="25">
        <f t="shared" si="418"/>
        <v>-2.3191398173199794E-9</v>
      </c>
      <c r="O1095" s="8"/>
      <c r="P1095" s="8"/>
      <c r="Q1095" s="17"/>
    </row>
    <row r="1096" spans="2:17" x14ac:dyDescent="0.25">
      <c r="B1096" s="8"/>
      <c r="C1096" s="5">
        <f t="shared" si="429"/>
        <v>-1</v>
      </c>
      <c r="D1096" s="6">
        <f>$U$9</f>
        <v>1</v>
      </c>
      <c r="E1096" s="6">
        <f>$V$9</f>
        <v>1</v>
      </c>
      <c r="F1096" s="7">
        <f>$W$9</f>
        <v>0</v>
      </c>
      <c r="G1096" s="8">
        <f t="shared" si="409"/>
        <v>3.2511734493873932</v>
      </c>
      <c r="H1096" s="8">
        <f t="shared" si="410"/>
        <v>-6.6898179503342297</v>
      </c>
      <c r="I1096" s="8">
        <f t="shared" si="411"/>
        <v>6.2455622023398316</v>
      </c>
      <c r="J1096" s="14">
        <f t="shared" si="415"/>
        <v>-3.6954291973817917</v>
      </c>
      <c r="K1096" s="23">
        <f t="shared" si="416"/>
        <v>2.4234874952730655E-2</v>
      </c>
      <c r="L1096" s="23">
        <f t="shared" si="427"/>
        <v>2.3647545788756164E-2</v>
      </c>
      <c r="M1096" s="25">
        <f t="shared" si="417"/>
        <v>-2.4234874952730655E-2</v>
      </c>
      <c r="N1096" s="25">
        <f t="shared" si="418"/>
        <v>-5.7309531512947799E-4</v>
      </c>
      <c r="O1096" s="8">
        <f>ABS(M1093)+ABS(M1094)+ABS(M1095)+ABS(M1096)</f>
        <v>0.1104737409924072</v>
      </c>
      <c r="P1096" s="8" t="str">
        <f t="shared" ref="P1096" si="430">IF(ABS(M1093)+ABS(M1094)+ABS(M1095)+ABS(M1096)&lt;0.1,"Converged","Not Converged")</f>
        <v>Not Converged</v>
      </c>
      <c r="Q1096" s="17"/>
    </row>
    <row r="1097" spans="2:17" x14ac:dyDescent="0.25">
      <c r="B1097" s="12">
        <f>B1093+1</f>
        <v>274</v>
      </c>
      <c r="C1097" s="9">
        <f t="shared" si="429"/>
        <v>-1</v>
      </c>
      <c r="D1097" s="10">
        <f>$U$6</f>
        <v>0</v>
      </c>
      <c r="E1097" s="10">
        <f>$V$6</f>
        <v>0</v>
      </c>
      <c r="F1097" s="11">
        <f>$W$6</f>
        <v>0</v>
      </c>
      <c r="G1097" s="12">
        <f t="shared" si="409"/>
        <v>3.2584439118732123</v>
      </c>
      <c r="H1097" s="12">
        <f t="shared" si="410"/>
        <v>-6.6970884128200492</v>
      </c>
      <c r="I1097" s="12">
        <f t="shared" si="411"/>
        <v>6.2382917398540121</v>
      </c>
      <c r="J1097" s="15">
        <f t="shared" si="415"/>
        <v>-3.2584439118732123</v>
      </c>
      <c r="K1097" s="24">
        <f t="shared" si="416"/>
        <v>3.7024649838415052E-2</v>
      </c>
      <c r="L1097" s="24">
        <f t="shared" si="427"/>
        <v>3.5653825142757806E-2</v>
      </c>
      <c r="M1097" s="19">
        <f t="shared" si="417"/>
        <v>-3.7024649838415052E-2</v>
      </c>
      <c r="N1097" s="19">
        <f t="shared" si="418"/>
        <v>-1.3200703913106863E-3</v>
      </c>
      <c r="O1097" s="12"/>
      <c r="P1097" s="12"/>
      <c r="Q1097" s="17"/>
    </row>
    <row r="1098" spans="2:17" x14ac:dyDescent="0.25">
      <c r="B1098" s="12"/>
      <c r="C1098" s="9">
        <f t="shared" si="429"/>
        <v>-1</v>
      </c>
      <c r="D1098" s="10">
        <f>$U$7</f>
        <v>0</v>
      </c>
      <c r="E1098" s="10">
        <f>$V$7</f>
        <v>1</v>
      </c>
      <c r="F1098" s="11">
        <f>$W$7</f>
        <v>1</v>
      </c>
      <c r="G1098" s="12">
        <f t="shared" si="409"/>
        <v>3.2695513068247366</v>
      </c>
      <c r="H1098" s="12">
        <f t="shared" si="410"/>
        <v>-6.6970884128200492</v>
      </c>
      <c r="I1098" s="12">
        <f t="shared" si="411"/>
        <v>6.2382917398540121</v>
      </c>
      <c r="J1098" s="15">
        <f t="shared" si="415"/>
        <v>2.9687404330292755</v>
      </c>
      <c r="K1098" s="24">
        <f t="shared" si="416"/>
        <v>0.95114177679211731</v>
      </c>
      <c r="L1098" s="24">
        <f t="shared" si="427"/>
        <v>4.6471097232851401E-2</v>
      </c>
      <c r="M1098" s="19">
        <f t="shared" si="417"/>
        <v>4.8858223207882689E-2</v>
      </c>
      <c r="N1098" s="19">
        <f t="shared" si="418"/>
        <v>2.2704952413178732E-3</v>
      </c>
      <c r="O1098" s="12"/>
      <c r="P1098" s="12"/>
      <c r="Q1098" s="17"/>
    </row>
    <row r="1099" spans="2:17" x14ac:dyDescent="0.25">
      <c r="B1099" s="12"/>
      <c r="C1099" s="9">
        <f t="shared" si="429"/>
        <v>-1</v>
      </c>
      <c r="D1099" s="10">
        <f>$U$8</f>
        <v>1</v>
      </c>
      <c r="E1099" s="10">
        <f>$V$8</f>
        <v>0</v>
      </c>
      <c r="F1099" s="11">
        <f>$W$8</f>
        <v>0</v>
      </c>
      <c r="G1099" s="12">
        <f t="shared" si="409"/>
        <v>3.2548938398623717</v>
      </c>
      <c r="H1099" s="12">
        <f t="shared" si="410"/>
        <v>-6.6970884128200492</v>
      </c>
      <c r="I1099" s="12">
        <f t="shared" si="411"/>
        <v>6.2529492068163766</v>
      </c>
      <c r="J1099" s="15">
        <f t="shared" si="415"/>
        <v>-9.95198225268242</v>
      </c>
      <c r="K1099" s="24">
        <f t="shared" si="416"/>
        <v>4.7630850607192602E-5</v>
      </c>
      <c r="L1099" s="24">
        <f t="shared" si="427"/>
        <v>4.7628581909263036E-5</v>
      </c>
      <c r="M1099" s="19">
        <f t="shared" si="417"/>
        <v>-4.7630850607192602E-5</v>
      </c>
      <c r="N1099" s="19">
        <f t="shared" si="418"/>
        <v>-2.2685898695525441E-9</v>
      </c>
      <c r="O1099" s="12"/>
      <c r="P1099" s="12"/>
      <c r="Q1099" s="17"/>
    </row>
    <row r="1100" spans="2:17" x14ac:dyDescent="0.25">
      <c r="B1100" s="12"/>
      <c r="C1100" s="9">
        <f t="shared" si="429"/>
        <v>-1</v>
      </c>
      <c r="D1100" s="10">
        <f>$U$9</f>
        <v>1</v>
      </c>
      <c r="E1100" s="10">
        <f>$V$9</f>
        <v>1</v>
      </c>
      <c r="F1100" s="11">
        <f>$W$9</f>
        <v>0</v>
      </c>
      <c r="G1100" s="12">
        <f t="shared" si="409"/>
        <v>3.2549081291175539</v>
      </c>
      <c r="H1100" s="12">
        <f t="shared" si="410"/>
        <v>-6.697102702075231</v>
      </c>
      <c r="I1100" s="12">
        <f t="shared" si="411"/>
        <v>6.2529492068163766</v>
      </c>
      <c r="J1100" s="15">
        <f t="shared" si="415"/>
        <v>-3.6990616243764087</v>
      </c>
      <c r="K1100" s="24">
        <f t="shared" si="416"/>
        <v>2.4149125254428919E-2</v>
      </c>
      <c r="L1100" s="24">
        <f t="shared" si="427"/>
        <v>2.3565945003874822E-2</v>
      </c>
      <c r="M1100" s="19">
        <f t="shared" si="417"/>
        <v>-2.4149125254428919E-2</v>
      </c>
      <c r="N1100" s="19">
        <f t="shared" si="418"/>
        <v>-5.6909695763755644E-4</v>
      </c>
      <c r="O1100" s="12">
        <f>ABS(M1097)+ABS(M1098)+ABS(M1099)+ABS(M1100)</f>
        <v>0.11007962915133385</v>
      </c>
      <c r="P1100" s="12" t="str">
        <f t="shared" ref="P1100" si="431">IF(ABS(M1097)+ABS(M1098)+ABS(M1099)+ABS(M1100)&lt;0.1,"Converged","Not Converged")</f>
        <v>Not Converged</v>
      </c>
      <c r="Q1100" s="17"/>
    </row>
    <row r="1101" spans="2:17" x14ac:dyDescent="0.25">
      <c r="B1101" s="8">
        <f>B1097+1</f>
        <v>275</v>
      </c>
      <c r="C1101" s="5">
        <f t="shared" si="429"/>
        <v>-1</v>
      </c>
      <c r="D1101" s="6">
        <f>$U$6</f>
        <v>0</v>
      </c>
      <c r="E1101" s="6">
        <f>$V$6</f>
        <v>0</v>
      </c>
      <c r="F1101" s="7">
        <f>$W$6</f>
        <v>0</v>
      </c>
      <c r="G1101" s="8">
        <f t="shared" si="409"/>
        <v>3.2621528666938824</v>
      </c>
      <c r="H1101" s="8">
        <f t="shared" si="410"/>
        <v>-6.7043474396515599</v>
      </c>
      <c r="I1101" s="8">
        <f t="shared" si="411"/>
        <v>6.2457044692400476</v>
      </c>
      <c r="J1101" s="14">
        <f t="shared" si="415"/>
        <v>-3.2621528666938824</v>
      </c>
      <c r="K1101" s="23">
        <f t="shared" si="416"/>
        <v>3.6892638247427771E-2</v>
      </c>
      <c r="L1101" s="23">
        <f t="shared" si="427"/>
        <v>3.5531571490572206E-2</v>
      </c>
      <c r="M1101" s="25">
        <f t="shared" si="417"/>
        <v>-3.6892638247427771E-2</v>
      </c>
      <c r="N1101" s="25">
        <f t="shared" si="418"/>
        <v>-1.3108534133642984E-3</v>
      </c>
      <c r="O1101" s="8"/>
      <c r="P1101" s="8"/>
      <c r="Q1101" s="17"/>
    </row>
    <row r="1102" spans="2:17" x14ac:dyDescent="0.25">
      <c r="B1102" s="8"/>
      <c r="C1102" s="5">
        <f t="shared" si="429"/>
        <v>-1</v>
      </c>
      <c r="D1102" s="6">
        <f>$U$7</f>
        <v>0</v>
      </c>
      <c r="E1102" s="6">
        <f>$V$7</f>
        <v>1</v>
      </c>
      <c r="F1102" s="7">
        <f>$W$7</f>
        <v>1</v>
      </c>
      <c r="G1102" s="8">
        <f t="shared" si="409"/>
        <v>3.2732206581681109</v>
      </c>
      <c r="H1102" s="8">
        <f t="shared" si="410"/>
        <v>-6.7043474396515599</v>
      </c>
      <c r="I1102" s="8">
        <f t="shared" si="411"/>
        <v>6.2457044692400476</v>
      </c>
      <c r="J1102" s="14">
        <f t="shared" si="415"/>
        <v>2.9724838110719367</v>
      </c>
      <c r="K1102" s="23">
        <f t="shared" si="416"/>
        <v>0.95131544218920194</v>
      </c>
      <c r="L1102" s="23">
        <f t="shared" si="427"/>
        <v>4.631437164156512E-2</v>
      </c>
      <c r="M1102" s="25">
        <f t="shared" si="417"/>
        <v>4.8684557810798057E-2</v>
      </c>
      <c r="N1102" s="25">
        <f t="shared" si="418"/>
        <v>2.2547947036545631E-3</v>
      </c>
      <c r="O1102" s="8"/>
      <c r="P1102" s="8"/>
      <c r="Q1102" s="17"/>
    </row>
    <row r="1103" spans="2:17" x14ac:dyDescent="0.25">
      <c r="B1103" s="8"/>
      <c r="C1103" s="5">
        <f t="shared" si="429"/>
        <v>-1</v>
      </c>
      <c r="D1103" s="6">
        <f>$U$8</f>
        <v>1</v>
      </c>
      <c r="E1103" s="6">
        <f>$V$8</f>
        <v>0</v>
      </c>
      <c r="F1103" s="7">
        <f>$W$8</f>
        <v>0</v>
      </c>
      <c r="G1103" s="8">
        <f t="shared" si="409"/>
        <v>3.2586152908248716</v>
      </c>
      <c r="H1103" s="8">
        <f t="shared" si="410"/>
        <v>-6.7043474396515599</v>
      </c>
      <c r="I1103" s="8">
        <f t="shared" si="411"/>
        <v>6.2603098365832874</v>
      </c>
      <c r="J1103" s="14">
        <f t="shared" si="415"/>
        <v>-9.9629627304764306</v>
      </c>
      <c r="K1103" s="23">
        <f t="shared" si="416"/>
        <v>4.7110726580286057E-5</v>
      </c>
      <c r="L1103" s="23">
        <f t="shared" si="427"/>
        <v>4.7108507159727134E-5</v>
      </c>
      <c r="M1103" s="25">
        <f t="shared" si="417"/>
        <v>-4.7110726580286057E-5</v>
      </c>
      <c r="N1103" s="25">
        <f t="shared" si="418"/>
        <v>-2.2193160004073531E-9</v>
      </c>
      <c r="O1103" s="8"/>
      <c r="P1103" s="8"/>
      <c r="Q1103" s="17"/>
    </row>
    <row r="1104" spans="2:17" x14ac:dyDescent="0.25">
      <c r="B1104" s="8"/>
      <c r="C1104" s="5">
        <f t="shared" si="429"/>
        <v>-1</v>
      </c>
      <c r="D1104" s="6">
        <f>$U$9</f>
        <v>1</v>
      </c>
      <c r="E1104" s="6">
        <f>$V$9</f>
        <v>1</v>
      </c>
      <c r="F1104" s="7">
        <f>$W$9</f>
        <v>0</v>
      </c>
      <c r="G1104" s="8">
        <f t="shared" si="409"/>
        <v>3.2586294240428457</v>
      </c>
      <c r="H1104" s="8">
        <f t="shared" si="410"/>
        <v>-6.7043615728695336</v>
      </c>
      <c r="I1104" s="8">
        <f t="shared" si="411"/>
        <v>6.2603098365832874</v>
      </c>
      <c r="J1104" s="14">
        <f t="shared" si="415"/>
        <v>-3.7026811603290923</v>
      </c>
      <c r="K1104" s="23">
        <f t="shared" si="416"/>
        <v>2.4063974222867643E-2</v>
      </c>
      <c r="L1104" s="23">
        <f t="shared" si="427"/>
        <v>2.3484899367468805E-2</v>
      </c>
      <c r="M1104" s="25">
        <f t="shared" si="417"/>
        <v>-2.4063974222867643E-2</v>
      </c>
      <c r="N1104" s="25">
        <f t="shared" si="418"/>
        <v>-5.651400130054099E-4</v>
      </c>
      <c r="O1104" s="8">
        <f>ABS(M1101)+ABS(M1102)+ABS(M1103)+ABS(M1104)</f>
        <v>0.10968828100767376</v>
      </c>
      <c r="P1104" s="8" t="str">
        <f t="shared" ref="P1104" si="432">IF(ABS(M1101)+ABS(M1102)+ABS(M1103)+ABS(M1104)&lt;0.1,"Converged","Not Converged")</f>
        <v>Not Converged</v>
      </c>
      <c r="Q1104" s="17"/>
    </row>
    <row r="1105" spans="2:17" x14ac:dyDescent="0.25">
      <c r="B1105" s="12">
        <f>B1101+1</f>
        <v>276</v>
      </c>
      <c r="C1105" s="9">
        <f t="shared" si="429"/>
        <v>-1</v>
      </c>
      <c r="D1105" s="10">
        <f>$U$6</f>
        <v>0</v>
      </c>
      <c r="E1105" s="10">
        <f>$V$6</f>
        <v>0</v>
      </c>
      <c r="F1105" s="11">
        <f>$W$6</f>
        <v>0</v>
      </c>
      <c r="G1105" s="12">
        <f t="shared" si="409"/>
        <v>3.265848616309706</v>
      </c>
      <c r="H1105" s="12">
        <f t="shared" si="410"/>
        <v>-6.7115807651363939</v>
      </c>
      <c r="I1105" s="12">
        <f t="shared" si="411"/>
        <v>6.2530906443164271</v>
      </c>
      <c r="J1105" s="15">
        <f t="shared" si="415"/>
        <v>-3.265848616309706</v>
      </c>
      <c r="K1105" s="24">
        <f t="shared" si="416"/>
        <v>3.6761546971453112E-2</v>
      </c>
      <c r="L1105" s="24">
        <f t="shared" si="427"/>
        <v>3.5410135635718758E-2</v>
      </c>
      <c r="M1105" s="19">
        <f t="shared" si="417"/>
        <v>-3.6761546971453112E-2</v>
      </c>
      <c r="N1105" s="19">
        <f t="shared" si="418"/>
        <v>-1.3017313644380008E-3</v>
      </c>
      <c r="O1105" s="12"/>
      <c r="P1105" s="12"/>
      <c r="Q1105" s="17"/>
    </row>
    <row r="1106" spans="2:17" x14ac:dyDescent="0.25">
      <c r="B1106" s="12"/>
      <c r="C1106" s="9">
        <f t="shared" si="429"/>
        <v>-1</v>
      </c>
      <c r="D1106" s="10">
        <f>$U$7</f>
        <v>0</v>
      </c>
      <c r="E1106" s="10">
        <f>$V$7</f>
        <v>1</v>
      </c>
      <c r="F1106" s="11">
        <f>$W$7</f>
        <v>1</v>
      </c>
      <c r="G1106" s="12">
        <f t="shared" si="409"/>
        <v>3.276877080401142</v>
      </c>
      <c r="H1106" s="12">
        <f t="shared" si="410"/>
        <v>-6.7115807651363939</v>
      </c>
      <c r="I1106" s="12">
        <f t="shared" si="411"/>
        <v>6.2530906443164271</v>
      </c>
      <c r="J1106" s="15">
        <f t="shared" si="415"/>
        <v>2.9762135639152851</v>
      </c>
      <c r="K1106" s="24">
        <f t="shared" si="416"/>
        <v>0.95148789286323909</v>
      </c>
      <c r="L1106" s="24">
        <f t="shared" si="427"/>
        <v>4.6158682597912337E-2</v>
      </c>
      <c r="M1106" s="19">
        <f t="shared" si="417"/>
        <v>4.8512107136760907E-2</v>
      </c>
      <c r="N1106" s="19">
        <f t="shared" si="418"/>
        <v>2.2392549554816647E-3</v>
      </c>
      <c r="O1106" s="12"/>
      <c r="P1106" s="12"/>
      <c r="Q1106" s="17"/>
    </row>
    <row r="1107" spans="2:17" x14ac:dyDescent="0.25">
      <c r="B1107" s="12"/>
      <c r="C1107" s="9">
        <f t="shared" si="429"/>
        <v>-1</v>
      </c>
      <c r="D1107" s="10">
        <f>$U$8</f>
        <v>1</v>
      </c>
      <c r="E1107" s="10">
        <f>$V$8</f>
        <v>0</v>
      </c>
      <c r="F1107" s="11">
        <f>$W$8</f>
        <v>0</v>
      </c>
      <c r="G1107" s="12">
        <f t="shared" si="409"/>
        <v>3.2623234482601138</v>
      </c>
      <c r="H1107" s="12">
        <f t="shared" si="410"/>
        <v>-6.7115807651363939</v>
      </c>
      <c r="I1107" s="12">
        <f t="shared" si="411"/>
        <v>6.2676442764574558</v>
      </c>
      <c r="J1107" s="15">
        <f t="shared" si="415"/>
        <v>-9.9739042133965086</v>
      </c>
      <c r="K1107" s="24">
        <f t="shared" si="416"/>
        <v>4.6598098956896622E-5</v>
      </c>
      <c r="L1107" s="24">
        <f t="shared" si="427"/>
        <v>4.6595927574070223E-5</v>
      </c>
      <c r="M1107" s="19">
        <f t="shared" si="417"/>
        <v>-4.6598098956896622E-5</v>
      </c>
      <c r="N1107" s="19">
        <f t="shared" si="418"/>
        <v>-2.1712816440849122E-9</v>
      </c>
      <c r="O1107" s="12"/>
      <c r="P1107" s="12"/>
      <c r="Q1107" s="17"/>
    </row>
    <row r="1108" spans="2:17" x14ac:dyDescent="0.25">
      <c r="B1108" s="12"/>
      <c r="C1108" s="9">
        <f t="shared" si="429"/>
        <v>-1</v>
      </c>
      <c r="D1108" s="10">
        <f>$U$9</f>
        <v>1</v>
      </c>
      <c r="E1108" s="10">
        <f>$V$9</f>
        <v>1</v>
      </c>
      <c r="F1108" s="11">
        <f>$W$9</f>
        <v>0</v>
      </c>
      <c r="G1108" s="12">
        <f t="shared" si="409"/>
        <v>3.262337427689801</v>
      </c>
      <c r="H1108" s="12">
        <f t="shared" si="410"/>
        <v>-6.7115947445660806</v>
      </c>
      <c r="I1108" s="12">
        <f t="shared" si="411"/>
        <v>6.2676442764574558</v>
      </c>
      <c r="J1108" s="15">
        <f t="shared" si="415"/>
        <v>-3.7062878957984262</v>
      </c>
      <c r="K1108" s="24">
        <f t="shared" si="416"/>
        <v>2.3979415646158561E-2</v>
      </c>
      <c r="L1108" s="24">
        <f t="shared" si="427"/>
        <v>2.3404403271427326E-2</v>
      </c>
      <c r="M1108" s="19">
        <f t="shared" si="417"/>
        <v>-2.3979415646158561E-2</v>
      </c>
      <c r="N1108" s="19">
        <f t="shared" si="418"/>
        <v>-5.6122391399586902E-4</v>
      </c>
      <c r="O1108" s="12">
        <f>ABS(M1105)+ABS(M1106)+ABS(M1107)+ABS(M1108)</f>
        <v>0.10929966785332948</v>
      </c>
      <c r="P1108" s="12" t="str">
        <f t="shared" ref="P1108" si="433">IF(ABS(M1105)+ABS(M1106)+ABS(M1107)+ABS(M1108)&lt;0.1,"Converged","Not Converged")</f>
        <v>Not Converged</v>
      </c>
      <c r="Q1108" s="17"/>
    </row>
    <row r="1109" spans="2:17" x14ac:dyDescent="0.25">
      <c r="B1109" s="8">
        <f>B1105+1</f>
        <v>277</v>
      </c>
      <c r="C1109" s="5">
        <f t="shared" si="429"/>
        <v>-1</v>
      </c>
      <c r="D1109" s="6">
        <f>$U$6</f>
        <v>0</v>
      </c>
      <c r="E1109" s="6">
        <f>$V$6</f>
        <v>0</v>
      </c>
      <c r="F1109" s="7">
        <f>$W$6</f>
        <v>0</v>
      </c>
      <c r="G1109" s="8">
        <f t="shared" si="409"/>
        <v>3.2695312523836484</v>
      </c>
      <c r="H1109" s="8">
        <f t="shared" si="410"/>
        <v>-6.7187885692599281</v>
      </c>
      <c r="I1109" s="8">
        <f t="shared" si="411"/>
        <v>6.2604504517636084</v>
      </c>
      <c r="J1109" s="14">
        <f t="shared" si="415"/>
        <v>-3.2695312523836484</v>
      </c>
      <c r="K1109" s="23">
        <f t="shared" si="416"/>
        <v>3.6631366555502753E-2</v>
      </c>
      <c r="L1109" s="23">
        <f t="shared" si="427"/>
        <v>3.5289509539779149E-2</v>
      </c>
      <c r="M1109" s="25">
        <f t="shared" si="417"/>
        <v>-3.6631366555502753E-2</v>
      </c>
      <c r="N1109" s="25">
        <f t="shared" si="418"/>
        <v>-1.2927029595155614E-3</v>
      </c>
      <c r="O1109" s="8"/>
      <c r="P1109" s="8"/>
      <c r="Q1109" s="17"/>
    </row>
    <row r="1110" spans="2:17" x14ac:dyDescent="0.25">
      <c r="B1110" s="8"/>
      <c r="C1110" s="5">
        <f t="shared" si="429"/>
        <v>-1</v>
      </c>
      <c r="D1110" s="6">
        <f>$U$7</f>
        <v>0</v>
      </c>
      <c r="E1110" s="6">
        <f>$V$7</f>
        <v>1</v>
      </c>
      <c r="F1110" s="7">
        <f>$W$7</f>
        <v>1</v>
      </c>
      <c r="G1110" s="8">
        <f t="shared" ref="G1110:G1173" si="434">G1109+$S$5*C1109*M1109</f>
        <v>3.2805206623502992</v>
      </c>
      <c r="H1110" s="8">
        <f t="shared" ref="H1110:H1173" si="435">H1109+$S$5*D1109*M1109</f>
        <v>-6.7187885692599281</v>
      </c>
      <c r="I1110" s="8">
        <f t="shared" ref="I1110:I1173" si="436">I1109+$S$5*E1109*M1109</f>
        <v>6.2604504517636084</v>
      </c>
      <c r="J1110" s="14">
        <f t="shared" si="415"/>
        <v>2.9799297894133092</v>
      </c>
      <c r="K1110" s="23">
        <f t="shared" si="416"/>
        <v>0.95165914141328634</v>
      </c>
      <c r="L1110" s="23">
        <f t="shared" si="427"/>
        <v>4.6004019977813018E-2</v>
      </c>
      <c r="M1110" s="25">
        <f t="shared" si="417"/>
        <v>4.8340858586713664E-2</v>
      </c>
      <c r="N1110" s="25">
        <f t="shared" si="418"/>
        <v>2.2238738241678094E-3</v>
      </c>
      <c r="O1110" s="8"/>
      <c r="P1110" s="8"/>
      <c r="Q1110" s="17"/>
    </row>
    <row r="1111" spans="2:17" x14ac:dyDescent="0.25">
      <c r="B1111" s="8"/>
      <c r="C1111" s="5">
        <f t="shared" si="429"/>
        <v>-1</v>
      </c>
      <c r="D1111" s="6">
        <f>$U$8</f>
        <v>1</v>
      </c>
      <c r="E1111" s="6">
        <f>$V$8</f>
        <v>0</v>
      </c>
      <c r="F1111" s="7">
        <f>$W$8</f>
        <v>0</v>
      </c>
      <c r="G1111" s="8">
        <f t="shared" si="434"/>
        <v>3.2660184047742851</v>
      </c>
      <c r="H1111" s="8">
        <f t="shared" si="435"/>
        <v>-6.7187885692599281</v>
      </c>
      <c r="I1111" s="8">
        <f t="shared" si="436"/>
        <v>6.2749527093396225</v>
      </c>
      <c r="J1111" s="14">
        <f t="shared" si="415"/>
        <v>-9.984806974034214</v>
      </c>
      <c r="K1111" s="23">
        <f t="shared" si="416"/>
        <v>4.6092833852481779E-5</v>
      </c>
      <c r="L1111" s="23">
        <f t="shared" si="427"/>
        <v>4.6090709303149223E-5</v>
      </c>
      <c r="M1111" s="25">
        <f t="shared" si="417"/>
        <v>-4.6092833852481779E-5</v>
      </c>
      <c r="N1111" s="25">
        <f t="shared" si="418"/>
        <v>-2.1244514060530931E-9</v>
      </c>
      <c r="O1111" s="8"/>
      <c r="P1111" s="8"/>
      <c r="Q1111" s="17"/>
    </row>
    <row r="1112" spans="2:17" x14ac:dyDescent="0.25">
      <c r="B1112" s="8"/>
      <c r="C1112" s="5">
        <f t="shared" si="429"/>
        <v>-1</v>
      </c>
      <c r="D1112" s="6">
        <f>$U$9</f>
        <v>1</v>
      </c>
      <c r="E1112" s="6">
        <f>$V$9</f>
        <v>1</v>
      </c>
      <c r="F1112" s="7">
        <f>$W$9</f>
        <v>0</v>
      </c>
      <c r="G1112" s="8">
        <f t="shared" si="434"/>
        <v>3.2660322326244406</v>
      </c>
      <c r="H1112" s="8">
        <f t="shared" si="435"/>
        <v>-6.7188023971100836</v>
      </c>
      <c r="I1112" s="8">
        <f t="shared" si="436"/>
        <v>6.2749527093396225</v>
      </c>
      <c r="J1112" s="14">
        <f t="shared" si="415"/>
        <v>-3.7098819203949027</v>
      </c>
      <c r="K1112" s="23">
        <f t="shared" si="416"/>
        <v>2.3895443397740003E-2</v>
      </c>
      <c r="L1112" s="23">
        <f t="shared" si="427"/>
        <v>2.3324451182565407E-2</v>
      </c>
      <c r="M1112" s="25">
        <f t="shared" si="417"/>
        <v>-2.3895443397740003E-2</v>
      </c>
      <c r="N1112" s="25">
        <f t="shared" si="418"/>
        <v>-5.573481030163416E-4</v>
      </c>
      <c r="O1112" s="8">
        <f>ABS(M1109)+ABS(M1110)+ABS(M1111)+ABS(M1112)</f>
        <v>0.1089137613738089</v>
      </c>
      <c r="P1112" s="8" t="str">
        <f t="shared" ref="P1112" si="437">IF(ABS(M1109)+ABS(M1110)+ABS(M1111)+ABS(M1112)&lt;0.1,"Converged","Not Converged")</f>
        <v>Not Converged</v>
      </c>
      <c r="Q1112" s="17"/>
    </row>
    <row r="1113" spans="2:17" x14ac:dyDescent="0.25">
      <c r="B1113" s="12">
        <f>B1109+1</f>
        <v>278</v>
      </c>
      <c r="C1113" s="9">
        <f t="shared" si="429"/>
        <v>-1</v>
      </c>
      <c r="D1113" s="10">
        <f>$U$6</f>
        <v>0</v>
      </c>
      <c r="E1113" s="10">
        <f>$V$6</f>
        <v>0</v>
      </c>
      <c r="F1113" s="11">
        <f>$W$6</f>
        <v>0</v>
      </c>
      <c r="G1113" s="12">
        <f t="shared" si="434"/>
        <v>3.2732008656437626</v>
      </c>
      <c r="H1113" s="12">
        <f t="shared" si="435"/>
        <v>-6.725971030129406</v>
      </c>
      <c r="I1113" s="12">
        <f t="shared" si="436"/>
        <v>6.2677840763203001</v>
      </c>
      <c r="J1113" s="15">
        <f t="shared" si="415"/>
        <v>-3.2732008656437626</v>
      </c>
      <c r="K1113" s="24">
        <f t="shared" si="416"/>
        <v>3.6502087672129403E-2</v>
      </c>
      <c r="L1113" s="24">
        <f t="shared" si="427"/>
        <v>3.5169685267705586E-2</v>
      </c>
      <c r="M1113" s="19">
        <f t="shared" si="417"/>
        <v>-3.6502087672129403E-2</v>
      </c>
      <c r="N1113" s="19">
        <f t="shared" si="418"/>
        <v>-1.2837669350429873E-3</v>
      </c>
      <c r="O1113" s="12"/>
      <c r="P1113" s="12"/>
      <c r="Q1113" s="17"/>
    </row>
    <row r="1114" spans="2:17" x14ac:dyDescent="0.25">
      <c r="B1114" s="12"/>
      <c r="C1114" s="9">
        <f t="shared" si="429"/>
        <v>-1</v>
      </c>
      <c r="D1114" s="10">
        <f>$U$7</f>
        <v>0</v>
      </c>
      <c r="E1114" s="10">
        <f>$V$7</f>
        <v>1</v>
      </c>
      <c r="F1114" s="11">
        <f>$W$7</f>
        <v>1</v>
      </c>
      <c r="G1114" s="12">
        <f t="shared" si="434"/>
        <v>3.2841514919454013</v>
      </c>
      <c r="H1114" s="12">
        <f t="shared" si="435"/>
        <v>-6.725971030129406</v>
      </c>
      <c r="I1114" s="12">
        <f t="shared" si="436"/>
        <v>6.2677840763203001</v>
      </c>
      <c r="J1114" s="15">
        <f t="shared" si="415"/>
        <v>2.9836325843748988</v>
      </c>
      <c r="K1114" s="24">
        <f t="shared" si="416"/>
        <v>0.95182920026574347</v>
      </c>
      <c r="L1114" s="24">
        <f t="shared" si="427"/>
        <v>4.5850373787218679E-2</v>
      </c>
      <c r="M1114" s="19">
        <f t="shared" si="417"/>
        <v>4.8170799734256531E-2</v>
      </c>
      <c r="N1114" s="19">
        <f t="shared" si="418"/>
        <v>2.208649173444916E-3</v>
      </c>
      <c r="O1114" s="12"/>
      <c r="P1114" s="12"/>
      <c r="Q1114" s="17"/>
    </row>
    <row r="1115" spans="2:17" x14ac:dyDescent="0.25">
      <c r="B1115" s="12"/>
      <c r="C1115" s="9">
        <f t="shared" si="429"/>
        <v>-1</v>
      </c>
      <c r="D1115" s="10">
        <f>$U$8</f>
        <v>1</v>
      </c>
      <c r="E1115" s="10">
        <f>$V$8</f>
        <v>0</v>
      </c>
      <c r="F1115" s="11">
        <f>$W$8</f>
        <v>0</v>
      </c>
      <c r="G1115" s="12">
        <f t="shared" si="434"/>
        <v>3.2697002520251246</v>
      </c>
      <c r="H1115" s="12">
        <f t="shared" si="435"/>
        <v>-6.725971030129406</v>
      </c>
      <c r="I1115" s="12">
        <f t="shared" si="436"/>
        <v>6.2822353162405769</v>
      </c>
      <c r="J1115" s="15">
        <f t="shared" si="415"/>
        <v>-9.9956712821545306</v>
      </c>
      <c r="K1115" s="24">
        <f t="shared" si="416"/>
        <v>4.5594800229793831E-5</v>
      </c>
      <c r="L1115" s="24">
        <f t="shared" si="427"/>
        <v>4.5592721343985839E-5</v>
      </c>
      <c r="M1115" s="19">
        <f t="shared" si="417"/>
        <v>-4.5594800229793831E-5</v>
      </c>
      <c r="N1115" s="19">
        <f t="shared" si="418"/>
        <v>-2.0787910216116915E-9</v>
      </c>
      <c r="O1115" s="12"/>
      <c r="P1115" s="12"/>
      <c r="Q1115" s="17"/>
    </row>
    <row r="1116" spans="2:17" x14ac:dyDescent="0.25">
      <c r="B1116" s="12"/>
      <c r="C1116" s="9">
        <f t="shared" si="429"/>
        <v>-1</v>
      </c>
      <c r="D1116" s="10">
        <f>$U$9</f>
        <v>1</v>
      </c>
      <c r="E1116" s="10">
        <f>$V$9</f>
        <v>1</v>
      </c>
      <c r="F1116" s="11">
        <f>$W$9</f>
        <v>0</v>
      </c>
      <c r="G1116" s="12">
        <f t="shared" si="434"/>
        <v>3.2697139304651937</v>
      </c>
      <c r="H1116" s="12">
        <f t="shared" si="435"/>
        <v>-6.7259847085694746</v>
      </c>
      <c r="I1116" s="12">
        <f t="shared" si="436"/>
        <v>6.2822353162405769</v>
      </c>
      <c r="J1116" s="15">
        <f t="shared" si="415"/>
        <v>-3.713463322794091</v>
      </c>
      <c r="K1116" s="24">
        <f t="shared" si="416"/>
        <v>2.3812051434920718E-2</v>
      </c>
      <c r="L1116" s="24">
        <f t="shared" si="427"/>
        <v>2.3245037641381409E-2</v>
      </c>
      <c r="M1116" s="19">
        <f t="shared" si="417"/>
        <v>-2.3812051434920718E-2</v>
      </c>
      <c r="N1116" s="19">
        <f t="shared" si="418"/>
        <v>-5.535120319232423E-4</v>
      </c>
      <c r="O1116" s="12">
        <f>ABS(M1113)+ABS(M1114)+ABS(M1115)+ABS(M1116)</f>
        <v>0.10853053364153645</v>
      </c>
      <c r="P1116" s="12" t="str">
        <f t="shared" ref="P1116" si="438">IF(ABS(M1113)+ABS(M1114)+ABS(M1115)+ABS(M1116)&lt;0.1,"Converged","Not Converged")</f>
        <v>Not Converged</v>
      </c>
      <c r="Q1116" s="17"/>
    </row>
    <row r="1117" spans="2:17" x14ac:dyDescent="0.25">
      <c r="B1117" s="8">
        <f>B1113+1</f>
        <v>279</v>
      </c>
      <c r="C1117" s="5">
        <f t="shared" si="429"/>
        <v>-1</v>
      </c>
      <c r="D1117" s="6">
        <f>$U$6</f>
        <v>0</v>
      </c>
      <c r="E1117" s="6">
        <f>$V$6</f>
        <v>0</v>
      </c>
      <c r="F1117" s="7">
        <f>$W$6</f>
        <v>0</v>
      </c>
      <c r="G1117" s="8">
        <f t="shared" si="434"/>
        <v>3.2768575458956697</v>
      </c>
      <c r="H1117" s="8">
        <f t="shared" si="435"/>
        <v>-6.7331283239999511</v>
      </c>
      <c r="I1117" s="8">
        <f t="shared" si="436"/>
        <v>6.2750917008101004</v>
      </c>
      <c r="J1117" s="14">
        <f t="shared" si="415"/>
        <v>-3.2768575458956697</v>
      </c>
      <c r="K1117" s="23">
        <f t="shared" si="416"/>
        <v>3.6373701119306372E-2</v>
      </c>
      <c r="L1117" s="23">
        <f t="shared" si="427"/>
        <v>3.5050654986189742E-2</v>
      </c>
      <c r="M1117" s="25">
        <f t="shared" si="417"/>
        <v>-3.6373701119306372E-2</v>
      </c>
      <c r="N1117" s="25">
        <f t="shared" si="418"/>
        <v>-1.2749220485035913E-3</v>
      </c>
      <c r="O1117" s="8"/>
      <c r="P1117" s="8"/>
      <c r="Q1117" s="17"/>
    </row>
    <row r="1118" spans="2:17" x14ac:dyDescent="0.25">
      <c r="B1118" s="8"/>
      <c r="C1118" s="5">
        <f t="shared" si="429"/>
        <v>-1</v>
      </c>
      <c r="D1118" s="6">
        <f>$U$7</f>
        <v>0</v>
      </c>
      <c r="E1118" s="6">
        <f>$V$7</f>
        <v>1</v>
      </c>
      <c r="F1118" s="7">
        <f>$W$7</f>
        <v>1</v>
      </c>
      <c r="G1118" s="8">
        <f t="shared" si="434"/>
        <v>3.2877696562314616</v>
      </c>
      <c r="H1118" s="8">
        <f t="shared" si="435"/>
        <v>-6.7331283239999511</v>
      </c>
      <c r="I1118" s="8">
        <f t="shared" si="436"/>
        <v>6.2750917008101004</v>
      </c>
      <c r="J1118" s="14">
        <f t="shared" si="415"/>
        <v>2.9873220445786388</v>
      </c>
      <c r="K1118" s="23">
        <f t="shared" si="416"/>
        <v>0.95199808167728717</v>
      </c>
      <c r="L1118" s="23">
        <f t="shared" si="427"/>
        <v>4.569773416005244E-2</v>
      </c>
      <c r="M1118" s="25">
        <f t="shared" si="417"/>
        <v>4.8001918322712833E-2</v>
      </c>
      <c r="N1118" s="25">
        <f t="shared" si="418"/>
        <v>2.1935789026838815E-3</v>
      </c>
      <c r="O1118" s="8"/>
      <c r="P1118" s="8"/>
      <c r="Q1118" s="17"/>
    </row>
    <row r="1119" spans="2:17" x14ac:dyDescent="0.25">
      <c r="B1119" s="8"/>
      <c r="C1119" s="5">
        <f t="shared" si="429"/>
        <v>-1</v>
      </c>
      <c r="D1119" s="6">
        <f>$U$8</f>
        <v>1</v>
      </c>
      <c r="E1119" s="6">
        <f>$V$8</f>
        <v>0</v>
      </c>
      <c r="F1119" s="7">
        <f>$W$8</f>
        <v>0</v>
      </c>
      <c r="G1119" s="8">
        <f t="shared" si="434"/>
        <v>3.2733690807346476</v>
      </c>
      <c r="H1119" s="8">
        <f t="shared" si="435"/>
        <v>-6.7331283239999511</v>
      </c>
      <c r="I1119" s="8">
        <f t="shared" si="436"/>
        <v>6.2894922763069143</v>
      </c>
      <c r="J1119" s="14">
        <f t="shared" si="415"/>
        <v>-10.006497404734599</v>
      </c>
      <c r="K1119" s="23">
        <f t="shared" si="416"/>
        <v>4.5103869828730377E-5</v>
      </c>
      <c r="L1119" s="23">
        <f t="shared" si="427"/>
        <v>4.510183546965685E-5</v>
      </c>
      <c r="M1119" s="25">
        <f t="shared" si="417"/>
        <v>-4.5103869828730377E-5</v>
      </c>
      <c r="N1119" s="25">
        <f t="shared" si="418"/>
        <v>-2.0342673160602172E-9</v>
      </c>
      <c r="O1119" s="8"/>
      <c r="P1119" s="8"/>
      <c r="Q1119" s="17"/>
    </row>
    <row r="1120" spans="2:17" x14ac:dyDescent="0.25">
      <c r="B1120" s="8"/>
      <c r="C1120" s="5">
        <f t="shared" si="429"/>
        <v>-1</v>
      </c>
      <c r="D1120" s="6">
        <f>$U$9</f>
        <v>1</v>
      </c>
      <c r="E1120" s="6">
        <f>$V$9</f>
        <v>1</v>
      </c>
      <c r="F1120" s="7">
        <f>$W$9</f>
        <v>0</v>
      </c>
      <c r="G1120" s="8">
        <f t="shared" si="434"/>
        <v>3.2733826118955962</v>
      </c>
      <c r="H1120" s="8">
        <f t="shared" si="435"/>
        <v>-6.7331418551609001</v>
      </c>
      <c r="I1120" s="8">
        <f t="shared" si="436"/>
        <v>6.2894922763069143</v>
      </c>
      <c r="J1120" s="14">
        <f t="shared" si="415"/>
        <v>-3.7170321907495829</v>
      </c>
      <c r="K1120" s="23">
        <f t="shared" si="416"/>
        <v>2.3729233797453151E-2</v>
      </c>
      <c r="L1120" s="23">
        <f t="shared" si="427"/>
        <v>2.3166157260838958E-2</v>
      </c>
      <c r="M1120" s="25">
        <f t="shared" si="417"/>
        <v>-2.3729233797453151E-2</v>
      </c>
      <c r="N1120" s="25">
        <f t="shared" si="418"/>
        <v>-5.4971516183101451E-4</v>
      </c>
      <c r="O1120" s="8">
        <f>ABS(M1117)+ABS(M1118)+ABS(M1119)+ABS(M1120)</f>
        <v>0.10814995710930109</v>
      </c>
      <c r="P1120" s="8" t="str">
        <f t="shared" ref="P1120" si="439">IF(ABS(M1117)+ABS(M1118)+ABS(M1119)+ABS(M1120)&lt;0.1,"Converged","Not Converged")</f>
        <v>Not Converged</v>
      </c>
      <c r="Q1120" s="17"/>
    </row>
    <row r="1121" spans="2:17" x14ac:dyDescent="0.25">
      <c r="B1121" s="12">
        <f>B1117+1</f>
        <v>280</v>
      </c>
      <c r="C1121" s="9">
        <f t="shared" si="429"/>
        <v>-1</v>
      </c>
      <c r="D1121" s="10">
        <f>$U$6</f>
        <v>0</v>
      </c>
      <c r="E1121" s="10">
        <f>$V$6</f>
        <v>0</v>
      </c>
      <c r="F1121" s="11">
        <f>$W$6</f>
        <v>0</v>
      </c>
      <c r="G1121" s="12">
        <f t="shared" si="434"/>
        <v>3.2805013820348323</v>
      </c>
      <c r="H1121" s="12">
        <f t="shared" si="435"/>
        <v>-6.7402606253001363</v>
      </c>
      <c r="I1121" s="12">
        <f t="shared" si="436"/>
        <v>6.2823735061676782</v>
      </c>
      <c r="J1121" s="15">
        <f t="shared" ref="J1121:J1184" si="440">((C1121*G1121)+(D1121*H1121)+(E1121*I1121))</f>
        <v>-3.2805013820348323</v>
      </c>
      <c r="K1121" s="24">
        <f t="shared" ref="K1121:K1184" si="441">1/(1+EXP(-J1121))</f>
        <v>3.6246197818348966E-2</v>
      </c>
      <c r="L1121" s="24">
        <f t="shared" si="427"/>
        <v>3.493241096206208E-2</v>
      </c>
      <c r="M1121" s="19">
        <f t="shared" ref="M1121:M1184" si="442">F1121-K1121</f>
        <v>-3.6246197818348966E-2</v>
      </c>
      <c r="N1121" s="19">
        <f t="shared" ref="N1121:N1184" si="443">L1121*M1121</f>
        <v>-1.2661670780027641E-3</v>
      </c>
      <c r="O1121" s="12"/>
      <c r="P1121" s="12"/>
      <c r="Q1121" s="17"/>
    </row>
    <row r="1122" spans="2:17" x14ac:dyDescent="0.25">
      <c r="B1122" s="12"/>
      <c r="C1122" s="9">
        <f t="shared" si="429"/>
        <v>-1</v>
      </c>
      <c r="D1122" s="10">
        <f>$U$7</f>
        <v>0</v>
      </c>
      <c r="E1122" s="10">
        <f>$V$7</f>
        <v>1</v>
      </c>
      <c r="F1122" s="11">
        <f>$W$7</f>
        <v>1</v>
      </c>
      <c r="G1122" s="12">
        <f t="shared" si="434"/>
        <v>3.291375241380337</v>
      </c>
      <c r="H1122" s="12">
        <f t="shared" si="435"/>
        <v>-6.7402606253001363</v>
      </c>
      <c r="I1122" s="12">
        <f t="shared" si="436"/>
        <v>6.2823735061676782</v>
      </c>
      <c r="J1122" s="15">
        <f t="shared" si="440"/>
        <v>2.9909982647873412</v>
      </c>
      <c r="K1122" s="24">
        <f t="shared" si="441"/>
        <v>0.95216579773774712</v>
      </c>
      <c r="L1122" s="24">
        <f t="shared" si="427"/>
        <v>4.5546091356186758E-2</v>
      </c>
      <c r="M1122" s="19">
        <f t="shared" si="442"/>
        <v>4.7834202262252878E-2</v>
      </c>
      <c r="N1122" s="19">
        <f t="shared" si="443"/>
        <v>2.1786609461868847E-3</v>
      </c>
      <c r="O1122" s="12"/>
      <c r="P1122" s="12"/>
      <c r="Q1122" s="17"/>
    </row>
    <row r="1123" spans="2:17" x14ac:dyDescent="0.25">
      <c r="B1123" s="12"/>
      <c r="C1123" s="9">
        <f t="shared" si="429"/>
        <v>-1</v>
      </c>
      <c r="D1123" s="10">
        <f>$U$8</f>
        <v>1</v>
      </c>
      <c r="E1123" s="10">
        <f>$V$8</f>
        <v>0</v>
      </c>
      <c r="F1123" s="11">
        <f>$W$8</f>
        <v>0</v>
      </c>
      <c r="G1123" s="12">
        <f t="shared" si="434"/>
        <v>3.2770249807016611</v>
      </c>
      <c r="H1123" s="12">
        <f t="shared" si="435"/>
        <v>-6.7402606253001363</v>
      </c>
      <c r="I1123" s="12">
        <f t="shared" si="436"/>
        <v>6.2967237668463545</v>
      </c>
      <c r="J1123" s="15">
        <f t="shared" si="440"/>
        <v>-10.017285606001797</v>
      </c>
      <c r="K1123" s="24">
        <f t="shared" si="441"/>
        <v>4.4619917098146957E-5</v>
      </c>
      <c r="L1123" s="24">
        <f t="shared" si="427"/>
        <v>4.4617926161145114E-5</v>
      </c>
      <c r="M1123" s="19">
        <f t="shared" si="442"/>
        <v>-4.4619917098146957E-5</v>
      </c>
      <c r="N1123" s="19">
        <f t="shared" si="443"/>
        <v>-1.9908481664015372E-9</v>
      </c>
      <c r="O1123" s="12"/>
      <c r="P1123" s="12"/>
      <c r="Q1123" s="17"/>
    </row>
    <row r="1124" spans="2:17" x14ac:dyDescent="0.25">
      <c r="B1124" s="12"/>
      <c r="C1124" s="9">
        <f t="shared" si="429"/>
        <v>-1</v>
      </c>
      <c r="D1124" s="10">
        <f>$U$9</f>
        <v>1</v>
      </c>
      <c r="E1124" s="10">
        <f>$V$9</f>
        <v>1</v>
      </c>
      <c r="F1124" s="11">
        <f>$W$9</f>
        <v>0</v>
      </c>
      <c r="G1124" s="12">
        <f t="shared" si="434"/>
        <v>3.2770383666767904</v>
      </c>
      <c r="H1124" s="12">
        <f t="shared" si="435"/>
        <v>-6.7402740112752655</v>
      </c>
      <c r="I1124" s="12">
        <f t="shared" si="436"/>
        <v>6.2967237668463545</v>
      </c>
      <c r="J1124" s="15">
        <f t="shared" si="440"/>
        <v>-3.7205886111057014</v>
      </c>
      <c r="K1124" s="24">
        <f t="shared" si="441"/>
        <v>2.3646984606136082E-2</v>
      </c>
      <c r="L1124" s="24">
        <f t="shared" si="427"/>
        <v>2.3087804725173244E-2</v>
      </c>
      <c r="M1124" s="19">
        <f t="shared" si="442"/>
        <v>-2.3646984606136082E-2</v>
      </c>
      <c r="N1124" s="19">
        <f t="shared" si="443"/>
        <v>-5.4595696292564764E-4</v>
      </c>
      <c r="O1124" s="12">
        <f>ABS(M1121)+ABS(M1122)+ABS(M1123)+ABS(M1124)</f>
        <v>0.10777200460383607</v>
      </c>
      <c r="P1124" s="12" t="str">
        <f t="shared" ref="P1124" si="444">IF(ABS(M1121)+ABS(M1122)+ABS(M1123)+ABS(M1124)&lt;0.1,"Converged","Not Converged")</f>
        <v>Not Converged</v>
      </c>
      <c r="Q1124" s="17"/>
    </row>
    <row r="1125" spans="2:17" x14ac:dyDescent="0.25">
      <c r="B1125" s="8">
        <f>B1121+1</f>
        <v>281</v>
      </c>
      <c r="C1125" s="5">
        <f t="shared" si="429"/>
        <v>-1</v>
      </c>
      <c r="D1125" s="6">
        <f>$U$6</f>
        <v>0</v>
      </c>
      <c r="E1125" s="6">
        <f>$V$6</f>
        <v>0</v>
      </c>
      <c r="F1125" s="7">
        <f>$W$6</f>
        <v>0</v>
      </c>
      <c r="G1125" s="8">
        <f t="shared" si="434"/>
        <v>3.2841324620586314</v>
      </c>
      <c r="H1125" s="8">
        <f t="shared" si="435"/>
        <v>-6.7473681066571061</v>
      </c>
      <c r="I1125" s="8">
        <f t="shared" si="436"/>
        <v>6.2896296714645139</v>
      </c>
      <c r="J1125" s="14">
        <f t="shared" si="440"/>
        <v>-3.2841324620586314</v>
      </c>
      <c r="K1125" s="23">
        <f t="shared" si="441"/>
        <v>3.6119568811876487E-2</v>
      </c>
      <c r="L1125" s="23">
        <f t="shared" si="427"/>
        <v>3.4814945560720609E-2</v>
      </c>
      <c r="M1125" s="25">
        <f t="shared" si="442"/>
        <v>-3.6119568811876487E-2</v>
      </c>
      <c r="N1125" s="25">
        <f t="shared" si="443"/>
        <v>-1.2575008218621818E-3</v>
      </c>
      <c r="O1125" s="8"/>
      <c r="P1125" s="8"/>
      <c r="Q1125" s="17"/>
    </row>
    <row r="1126" spans="2:17" x14ac:dyDescent="0.25">
      <c r="B1126" s="8"/>
      <c r="C1126" s="5">
        <f t="shared" si="429"/>
        <v>-1</v>
      </c>
      <c r="D1126" s="6">
        <f>$U$7</f>
        <v>0</v>
      </c>
      <c r="E1126" s="6">
        <f>$V$7</f>
        <v>1</v>
      </c>
      <c r="F1126" s="7">
        <f>$W$7</f>
        <v>1</v>
      </c>
      <c r="G1126" s="8">
        <f t="shared" si="434"/>
        <v>3.2949683327021941</v>
      </c>
      <c r="H1126" s="8">
        <f t="shared" si="435"/>
        <v>-6.7473681066571061</v>
      </c>
      <c r="I1126" s="8">
        <f t="shared" si="436"/>
        <v>6.2896296714645139</v>
      </c>
      <c r="J1126" s="14">
        <f t="shared" si="440"/>
        <v>2.9946613387623198</v>
      </c>
      <c r="K1126" s="23">
        <f t="shared" si="441"/>
        <v>0.95233236037292446</v>
      </c>
      <c r="L1126" s="23">
        <f t="shared" si="427"/>
        <v>4.5395435759458799E-2</v>
      </c>
      <c r="M1126" s="25">
        <f t="shared" si="442"/>
        <v>4.7667639627075542E-2</v>
      </c>
      <c r="N1126" s="25">
        <f t="shared" si="443"/>
        <v>2.1638932724959404E-3</v>
      </c>
      <c r="O1126" s="8"/>
      <c r="P1126" s="8"/>
      <c r="Q1126" s="17"/>
    </row>
    <row r="1127" spans="2:17" x14ac:dyDescent="0.25">
      <c r="B1127" s="8"/>
      <c r="C1127" s="5">
        <f t="shared" si="429"/>
        <v>-1</v>
      </c>
      <c r="D1127" s="6">
        <f>$U$8</f>
        <v>1</v>
      </c>
      <c r="E1127" s="6">
        <f>$V$8</f>
        <v>0</v>
      </c>
      <c r="F1127" s="7">
        <f>$W$8</f>
        <v>0</v>
      </c>
      <c r="G1127" s="8">
        <f t="shared" si="434"/>
        <v>3.2806680408140716</v>
      </c>
      <c r="H1127" s="8">
        <f t="shared" si="435"/>
        <v>-6.7473681066571061</v>
      </c>
      <c r="I1127" s="8">
        <f t="shared" si="436"/>
        <v>6.3039299633526369</v>
      </c>
      <c r="J1127" s="14">
        <f t="shared" si="440"/>
        <v>-10.028036147471177</v>
      </c>
      <c r="K1127" s="23">
        <f t="shared" si="441"/>
        <v>4.4142819129570466E-5</v>
      </c>
      <c r="L1127" s="23">
        <f t="shared" si="427"/>
        <v>4.4140870541089764E-5</v>
      </c>
      <c r="M1127" s="25">
        <f t="shared" si="442"/>
        <v>-4.4142819129570466E-5</v>
      </c>
      <c r="N1127" s="25">
        <f t="shared" si="443"/>
        <v>-1.9485024645171107E-9</v>
      </c>
      <c r="O1127" s="8"/>
      <c r="P1127" s="8"/>
      <c r="Q1127" s="17"/>
    </row>
    <row r="1128" spans="2:17" x14ac:dyDescent="0.25">
      <c r="B1128" s="8"/>
      <c r="C1128" s="5">
        <f t="shared" si="429"/>
        <v>-1</v>
      </c>
      <c r="D1128" s="6">
        <f>$U$9</f>
        <v>1</v>
      </c>
      <c r="E1128" s="6">
        <f>$V$9</f>
        <v>1</v>
      </c>
      <c r="F1128" s="7">
        <f>$W$9</f>
        <v>0</v>
      </c>
      <c r="G1128" s="8">
        <f t="shared" si="434"/>
        <v>3.2806812836598103</v>
      </c>
      <c r="H1128" s="8">
        <f t="shared" si="435"/>
        <v>-6.7473813495028452</v>
      </c>
      <c r="I1128" s="8">
        <f t="shared" si="436"/>
        <v>6.3039299633526369</v>
      </c>
      <c r="J1128" s="14">
        <f t="shared" si="440"/>
        <v>-3.7241326698100181</v>
      </c>
      <c r="K1128" s="23">
        <f t="shared" si="441"/>
        <v>2.3565298061444896E-2</v>
      </c>
      <c r="L1128" s="23">
        <f t="shared" si="427"/>
        <v>2.3009974788720158E-2</v>
      </c>
      <c r="M1128" s="25">
        <f t="shared" si="442"/>
        <v>-2.3565298061444896E-2</v>
      </c>
      <c r="N1128" s="25">
        <f t="shared" si="443"/>
        <v>-5.4223691428252304E-4</v>
      </c>
      <c r="O1128" s="8">
        <f>ABS(M1125)+ABS(M1126)+ABS(M1127)+ABS(M1128)</f>
        <v>0.1073966493195265</v>
      </c>
      <c r="P1128" s="8" t="str">
        <f t="shared" ref="P1128" si="445">IF(ABS(M1125)+ABS(M1126)+ABS(M1127)+ABS(M1128)&lt;0.1,"Converged","Not Converged")</f>
        <v>Not Converged</v>
      </c>
      <c r="Q1128" s="17"/>
    </row>
    <row r="1129" spans="2:17" x14ac:dyDescent="0.25">
      <c r="B1129" s="12">
        <f>B1125+1</f>
        <v>282</v>
      </c>
      <c r="C1129" s="9">
        <f t="shared" si="429"/>
        <v>-1</v>
      </c>
      <c r="D1129" s="10">
        <f>$U$6</f>
        <v>0</v>
      </c>
      <c r="E1129" s="10">
        <f>$V$6</f>
        <v>0</v>
      </c>
      <c r="F1129" s="11">
        <f>$W$6</f>
        <v>0</v>
      </c>
      <c r="G1129" s="12">
        <f t="shared" si="434"/>
        <v>3.2877508730782439</v>
      </c>
      <c r="H1129" s="12">
        <f t="shared" si="435"/>
        <v>-6.7544509389212788</v>
      </c>
      <c r="I1129" s="12">
        <f t="shared" si="436"/>
        <v>6.2968603739342033</v>
      </c>
      <c r="J1129" s="15">
        <f t="shared" si="440"/>
        <v>-3.2877508730782439</v>
      </c>
      <c r="K1129" s="24">
        <f t="shared" si="441"/>
        <v>3.5993805261814248E-2</v>
      </c>
      <c r="L1129" s="24">
        <f t="shared" si="427"/>
        <v>3.4698251244588842E-2</v>
      </c>
      <c r="M1129" s="19">
        <f t="shared" si="442"/>
        <v>-3.5993805261814248E-2</v>
      </c>
      <c r="N1129" s="19">
        <f t="shared" si="443"/>
        <v>-1.2489220982232346E-3</v>
      </c>
      <c r="O1129" s="12"/>
      <c r="P1129" s="12"/>
      <c r="Q1129" s="17"/>
    </row>
    <row r="1130" spans="2:17" x14ac:dyDescent="0.25">
      <c r="B1130" s="12"/>
      <c r="C1130" s="9">
        <f t="shared" si="429"/>
        <v>-1</v>
      </c>
      <c r="D1130" s="10">
        <f>$U$7</f>
        <v>0</v>
      </c>
      <c r="E1130" s="10">
        <f>$V$7</f>
        <v>1</v>
      </c>
      <c r="F1130" s="11">
        <f>$W$7</f>
        <v>1</v>
      </c>
      <c r="G1130" s="12">
        <f t="shared" si="434"/>
        <v>3.2985490146567882</v>
      </c>
      <c r="H1130" s="12">
        <f t="shared" si="435"/>
        <v>-6.7544509389212788</v>
      </c>
      <c r="I1130" s="12">
        <f t="shared" si="436"/>
        <v>6.2968603739342033</v>
      </c>
      <c r="J1130" s="15">
        <f t="shared" si="440"/>
        <v>2.9983113592774151</v>
      </c>
      <c r="K1130" s="24">
        <f t="shared" si="441"/>
        <v>0.95249778134735108</v>
      </c>
      <c r="L1130" s="24">
        <f t="shared" si="427"/>
        <v>4.5245757875724851E-2</v>
      </c>
      <c r="M1130" s="19">
        <f t="shared" si="442"/>
        <v>4.750221865264892E-2</v>
      </c>
      <c r="N1130" s="19">
        <f t="shared" si="443"/>
        <v>2.1492738837174939E-3</v>
      </c>
      <c r="O1130" s="12"/>
      <c r="P1130" s="12"/>
      <c r="Q1130" s="17"/>
    </row>
    <row r="1131" spans="2:17" x14ac:dyDescent="0.25">
      <c r="B1131" s="12"/>
      <c r="C1131" s="9">
        <f t="shared" si="429"/>
        <v>-1</v>
      </c>
      <c r="D1131" s="10">
        <f>$U$8</f>
        <v>1</v>
      </c>
      <c r="E1131" s="10">
        <f>$V$8</f>
        <v>0</v>
      </c>
      <c r="F1131" s="11">
        <f>$W$8</f>
        <v>0</v>
      </c>
      <c r="G1131" s="12">
        <f t="shared" si="434"/>
        <v>3.2842983490609936</v>
      </c>
      <c r="H1131" s="12">
        <f t="shared" si="435"/>
        <v>-6.7544509389212788</v>
      </c>
      <c r="I1131" s="12">
        <f t="shared" si="436"/>
        <v>6.3111110395299983</v>
      </c>
      <c r="J1131" s="15">
        <f t="shared" si="440"/>
        <v>-10.038749287982272</v>
      </c>
      <c r="K1131" s="24">
        <f t="shared" si="441"/>
        <v>4.3672455592754262E-5</v>
      </c>
      <c r="L1131" s="24">
        <f t="shared" si="427"/>
        <v>4.3670548309376757E-5</v>
      </c>
      <c r="M1131" s="19">
        <f t="shared" si="442"/>
        <v>-4.3672455592754262E-5</v>
      </c>
      <c r="N1131" s="19">
        <f t="shared" si="443"/>
        <v>-1.9072000817524861E-9</v>
      </c>
      <c r="O1131" s="12"/>
      <c r="P1131" s="12"/>
      <c r="Q1131" s="17"/>
    </row>
    <row r="1132" spans="2:17" x14ac:dyDescent="0.25">
      <c r="B1132" s="12"/>
      <c r="C1132" s="9">
        <f t="shared" si="429"/>
        <v>-1</v>
      </c>
      <c r="D1132" s="10">
        <f>$U$9</f>
        <v>1</v>
      </c>
      <c r="E1132" s="10">
        <f>$V$9</f>
        <v>1</v>
      </c>
      <c r="F1132" s="11">
        <f>$W$9</f>
        <v>0</v>
      </c>
      <c r="G1132" s="12">
        <f t="shared" si="434"/>
        <v>3.2843114507976714</v>
      </c>
      <c r="H1132" s="12">
        <f t="shared" si="435"/>
        <v>-6.7544640406579566</v>
      </c>
      <c r="I1132" s="12">
        <f t="shared" si="436"/>
        <v>6.3111110395299983</v>
      </c>
      <c r="J1132" s="15">
        <f t="shared" si="440"/>
        <v>-3.7276644519256292</v>
      </c>
      <c r="K1132" s="24">
        <f t="shared" si="441"/>
        <v>2.348416844219009E-2</v>
      </c>
      <c r="L1132" s="24">
        <f t="shared" si="427"/>
        <v>2.2932662274768933E-2</v>
      </c>
      <c r="M1132" s="19">
        <f t="shared" si="442"/>
        <v>-2.348416844219009E-2</v>
      </c>
      <c r="N1132" s="19">
        <f t="shared" si="443"/>
        <v>-5.3855450368853175E-4</v>
      </c>
      <c r="O1132" s="12">
        <f>ABS(M1129)+ABS(M1130)+ABS(M1131)+ABS(M1132)</f>
        <v>0.10702386481224602</v>
      </c>
      <c r="P1132" s="12" t="str">
        <f t="shared" ref="P1132" si="446">IF(ABS(M1129)+ABS(M1130)+ABS(M1131)+ABS(M1132)&lt;0.1,"Converged","Not Converged")</f>
        <v>Not Converged</v>
      </c>
      <c r="Q1132" s="17"/>
    </row>
    <row r="1133" spans="2:17" x14ac:dyDescent="0.25">
      <c r="B1133" s="8">
        <f>B1129+1</f>
        <v>283</v>
      </c>
      <c r="C1133" s="5">
        <f t="shared" si="429"/>
        <v>-1</v>
      </c>
      <c r="D1133" s="6">
        <f>$U$6</f>
        <v>0</v>
      </c>
      <c r="E1133" s="6">
        <f>$V$6</f>
        <v>0</v>
      </c>
      <c r="F1133" s="7">
        <f>$W$6</f>
        <v>0</v>
      </c>
      <c r="G1133" s="8">
        <f t="shared" si="434"/>
        <v>3.2913567013303284</v>
      </c>
      <c r="H1133" s="8">
        <f t="shared" si="435"/>
        <v>-6.7615092911906132</v>
      </c>
      <c r="I1133" s="8">
        <f t="shared" si="436"/>
        <v>6.3040657889973417</v>
      </c>
      <c r="J1133" s="14">
        <f t="shared" si="440"/>
        <v>-3.2913567013303284</v>
      </c>
      <c r="K1133" s="23">
        <f t="shared" si="441"/>
        <v>3.5868898447434482E-2</v>
      </c>
      <c r="L1133" s="23">
        <f t="shared" si="427"/>
        <v>3.4582320571602113E-2</v>
      </c>
      <c r="M1133" s="25">
        <f t="shared" si="442"/>
        <v>-3.5868898447434482E-2</v>
      </c>
      <c r="N1133" s="25">
        <f t="shared" si="443"/>
        <v>-1.2404297446594206E-3</v>
      </c>
      <c r="O1133" s="8"/>
      <c r="P1133" s="8"/>
      <c r="Q1133" s="17"/>
    </row>
    <row r="1134" spans="2:17" x14ac:dyDescent="0.25">
      <c r="B1134" s="8"/>
      <c r="C1134" s="5">
        <f t="shared" si="429"/>
        <v>-1</v>
      </c>
      <c r="D1134" s="6">
        <f>$U$7</f>
        <v>0</v>
      </c>
      <c r="E1134" s="6">
        <f>$V$7</f>
        <v>1</v>
      </c>
      <c r="F1134" s="7">
        <f>$W$7</f>
        <v>1</v>
      </c>
      <c r="G1134" s="8">
        <f t="shared" si="434"/>
        <v>3.3021173708645586</v>
      </c>
      <c r="H1134" s="8">
        <f t="shared" si="435"/>
        <v>-6.7615092911906132</v>
      </c>
      <c r="I1134" s="8">
        <f t="shared" si="436"/>
        <v>6.3040657889973417</v>
      </c>
      <c r="J1134" s="14">
        <f t="shared" si="440"/>
        <v>3.0019484181327831</v>
      </c>
      <c r="K1134" s="23">
        <f t="shared" si="441"/>
        <v>0.95266207226699617</v>
      </c>
      <c r="L1134" s="23">
        <f t="shared" si="427"/>
        <v>4.5097048330948734E-2</v>
      </c>
      <c r="M1134" s="25">
        <f t="shared" si="442"/>
        <v>4.7337927733003826E-2</v>
      </c>
      <c r="N1134" s="25">
        <f t="shared" si="443"/>
        <v>2.134800814862232E-3</v>
      </c>
      <c r="O1134" s="8"/>
      <c r="P1134" s="8"/>
      <c r="Q1134" s="17"/>
    </row>
    <row r="1135" spans="2:17" x14ac:dyDescent="0.25">
      <c r="B1135" s="8"/>
      <c r="C1135" s="5">
        <f t="shared" si="429"/>
        <v>-1</v>
      </c>
      <c r="D1135" s="6">
        <f>$U$8</f>
        <v>1</v>
      </c>
      <c r="E1135" s="6">
        <f>$V$8</f>
        <v>0</v>
      </c>
      <c r="F1135" s="7">
        <f>$W$8</f>
        <v>0</v>
      </c>
      <c r="G1135" s="8">
        <f t="shared" si="434"/>
        <v>3.2879159925446575</v>
      </c>
      <c r="H1135" s="8">
        <f t="shared" si="435"/>
        <v>-6.7615092911906132</v>
      </c>
      <c r="I1135" s="8">
        <f t="shared" si="436"/>
        <v>6.3182671673172432</v>
      </c>
      <c r="J1135" s="14">
        <f t="shared" si="440"/>
        <v>-10.049425283735271</v>
      </c>
      <c r="K1135" s="23">
        <f t="shared" si="441"/>
        <v>4.3208708673018499E-5</v>
      </c>
      <c r="L1135" s="23">
        <f t="shared" si="427"/>
        <v>4.320684168051331E-5</v>
      </c>
      <c r="M1135" s="25">
        <f t="shared" si="442"/>
        <v>-4.3208708673018499E-5</v>
      </c>
      <c r="N1135" s="25">
        <f t="shared" si="443"/>
        <v>-1.8669118348545326E-9</v>
      </c>
      <c r="O1135" s="8"/>
      <c r="P1135" s="8"/>
      <c r="Q1135" s="17"/>
    </row>
    <row r="1136" spans="2:17" x14ac:dyDescent="0.25">
      <c r="B1136" s="8"/>
      <c r="C1136" s="5">
        <f t="shared" si="429"/>
        <v>-1</v>
      </c>
      <c r="D1136" s="6">
        <f>$U$9</f>
        <v>1</v>
      </c>
      <c r="E1136" s="6">
        <f>$V$9</f>
        <v>1</v>
      </c>
      <c r="F1136" s="7">
        <f>$W$9</f>
        <v>0</v>
      </c>
      <c r="G1136" s="8">
        <f t="shared" si="434"/>
        <v>3.2879289551572595</v>
      </c>
      <c r="H1136" s="8">
        <f t="shared" si="435"/>
        <v>-6.7615222538032151</v>
      </c>
      <c r="I1136" s="8">
        <f t="shared" si="436"/>
        <v>6.3182671673172432</v>
      </c>
      <c r="J1136" s="14">
        <f t="shared" si="440"/>
        <v>-3.7311840416432318</v>
      </c>
      <c r="K1136" s="23">
        <f t="shared" si="441"/>
        <v>2.3403590104202555E-2</v>
      </c>
      <c r="L1136" s="23">
        <f t="shared" si="427"/>
        <v>2.2855862074437027E-2</v>
      </c>
      <c r="M1136" s="25">
        <f t="shared" si="442"/>
        <v>-2.3403590104202555E-2</v>
      </c>
      <c r="N1136" s="25">
        <f t="shared" si="443"/>
        <v>-5.3490922746831293E-4</v>
      </c>
      <c r="O1136" s="8">
        <f>ABS(M1133)+ABS(M1134)+ABS(M1135)+ABS(M1136)</f>
        <v>0.10665362499331388</v>
      </c>
      <c r="P1136" s="8" t="str">
        <f t="shared" ref="P1136" si="447">IF(ABS(M1133)+ABS(M1134)+ABS(M1135)+ABS(M1136)&lt;0.1,"Converged","Not Converged")</f>
        <v>Not Converged</v>
      </c>
      <c r="Q1136" s="17"/>
    </row>
    <row r="1137" spans="2:17" x14ac:dyDescent="0.25">
      <c r="B1137" s="12">
        <f>B1133+1</f>
        <v>284</v>
      </c>
      <c r="C1137" s="9">
        <f t="shared" si="429"/>
        <v>-1</v>
      </c>
      <c r="D1137" s="10">
        <f>$U$6</f>
        <v>0</v>
      </c>
      <c r="E1137" s="10">
        <f>$V$6</f>
        <v>0</v>
      </c>
      <c r="F1137" s="11">
        <f>$W$6</f>
        <v>0</v>
      </c>
      <c r="G1137" s="12">
        <f t="shared" si="434"/>
        <v>3.2949500321885203</v>
      </c>
      <c r="H1137" s="12">
        <f t="shared" si="435"/>
        <v>-6.7685433308344756</v>
      </c>
      <c r="I1137" s="12">
        <f t="shared" si="436"/>
        <v>6.3112460902859828</v>
      </c>
      <c r="J1137" s="15">
        <f t="shared" si="440"/>
        <v>-3.2949500321885203</v>
      </c>
      <c r="K1137" s="24">
        <f t="shared" si="441"/>
        <v>3.5744839763435426E-2</v>
      </c>
      <c r="L1137" s="24">
        <f t="shared" si="427"/>
        <v>3.4467146193721751E-2</v>
      </c>
      <c r="M1137" s="19">
        <f t="shared" si="442"/>
        <v>-3.5744839763435426E-2</v>
      </c>
      <c r="N1137" s="19">
        <f t="shared" si="443"/>
        <v>-1.2320226177974871E-3</v>
      </c>
      <c r="O1137" s="12"/>
      <c r="P1137" s="12"/>
      <c r="Q1137" s="17"/>
    </row>
    <row r="1138" spans="2:17" x14ac:dyDescent="0.25">
      <c r="B1138" s="12"/>
      <c r="C1138" s="9">
        <f t="shared" si="429"/>
        <v>-1</v>
      </c>
      <c r="D1138" s="10">
        <f>$U$7</f>
        <v>0</v>
      </c>
      <c r="E1138" s="10">
        <f>$V$7</f>
        <v>1</v>
      </c>
      <c r="F1138" s="11">
        <f>$W$7</f>
        <v>1</v>
      </c>
      <c r="G1138" s="12">
        <f t="shared" si="434"/>
        <v>3.305673484117551</v>
      </c>
      <c r="H1138" s="12">
        <f t="shared" si="435"/>
        <v>-6.7685433308344756</v>
      </c>
      <c r="I1138" s="12">
        <f t="shared" si="436"/>
        <v>6.3112460902859828</v>
      </c>
      <c r="J1138" s="15">
        <f t="shared" si="440"/>
        <v>3.0055726061684318</v>
      </c>
      <c r="K1138" s="24">
        <f t="shared" si="441"/>
        <v>0.95282524458191797</v>
      </c>
      <c r="L1138" s="24">
        <f t="shared" si="427"/>
        <v>4.4949297869326166E-2</v>
      </c>
      <c r="M1138" s="19">
        <f t="shared" si="442"/>
        <v>4.7174755418082026E-2</v>
      </c>
      <c r="N1138" s="19">
        <f t="shared" si="443"/>
        <v>2.1204721331999775E-3</v>
      </c>
      <c r="O1138" s="12"/>
      <c r="P1138" s="12"/>
      <c r="Q1138" s="17"/>
    </row>
    <row r="1139" spans="2:17" x14ac:dyDescent="0.25">
      <c r="B1139" s="12"/>
      <c r="C1139" s="9">
        <f t="shared" si="429"/>
        <v>-1</v>
      </c>
      <c r="D1139" s="10">
        <f>$U$8</f>
        <v>1</v>
      </c>
      <c r="E1139" s="10">
        <f>$V$8</f>
        <v>0</v>
      </c>
      <c r="F1139" s="11">
        <f>$W$8</f>
        <v>0</v>
      </c>
      <c r="G1139" s="12">
        <f t="shared" si="434"/>
        <v>3.2915210574921265</v>
      </c>
      <c r="H1139" s="12">
        <f t="shared" si="435"/>
        <v>-6.7685433308344756</v>
      </c>
      <c r="I1139" s="12">
        <f t="shared" si="436"/>
        <v>6.3253985169114078</v>
      </c>
      <c r="J1139" s="15">
        <f t="shared" si="440"/>
        <v>-10.060064388326602</v>
      </c>
      <c r="K1139" s="24">
        <f t="shared" si="441"/>
        <v>4.2751463010318824E-5</v>
      </c>
      <c r="L1139" s="24">
        <f t="shared" si="427"/>
        <v>4.2749635322729301E-5</v>
      </c>
      <c r="M1139" s="19">
        <f t="shared" si="442"/>
        <v>-4.2751463010318824E-5</v>
      </c>
      <c r="N1139" s="19">
        <f t="shared" si="443"/>
        <v>-1.8276094532042807E-9</v>
      </c>
      <c r="O1139" s="12"/>
      <c r="P1139" s="12"/>
      <c r="Q1139" s="17"/>
    </row>
    <row r="1140" spans="2:17" x14ac:dyDescent="0.25">
      <c r="B1140" s="12"/>
      <c r="C1140" s="9">
        <f t="shared" si="429"/>
        <v>-1</v>
      </c>
      <c r="D1140" s="10">
        <f>$U$9</f>
        <v>1</v>
      </c>
      <c r="E1140" s="10">
        <f>$V$9</f>
        <v>1</v>
      </c>
      <c r="F1140" s="11">
        <f>$W$9</f>
        <v>0</v>
      </c>
      <c r="G1140" s="12">
        <f t="shared" si="434"/>
        <v>3.2915338829310294</v>
      </c>
      <c r="H1140" s="12">
        <f t="shared" si="435"/>
        <v>-6.7685561562733785</v>
      </c>
      <c r="I1140" s="12">
        <f t="shared" si="436"/>
        <v>6.3253985169114078</v>
      </c>
      <c r="J1140" s="15">
        <f t="shared" si="440"/>
        <v>-3.7346915222929997</v>
      </c>
      <c r="K1140" s="24">
        <f t="shared" si="441"/>
        <v>2.3323557479045035E-2</v>
      </c>
      <c r="L1140" s="24">
        <f t="shared" si="427"/>
        <v>2.2779569145566718E-2</v>
      </c>
      <c r="M1140" s="19">
        <f t="shared" si="442"/>
        <v>-2.3323557479045035E-2</v>
      </c>
      <c r="N1140" s="19">
        <f t="shared" si="443"/>
        <v>-5.3130059031450611E-4</v>
      </c>
      <c r="O1140" s="12">
        <f>ABS(M1137)+ABS(M1138)+ABS(M1139)+ABS(M1140)</f>
        <v>0.10628590412357281</v>
      </c>
      <c r="P1140" s="12" t="str">
        <f t="shared" ref="P1140" si="448">IF(ABS(M1137)+ABS(M1138)+ABS(M1139)+ABS(M1140)&lt;0.1,"Converged","Not Converged")</f>
        <v>Not Converged</v>
      </c>
      <c r="Q1140" s="17"/>
    </row>
    <row r="1141" spans="2:17" x14ac:dyDescent="0.25">
      <c r="B1141" s="8">
        <f>B1137+1</f>
        <v>285</v>
      </c>
      <c r="C1141" s="5">
        <f t="shared" si="429"/>
        <v>-1</v>
      </c>
      <c r="D1141" s="6">
        <f>$U$6</f>
        <v>0</v>
      </c>
      <c r="E1141" s="6">
        <f>$V$6</f>
        <v>0</v>
      </c>
      <c r="F1141" s="7">
        <f>$W$6</f>
        <v>0</v>
      </c>
      <c r="G1141" s="8">
        <f t="shared" si="434"/>
        <v>3.2985309501747428</v>
      </c>
      <c r="H1141" s="8">
        <f t="shared" si="435"/>
        <v>-6.7755532235170923</v>
      </c>
      <c r="I1141" s="8">
        <f t="shared" si="436"/>
        <v>6.3184014496676939</v>
      </c>
      <c r="J1141" s="14">
        <f t="shared" si="440"/>
        <v>-3.2985309501747428</v>
      </c>
      <c r="K1141" s="23">
        <f t="shared" si="441"/>
        <v>3.5621620718057564E-2</v>
      </c>
      <c r="L1141" s="23">
        <f t="shared" si="427"/>
        <v>3.4352720855476415E-2</v>
      </c>
      <c r="M1141" s="25">
        <f t="shared" si="442"/>
        <v>-3.5621620718057564E-2</v>
      </c>
      <c r="N1141" s="25">
        <f t="shared" si="443"/>
        <v>-1.2236995929470868E-3</v>
      </c>
      <c r="O1141" s="8"/>
      <c r="P1141" s="8"/>
      <c r="Q1141" s="17"/>
    </row>
    <row r="1142" spans="2:17" x14ac:dyDescent="0.25">
      <c r="B1142" s="8"/>
      <c r="C1142" s="5">
        <f t="shared" si="429"/>
        <v>-1</v>
      </c>
      <c r="D1142" s="6">
        <f>$U$7</f>
        <v>0</v>
      </c>
      <c r="E1142" s="6">
        <f>$V$7</f>
        <v>1</v>
      </c>
      <c r="F1142" s="7">
        <f>$W$7</f>
        <v>1</v>
      </c>
      <c r="G1142" s="8">
        <f t="shared" si="434"/>
        <v>3.3092174363901603</v>
      </c>
      <c r="H1142" s="8">
        <f t="shared" si="435"/>
        <v>-6.7755532235170923</v>
      </c>
      <c r="I1142" s="8">
        <f t="shared" si="436"/>
        <v>6.3184014496676939</v>
      </c>
      <c r="J1142" s="14">
        <f t="shared" si="440"/>
        <v>3.0091840132775336</v>
      </c>
      <c r="K1142" s="23">
        <f t="shared" si="441"/>
        <v>0.95298730958886124</v>
      </c>
      <c r="L1142" s="23">
        <f t="shared" si="427"/>
        <v>4.4802497351445182E-2</v>
      </c>
      <c r="M1142" s="25">
        <f t="shared" si="442"/>
        <v>4.7012690411138758E-2</v>
      </c>
      <c r="N1142" s="25">
        <f t="shared" si="443"/>
        <v>2.1062859376293564E-3</v>
      </c>
      <c r="O1142" s="8"/>
      <c r="P1142" s="8"/>
      <c r="Q1142" s="17"/>
    </row>
    <row r="1143" spans="2:17" x14ac:dyDescent="0.25">
      <c r="B1143" s="8"/>
      <c r="C1143" s="5">
        <f t="shared" si="429"/>
        <v>-1</v>
      </c>
      <c r="D1143" s="6">
        <f>$U$8</f>
        <v>1</v>
      </c>
      <c r="E1143" s="6">
        <f>$V$8</f>
        <v>0</v>
      </c>
      <c r="F1143" s="7">
        <f>$W$8</f>
        <v>0</v>
      </c>
      <c r="G1143" s="8">
        <f t="shared" si="434"/>
        <v>3.2951136292668188</v>
      </c>
      <c r="H1143" s="8">
        <f t="shared" si="435"/>
        <v>-6.7755532235170923</v>
      </c>
      <c r="I1143" s="8">
        <f t="shared" si="436"/>
        <v>6.3325052567910358</v>
      </c>
      <c r="J1143" s="14">
        <f t="shared" si="440"/>
        <v>-10.070666852783912</v>
      </c>
      <c r="K1143" s="23">
        <f t="shared" si="441"/>
        <v>4.2300605639991335E-5</v>
      </c>
      <c r="L1143" s="23">
        <f t="shared" si="427"/>
        <v>4.2298816298753826E-5</v>
      </c>
      <c r="M1143" s="25">
        <f t="shared" si="442"/>
        <v>-4.2300605639991335E-5</v>
      </c>
      <c r="N1143" s="25">
        <f t="shared" si="443"/>
        <v>-1.7892655472920235E-9</v>
      </c>
      <c r="O1143" s="8"/>
      <c r="P1143" s="8"/>
      <c r="Q1143" s="17"/>
    </row>
    <row r="1144" spans="2:17" x14ac:dyDescent="0.25">
      <c r="B1144" s="8"/>
      <c r="C1144" s="5">
        <f t="shared" si="429"/>
        <v>-1</v>
      </c>
      <c r="D1144" s="6">
        <f>$U$9</f>
        <v>1</v>
      </c>
      <c r="E1144" s="6">
        <f>$V$9</f>
        <v>1</v>
      </c>
      <c r="F1144" s="7">
        <f>$W$9</f>
        <v>0</v>
      </c>
      <c r="G1144" s="8">
        <f t="shared" si="434"/>
        <v>3.295126319448511</v>
      </c>
      <c r="H1144" s="8">
        <f t="shared" si="435"/>
        <v>-6.7755659136987845</v>
      </c>
      <c r="I1144" s="8">
        <f t="shared" si="436"/>
        <v>6.3325052567910358</v>
      </c>
      <c r="J1144" s="14">
        <f t="shared" si="440"/>
        <v>-3.7381869763562587</v>
      </c>
      <c r="K1144" s="23">
        <f t="shared" si="441"/>
        <v>2.3244065072749388E-2</v>
      </c>
      <c r="L1144" s="23">
        <f t="shared" si="427"/>
        <v>2.270377851164318E-2</v>
      </c>
      <c r="M1144" s="25">
        <f t="shared" si="442"/>
        <v>-2.3244065072749388E-2</v>
      </c>
      <c r="N1144" s="25">
        <f t="shared" si="443"/>
        <v>-5.2772810512192331E-4</v>
      </c>
      <c r="O1144" s="8">
        <f>ABS(M1141)+ABS(M1142)+ABS(M1143)+ABS(M1144)</f>
        <v>0.1059206768075857</v>
      </c>
      <c r="P1144" s="8" t="str">
        <f t="shared" ref="P1144" si="449">IF(ABS(M1141)+ABS(M1142)+ABS(M1143)+ABS(M1144)&lt;0.1,"Converged","Not Converged")</f>
        <v>Not Converged</v>
      </c>
      <c r="Q1144" s="17"/>
    </row>
    <row r="1145" spans="2:17" x14ac:dyDescent="0.25">
      <c r="B1145" s="12">
        <f>B1141+1</f>
        <v>286</v>
      </c>
      <c r="C1145" s="9">
        <f t="shared" si="429"/>
        <v>-1</v>
      </c>
      <c r="D1145" s="10">
        <f>$U$6</f>
        <v>0</v>
      </c>
      <c r="E1145" s="10">
        <f>$V$6</f>
        <v>0</v>
      </c>
      <c r="F1145" s="11">
        <f>$W$6</f>
        <v>0</v>
      </c>
      <c r="G1145" s="12">
        <f t="shared" si="434"/>
        <v>3.3020995389703356</v>
      </c>
      <c r="H1145" s="12">
        <f t="shared" si="435"/>
        <v>-6.7825391332206095</v>
      </c>
      <c r="I1145" s="12">
        <f t="shared" si="436"/>
        <v>6.3255320372692108</v>
      </c>
      <c r="J1145" s="15">
        <f t="shared" si="440"/>
        <v>-3.3020995389703356</v>
      </c>
      <c r="K1145" s="24">
        <f t="shared" si="441"/>
        <v>3.5499232931236344E-2</v>
      </c>
      <c r="L1145" s="24">
        <f t="shared" si="427"/>
        <v>3.4239037392530168E-2</v>
      </c>
      <c r="M1145" s="19">
        <f t="shared" si="442"/>
        <v>-3.5499232931236344E-2</v>
      </c>
      <c r="N1145" s="19">
        <f t="shared" si="443"/>
        <v>-1.2154595637387394E-3</v>
      </c>
      <c r="O1145" s="12"/>
      <c r="P1145" s="12"/>
      <c r="Q1145" s="17"/>
    </row>
    <row r="1146" spans="2:17" x14ac:dyDescent="0.25">
      <c r="B1146" s="12"/>
      <c r="C1146" s="9">
        <f t="shared" si="429"/>
        <v>-1</v>
      </c>
      <c r="D1146" s="10">
        <f>$U$7</f>
        <v>0</v>
      </c>
      <c r="E1146" s="10">
        <f>$V$7</f>
        <v>1</v>
      </c>
      <c r="F1146" s="11">
        <f>$W$7</f>
        <v>1</v>
      </c>
      <c r="G1146" s="12">
        <f t="shared" si="434"/>
        <v>3.3127493088497064</v>
      </c>
      <c r="H1146" s="12">
        <f t="shared" si="435"/>
        <v>-6.7825391332206095</v>
      </c>
      <c r="I1146" s="12">
        <f t="shared" si="436"/>
        <v>6.3255320372692108</v>
      </c>
      <c r="J1146" s="15">
        <f t="shared" si="440"/>
        <v>3.0127827284195043</v>
      </c>
      <c r="K1146" s="24">
        <f t="shared" si="441"/>
        <v>0.95314827843380523</v>
      </c>
      <c r="L1146" s="24">
        <f t="shared" si="427"/>
        <v>4.465663775247853E-2</v>
      </c>
      <c r="M1146" s="19">
        <f t="shared" si="442"/>
        <v>4.6851721566194771E-2</v>
      </c>
      <c r="N1146" s="19">
        <f t="shared" si="443"/>
        <v>2.0922403580615461E-3</v>
      </c>
      <c r="O1146" s="12"/>
      <c r="P1146" s="12"/>
      <c r="Q1146" s="17"/>
    </row>
    <row r="1147" spans="2:17" x14ac:dyDescent="0.25">
      <c r="B1147" s="12"/>
      <c r="C1147" s="9">
        <f t="shared" si="429"/>
        <v>-1</v>
      </c>
      <c r="D1147" s="10">
        <f>$U$8</f>
        <v>1</v>
      </c>
      <c r="E1147" s="10">
        <f>$V$8</f>
        <v>0</v>
      </c>
      <c r="F1147" s="11">
        <f>$W$8</f>
        <v>0</v>
      </c>
      <c r="G1147" s="12">
        <f t="shared" si="434"/>
        <v>3.2986937923798481</v>
      </c>
      <c r="H1147" s="12">
        <f t="shared" si="435"/>
        <v>-6.7825391332206095</v>
      </c>
      <c r="I1147" s="12">
        <f t="shared" si="436"/>
        <v>6.3395875537390696</v>
      </c>
      <c r="J1147" s="15">
        <f t="shared" si="440"/>
        <v>-10.081232925600457</v>
      </c>
      <c r="K1147" s="24">
        <f t="shared" si="441"/>
        <v>4.1856025935122479E-5</v>
      </c>
      <c r="L1147" s="24">
        <f t="shared" si="427"/>
        <v>4.1854274008215399E-5</v>
      </c>
      <c r="M1147" s="19">
        <f t="shared" si="442"/>
        <v>-4.1856025935122479E-5</v>
      </c>
      <c r="N1147" s="19">
        <f t="shared" si="443"/>
        <v>-1.7518535783835864E-9</v>
      </c>
      <c r="O1147" s="12"/>
      <c r="P1147" s="12"/>
      <c r="Q1147" s="17"/>
    </row>
    <row r="1148" spans="2:17" x14ac:dyDescent="0.25">
      <c r="B1148" s="12"/>
      <c r="C1148" s="9">
        <f t="shared" si="429"/>
        <v>-1</v>
      </c>
      <c r="D1148" s="10">
        <f>$U$9</f>
        <v>1</v>
      </c>
      <c r="E1148" s="10">
        <f>$V$9</f>
        <v>1</v>
      </c>
      <c r="F1148" s="11">
        <f>$W$9</f>
        <v>0</v>
      </c>
      <c r="G1148" s="12">
        <f t="shared" si="434"/>
        <v>3.2987063491876287</v>
      </c>
      <c r="H1148" s="12">
        <f t="shared" si="435"/>
        <v>-6.7825516900283898</v>
      </c>
      <c r="I1148" s="12">
        <f t="shared" si="436"/>
        <v>6.3395875537390696</v>
      </c>
      <c r="J1148" s="15">
        <f t="shared" si="440"/>
        <v>-3.7416704854769494</v>
      </c>
      <c r="K1148" s="24">
        <f t="shared" si="441"/>
        <v>2.3165107464579233E-2</v>
      </c>
      <c r="L1148" s="24">
        <f t="shared" si="427"/>
        <v>2.262848526073373E-2</v>
      </c>
      <c r="M1148" s="19">
        <f t="shared" si="442"/>
        <v>-2.3165107464579233E-2</v>
      </c>
      <c r="N1148" s="19">
        <f t="shared" si="443"/>
        <v>-5.2419129282554411E-4</v>
      </c>
      <c r="O1148" s="12">
        <f>ABS(M1145)+ABS(M1146)+ABS(M1147)+ABS(M1148)</f>
        <v>0.10555791798794548</v>
      </c>
      <c r="P1148" s="12" t="str">
        <f t="shared" ref="P1148" si="450">IF(ABS(M1145)+ABS(M1146)+ABS(M1147)+ABS(M1148)&lt;0.1,"Converged","Not Converged")</f>
        <v>Not Converged</v>
      </c>
      <c r="Q1148" s="17"/>
    </row>
    <row r="1149" spans="2:17" x14ac:dyDescent="0.25">
      <c r="B1149" s="8">
        <f>B1145+1</f>
        <v>287</v>
      </c>
      <c r="C1149" s="5">
        <f t="shared" si="429"/>
        <v>-1</v>
      </c>
      <c r="D1149" s="6">
        <f>$U$6</f>
        <v>0</v>
      </c>
      <c r="E1149" s="6">
        <f>$V$6</f>
        <v>0</v>
      </c>
      <c r="F1149" s="7">
        <f>$W$6</f>
        <v>0</v>
      </c>
      <c r="G1149" s="8">
        <f t="shared" si="434"/>
        <v>3.3056558814270023</v>
      </c>
      <c r="H1149" s="8">
        <f t="shared" si="435"/>
        <v>-6.7895012222677638</v>
      </c>
      <c r="I1149" s="8">
        <f t="shared" si="436"/>
        <v>6.3326380214996956</v>
      </c>
      <c r="J1149" s="14">
        <f t="shared" si="440"/>
        <v>-3.3056558814270023</v>
      </c>
      <c r="K1149" s="23">
        <f t="shared" si="441"/>
        <v>3.5377668132790509E-2</v>
      </c>
      <c r="L1149" s="23">
        <f t="shared" si="427"/>
        <v>3.4126088730276644E-2</v>
      </c>
      <c r="M1149" s="25">
        <f t="shared" si="442"/>
        <v>-3.5377668132790509E-2</v>
      </c>
      <c r="N1149" s="25">
        <f t="shared" si="443"/>
        <v>-1.2073014417698894E-3</v>
      </c>
      <c r="O1149" s="8"/>
      <c r="P1149" s="8"/>
      <c r="Q1149" s="17"/>
    </row>
    <row r="1150" spans="2:17" x14ac:dyDescent="0.25">
      <c r="B1150" s="8"/>
      <c r="C1150" s="5">
        <f t="shared" si="429"/>
        <v>-1</v>
      </c>
      <c r="D1150" s="6">
        <f>$U$7</f>
        <v>0</v>
      </c>
      <c r="E1150" s="6">
        <f>$V$7</f>
        <v>1</v>
      </c>
      <c r="F1150" s="7">
        <f>$W$7</f>
        <v>1</v>
      </c>
      <c r="G1150" s="8">
        <f t="shared" si="434"/>
        <v>3.3162691818668395</v>
      </c>
      <c r="H1150" s="8">
        <f t="shared" si="435"/>
        <v>-6.7895012222677638</v>
      </c>
      <c r="I1150" s="8">
        <f t="shared" si="436"/>
        <v>6.3326380214996956</v>
      </c>
      <c r="J1150" s="14">
        <f t="shared" si="440"/>
        <v>3.0163688396328561</v>
      </c>
      <c r="K1150" s="23">
        <f t="shared" si="441"/>
        <v>0.95330816211445935</v>
      </c>
      <c r="L1150" s="23">
        <f t="shared" si="427"/>
        <v>4.4511710160411042E-2</v>
      </c>
      <c r="M1150" s="25">
        <f t="shared" si="442"/>
        <v>4.6691837885540655E-2</v>
      </c>
      <c r="N1150" s="25">
        <f t="shared" si="443"/>
        <v>2.0783335548180851E-3</v>
      </c>
      <c r="O1150" s="8"/>
      <c r="P1150" s="8"/>
      <c r="Q1150" s="17"/>
    </row>
    <row r="1151" spans="2:17" x14ac:dyDescent="0.25">
      <c r="B1151" s="8"/>
      <c r="C1151" s="5">
        <f t="shared" si="429"/>
        <v>-1</v>
      </c>
      <c r="D1151" s="6">
        <f>$U$8</f>
        <v>1</v>
      </c>
      <c r="E1151" s="6">
        <f>$V$8</f>
        <v>0</v>
      </c>
      <c r="F1151" s="7">
        <f>$W$8</f>
        <v>0</v>
      </c>
      <c r="G1151" s="8">
        <f t="shared" si="434"/>
        <v>3.3022616305011772</v>
      </c>
      <c r="H1151" s="8">
        <f t="shared" si="435"/>
        <v>-6.7895012222677638</v>
      </c>
      <c r="I1151" s="8">
        <f t="shared" si="436"/>
        <v>6.3466455728653575</v>
      </c>
      <c r="J1151" s="14">
        <f t="shared" si="440"/>
        <v>-10.091762852768941</v>
      </c>
      <c r="K1151" s="23">
        <f t="shared" si="441"/>
        <v>4.1417615550492143E-5</v>
      </c>
      <c r="L1151" s="23">
        <f t="shared" si="427"/>
        <v>4.1415900131614254E-5</v>
      </c>
      <c r="M1151" s="25">
        <f t="shared" si="442"/>
        <v>-4.1417615550492143E-5</v>
      </c>
      <c r="N1151" s="25">
        <f t="shared" si="443"/>
        <v>-1.7153478293287762E-9</v>
      </c>
      <c r="O1151" s="8"/>
      <c r="P1151" s="8"/>
      <c r="Q1151" s="17"/>
    </row>
    <row r="1152" spans="2:17" x14ac:dyDescent="0.25">
      <c r="B1152" s="8"/>
      <c r="C1152" s="5">
        <f t="shared" si="429"/>
        <v>-1</v>
      </c>
      <c r="D1152" s="6">
        <f>$U$9</f>
        <v>1</v>
      </c>
      <c r="E1152" s="6">
        <f>$V$9</f>
        <v>1</v>
      </c>
      <c r="F1152" s="7">
        <f>$W$9</f>
        <v>0</v>
      </c>
      <c r="G1152" s="8">
        <f t="shared" si="434"/>
        <v>3.3022740557858423</v>
      </c>
      <c r="H1152" s="8">
        <f t="shared" si="435"/>
        <v>-6.7895136475524289</v>
      </c>
      <c r="I1152" s="8">
        <f t="shared" si="436"/>
        <v>6.3466455728653575</v>
      </c>
      <c r="J1152" s="14">
        <f t="shared" si="440"/>
        <v>-3.7451421304729138</v>
      </c>
      <c r="K1152" s="23">
        <f t="shared" si="441"/>
        <v>2.3086679305816826E-2</v>
      </c>
      <c r="L1152" s="23">
        <f t="shared" si="427"/>
        <v>2.2553684544447193E-2</v>
      </c>
      <c r="M1152" s="25">
        <f t="shared" si="442"/>
        <v>-2.3086679305816826E-2</v>
      </c>
      <c r="N1152" s="25">
        <f t="shared" si="443"/>
        <v>-5.2068968224220984E-4</v>
      </c>
      <c r="O1152" s="8">
        <f>ABS(M1149)+ABS(M1150)+ABS(M1151)+ABS(M1152)</f>
        <v>0.10519760293969847</v>
      </c>
      <c r="P1152" s="8" t="str">
        <f t="shared" ref="P1152" si="451">IF(ABS(M1149)+ABS(M1150)+ABS(M1151)+ABS(M1152)&lt;0.1,"Converged","Not Converged")</f>
        <v>Not Converged</v>
      </c>
      <c r="Q1152" s="17"/>
    </row>
    <row r="1153" spans="2:17" x14ac:dyDescent="0.25">
      <c r="B1153" s="12">
        <f>B1149+1</f>
        <v>288</v>
      </c>
      <c r="C1153" s="9">
        <f t="shared" si="429"/>
        <v>-1</v>
      </c>
      <c r="D1153" s="10">
        <f>$U$6</f>
        <v>0</v>
      </c>
      <c r="E1153" s="10">
        <f>$V$6</f>
        <v>0</v>
      </c>
      <c r="F1153" s="11">
        <f>$W$6</f>
        <v>0</v>
      </c>
      <c r="G1153" s="12">
        <f t="shared" si="434"/>
        <v>3.3092000595775874</v>
      </c>
      <c r="H1153" s="12">
        <f t="shared" si="435"/>
        <v>-6.7964396513441736</v>
      </c>
      <c r="I1153" s="12">
        <f t="shared" si="436"/>
        <v>6.3397195690736128</v>
      </c>
      <c r="J1153" s="15">
        <f t="shared" si="440"/>
        <v>-3.3092000595775874</v>
      </c>
      <c r="K1153" s="24">
        <f t="shared" si="441"/>
        <v>3.5256918160645134E-2</v>
      </c>
      <c r="L1153" s="24">
        <f t="shared" ref="L1153:L1216" si="452">(K1153*(1-K1153))</f>
        <v>3.4013867882458707E-2</v>
      </c>
      <c r="M1153" s="19">
        <f t="shared" si="442"/>
        <v>-3.5256918160645134E-2</v>
      </c>
      <c r="N1153" s="19">
        <f t="shared" si="443"/>
        <v>-1.1992241562588427E-3</v>
      </c>
      <c r="O1153" s="12"/>
      <c r="P1153" s="12"/>
      <c r="Q1153" s="17"/>
    </row>
    <row r="1154" spans="2:17" x14ac:dyDescent="0.25">
      <c r="B1154" s="12"/>
      <c r="C1154" s="9">
        <f t="shared" si="429"/>
        <v>-1</v>
      </c>
      <c r="D1154" s="10">
        <f>$U$7</f>
        <v>0</v>
      </c>
      <c r="E1154" s="10">
        <f>$V$7</f>
        <v>1</v>
      </c>
      <c r="F1154" s="11">
        <f>$W$7</f>
        <v>1</v>
      </c>
      <c r="G1154" s="12">
        <f t="shared" si="434"/>
        <v>3.319777135025781</v>
      </c>
      <c r="H1154" s="12">
        <f t="shared" si="435"/>
        <v>-6.7964396513441736</v>
      </c>
      <c r="I1154" s="12">
        <f t="shared" si="436"/>
        <v>6.3397195690736128</v>
      </c>
      <c r="J1154" s="15">
        <f t="shared" si="440"/>
        <v>3.0199424340478318</v>
      </c>
      <c r="K1154" s="24">
        <f t="shared" si="441"/>
        <v>0.9534669714827112</v>
      </c>
      <c r="L1154" s="24">
        <f t="shared" si="452"/>
        <v>4.4367705774297987E-2</v>
      </c>
      <c r="M1154" s="19">
        <f t="shared" si="442"/>
        <v>4.6533028517288799E-2</v>
      </c>
      <c r="N1154" s="19">
        <f t="shared" si="443"/>
        <v>2.0645637180420873E-3</v>
      </c>
      <c r="O1154" s="12"/>
      <c r="P1154" s="12"/>
      <c r="Q1154" s="17"/>
    </row>
    <row r="1155" spans="2:17" x14ac:dyDescent="0.25">
      <c r="B1155" s="12"/>
      <c r="C1155" s="9">
        <f t="shared" si="429"/>
        <v>-1</v>
      </c>
      <c r="D1155" s="10">
        <f>$U$8</f>
        <v>1</v>
      </c>
      <c r="E1155" s="10">
        <f>$V$8</f>
        <v>0</v>
      </c>
      <c r="F1155" s="11">
        <f>$W$8</f>
        <v>0</v>
      </c>
      <c r="G1155" s="12">
        <f t="shared" si="434"/>
        <v>3.3058172264705945</v>
      </c>
      <c r="H1155" s="12">
        <f t="shared" si="435"/>
        <v>-6.7964396513441736</v>
      </c>
      <c r="I1155" s="12">
        <f t="shared" si="436"/>
        <v>6.3536794776287993</v>
      </c>
      <c r="J1155" s="15">
        <f t="shared" si="440"/>
        <v>-10.102256877814767</v>
      </c>
      <c r="K1155" s="24">
        <f t="shared" si="441"/>
        <v>4.0985268368044843E-5</v>
      </c>
      <c r="L1155" s="24">
        <f t="shared" si="452"/>
        <v>4.0983588575821643E-5</v>
      </c>
      <c r="M1155" s="19">
        <f t="shared" si="442"/>
        <v>-4.0985268368044843E-5</v>
      </c>
      <c r="N1155" s="19">
        <f t="shared" si="443"/>
        <v>-1.6797233764655867E-9</v>
      </c>
      <c r="O1155" s="12"/>
      <c r="P1155" s="12"/>
      <c r="Q1155" s="17"/>
    </row>
    <row r="1156" spans="2:17" x14ac:dyDescent="0.25">
      <c r="B1156" s="12"/>
      <c r="C1156" s="9">
        <f t="shared" si="429"/>
        <v>-1</v>
      </c>
      <c r="D1156" s="10">
        <f>$U$9</f>
        <v>1</v>
      </c>
      <c r="E1156" s="10">
        <f>$V$9</f>
        <v>1</v>
      </c>
      <c r="F1156" s="11">
        <f>$W$9</f>
        <v>0</v>
      </c>
      <c r="G1156" s="12">
        <f t="shared" si="434"/>
        <v>3.3058295220511051</v>
      </c>
      <c r="H1156" s="12">
        <f t="shared" si="435"/>
        <v>-6.7964519469246838</v>
      </c>
      <c r="I1156" s="12">
        <f t="shared" si="436"/>
        <v>6.3536794776287993</v>
      </c>
      <c r="J1156" s="15">
        <f t="shared" si="440"/>
        <v>-3.7486019913469901</v>
      </c>
      <c r="K1156" s="24">
        <f t="shared" si="441"/>
        <v>2.3008775318573985E-2</v>
      </c>
      <c r="L1156" s="24">
        <f t="shared" si="452"/>
        <v>2.2479371576913366E-2</v>
      </c>
      <c r="M1156" s="19">
        <f t="shared" si="442"/>
        <v>-2.3008775318573985E-2</v>
      </c>
      <c r="N1156" s="19">
        <f t="shared" si="443"/>
        <v>-5.1722280991593783E-4</v>
      </c>
      <c r="O1156" s="12">
        <f>ABS(M1153)+ABS(M1154)+ABS(M1155)+ABS(M1156)</f>
        <v>0.10483970726487596</v>
      </c>
      <c r="P1156" s="12" t="str">
        <f t="shared" ref="P1156" si="453">IF(ABS(M1153)+ABS(M1154)+ABS(M1155)+ABS(M1156)&lt;0.1,"Converged","Not Converged")</f>
        <v>Not Converged</v>
      </c>
      <c r="Q1156" s="17"/>
    </row>
    <row r="1157" spans="2:17" x14ac:dyDescent="0.25">
      <c r="B1157" s="8">
        <f>B1153+1</f>
        <v>289</v>
      </c>
      <c r="C1157" s="5">
        <f t="shared" ref="C1157:C1220" si="454">$X$6</f>
        <v>-1</v>
      </c>
      <c r="D1157" s="6">
        <f>$U$6</f>
        <v>0</v>
      </c>
      <c r="E1157" s="6">
        <f>$V$6</f>
        <v>0</v>
      </c>
      <c r="F1157" s="7">
        <f>$W$6</f>
        <v>0</v>
      </c>
      <c r="G1157" s="8">
        <f t="shared" si="434"/>
        <v>3.3127321546466773</v>
      </c>
      <c r="H1157" s="8">
        <f t="shared" si="435"/>
        <v>-6.8033545795202564</v>
      </c>
      <c r="I1157" s="8">
        <f t="shared" si="436"/>
        <v>6.3467768450332267</v>
      </c>
      <c r="J1157" s="14">
        <f t="shared" si="440"/>
        <v>-3.3127321546466773</v>
      </c>
      <c r="K1157" s="23">
        <f t="shared" si="441"/>
        <v>3.5136974959088838E-2</v>
      </c>
      <c r="L1157" s="23">
        <f t="shared" si="452"/>
        <v>3.3902367949813203E-2</v>
      </c>
      <c r="M1157" s="25">
        <f t="shared" si="442"/>
        <v>-3.5136974959088838E-2</v>
      </c>
      <c r="N1157" s="25">
        <f t="shared" si="443"/>
        <v>-1.1912266537064025E-3</v>
      </c>
      <c r="O1157" s="8"/>
      <c r="P1157" s="8"/>
      <c r="Q1157" s="17"/>
    </row>
    <row r="1158" spans="2:17" x14ac:dyDescent="0.25">
      <c r="B1158" s="8"/>
      <c r="C1158" s="5">
        <f t="shared" si="454"/>
        <v>-1</v>
      </c>
      <c r="D1158" s="6">
        <f>$U$7</f>
        <v>0</v>
      </c>
      <c r="E1158" s="6">
        <f>$V$7</f>
        <v>1</v>
      </c>
      <c r="F1158" s="7">
        <f>$W$7</f>
        <v>1</v>
      </c>
      <c r="G1158" s="8">
        <f t="shared" si="434"/>
        <v>3.323273247134404</v>
      </c>
      <c r="H1158" s="8">
        <f t="shared" si="435"/>
        <v>-6.8033545795202564</v>
      </c>
      <c r="I1158" s="8">
        <f t="shared" si="436"/>
        <v>6.3467768450332267</v>
      </c>
      <c r="J1158" s="14">
        <f t="shared" si="440"/>
        <v>3.0235035978988227</v>
      </c>
      <c r="K1158" s="23">
        <f t="shared" si="441"/>
        <v>0.95362471724702469</v>
      </c>
      <c r="L1158" s="23">
        <f t="shared" si="452"/>
        <v>4.4224615902556899E-2</v>
      </c>
      <c r="M1158" s="25">
        <f t="shared" si="442"/>
        <v>4.6375282752975311E-2</v>
      </c>
      <c r="N1158" s="25">
        <f t="shared" si="443"/>
        <v>2.0509290671228047E-3</v>
      </c>
      <c r="O1158" s="8"/>
      <c r="P1158" s="8"/>
      <c r="Q1158" s="17"/>
    </row>
    <row r="1159" spans="2:17" x14ac:dyDescent="0.25">
      <c r="B1159" s="8"/>
      <c r="C1159" s="5">
        <f t="shared" si="454"/>
        <v>-1</v>
      </c>
      <c r="D1159" s="6">
        <f>$U$8</f>
        <v>1</v>
      </c>
      <c r="E1159" s="6">
        <f>$V$8</f>
        <v>0</v>
      </c>
      <c r="F1159" s="7">
        <f>$W$8</f>
        <v>0</v>
      </c>
      <c r="G1159" s="8">
        <f t="shared" si="434"/>
        <v>3.3093606623085114</v>
      </c>
      <c r="H1159" s="8">
        <f t="shared" si="435"/>
        <v>-6.8033545795202564</v>
      </c>
      <c r="I1159" s="8">
        <f t="shared" si="436"/>
        <v>6.3606894298591197</v>
      </c>
      <c r="J1159" s="14">
        <f t="shared" si="440"/>
        <v>-10.112715241828768</v>
      </c>
      <c r="K1159" s="23">
        <f t="shared" si="441"/>
        <v>4.0558880443839343E-5</v>
      </c>
      <c r="L1159" s="23">
        <f t="shared" si="452"/>
        <v>4.0557235421056488E-5</v>
      </c>
      <c r="M1159" s="25">
        <f t="shared" si="442"/>
        <v>-4.0558880443839343E-5</v>
      </c>
      <c r="N1159" s="25">
        <f t="shared" si="443"/>
        <v>-1.6449560625752762E-9</v>
      </c>
      <c r="O1159" s="8"/>
      <c r="P1159" s="8"/>
      <c r="Q1159" s="17"/>
    </row>
    <row r="1160" spans="2:17" x14ac:dyDescent="0.25">
      <c r="B1160" s="8"/>
      <c r="C1160" s="5">
        <f t="shared" si="454"/>
        <v>-1</v>
      </c>
      <c r="D1160" s="6">
        <f>$U$9</f>
        <v>1</v>
      </c>
      <c r="E1160" s="6">
        <f>$V$9</f>
        <v>1</v>
      </c>
      <c r="F1160" s="7">
        <f>$W$9</f>
        <v>0</v>
      </c>
      <c r="G1160" s="8">
        <f t="shared" si="434"/>
        <v>3.3093728299726446</v>
      </c>
      <c r="H1160" s="8">
        <f t="shared" si="435"/>
        <v>-6.8033667471843895</v>
      </c>
      <c r="I1160" s="8">
        <f t="shared" si="436"/>
        <v>6.3606894298591197</v>
      </c>
      <c r="J1160" s="14">
        <f t="shared" si="440"/>
        <v>-3.7520501472979149</v>
      </c>
      <c r="K1160" s="23">
        <f t="shared" si="441"/>
        <v>2.2931390294626569E-2</v>
      </c>
      <c r="L1160" s="23">
        <f t="shared" si="452"/>
        <v>2.2405541633782076E-2</v>
      </c>
      <c r="M1160" s="25">
        <f t="shared" si="442"/>
        <v>-2.2931390294626569E-2</v>
      </c>
      <c r="N1160" s="25">
        <f t="shared" si="443"/>
        <v>-5.1379021996676179E-4</v>
      </c>
      <c r="O1160" s="8">
        <f>ABS(M1157)+ABS(M1158)+ABS(M1159)+ABS(M1160)</f>
        <v>0.10448420688713456</v>
      </c>
      <c r="P1160" s="8" t="str">
        <f t="shared" ref="P1160" si="455">IF(ABS(M1157)+ABS(M1158)+ABS(M1159)+ABS(M1160)&lt;0.1,"Converged","Not Converged")</f>
        <v>Not Converged</v>
      </c>
      <c r="Q1160" s="17"/>
    </row>
    <row r="1161" spans="2:17" x14ac:dyDescent="0.25">
      <c r="B1161" s="12">
        <f>B1157+1</f>
        <v>290</v>
      </c>
      <c r="C1161" s="9">
        <f t="shared" si="454"/>
        <v>-1</v>
      </c>
      <c r="D1161" s="10">
        <f>$U$6</f>
        <v>0</v>
      </c>
      <c r="E1161" s="10">
        <f>$V$6</f>
        <v>0</v>
      </c>
      <c r="F1161" s="11">
        <f>$W$6</f>
        <v>0</v>
      </c>
      <c r="G1161" s="12">
        <f t="shared" si="434"/>
        <v>3.3162522470610325</v>
      </c>
      <c r="H1161" s="12">
        <f t="shared" si="435"/>
        <v>-6.8102461642727778</v>
      </c>
      <c r="I1161" s="12">
        <f t="shared" si="436"/>
        <v>6.3538100127707313</v>
      </c>
      <c r="J1161" s="15">
        <f t="shared" si="440"/>
        <v>-3.3162522470610325</v>
      </c>
      <c r="K1161" s="24">
        <f t="shared" si="441"/>
        <v>3.5017830577064264E-2</v>
      </c>
      <c r="L1161" s="24">
        <f t="shared" si="452"/>
        <v>3.3791582118740289E-2</v>
      </c>
      <c r="M1161" s="19">
        <f t="shared" si="442"/>
        <v>-3.5017830577064264E-2</v>
      </c>
      <c r="N1161" s="19">
        <f t="shared" si="443"/>
        <v>-1.1833078975650017E-3</v>
      </c>
      <c r="O1161" s="12"/>
      <c r="P1161" s="12"/>
      <c r="Q1161" s="17"/>
    </row>
    <row r="1162" spans="2:17" x14ac:dyDescent="0.25">
      <c r="B1162" s="12"/>
      <c r="C1162" s="9">
        <f t="shared" si="454"/>
        <v>-1</v>
      </c>
      <c r="D1162" s="10">
        <f>$U$7</f>
        <v>0</v>
      </c>
      <c r="E1162" s="10">
        <f>$V$7</f>
        <v>1</v>
      </c>
      <c r="F1162" s="11">
        <f>$W$7</f>
        <v>1</v>
      </c>
      <c r="G1162" s="12">
        <f t="shared" si="434"/>
        <v>3.3267575962341516</v>
      </c>
      <c r="H1162" s="12">
        <f t="shared" si="435"/>
        <v>-6.8102461642727778</v>
      </c>
      <c r="I1162" s="12">
        <f t="shared" si="436"/>
        <v>6.3538100127707313</v>
      </c>
      <c r="J1162" s="15">
        <f t="shared" si="440"/>
        <v>3.0270524165365797</v>
      </c>
      <c r="K1162" s="24">
        <f t="shared" si="441"/>
        <v>0.95378140997479288</v>
      </c>
      <c r="L1162" s="24">
        <f t="shared" si="452"/>
        <v>4.4082431961288943E-2</v>
      </c>
      <c r="M1162" s="19">
        <f t="shared" si="442"/>
        <v>4.6218590025207118E-2</v>
      </c>
      <c r="N1162" s="19">
        <f t="shared" si="443"/>
        <v>2.0374278501329008E-3</v>
      </c>
      <c r="O1162" s="12"/>
      <c r="P1162" s="12"/>
      <c r="Q1162" s="17"/>
    </row>
    <row r="1163" spans="2:17" x14ac:dyDescent="0.25">
      <c r="B1163" s="12"/>
      <c r="C1163" s="9">
        <f t="shared" si="454"/>
        <v>-1</v>
      </c>
      <c r="D1163" s="10">
        <f>$U$8</f>
        <v>1</v>
      </c>
      <c r="E1163" s="10">
        <f>$V$8</f>
        <v>0</v>
      </c>
      <c r="F1163" s="11">
        <f>$W$8</f>
        <v>0</v>
      </c>
      <c r="G1163" s="12">
        <f t="shared" si="434"/>
        <v>3.3128920192265894</v>
      </c>
      <c r="H1163" s="12">
        <f t="shared" si="435"/>
        <v>-6.8102461642727778</v>
      </c>
      <c r="I1163" s="12">
        <f t="shared" si="436"/>
        <v>6.3676755897782931</v>
      </c>
      <c r="J1163" s="15">
        <f t="shared" si="440"/>
        <v>-10.123138183499368</v>
      </c>
      <c r="K1163" s="24">
        <f t="shared" si="441"/>
        <v>4.0138349956434756E-5</v>
      </c>
      <c r="L1163" s="24">
        <f t="shared" si="452"/>
        <v>4.0136738869297529E-5</v>
      </c>
      <c r="M1163" s="19">
        <f t="shared" si="442"/>
        <v>-4.0138349956434756E-5</v>
      </c>
      <c r="N1163" s="19">
        <f t="shared" si="443"/>
        <v>-1.6110224708459017E-9</v>
      </c>
      <c r="O1163" s="12"/>
      <c r="P1163" s="12"/>
      <c r="Q1163" s="17"/>
    </row>
    <row r="1164" spans="2:17" x14ac:dyDescent="0.25">
      <c r="B1164" s="12"/>
      <c r="C1164" s="9">
        <f t="shared" si="454"/>
        <v>-1</v>
      </c>
      <c r="D1164" s="10">
        <f>$U$9</f>
        <v>1</v>
      </c>
      <c r="E1164" s="10">
        <f>$V$9</f>
        <v>1</v>
      </c>
      <c r="F1164" s="11">
        <f>$W$9</f>
        <v>0</v>
      </c>
      <c r="G1164" s="12">
        <f t="shared" si="434"/>
        <v>3.3129040607315763</v>
      </c>
      <c r="H1164" s="12">
        <f t="shared" si="435"/>
        <v>-6.8102582057777648</v>
      </c>
      <c r="I1164" s="12">
        <f t="shared" si="436"/>
        <v>6.3676755897782931</v>
      </c>
      <c r="J1164" s="15">
        <f t="shared" si="440"/>
        <v>-3.7554866767310484</v>
      </c>
      <c r="K1164" s="24">
        <f t="shared" si="441"/>
        <v>2.2854519094271778E-2</v>
      </c>
      <c r="L1164" s="24">
        <f t="shared" si="452"/>
        <v>2.2332190051241343E-2</v>
      </c>
      <c r="M1164" s="19">
        <f t="shared" si="442"/>
        <v>-2.2854519094271778E-2</v>
      </c>
      <c r="N1164" s="19">
        <f t="shared" si="443"/>
        <v>-5.1039146394300154E-4</v>
      </c>
      <c r="O1164" s="12">
        <f>ABS(M1161)+ABS(M1162)+ABS(M1163)+ABS(M1164)</f>
        <v>0.10413107804649958</v>
      </c>
      <c r="P1164" s="12" t="str">
        <f t="shared" ref="P1164" si="456">IF(ABS(M1161)+ABS(M1162)+ABS(M1163)+ABS(M1164)&lt;0.1,"Converged","Not Converged")</f>
        <v>Not Converged</v>
      </c>
      <c r="Q1164" s="17"/>
    </row>
    <row r="1165" spans="2:17" x14ac:dyDescent="0.25">
      <c r="B1165" s="8">
        <f>B1161+1</f>
        <v>291</v>
      </c>
      <c r="C1165" s="5">
        <f t="shared" si="454"/>
        <v>-1</v>
      </c>
      <c r="D1165" s="6">
        <f>$U$6</f>
        <v>0</v>
      </c>
      <c r="E1165" s="6">
        <f>$V$6</f>
        <v>0</v>
      </c>
      <c r="F1165" s="7">
        <f>$W$6</f>
        <v>0</v>
      </c>
      <c r="G1165" s="8">
        <f t="shared" si="434"/>
        <v>3.3197604164598578</v>
      </c>
      <c r="H1165" s="8">
        <f t="shared" si="435"/>
        <v>-6.8171145615060462</v>
      </c>
      <c r="I1165" s="8">
        <f t="shared" si="436"/>
        <v>6.3608192340500116</v>
      </c>
      <c r="J1165" s="14">
        <f t="shared" si="440"/>
        <v>-3.3197604164598578</v>
      </c>
      <c r="K1165" s="23">
        <f t="shared" si="441"/>
        <v>3.4899477166490979E-2</v>
      </c>
      <c r="L1165" s="23">
        <f t="shared" si="452"/>
        <v>3.3681503659996552E-2</v>
      </c>
      <c r="M1165" s="25">
        <f t="shared" si="442"/>
        <v>-3.4899477166490979E-2</v>
      </c>
      <c r="N1165" s="25">
        <f t="shared" si="443"/>
        <v>-1.1754668679151319E-3</v>
      </c>
      <c r="O1165" s="8"/>
      <c r="P1165" s="8"/>
      <c r="Q1165" s="17"/>
    </row>
    <row r="1166" spans="2:17" x14ac:dyDescent="0.25">
      <c r="B1166" s="8"/>
      <c r="C1166" s="5">
        <f t="shared" si="454"/>
        <v>-1</v>
      </c>
      <c r="D1166" s="6">
        <f>$U$7</f>
        <v>0</v>
      </c>
      <c r="E1166" s="6">
        <f>$V$7</f>
        <v>1</v>
      </c>
      <c r="F1166" s="7">
        <f>$W$7</f>
        <v>1</v>
      </c>
      <c r="G1166" s="8">
        <f t="shared" si="434"/>
        <v>3.330230259609805</v>
      </c>
      <c r="H1166" s="8">
        <f t="shared" si="435"/>
        <v>-6.8171145615060462</v>
      </c>
      <c r="I1166" s="8">
        <f t="shared" si="436"/>
        <v>6.3608192340500116</v>
      </c>
      <c r="J1166" s="14">
        <f t="shared" si="440"/>
        <v>3.0305889744402066</v>
      </c>
      <c r="K1166" s="23">
        <f t="shared" si="441"/>
        <v>0.95393706009464319</v>
      </c>
      <c r="L1166" s="23">
        <f t="shared" si="452"/>
        <v>4.3941145472632302E-2</v>
      </c>
      <c r="M1166" s="25">
        <f t="shared" si="442"/>
        <v>4.6062939905356814E-2</v>
      </c>
      <c r="N1166" s="25">
        <f t="shared" si="443"/>
        <v>2.0240583432784036E-3</v>
      </c>
      <c r="O1166" s="8"/>
      <c r="P1166" s="8"/>
      <c r="Q1166" s="17"/>
    </row>
    <row r="1167" spans="2:17" x14ac:dyDescent="0.25">
      <c r="B1167" s="8"/>
      <c r="C1167" s="5">
        <f t="shared" si="454"/>
        <v>-1</v>
      </c>
      <c r="D1167" s="6">
        <f>$U$8</f>
        <v>1</v>
      </c>
      <c r="E1167" s="6">
        <f>$V$8</f>
        <v>0</v>
      </c>
      <c r="F1167" s="7">
        <f>$W$8</f>
        <v>0</v>
      </c>
      <c r="G1167" s="8">
        <f t="shared" si="434"/>
        <v>3.316411377638198</v>
      </c>
      <c r="H1167" s="8">
        <f t="shared" si="435"/>
        <v>-6.8171145615060462</v>
      </c>
      <c r="I1167" s="8">
        <f t="shared" si="436"/>
        <v>6.374638116021619</v>
      </c>
      <c r="J1167" s="14">
        <f t="shared" si="440"/>
        <v>-10.133525939144244</v>
      </c>
      <c r="K1167" s="23">
        <f t="shared" si="441"/>
        <v>3.9723577156666954E-5</v>
      </c>
      <c r="L1167" s="23">
        <f t="shared" si="452"/>
        <v>3.9721999194084834E-5</v>
      </c>
      <c r="M1167" s="25">
        <f t="shared" si="442"/>
        <v>-3.9723577156666954E-5</v>
      </c>
      <c r="N1167" s="25">
        <f t="shared" si="443"/>
        <v>-1.5778998998032916E-9</v>
      </c>
      <c r="O1167" s="8"/>
      <c r="P1167" s="8"/>
      <c r="Q1167" s="17"/>
    </row>
    <row r="1168" spans="2:17" x14ac:dyDescent="0.25">
      <c r="B1168" s="8"/>
      <c r="C1168" s="5">
        <f t="shared" si="454"/>
        <v>-1</v>
      </c>
      <c r="D1168" s="6">
        <f>$U$9</f>
        <v>1</v>
      </c>
      <c r="E1168" s="6">
        <f>$V$9</f>
        <v>1</v>
      </c>
      <c r="F1168" s="7">
        <f>$W$9</f>
        <v>0</v>
      </c>
      <c r="G1168" s="8">
        <f t="shared" si="434"/>
        <v>3.316423294711345</v>
      </c>
      <c r="H1168" s="8">
        <f t="shared" si="435"/>
        <v>-6.8171264785791932</v>
      </c>
      <c r="I1168" s="8">
        <f t="shared" si="436"/>
        <v>6.374638116021619</v>
      </c>
      <c r="J1168" s="14">
        <f t="shared" si="440"/>
        <v>-3.7589116572689187</v>
      </c>
      <c r="K1168" s="23">
        <f t="shared" si="441"/>
        <v>2.2778156645207916E-2</v>
      </c>
      <c r="L1168" s="23">
        <f t="shared" si="452"/>
        <v>2.2259312225054288E-2</v>
      </c>
      <c r="M1168" s="25">
        <f t="shared" si="442"/>
        <v>-2.2778156645207916E-2</v>
      </c>
      <c r="N1168" s="25">
        <f t="shared" si="443"/>
        <v>-5.0702610067687812E-4</v>
      </c>
      <c r="O1168" s="8">
        <f>ABS(M1165)+ABS(M1166)+ABS(M1167)+ABS(M1168)</f>
        <v>0.10378029729421237</v>
      </c>
      <c r="P1168" s="8" t="str">
        <f t="shared" ref="P1168" si="457">IF(ABS(M1165)+ABS(M1166)+ABS(M1167)+ABS(M1168)&lt;0.1,"Converged","Not Converged")</f>
        <v>Not Converged</v>
      </c>
      <c r="Q1168" s="17"/>
    </row>
    <row r="1169" spans="2:17" x14ac:dyDescent="0.25">
      <c r="B1169" s="12">
        <f>B1165+1</f>
        <v>292</v>
      </c>
      <c r="C1169" s="9">
        <f t="shared" si="454"/>
        <v>-1</v>
      </c>
      <c r="D1169" s="10">
        <f>$U$6</f>
        <v>0</v>
      </c>
      <c r="E1169" s="10">
        <f>$V$6</f>
        <v>0</v>
      </c>
      <c r="F1169" s="11">
        <f>$W$6</f>
        <v>0</v>
      </c>
      <c r="G1169" s="12">
        <f t="shared" si="434"/>
        <v>3.3232567417049075</v>
      </c>
      <c r="H1169" s="12">
        <f t="shared" si="435"/>
        <v>-6.8239599255727557</v>
      </c>
      <c r="I1169" s="12">
        <f t="shared" si="436"/>
        <v>6.3678046690280565</v>
      </c>
      <c r="J1169" s="15">
        <f t="shared" si="440"/>
        <v>-3.3232567417049075</v>
      </c>
      <c r="K1169" s="24">
        <f t="shared" si="441"/>
        <v>3.4781906980620378E-2</v>
      </c>
      <c r="L1169" s="24">
        <f t="shared" si="452"/>
        <v>3.357212592741185E-2</v>
      </c>
      <c r="M1169" s="19">
        <f t="shared" si="442"/>
        <v>-3.4781906980620378E-2</v>
      </c>
      <c r="N1169" s="19">
        <f t="shared" si="443"/>
        <v>-1.1677025611489126E-3</v>
      </c>
      <c r="O1169" s="12"/>
      <c r="P1169" s="12"/>
      <c r="Q1169" s="17"/>
    </row>
    <row r="1170" spans="2:17" x14ac:dyDescent="0.25">
      <c r="B1170" s="12"/>
      <c r="C1170" s="9">
        <f t="shared" si="454"/>
        <v>-1</v>
      </c>
      <c r="D1170" s="10">
        <f>$U$7</f>
        <v>0</v>
      </c>
      <c r="E1170" s="10">
        <f>$V$7</f>
        <v>1</v>
      </c>
      <c r="F1170" s="11">
        <f>$W$7</f>
        <v>1</v>
      </c>
      <c r="G1170" s="12">
        <f t="shared" si="434"/>
        <v>3.3336913137990938</v>
      </c>
      <c r="H1170" s="12">
        <f t="shared" si="435"/>
        <v>-6.8239599255727557</v>
      </c>
      <c r="I1170" s="12">
        <f t="shared" si="436"/>
        <v>6.3678046690280565</v>
      </c>
      <c r="J1170" s="15">
        <f t="shared" si="440"/>
        <v>3.0341133552289627</v>
      </c>
      <c r="K1170" s="24">
        <f t="shared" si="441"/>
        <v>0.95409167789869886</v>
      </c>
      <c r="L1170" s="24">
        <f t="shared" si="452"/>
        <v>4.3800748063144324E-2</v>
      </c>
      <c r="M1170" s="19">
        <f t="shared" si="442"/>
        <v>4.5908322101301136E-2</v>
      </c>
      <c r="N1170" s="19">
        <f t="shared" si="443"/>
        <v>2.0108188503607715E-3</v>
      </c>
      <c r="O1170" s="12"/>
      <c r="P1170" s="12"/>
      <c r="Q1170" s="17"/>
    </row>
    <row r="1171" spans="2:17" x14ac:dyDescent="0.25">
      <c r="B1171" s="12"/>
      <c r="C1171" s="9">
        <f t="shared" si="454"/>
        <v>-1</v>
      </c>
      <c r="D1171" s="10">
        <f>$U$8</f>
        <v>1</v>
      </c>
      <c r="E1171" s="10">
        <f>$V$8</f>
        <v>0</v>
      </c>
      <c r="F1171" s="11">
        <f>$W$8</f>
        <v>0</v>
      </c>
      <c r="G1171" s="12">
        <f t="shared" si="434"/>
        <v>3.3199188171687033</v>
      </c>
      <c r="H1171" s="12">
        <f t="shared" si="435"/>
        <v>-6.8239599255727557</v>
      </c>
      <c r="I1171" s="12">
        <f t="shared" si="436"/>
        <v>6.381577165658447</v>
      </c>
      <c r="J1171" s="15">
        <f t="shared" si="440"/>
        <v>-10.143878742741459</v>
      </c>
      <c r="K1171" s="24">
        <f t="shared" si="441"/>
        <v>3.9314464318775408E-5</v>
      </c>
      <c r="L1171" s="24">
        <f t="shared" si="452"/>
        <v>3.9312918691670737E-5</v>
      </c>
      <c r="M1171" s="19">
        <f t="shared" si="442"/>
        <v>-3.9314464318775408E-5</v>
      </c>
      <c r="N1171" s="19">
        <f t="shared" si="443"/>
        <v>-1.545566339170608E-9</v>
      </c>
      <c r="O1171" s="12"/>
      <c r="P1171" s="12"/>
      <c r="Q1171" s="17"/>
    </row>
    <row r="1172" spans="2:17" x14ac:dyDescent="0.25">
      <c r="B1172" s="12"/>
      <c r="C1172" s="9">
        <f t="shared" si="454"/>
        <v>-1</v>
      </c>
      <c r="D1172" s="10">
        <f>$U$9</f>
        <v>1</v>
      </c>
      <c r="E1172" s="10">
        <f>$V$9</f>
        <v>1</v>
      </c>
      <c r="F1172" s="11">
        <f>$W$9</f>
        <v>0</v>
      </c>
      <c r="G1172" s="12">
        <f t="shared" si="434"/>
        <v>3.3199306115079987</v>
      </c>
      <c r="H1172" s="12">
        <f t="shared" si="435"/>
        <v>-6.8239717199120511</v>
      </c>
      <c r="I1172" s="12">
        <f t="shared" si="436"/>
        <v>6.381577165658447</v>
      </c>
      <c r="J1172" s="15">
        <f t="shared" si="440"/>
        <v>-3.7623251657616024</v>
      </c>
      <c r="K1172" s="24">
        <f t="shared" si="441"/>
        <v>2.2702297941435721E-2</v>
      </c>
      <c r="L1172" s="24">
        <f t="shared" si="452"/>
        <v>2.2186903609614003E-2</v>
      </c>
      <c r="M1172" s="19">
        <f t="shared" si="442"/>
        <v>-2.2702297941435721E-2</v>
      </c>
      <c r="N1172" s="19">
        <f t="shared" si="443"/>
        <v>-5.036936961433727E-4</v>
      </c>
      <c r="O1172" s="12">
        <f>ABS(M1169)+ABS(M1170)+ABS(M1171)+ABS(M1172)</f>
        <v>0.10343184148767601</v>
      </c>
      <c r="P1172" s="12" t="str">
        <f t="shared" ref="P1172" si="458">IF(ABS(M1169)+ABS(M1170)+ABS(M1171)+ABS(M1172)&lt;0.1,"Converged","Not Converged")</f>
        <v>Not Converged</v>
      </c>
      <c r="Q1172" s="17"/>
    </row>
    <row r="1173" spans="2:17" x14ac:dyDescent="0.25">
      <c r="B1173" s="8">
        <f>B1169+1</f>
        <v>293</v>
      </c>
      <c r="C1173" s="5">
        <f t="shared" si="454"/>
        <v>-1</v>
      </c>
      <c r="D1173" s="6">
        <f>$U$6</f>
        <v>0</v>
      </c>
      <c r="E1173" s="6">
        <f>$V$6</f>
        <v>0</v>
      </c>
      <c r="F1173" s="7">
        <f>$W$6</f>
        <v>0</v>
      </c>
      <c r="G1173" s="8">
        <f t="shared" si="434"/>
        <v>3.3267413008904296</v>
      </c>
      <c r="H1173" s="8">
        <f t="shared" si="435"/>
        <v>-6.830782409294482</v>
      </c>
      <c r="I1173" s="8">
        <f t="shared" si="436"/>
        <v>6.3747664762760161</v>
      </c>
      <c r="J1173" s="14">
        <f t="shared" si="440"/>
        <v>-3.3267413008904296</v>
      </c>
      <c r="K1173" s="23">
        <f t="shared" si="441"/>
        <v>3.4665112372421689E-2</v>
      </c>
      <c r="L1173" s="23">
        <f t="shared" si="452"/>
        <v>3.346344235662907E-2</v>
      </c>
      <c r="M1173" s="25">
        <f t="shared" si="442"/>
        <v>-3.4665112372421689E-2</v>
      </c>
      <c r="N1173" s="25">
        <f t="shared" si="443"/>
        <v>-1.1600139896606023E-3</v>
      </c>
      <c r="O1173" s="8"/>
      <c r="P1173" s="8"/>
      <c r="Q1173" s="17"/>
    </row>
    <row r="1174" spans="2:17" x14ac:dyDescent="0.25">
      <c r="B1174" s="8"/>
      <c r="C1174" s="5">
        <f t="shared" si="454"/>
        <v>-1</v>
      </c>
      <c r="D1174" s="6">
        <f>$U$7</f>
        <v>0</v>
      </c>
      <c r="E1174" s="6">
        <f>$V$7</f>
        <v>1</v>
      </c>
      <c r="F1174" s="7">
        <f>$W$7</f>
        <v>1</v>
      </c>
      <c r="G1174" s="8">
        <f t="shared" ref="G1174:G1237" si="459">G1173+$S$5*C1173*M1173</f>
        <v>3.337140834602156</v>
      </c>
      <c r="H1174" s="8">
        <f t="shared" ref="H1174:H1237" si="460">H1173+$S$5*D1173*M1173</f>
        <v>-6.830782409294482</v>
      </c>
      <c r="I1174" s="8">
        <f t="shared" ref="I1174:I1237" si="461">I1173+$S$5*E1173*M1173</f>
        <v>6.3747664762760161</v>
      </c>
      <c r="J1174" s="14">
        <f t="shared" si="440"/>
        <v>3.0376256416738601</v>
      </c>
      <c r="K1174" s="23">
        <f t="shared" si="441"/>
        <v>0.95424527354479638</v>
      </c>
      <c r="L1174" s="23">
        <f t="shared" si="452"/>
        <v>4.366123146221311E-2</v>
      </c>
      <c r="M1174" s="25">
        <f t="shared" si="442"/>
        <v>4.575472645520362E-2</v>
      </c>
      <c r="N1174" s="25">
        <f t="shared" si="443"/>
        <v>1.9977077022508907E-3</v>
      </c>
      <c r="O1174" s="8"/>
      <c r="P1174" s="8"/>
      <c r="Q1174" s="17"/>
    </row>
    <row r="1175" spans="2:17" x14ac:dyDescent="0.25">
      <c r="B1175" s="8"/>
      <c r="C1175" s="5">
        <f t="shared" si="454"/>
        <v>-1</v>
      </c>
      <c r="D1175" s="6">
        <f>$U$8</f>
        <v>1</v>
      </c>
      <c r="E1175" s="6">
        <f>$V$8</f>
        <v>0</v>
      </c>
      <c r="F1175" s="7">
        <f>$W$8</f>
        <v>0</v>
      </c>
      <c r="G1175" s="8">
        <f t="shared" si="459"/>
        <v>3.323414416665595</v>
      </c>
      <c r="H1175" s="8">
        <f t="shared" si="460"/>
        <v>-6.830782409294482</v>
      </c>
      <c r="I1175" s="8">
        <f t="shared" si="461"/>
        <v>6.3884928942125772</v>
      </c>
      <c r="J1175" s="14">
        <f t="shared" si="440"/>
        <v>-10.154196825960078</v>
      </c>
      <c r="K1175" s="23">
        <f t="shared" si="441"/>
        <v>3.8910915692839146E-5</v>
      </c>
      <c r="L1175" s="23">
        <f t="shared" si="452"/>
        <v>3.8909401633479089E-5</v>
      </c>
      <c r="M1175" s="25">
        <f t="shared" si="442"/>
        <v>-3.8910915692839146E-5</v>
      </c>
      <c r="N1175" s="25">
        <f t="shared" si="443"/>
        <v>-1.5140004466191225E-9</v>
      </c>
      <c r="O1175" s="8"/>
      <c r="P1175" s="8"/>
      <c r="Q1175" s="17"/>
    </row>
    <row r="1176" spans="2:17" x14ac:dyDescent="0.25">
      <c r="B1176" s="8"/>
      <c r="C1176" s="5">
        <f t="shared" si="454"/>
        <v>-1</v>
      </c>
      <c r="D1176" s="6">
        <f>$U$9</f>
        <v>1</v>
      </c>
      <c r="E1176" s="6">
        <f>$V$9</f>
        <v>1</v>
      </c>
      <c r="F1176" s="7">
        <f>$W$9</f>
        <v>0</v>
      </c>
      <c r="G1176" s="8">
        <f t="shared" si="459"/>
        <v>3.3234260899403028</v>
      </c>
      <c r="H1176" s="8">
        <f t="shared" si="460"/>
        <v>-6.8307940825691897</v>
      </c>
      <c r="I1176" s="8">
        <f t="shared" si="461"/>
        <v>6.3884928942125772</v>
      </c>
      <c r="J1176" s="14">
        <f t="shared" si="440"/>
        <v>-3.7657272782969162</v>
      </c>
      <c r="K1176" s="23">
        <f t="shared" si="441"/>
        <v>2.2626938042181514E-2</v>
      </c>
      <c r="L1176" s="23">
        <f t="shared" si="452"/>
        <v>2.2114959717016793E-2</v>
      </c>
      <c r="M1176" s="25">
        <f t="shared" si="442"/>
        <v>-2.2626938042181514E-2</v>
      </c>
      <c r="N1176" s="25">
        <f t="shared" si="443"/>
        <v>-5.0039382332227897E-4</v>
      </c>
      <c r="O1176" s="8">
        <f>ABS(M1173)+ABS(M1174)+ABS(M1175)+ABS(M1176)</f>
        <v>0.10308568778549967</v>
      </c>
      <c r="P1176" s="8" t="str">
        <f t="shared" ref="P1176" si="462">IF(ABS(M1173)+ABS(M1174)+ABS(M1175)+ABS(M1176)&lt;0.1,"Converged","Not Converged")</f>
        <v>Not Converged</v>
      </c>
      <c r="Q1176" s="17"/>
    </row>
    <row r="1177" spans="2:17" x14ac:dyDescent="0.25">
      <c r="B1177" s="12">
        <f>B1173+1</f>
        <v>294</v>
      </c>
      <c r="C1177" s="9">
        <f t="shared" si="454"/>
        <v>-1</v>
      </c>
      <c r="D1177" s="10">
        <f>$U$6</f>
        <v>0</v>
      </c>
      <c r="E1177" s="10">
        <f>$V$6</f>
        <v>0</v>
      </c>
      <c r="F1177" s="11">
        <f>$W$6</f>
        <v>0</v>
      </c>
      <c r="G1177" s="12">
        <f t="shared" si="459"/>
        <v>3.3302141713529574</v>
      </c>
      <c r="H1177" s="12">
        <f t="shared" si="460"/>
        <v>-6.8375821639818444</v>
      </c>
      <c r="I1177" s="12">
        <f t="shared" si="461"/>
        <v>6.3817048127999225</v>
      </c>
      <c r="J1177" s="15">
        <f t="shared" si="440"/>
        <v>-3.3302141713529574</v>
      </c>
      <c r="K1177" s="24">
        <f t="shared" si="441"/>
        <v>3.4549085792998403E-2</v>
      </c>
      <c r="L1177" s="24">
        <f t="shared" si="452"/>
        <v>3.3355446463866435E-2</v>
      </c>
      <c r="M1177" s="19">
        <f t="shared" si="442"/>
        <v>-3.4549085792998403E-2</v>
      </c>
      <c r="N1177" s="19">
        <f t="shared" si="443"/>
        <v>-1.1524001815438867E-3</v>
      </c>
      <c r="O1177" s="12"/>
      <c r="P1177" s="12"/>
      <c r="Q1177" s="17"/>
    </row>
    <row r="1178" spans="2:17" x14ac:dyDescent="0.25">
      <c r="B1178" s="12"/>
      <c r="C1178" s="9">
        <f t="shared" si="454"/>
        <v>-1</v>
      </c>
      <c r="D1178" s="10">
        <f>$U$7</f>
        <v>0</v>
      </c>
      <c r="E1178" s="10">
        <f>$V$7</f>
        <v>1</v>
      </c>
      <c r="F1178" s="11">
        <f>$W$7</f>
        <v>1</v>
      </c>
      <c r="G1178" s="12">
        <f t="shared" si="459"/>
        <v>3.340578897090857</v>
      </c>
      <c r="H1178" s="12">
        <f t="shared" si="460"/>
        <v>-6.8375821639818444</v>
      </c>
      <c r="I1178" s="12">
        <f t="shared" si="461"/>
        <v>6.3817048127999225</v>
      </c>
      <c r="J1178" s="15">
        <f t="shared" si="440"/>
        <v>3.0411259157090655</v>
      </c>
      <c r="K1178" s="24">
        <f t="shared" si="441"/>
        <v>0.95439785705865843</v>
      </c>
      <c r="L1178" s="24">
        <f t="shared" si="452"/>
        <v>4.3522587500499026E-2</v>
      </c>
      <c r="M1178" s="19">
        <f t="shared" si="442"/>
        <v>4.5602142941341572E-2</v>
      </c>
      <c r="N1178" s="19">
        <f t="shared" si="443"/>
        <v>1.9847232563748028E-3</v>
      </c>
      <c r="O1178" s="12"/>
      <c r="P1178" s="12"/>
      <c r="Q1178" s="17"/>
    </row>
    <row r="1179" spans="2:17" x14ac:dyDescent="0.25">
      <c r="B1179" s="12"/>
      <c r="C1179" s="9">
        <f t="shared" si="454"/>
        <v>-1</v>
      </c>
      <c r="D1179" s="10">
        <f>$U$8</f>
        <v>1</v>
      </c>
      <c r="E1179" s="10">
        <f>$V$8</f>
        <v>0</v>
      </c>
      <c r="F1179" s="11">
        <f>$W$8</f>
        <v>0</v>
      </c>
      <c r="G1179" s="12">
        <f t="shared" si="459"/>
        <v>3.3268982542084546</v>
      </c>
      <c r="H1179" s="12">
        <f t="shared" si="460"/>
        <v>-6.8375821639818444</v>
      </c>
      <c r="I1179" s="12">
        <f t="shared" si="461"/>
        <v>6.3953854556823249</v>
      </c>
      <c r="J1179" s="15">
        <f t="shared" si="440"/>
        <v>-10.164480418190299</v>
      </c>
      <c r="K1179" s="24">
        <f t="shared" si="441"/>
        <v>3.8512837458482369E-5</v>
      </c>
      <c r="L1179" s="24">
        <f t="shared" si="452"/>
        <v>3.8511354219833266E-5</v>
      </c>
      <c r="M1179" s="19">
        <f t="shared" si="442"/>
        <v>-3.8512837458482369E-5</v>
      </c>
      <c r="N1179" s="19">
        <f t="shared" si="443"/>
        <v>-1.4831815253744776E-9</v>
      </c>
      <c r="O1179" s="12"/>
      <c r="P1179" s="12"/>
      <c r="Q1179" s="17"/>
    </row>
    <row r="1180" spans="2:17" x14ac:dyDescent="0.25">
      <c r="B1180" s="12"/>
      <c r="C1180" s="9">
        <f t="shared" si="454"/>
        <v>-1</v>
      </c>
      <c r="D1180" s="10">
        <f>$U$9</f>
        <v>1</v>
      </c>
      <c r="E1180" s="10">
        <f>$V$9</f>
        <v>1</v>
      </c>
      <c r="F1180" s="11">
        <f>$W$9</f>
        <v>0</v>
      </c>
      <c r="G1180" s="12">
        <f t="shared" si="459"/>
        <v>3.3269098080596922</v>
      </c>
      <c r="H1180" s="12">
        <f t="shared" si="460"/>
        <v>-6.8375937178330819</v>
      </c>
      <c r="I1180" s="12">
        <f t="shared" si="461"/>
        <v>6.3953854556823249</v>
      </c>
      <c r="J1180" s="15">
        <f t="shared" si="440"/>
        <v>-3.7691180702104496</v>
      </c>
      <c r="K1180" s="24">
        <f t="shared" si="441"/>
        <v>2.2552072070841027E-2</v>
      </c>
      <c r="L1180" s="24">
        <f t="shared" si="452"/>
        <v>2.2043476116152622E-2</v>
      </c>
      <c r="M1180" s="19">
        <f t="shared" si="442"/>
        <v>-2.2552072070841027E-2</v>
      </c>
      <c r="N1180" s="19">
        <f t="shared" si="443"/>
        <v>-4.9712606206333675E-4</v>
      </c>
      <c r="O1180" s="12">
        <f>ABS(M1177)+ABS(M1178)+ABS(M1179)+ABS(M1180)</f>
        <v>0.10274181364263948</v>
      </c>
      <c r="P1180" s="12" t="str">
        <f t="shared" ref="P1180" si="463">IF(ABS(M1177)+ABS(M1178)+ABS(M1179)+ABS(M1180)&lt;0.1,"Converged","Not Converged")</f>
        <v>Not Converged</v>
      </c>
      <c r="Q1180" s="17"/>
    </row>
    <row r="1181" spans="2:17" x14ac:dyDescent="0.25">
      <c r="B1181" s="8">
        <f>B1177+1</f>
        <v>295</v>
      </c>
      <c r="C1181" s="5">
        <f t="shared" si="454"/>
        <v>-1</v>
      </c>
      <c r="D1181" s="6">
        <f>$U$6</f>
        <v>0</v>
      </c>
      <c r="E1181" s="6">
        <f>$V$6</f>
        <v>0</v>
      </c>
      <c r="F1181" s="7">
        <f>$W$6</f>
        <v>0</v>
      </c>
      <c r="G1181" s="8">
        <f t="shared" si="459"/>
        <v>3.3336754296809445</v>
      </c>
      <c r="H1181" s="8">
        <f t="shared" si="460"/>
        <v>-6.8443593394543338</v>
      </c>
      <c r="I1181" s="8">
        <f t="shared" si="461"/>
        <v>6.3886198340610729</v>
      </c>
      <c r="J1181" s="14">
        <f t="shared" si="440"/>
        <v>-3.3336754296809445</v>
      </c>
      <c r="K1181" s="23">
        <f t="shared" si="441"/>
        <v>3.4433819790034528E-2</v>
      </c>
      <c r="L1181" s="23">
        <f t="shared" si="452"/>
        <v>3.3248131844701954E-2</v>
      </c>
      <c r="M1181" s="25">
        <f t="shared" si="442"/>
        <v>-3.4433819790034528E-2</v>
      </c>
      <c r="N1181" s="25">
        <f t="shared" si="443"/>
        <v>-1.1448601802957754E-3</v>
      </c>
      <c r="O1181" s="8"/>
      <c r="P1181" s="8"/>
      <c r="Q1181" s="17"/>
    </row>
    <row r="1182" spans="2:17" x14ac:dyDescent="0.25">
      <c r="B1182" s="8"/>
      <c r="C1182" s="5">
        <f t="shared" si="454"/>
        <v>-1</v>
      </c>
      <c r="D1182" s="6">
        <f>$U$7</f>
        <v>0</v>
      </c>
      <c r="E1182" s="6">
        <f>$V$7</f>
        <v>1</v>
      </c>
      <c r="F1182" s="7">
        <f>$W$7</f>
        <v>1</v>
      </c>
      <c r="G1182" s="8">
        <f t="shared" si="459"/>
        <v>3.3440055756179548</v>
      </c>
      <c r="H1182" s="8">
        <f t="shared" si="460"/>
        <v>-6.8443593394543338</v>
      </c>
      <c r="I1182" s="8">
        <f t="shared" si="461"/>
        <v>6.3886198340610729</v>
      </c>
      <c r="J1182" s="14">
        <f t="shared" si="440"/>
        <v>3.0446142584431182</v>
      </c>
      <c r="K1182" s="23">
        <f t="shared" si="441"/>
        <v>0.95454943833602779</v>
      </c>
      <c r="L1182" s="23">
        <f t="shared" si="452"/>
        <v>4.3384808108401673E-2</v>
      </c>
      <c r="M1182" s="25">
        <f t="shared" si="442"/>
        <v>4.5450561663972211E-2</v>
      </c>
      <c r="N1182" s="25">
        <f t="shared" si="443"/>
        <v>1.971863896210512E-3</v>
      </c>
      <c r="O1182" s="8"/>
      <c r="P1182" s="8"/>
      <c r="Q1182" s="17"/>
    </row>
    <row r="1183" spans="2:17" x14ac:dyDescent="0.25">
      <c r="B1183" s="8"/>
      <c r="C1183" s="5">
        <f t="shared" si="454"/>
        <v>-1</v>
      </c>
      <c r="D1183" s="6">
        <f>$U$8</f>
        <v>1</v>
      </c>
      <c r="E1183" s="6">
        <f>$V$8</f>
        <v>0</v>
      </c>
      <c r="F1183" s="7">
        <f>$W$8</f>
        <v>0</v>
      </c>
      <c r="G1183" s="8">
        <f t="shared" si="459"/>
        <v>3.330370407118763</v>
      </c>
      <c r="H1183" s="8">
        <f t="shared" si="460"/>
        <v>-6.8443593394543338</v>
      </c>
      <c r="I1183" s="8">
        <f t="shared" si="461"/>
        <v>6.4022550025602643</v>
      </c>
      <c r="J1183" s="14">
        <f t="shared" si="440"/>
        <v>-10.174729746573096</v>
      </c>
      <c r="K1183" s="23">
        <f t="shared" si="441"/>
        <v>3.8120137679811976E-5</v>
      </c>
      <c r="L1183" s="23">
        <f t="shared" si="452"/>
        <v>3.8118684534915246E-5</v>
      </c>
      <c r="M1183" s="25">
        <f t="shared" si="442"/>
        <v>-3.8120137679811976E-5</v>
      </c>
      <c r="N1183" s="25">
        <f t="shared" si="443"/>
        <v>-1.4530895026442886E-9</v>
      </c>
      <c r="O1183" s="8"/>
      <c r="P1183" s="8"/>
      <c r="Q1183" s="17"/>
    </row>
    <row r="1184" spans="2:17" x14ac:dyDescent="0.25">
      <c r="B1184" s="8"/>
      <c r="C1184" s="5">
        <f t="shared" si="454"/>
        <v>-1</v>
      </c>
      <c r="D1184" s="6">
        <f>$U$9</f>
        <v>1</v>
      </c>
      <c r="E1184" s="6">
        <f>$V$9</f>
        <v>1</v>
      </c>
      <c r="F1184" s="7">
        <f>$W$9</f>
        <v>0</v>
      </c>
      <c r="G1184" s="8">
        <f t="shared" si="459"/>
        <v>3.3303818431600671</v>
      </c>
      <c r="H1184" s="8">
        <f t="shared" si="460"/>
        <v>-6.844370775495638</v>
      </c>
      <c r="I1184" s="8">
        <f t="shared" si="461"/>
        <v>6.4022550025602643</v>
      </c>
      <c r="J1184" s="14">
        <f t="shared" si="440"/>
        <v>-3.7724976160954418</v>
      </c>
      <c r="K1184" s="23">
        <f t="shared" si="441"/>
        <v>2.2477695213943449E-2</v>
      </c>
      <c r="L1184" s="23">
        <f t="shared" si="452"/>
        <v>2.1972448431812511E-2</v>
      </c>
      <c r="M1184" s="25">
        <f t="shared" si="442"/>
        <v>-2.2477695213943449E-2</v>
      </c>
      <c r="N1184" s="25">
        <f t="shared" si="443"/>
        <v>-4.9388999895437133E-4</v>
      </c>
      <c r="O1184" s="8">
        <f>ABS(M1181)+ABS(M1182)+ABS(M1183)+ABS(M1184)</f>
        <v>0.10240019680563001</v>
      </c>
      <c r="P1184" s="8" t="str">
        <f t="shared" ref="P1184" si="464">IF(ABS(M1181)+ABS(M1182)+ABS(M1183)+ABS(M1184)&lt;0.1,"Converged","Not Converged")</f>
        <v>Not Converged</v>
      </c>
      <c r="Q1184" s="17"/>
    </row>
    <row r="1185" spans="2:17" x14ac:dyDescent="0.25">
      <c r="B1185" s="12">
        <f>B1181+1</f>
        <v>296</v>
      </c>
      <c r="C1185" s="9">
        <f t="shared" si="454"/>
        <v>-1</v>
      </c>
      <c r="D1185" s="10">
        <f>$U$6</f>
        <v>0</v>
      </c>
      <c r="E1185" s="10">
        <f>$V$6</f>
        <v>0</v>
      </c>
      <c r="F1185" s="11">
        <f>$W$6</f>
        <v>0</v>
      </c>
      <c r="G1185" s="12">
        <f t="shared" si="459"/>
        <v>3.3371251517242499</v>
      </c>
      <c r="H1185" s="12">
        <f t="shared" si="460"/>
        <v>-6.8511140840598213</v>
      </c>
      <c r="I1185" s="12">
        <f t="shared" si="461"/>
        <v>6.395511693996081</v>
      </c>
      <c r="J1185" s="15">
        <f t="shared" ref="J1185:J1248" si="465">((C1185*G1185)+(D1185*H1185)+(E1185*I1185))</f>
        <v>-3.3371251517242499</v>
      </c>
      <c r="K1185" s="24">
        <f t="shared" ref="K1185:K1248" si="466">1/(1+EXP(-J1185))</f>
        <v>3.4319307006270061E-2</v>
      </c>
      <c r="L1185" s="24">
        <f t="shared" si="452"/>
        <v>3.3141492172879441E-2</v>
      </c>
      <c r="M1185" s="19">
        <f t="shared" ref="M1185:M1248" si="467">F1185-K1185</f>
        <v>-3.4319307006270061E-2</v>
      </c>
      <c r="N1185" s="19">
        <f t="shared" ref="N1185:N1248" si="468">L1185*M1185</f>
        <v>-1.1373930445269457E-3</v>
      </c>
      <c r="O1185" s="12"/>
      <c r="P1185" s="12"/>
      <c r="Q1185" s="17"/>
    </row>
    <row r="1186" spans="2:17" x14ac:dyDescent="0.25">
      <c r="B1186" s="12"/>
      <c r="C1186" s="9">
        <f t="shared" si="454"/>
        <v>-1</v>
      </c>
      <c r="D1186" s="10">
        <f>$U$7</f>
        <v>0</v>
      </c>
      <c r="E1186" s="10">
        <f>$V$7</f>
        <v>1</v>
      </c>
      <c r="F1186" s="11">
        <f>$W$7</f>
        <v>1</v>
      </c>
      <c r="G1186" s="12">
        <f t="shared" si="459"/>
        <v>3.3474209438261311</v>
      </c>
      <c r="H1186" s="12">
        <f t="shared" si="460"/>
        <v>-6.8511140840598213</v>
      </c>
      <c r="I1186" s="12">
        <f t="shared" si="461"/>
        <v>6.395511693996081</v>
      </c>
      <c r="J1186" s="15">
        <f t="shared" si="465"/>
        <v>3.0480907501699499</v>
      </c>
      <c r="K1186" s="24">
        <f t="shared" si="466"/>
        <v>0.95470002714475699</v>
      </c>
      <c r="L1186" s="24">
        <f t="shared" si="452"/>
        <v>4.3247885314557255E-2</v>
      </c>
      <c r="M1186" s="19">
        <f t="shared" si="467"/>
        <v>4.5299972855243009E-2</v>
      </c>
      <c r="N1186" s="19">
        <f t="shared" si="468"/>
        <v>1.9591280307961066E-3</v>
      </c>
      <c r="O1186" s="12"/>
      <c r="P1186" s="12"/>
      <c r="Q1186" s="17"/>
    </row>
    <row r="1187" spans="2:17" x14ac:dyDescent="0.25">
      <c r="B1187" s="12"/>
      <c r="C1187" s="9">
        <f t="shared" si="454"/>
        <v>-1</v>
      </c>
      <c r="D1187" s="10">
        <f>$U$8</f>
        <v>1</v>
      </c>
      <c r="E1187" s="10">
        <f>$V$8</f>
        <v>0</v>
      </c>
      <c r="F1187" s="11">
        <f>$W$8</f>
        <v>0</v>
      </c>
      <c r="G1187" s="12">
        <f t="shared" si="459"/>
        <v>3.3338309519695581</v>
      </c>
      <c r="H1187" s="12">
        <f t="shared" si="460"/>
        <v>-6.8511140840598213</v>
      </c>
      <c r="I1187" s="12">
        <f t="shared" si="461"/>
        <v>6.4091016858526535</v>
      </c>
      <c r="J1187" s="15">
        <f t="shared" si="465"/>
        <v>-10.184945036029379</v>
      </c>
      <c r="K1187" s="24">
        <f t="shared" si="466"/>
        <v>3.7732726261550279E-5</v>
      </c>
      <c r="L1187" s="24">
        <f t="shared" si="452"/>
        <v>3.7731302502919153E-5</v>
      </c>
      <c r="M1187" s="19">
        <f t="shared" si="467"/>
        <v>-3.7732726261550279E-5</v>
      </c>
      <c r="N1187" s="19">
        <f t="shared" si="468"/>
        <v>-1.4237049088343953E-9</v>
      </c>
      <c r="O1187" s="12"/>
      <c r="P1187" s="12"/>
      <c r="Q1187" s="17"/>
    </row>
    <row r="1188" spans="2:17" x14ac:dyDescent="0.25">
      <c r="B1188" s="12"/>
      <c r="C1188" s="9">
        <f t="shared" si="454"/>
        <v>-1</v>
      </c>
      <c r="D1188" s="10">
        <f>$U$9</f>
        <v>1</v>
      </c>
      <c r="E1188" s="10">
        <f>$V$9</f>
        <v>1</v>
      </c>
      <c r="F1188" s="11">
        <f>$W$9</f>
        <v>0</v>
      </c>
      <c r="G1188" s="12">
        <f t="shared" si="459"/>
        <v>3.3338422717874368</v>
      </c>
      <c r="H1188" s="12">
        <f t="shared" si="460"/>
        <v>-6.8511254038776999</v>
      </c>
      <c r="I1188" s="12">
        <f t="shared" si="461"/>
        <v>6.4091016858526535</v>
      </c>
      <c r="J1188" s="15">
        <f t="shared" si="465"/>
        <v>-3.7758659898124831</v>
      </c>
      <c r="K1188" s="24">
        <f t="shared" si="466"/>
        <v>2.2403802720135771E-2</v>
      </c>
      <c r="L1188" s="24">
        <f t="shared" si="452"/>
        <v>2.1901872343813009E-2</v>
      </c>
      <c r="M1188" s="19">
        <f t="shared" si="467"/>
        <v>-2.2403802720135771E-2</v>
      </c>
      <c r="N1188" s="19">
        <f t="shared" si="468"/>
        <v>-4.906852271923843E-4</v>
      </c>
      <c r="O1188" s="12">
        <f>ABS(M1185)+ABS(M1186)+ABS(M1187)+ABS(M1188)</f>
        <v>0.10206081530791039</v>
      </c>
      <c r="P1188" s="12" t="str">
        <f t="shared" ref="P1188" si="469">IF(ABS(M1185)+ABS(M1186)+ABS(M1187)+ABS(M1188)&lt;0.1,"Converged","Not Converged")</f>
        <v>Not Converged</v>
      </c>
      <c r="Q1188" s="17"/>
    </row>
    <row r="1189" spans="2:17" x14ac:dyDescent="0.25">
      <c r="B1189" s="8">
        <f>B1185+1</f>
        <v>297</v>
      </c>
      <c r="C1189" s="5">
        <f t="shared" si="454"/>
        <v>-1</v>
      </c>
      <c r="D1189" s="6">
        <f>$U$6</f>
        <v>0</v>
      </c>
      <c r="E1189" s="6">
        <f>$V$6</f>
        <v>0</v>
      </c>
      <c r="F1189" s="7">
        <f>$W$6</f>
        <v>0</v>
      </c>
      <c r="G1189" s="8">
        <f t="shared" si="459"/>
        <v>3.3405634126034776</v>
      </c>
      <c r="H1189" s="8">
        <f t="shared" si="460"/>
        <v>-6.8578465446937402</v>
      </c>
      <c r="I1189" s="8">
        <f t="shared" si="461"/>
        <v>6.4023805450366131</v>
      </c>
      <c r="J1189" s="14">
        <f t="shared" si="465"/>
        <v>-3.3405634126034776</v>
      </c>
      <c r="K1189" s="23">
        <f t="shared" si="466"/>
        <v>3.4205540178004812E-2</v>
      </c>
      <c r="L1189" s="23">
        <f t="shared" si="452"/>
        <v>3.3035521199135713E-2</v>
      </c>
      <c r="M1189" s="25">
        <f t="shared" si="467"/>
        <v>-3.4205540178004812E-2</v>
      </c>
      <c r="N1189" s="25">
        <f t="shared" si="468"/>
        <v>-1.1299978476783663E-3</v>
      </c>
      <c r="O1189" s="8"/>
      <c r="P1189" s="8"/>
      <c r="Q1189" s="17"/>
    </row>
    <row r="1190" spans="2:17" x14ac:dyDescent="0.25">
      <c r="B1190" s="8"/>
      <c r="C1190" s="5">
        <f t="shared" si="454"/>
        <v>-1</v>
      </c>
      <c r="D1190" s="6">
        <f>$U$7</f>
        <v>0</v>
      </c>
      <c r="E1190" s="6">
        <f>$V$7</f>
        <v>1</v>
      </c>
      <c r="F1190" s="7">
        <f>$W$7</f>
        <v>1</v>
      </c>
      <c r="G1190" s="8">
        <f t="shared" si="459"/>
        <v>3.3508250746568788</v>
      </c>
      <c r="H1190" s="8">
        <f t="shared" si="460"/>
        <v>-6.8578465446937402</v>
      </c>
      <c r="I1190" s="8">
        <f t="shared" si="461"/>
        <v>6.4023805450366131</v>
      </c>
      <c r="J1190" s="14">
        <f t="shared" si="465"/>
        <v>3.0515554703797343</v>
      </c>
      <c r="K1190" s="23">
        <f t="shared" si="466"/>
        <v>0.95484963312686044</v>
      </c>
      <c r="L1190" s="23">
        <f t="shared" si="452"/>
        <v>4.3111811244360462E-2</v>
      </c>
      <c r="M1190" s="25">
        <f t="shared" si="467"/>
        <v>4.5150366873139558E-2</v>
      </c>
      <c r="N1190" s="25">
        <f t="shared" si="468"/>
        <v>1.9465140942484182E-3</v>
      </c>
      <c r="O1190" s="8"/>
      <c r="P1190" s="8"/>
      <c r="Q1190" s="17"/>
    </row>
    <row r="1191" spans="2:17" x14ac:dyDescent="0.25">
      <c r="B1191" s="8"/>
      <c r="C1191" s="5">
        <f t="shared" si="454"/>
        <v>-1</v>
      </c>
      <c r="D1191" s="6">
        <f>$U$8</f>
        <v>1</v>
      </c>
      <c r="E1191" s="6">
        <f>$V$8</f>
        <v>0</v>
      </c>
      <c r="F1191" s="7">
        <f>$W$8</f>
        <v>0</v>
      </c>
      <c r="G1191" s="8">
        <f t="shared" si="459"/>
        <v>3.3372799645949369</v>
      </c>
      <c r="H1191" s="8">
        <f t="shared" si="460"/>
        <v>-6.8578465446937402</v>
      </c>
      <c r="I1191" s="8">
        <f t="shared" si="461"/>
        <v>6.4159256550985546</v>
      </c>
      <c r="J1191" s="14">
        <f t="shared" si="465"/>
        <v>-10.195126509288677</v>
      </c>
      <c r="K1191" s="23">
        <f t="shared" si="466"/>
        <v>3.7350514906328431E-5</v>
      </c>
      <c r="L1191" s="23">
        <f t="shared" si="452"/>
        <v>3.7349119845364668E-5</v>
      </c>
      <c r="M1191" s="25">
        <f t="shared" si="467"/>
        <v>-3.7350514906328431E-5</v>
      </c>
      <c r="N1191" s="25">
        <f t="shared" si="468"/>
        <v>-1.3950088575225401E-9</v>
      </c>
      <c r="O1191" s="8"/>
      <c r="P1191" s="8"/>
      <c r="Q1191" s="17"/>
    </row>
    <row r="1192" spans="2:17" x14ac:dyDescent="0.25">
      <c r="B1192" s="8"/>
      <c r="C1192" s="5">
        <f t="shared" si="454"/>
        <v>-1</v>
      </c>
      <c r="D1192" s="6">
        <f>$U$9</f>
        <v>1</v>
      </c>
      <c r="E1192" s="6">
        <f>$V$9</f>
        <v>1</v>
      </c>
      <c r="F1192" s="7">
        <f>$W$9</f>
        <v>0</v>
      </c>
      <c r="G1192" s="8">
        <f t="shared" si="459"/>
        <v>3.3372911697494088</v>
      </c>
      <c r="H1192" s="8">
        <f t="shared" si="460"/>
        <v>-6.8578577498482121</v>
      </c>
      <c r="I1192" s="8">
        <f t="shared" si="461"/>
        <v>6.4159256550985546</v>
      </c>
      <c r="J1192" s="14">
        <f t="shared" si="465"/>
        <v>-3.7792232644990662</v>
      </c>
      <c r="K1192" s="23">
        <f t="shared" si="466"/>
        <v>2.233038989918644E-2</v>
      </c>
      <c r="L1192" s="23">
        <f t="shared" si="452"/>
        <v>2.1831743586136751E-2</v>
      </c>
      <c r="M1192" s="25">
        <f t="shared" si="467"/>
        <v>-2.233038989918644E-2</v>
      </c>
      <c r="N1192" s="25">
        <f t="shared" si="468"/>
        <v>-4.8751134645749647E-4</v>
      </c>
      <c r="O1192" s="8">
        <f>ABS(M1189)+ABS(M1190)+ABS(M1191)+ABS(M1192)</f>
        <v>0.10172364746523714</v>
      </c>
      <c r="P1192" s="8" t="str">
        <f t="shared" ref="P1192" si="470">IF(ABS(M1189)+ABS(M1190)+ABS(M1191)+ABS(M1192)&lt;0.1,"Converged","Not Converged")</f>
        <v>Not Converged</v>
      </c>
      <c r="Q1192" s="17"/>
    </row>
    <row r="1193" spans="2:17" x14ac:dyDescent="0.25">
      <c r="B1193" s="12">
        <f>B1189+1</f>
        <v>298</v>
      </c>
      <c r="C1193" s="9">
        <f t="shared" si="454"/>
        <v>-1</v>
      </c>
      <c r="D1193" s="10">
        <f>$U$6</f>
        <v>0</v>
      </c>
      <c r="E1193" s="10">
        <f>$V$6</f>
        <v>0</v>
      </c>
      <c r="F1193" s="11">
        <f>$W$6</f>
        <v>0</v>
      </c>
      <c r="G1193" s="12">
        <f t="shared" si="459"/>
        <v>3.3439902867191647</v>
      </c>
      <c r="H1193" s="12">
        <f t="shared" si="460"/>
        <v>-6.864556866817968</v>
      </c>
      <c r="I1193" s="12">
        <f t="shared" si="461"/>
        <v>6.4092265381287987</v>
      </c>
      <c r="J1193" s="15">
        <f t="shared" si="465"/>
        <v>-3.3439902867191647</v>
      </c>
      <c r="K1193" s="24">
        <f t="shared" si="466"/>
        <v>3.4092512133630418E-2</v>
      </c>
      <c r="L1193" s="24">
        <f t="shared" si="452"/>
        <v>3.2930212750048683E-2</v>
      </c>
      <c r="M1193" s="19">
        <f t="shared" si="467"/>
        <v>-3.4092512133630418E-2</v>
      </c>
      <c r="N1193" s="19">
        <f t="shared" si="468"/>
        <v>-1.1226736777440658E-3</v>
      </c>
      <c r="O1193" s="12"/>
      <c r="P1193" s="12"/>
      <c r="Q1193" s="17"/>
    </row>
    <row r="1194" spans="2:17" x14ac:dyDescent="0.25">
      <c r="B1194" s="12"/>
      <c r="C1194" s="9">
        <f t="shared" si="454"/>
        <v>-1</v>
      </c>
      <c r="D1194" s="10">
        <f>$U$7</f>
        <v>0</v>
      </c>
      <c r="E1194" s="10">
        <f>$V$7</f>
        <v>1</v>
      </c>
      <c r="F1194" s="11">
        <f>$W$7</f>
        <v>1</v>
      </c>
      <c r="G1194" s="12">
        <f t="shared" si="459"/>
        <v>3.3542180403592536</v>
      </c>
      <c r="H1194" s="12">
        <f t="shared" si="460"/>
        <v>-6.864556866817968</v>
      </c>
      <c r="I1194" s="12">
        <f t="shared" si="461"/>
        <v>6.4092265381287987</v>
      </c>
      <c r="J1194" s="15">
        <f t="shared" si="465"/>
        <v>3.0550084977695451</v>
      </c>
      <c r="K1194" s="24">
        <f t="shared" si="466"/>
        <v>0.9549982658005256</v>
      </c>
      <c r="L1194" s="24">
        <f t="shared" si="452"/>
        <v>4.2976578118514255E-2</v>
      </c>
      <c r="M1194" s="19">
        <f t="shared" si="467"/>
        <v>4.5001734199474397E-2</v>
      </c>
      <c r="N1194" s="19">
        <f t="shared" si="468"/>
        <v>1.9340205452923261E-3</v>
      </c>
      <c r="O1194" s="12"/>
      <c r="P1194" s="12"/>
      <c r="Q1194" s="17"/>
    </row>
    <row r="1195" spans="2:17" x14ac:dyDescent="0.25">
      <c r="B1195" s="12"/>
      <c r="C1195" s="9">
        <f t="shared" si="454"/>
        <v>-1</v>
      </c>
      <c r="D1195" s="10">
        <f>$U$8</f>
        <v>1</v>
      </c>
      <c r="E1195" s="10">
        <f>$V$8</f>
        <v>0</v>
      </c>
      <c r="F1195" s="11">
        <f>$W$8</f>
        <v>0</v>
      </c>
      <c r="G1195" s="12">
        <f t="shared" si="459"/>
        <v>3.3407175200994113</v>
      </c>
      <c r="H1195" s="12">
        <f t="shared" si="460"/>
        <v>-6.864556866817968</v>
      </c>
      <c r="I1195" s="12">
        <f t="shared" si="461"/>
        <v>6.4227270583886407</v>
      </c>
      <c r="J1195" s="15">
        <f t="shared" si="465"/>
        <v>-10.205274386917379</v>
      </c>
      <c r="K1195" s="24">
        <f t="shared" si="466"/>
        <v>3.6973417073104074E-5</v>
      </c>
      <c r="L1195" s="24">
        <f t="shared" si="452"/>
        <v>3.697205003953401E-5</v>
      </c>
      <c r="M1195" s="19">
        <f t="shared" si="467"/>
        <v>-3.6973417073104074E-5</v>
      </c>
      <c r="N1195" s="19">
        <f t="shared" si="468"/>
        <v>-1.3669830261593649E-9</v>
      </c>
      <c r="O1195" s="12"/>
      <c r="P1195" s="12"/>
      <c r="Q1195" s="17"/>
    </row>
    <row r="1196" spans="2:17" x14ac:dyDescent="0.25">
      <c r="B1196" s="12"/>
      <c r="C1196" s="9">
        <f t="shared" si="454"/>
        <v>-1</v>
      </c>
      <c r="D1196" s="10">
        <f>$U$9</f>
        <v>1</v>
      </c>
      <c r="E1196" s="10">
        <f>$V$9</f>
        <v>1</v>
      </c>
      <c r="F1196" s="11">
        <f>$W$9</f>
        <v>0</v>
      </c>
      <c r="G1196" s="12">
        <f t="shared" si="459"/>
        <v>3.3407286121245332</v>
      </c>
      <c r="H1196" s="12">
        <f t="shared" si="460"/>
        <v>-6.8645679588430895</v>
      </c>
      <c r="I1196" s="12">
        <f t="shared" si="461"/>
        <v>6.4227270583886407</v>
      </c>
      <c r="J1196" s="15">
        <f t="shared" si="465"/>
        <v>-3.7825695125789816</v>
      </c>
      <c r="K1196" s="24">
        <f t="shared" si="466"/>
        <v>2.2257452121008141E-2</v>
      </c>
      <c r="L1196" s="24">
        <f t="shared" si="452"/>
        <v>2.176205794608917E-2</v>
      </c>
      <c r="M1196" s="19">
        <f t="shared" si="467"/>
        <v>-2.2257452121008141E-2</v>
      </c>
      <c r="N1196" s="19">
        <f t="shared" si="468"/>
        <v>-4.8436796278968449E-4</v>
      </c>
      <c r="O1196" s="12">
        <f>ABS(M1193)+ABS(M1194)+ABS(M1195)+ABS(M1196)</f>
        <v>0.10138867187118607</v>
      </c>
      <c r="P1196" s="12" t="str">
        <f t="shared" ref="P1196" si="471">IF(ABS(M1193)+ABS(M1194)+ABS(M1195)+ABS(M1196)&lt;0.1,"Converged","Not Converged")</f>
        <v>Not Converged</v>
      </c>
      <c r="Q1196" s="17"/>
    </row>
    <row r="1197" spans="2:17" x14ac:dyDescent="0.25">
      <c r="B1197" s="8">
        <f>B1193+1</f>
        <v>299</v>
      </c>
      <c r="C1197" s="5">
        <f t="shared" si="454"/>
        <v>-1</v>
      </c>
      <c r="D1197" s="6">
        <f>$U$6</f>
        <v>0</v>
      </c>
      <c r="E1197" s="6">
        <f>$V$6</f>
        <v>0</v>
      </c>
      <c r="F1197" s="7">
        <f>$W$6</f>
        <v>0</v>
      </c>
      <c r="G1197" s="8">
        <f t="shared" si="459"/>
        <v>3.3474058477608355</v>
      </c>
      <c r="H1197" s="8">
        <f t="shared" si="460"/>
        <v>-6.8712451944793917</v>
      </c>
      <c r="I1197" s="8">
        <f t="shared" si="461"/>
        <v>6.4160498227523384</v>
      </c>
      <c r="J1197" s="14">
        <f t="shared" si="465"/>
        <v>-3.3474058477608355</v>
      </c>
      <c r="K1197" s="23">
        <f t="shared" si="466"/>
        <v>3.3980215792189378E-2</v>
      </c>
      <c r="L1197" s="23">
        <f t="shared" si="452"/>
        <v>3.2825560726905623E-2</v>
      </c>
      <c r="M1197" s="25">
        <f t="shared" si="467"/>
        <v>-3.3980215792189378E-2</v>
      </c>
      <c r="N1197" s="25">
        <f t="shared" si="468"/>
        <v>-1.1154196369998698E-3</v>
      </c>
      <c r="O1197" s="8"/>
      <c r="P1197" s="8"/>
      <c r="Q1197" s="17"/>
    </row>
    <row r="1198" spans="2:17" x14ac:dyDescent="0.25">
      <c r="B1198" s="8"/>
      <c r="C1198" s="5">
        <f t="shared" si="454"/>
        <v>-1</v>
      </c>
      <c r="D1198" s="6">
        <f>$U$7</f>
        <v>0</v>
      </c>
      <c r="E1198" s="6">
        <f>$V$7</f>
        <v>1</v>
      </c>
      <c r="F1198" s="7">
        <f>$W$7</f>
        <v>1</v>
      </c>
      <c r="G1198" s="8">
        <f t="shared" si="459"/>
        <v>3.3575999124984923</v>
      </c>
      <c r="H1198" s="8">
        <f t="shared" si="460"/>
        <v>-6.8712451944793917</v>
      </c>
      <c r="I1198" s="8">
        <f t="shared" si="461"/>
        <v>6.4160498227523384</v>
      </c>
      <c r="J1198" s="14">
        <f t="shared" si="465"/>
        <v>3.058449910253846</v>
      </c>
      <c r="K1198" s="23">
        <f t="shared" si="466"/>
        <v>0.95514593456208652</v>
      </c>
      <c r="L1198" s="23">
        <f t="shared" si="452"/>
        <v>4.2842178251604857E-2</v>
      </c>
      <c r="M1198" s="25">
        <f t="shared" si="467"/>
        <v>4.4854065437913482E-2</v>
      </c>
      <c r="N1198" s="25">
        <f t="shared" si="468"/>
        <v>1.921645866800238E-3</v>
      </c>
      <c r="O1198" s="8"/>
      <c r="P1198" s="8"/>
      <c r="Q1198" s="17"/>
    </row>
    <row r="1199" spans="2:17" x14ac:dyDescent="0.25">
      <c r="B1199" s="8"/>
      <c r="C1199" s="5">
        <f t="shared" si="454"/>
        <v>-1</v>
      </c>
      <c r="D1199" s="6">
        <f>$U$8</f>
        <v>1</v>
      </c>
      <c r="E1199" s="6">
        <f>$V$8</f>
        <v>0</v>
      </c>
      <c r="F1199" s="7">
        <f>$W$8</f>
        <v>0</v>
      </c>
      <c r="G1199" s="8">
        <f t="shared" si="459"/>
        <v>3.3441436928671182</v>
      </c>
      <c r="H1199" s="8">
        <f t="shared" si="460"/>
        <v>-6.8712451944793917</v>
      </c>
      <c r="I1199" s="8">
        <f t="shared" si="461"/>
        <v>6.4295060423837125</v>
      </c>
      <c r="J1199" s="14">
        <f t="shared" si="465"/>
        <v>-10.21538888734651</v>
      </c>
      <c r="K1199" s="23">
        <f t="shared" si="466"/>
        <v>3.6601347936672282E-5</v>
      </c>
      <c r="L1199" s="23">
        <f t="shared" si="452"/>
        <v>3.6600008278001503E-5</v>
      </c>
      <c r="M1199" s="25">
        <f t="shared" si="467"/>
        <v>-3.6601347936672282E-5</v>
      </c>
      <c r="N1199" s="25">
        <f t="shared" si="468"/>
        <v>-1.3396096374682187E-9</v>
      </c>
      <c r="O1199" s="8"/>
      <c r="P1199" s="8"/>
      <c r="Q1199" s="17"/>
    </row>
    <row r="1200" spans="2:17" x14ac:dyDescent="0.25">
      <c r="B1200" s="8"/>
      <c r="C1200" s="5">
        <f t="shared" si="454"/>
        <v>-1</v>
      </c>
      <c r="D1200" s="6">
        <f>$U$9</f>
        <v>1</v>
      </c>
      <c r="E1200" s="6">
        <f>$V$9</f>
        <v>1</v>
      </c>
      <c r="F1200" s="7">
        <f>$W$9</f>
        <v>0</v>
      </c>
      <c r="G1200" s="8">
        <f t="shared" si="459"/>
        <v>3.3441546732714991</v>
      </c>
      <c r="H1200" s="8">
        <f t="shared" si="460"/>
        <v>-6.871256174883773</v>
      </c>
      <c r="I1200" s="8">
        <f t="shared" si="461"/>
        <v>6.4295060423837125</v>
      </c>
      <c r="J1200" s="14">
        <f t="shared" si="465"/>
        <v>-3.7859048057715601</v>
      </c>
      <c r="K1200" s="23">
        <f t="shared" si="466"/>
        <v>2.2184984814699236E-2</v>
      </c>
      <c r="L1200" s="23">
        <f t="shared" si="452"/>
        <v>2.16928112634708E-2</v>
      </c>
      <c r="M1200" s="25">
        <f t="shared" si="467"/>
        <v>-2.2184984814699236E-2</v>
      </c>
      <c r="N1200" s="25">
        <f t="shared" si="468"/>
        <v>-4.8125468846823628E-4</v>
      </c>
      <c r="O1200" s="8">
        <f>ABS(M1197)+ABS(M1198)+ABS(M1199)+ABS(M1200)</f>
        <v>0.10105586739273878</v>
      </c>
      <c r="P1200" s="8" t="str">
        <f t="shared" ref="P1200" si="472">IF(ABS(M1197)+ABS(M1198)+ABS(M1199)+ABS(M1200)&lt;0.1,"Converged","Not Converged")</f>
        <v>Not Converged</v>
      </c>
      <c r="Q1200" s="17"/>
    </row>
    <row r="1201" spans="2:17" x14ac:dyDescent="0.25">
      <c r="B1201" s="12">
        <f>B1197+1</f>
        <v>300</v>
      </c>
      <c r="C1201" s="9">
        <f t="shared" si="454"/>
        <v>-1</v>
      </c>
      <c r="D1201" s="10">
        <f>$U$6</f>
        <v>0</v>
      </c>
      <c r="E1201" s="10">
        <f>$V$6</f>
        <v>0</v>
      </c>
      <c r="F1201" s="11">
        <f>$W$6</f>
        <v>0</v>
      </c>
      <c r="G1201" s="12">
        <f t="shared" si="459"/>
        <v>3.3508101687159089</v>
      </c>
      <c r="H1201" s="12">
        <f t="shared" si="460"/>
        <v>-6.8779116703281824</v>
      </c>
      <c r="I1201" s="12">
        <f t="shared" si="461"/>
        <v>6.4228505469393031</v>
      </c>
      <c r="J1201" s="15">
        <f t="shared" si="465"/>
        <v>-3.3508101687159089</v>
      </c>
      <c r="K1201" s="24">
        <f t="shared" si="466"/>
        <v>3.3868644161960969E-2</v>
      </c>
      <c r="L1201" s="24">
        <f t="shared" si="452"/>
        <v>3.2721559104591437E-2</v>
      </c>
      <c r="M1201" s="19">
        <f t="shared" si="467"/>
        <v>-3.3868644161960969E-2</v>
      </c>
      <c r="N1201" s="19">
        <f t="shared" si="468"/>
        <v>-1.1082348417379817E-3</v>
      </c>
      <c r="O1201" s="12"/>
      <c r="P1201" s="12"/>
      <c r="Q1201" s="17"/>
    </row>
    <row r="1202" spans="2:17" x14ac:dyDescent="0.25">
      <c r="B1202" s="12"/>
      <c r="C1202" s="9">
        <f t="shared" si="454"/>
        <v>-1</v>
      </c>
      <c r="D1202" s="10">
        <f>$U$7</f>
        <v>0</v>
      </c>
      <c r="E1202" s="10">
        <f>$V$7</f>
        <v>1</v>
      </c>
      <c r="F1202" s="11">
        <f>$W$7</f>
        <v>1</v>
      </c>
      <c r="G1202" s="12">
        <f t="shared" si="459"/>
        <v>3.3609707619644973</v>
      </c>
      <c r="H1202" s="12">
        <f t="shared" si="460"/>
        <v>-6.8779116703281824</v>
      </c>
      <c r="I1202" s="12">
        <f t="shared" si="461"/>
        <v>6.4228505469393031</v>
      </c>
      <c r="J1202" s="15">
        <f t="shared" si="465"/>
        <v>3.0618797849748058</v>
      </c>
      <c r="K1202" s="24">
        <f t="shared" si="466"/>
        <v>0.95529264868795971</v>
      </c>
      <c r="L1202" s="24">
        <f t="shared" si="452"/>
        <v>4.2708604050702099E-2</v>
      </c>
      <c r="M1202" s="19">
        <f t="shared" si="467"/>
        <v>4.4707351312040289E-2</v>
      </c>
      <c r="N1202" s="19">
        <f t="shared" si="468"/>
        <v>1.9093885653415658E-3</v>
      </c>
      <c r="O1202" s="12"/>
      <c r="P1202" s="12"/>
      <c r="Q1202" s="17"/>
    </row>
    <row r="1203" spans="2:17" x14ac:dyDescent="0.25">
      <c r="B1203" s="12"/>
      <c r="C1203" s="9">
        <f t="shared" si="454"/>
        <v>-1</v>
      </c>
      <c r="D1203" s="10">
        <f>$U$8</f>
        <v>1</v>
      </c>
      <c r="E1203" s="10">
        <f>$V$8</f>
        <v>0</v>
      </c>
      <c r="F1203" s="11">
        <f>$W$8</f>
        <v>0</v>
      </c>
      <c r="G1203" s="12">
        <f t="shared" si="459"/>
        <v>3.3475585565708852</v>
      </c>
      <c r="H1203" s="12">
        <f t="shared" si="460"/>
        <v>-6.8779116703281824</v>
      </c>
      <c r="I1203" s="12">
        <f t="shared" si="461"/>
        <v>6.4362627523329152</v>
      </c>
      <c r="J1203" s="15">
        <f t="shared" si="465"/>
        <v>-10.225470226899068</v>
      </c>
      <c r="K1203" s="24">
        <f t="shared" si="466"/>
        <v>3.6234224348236371E-5</v>
      </c>
      <c r="L1203" s="24">
        <f t="shared" si="452"/>
        <v>3.623291142922225E-5</v>
      </c>
      <c r="M1203" s="19">
        <f t="shared" si="467"/>
        <v>-3.6234224348236371E-5</v>
      </c>
      <c r="N1203" s="19">
        <f t="shared" si="468"/>
        <v>-1.3128714415162167E-9</v>
      </c>
      <c r="O1203" s="12"/>
      <c r="P1203" s="12"/>
      <c r="Q1203" s="17"/>
    </row>
    <row r="1204" spans="2:17" x14ac:dyDescent="0.25">
      <c r="B1204" s="12"/>
      <c r="C1204" s="9">
        <f t="shared" si="454"/>
        <v>-1</v>
      </c>
      <c r="D1204" s="10">
        <f>$U$9</f>
        <v>1</v>
      </c>
      <c r="E1204" s="10">
        <f>$V$9</f>
        <v>1</v>
      </c>
      <c r="F1204" s="11">
        <f>$W$9</f>
        <v>0</v>
      </c>
      <c r="G1204" s="12">
        <f t="shared" si="459"/>
        <v>3.3475694268381897</v>
      </c>
      <c r="H1204" s="12">
        <f t="shared" si="460"/>
        <v>-6.8779225405954865</v>
      </c>
      <c r="I1204" s="12">
        <f t="shared" si="461"/>
        <v>6.4362627523329152</v>
      </c>
      <c r="J1204" s="15">
        <f t="shared" si="465"/>
        <v>-3.7892292151007609</v>
      </c>
      <c r="K1204" s="24">
        <f t="shared" si="466"/>
        <v>2.2112983467603545E-2</v>
      </c>
      <c r="L1204" s="24">
        <f t="shared" si="452"/>
        <v>2.1623999429765037E-2</v>
      </c>
      <c r="M1204" s="19">
        <f t="shared" si="467"/>
        <v>-2.2112983467603545E-2</v>
      </c>
      <c r="N1204" s="19">
        <f t="shared" si="468"/>
        <v>-4.7817114189386276E-4</v>
      </c>
      <c r="O1204" s="12">
        <f>ABS(M1201)+ABS(M1202)+ABS(M1203)+ABS(M1204)</f>
        <v>0.10072521316595304</v>
      </c>
      <c r="P1204" s="12" t="str">
        <f t="shared" ref="P1204" si="473">IF(ABS(M1201)+ABS(M1202)+ABS(M1203)+ABS(M1204)&lt;0.1,"Converged","Not Converged")</f>
        <v>Not Converged</v>
      </c>
      <c r="Q1204" s="17"/>
    </row>
    <row r="1205" spans="2:17" x14ac:dyDescent="0.25">
      <c r="B1205" s="8">
        <f>B1201+1</f>
        <v>301</v>
      </c>
      <c r="C1205" s="5">
        <f t="shared" si="454"/>
        <v>-1</v>
      </c>
      <c r="D1205" s="6">
        <f>$U$6</f>
        <v>0</v>
      </c>
      <c r="E1205" s="6">
        <f>$V$6</f>
        <v>0</v>
      </c>
      <c r="F1205" s="7">
        <f>$W$6</f>
        <v>0</v>
      </c>
      <c r="G1205" s="8">
        <f t="shared" si="459"/>
        <v>3.3542033218784706</v>
      </c>
      <c r="H1205" s="8">
        <f t="shared" si="460"/>
        <v>-6.8845564356357674</v>
      </c>
      <c r="I1205" s="8">
        <f t="shared" si="461"/>
        <v>6.4296288572926343</v>
      </c>
      <c r="J1205" s="14">
        <f t="shared" si="465"/>
        <v>-3.3542033218784706</v>
      </c>
      <c r="K1205" s="23">
        <f t="shared" si="466"/>
        <v>3.3757790339073349E-2</v>
      </c>
      <c r="L1205" s="23">
        <f t="shared" si="452"/>
        <v>3.2618201930496513E-2</v>
      </c>
      <c r="M1205" s="25">
        <f t="shared" si="467"/>
        <v>-3.3757790339073349E-2</v>
      </c>
      <c r="N1205" s="25">
        <f t="shared" si="468"/>
        <v>-1.1011184220072589E-3</v>
      </c>
      <c r="O1205" s="8"/>
      <c r="P1205" s="8"/>
      <c r="Q1205" s="17"/>
    </row>
    <row r="1206" spans="2:17" x14ac:dyDescent="0.25">
      <c r="B1206" s="8"/>
      <c r="C1206" s="5">
        <f t="shared" si="454"/>
        <v>-1</v>
      </c>
      <c r="D1206" s="6">
        <f>$U$7</f>
        <v>0</v>
      </c>
      <c r="E1206" s="6">
        <f>$V$7</f>
        <v>1</v>
      </c>
      <c r="F1206" s="7">
        <f>$W$7</f>
        <v>1</v>
      </c>
      <c r="G1206" s="8">
        <f t="shared" si="459"/>
        <v>3.3643306589801925</v>
      </c>
      <c r="H1206" s="8">
        <f t="shared" si="460"/>
        <v>-6.8845564356357674</v>
      </c>
      <c r="I1206" s="8">
        <f t="shared" si="461"/>
        <v>6.4296288572926343</v>
      </c>
      <c r="J1206" s="14">
        <f t="shared" si="465"/>
        <v>3.0652981983124419</v>
      </c>
      <c r="K1206" s="23">
        <f t="shared" si="466"/>
        <v>0.95543841733654455</v>
      </c>
      <c r="L1206" s="23">
        <f t="shared" si="452"/>
        <v>4.2575848013983474E-2</v>
      </c>
      <c r="M1206" s="25">
        <f t="shared" si="467"/>
        <v>4.4561582663455446E-2</v>
      </c>
      <c r="N1206" s="25">
        <f t="shared" si="468"/>
        <v>1.8972471707418398E-3</v>
      </c>
      <c r="O1206" s="8"/>
      <c r="P1206" s="8"/>
      <c r="Q1206" s="17"/>
    </row>
    <row r="1207" spans="2:17" x14ac:dyDescent="0.25">
      <c r="B1207" s="8"/>
      <c r="C1207" s="5">
        <f t="shared" si="454"/>
        <v>-1</v>
      </c>
      <c r="D1207" s="6">
        <f>$U$8</f>
        <v>1</v>
      </c>
      <c r="E1207" s="6">
        <f>$V$8</f>
        <v>0</v>
      </c>
      <c r="F1207" s="7">
        <f>$W$8</f>
        <v>0</v>
      </c>
      <c r="G1207" s="8">
        <f t="shared" si="459"/>
        <v>3.3509621841811557</v>
      </c>
      <c r="H1207" s="8">
        <f t="shared" si="460"/>
        <v>-6.8845564356357674</v>
      </c>
      <c r="I1207" s="8">
        <f t="shared" si="461"/>
        <v>6.4429973320916707</v>
      </c>
      <c r="J1207" s="14">
        <f t="shared" si="465"/>
        <v>-10.235518619816922</v>
      </c>
      <c r="K1207" s="23">
        <f t="shared" si="466"/>
        <v>3.5871964797008238E-5</v>
      </c>
      <c r="L1207" s="23">
        <f t="shared" si="452"/>
        <v>3.5870677999149838E-5</v>
      </c>
      <c r="M1207" s="25">
        <f t="shared" si="467"/>
        <v>-3.5871964797008238E-5</v>
      </c>
      <c r="N1207" s="25">
        <f t="shared" si="468"/>
        <v>-1.2867516984303208E-9</v>
      </c>
      <c r="O1207" s="8"/>
      <c r="P1207" s="8"/>
      <c r="Q1207" s="17"/>
    </row>
    <row r="1208" spans="2:17" x14ac:dyDescent="0.25">
      <c r="B1208" s="8"/>
      <c r="C1208" s="5">
        <f t="shared" si="454"/>
        <v>-1</v>
      </c>
      <c r="D1208" s="6">
        <f>$U$9</f>
        <v>1</v>
      </c>
      <c r="E1208" s="6">
        <f>$V$9</f>
        <v>1</v>
      </c>
      <c r="F1208" s="7">
        <f>$W$9</f>
        <v>0</v>
      </c>
      <c r="G1208" s="8">
        <f t="shared" si="459"/>
        <v>3.3509729457705948</v>
      </c>
      <c r="H1208" s="8">
        <f t="shared" si="460"/>
        <v>-6.8845671972252065</v>
      </c>
      <c r="I1208" s="8">
        <f t="shared" si="461"/>
        <v>6.4429973320916707</v>
      </c>
      <c r="J1208" s="14">
        <f t="shared" si="465"/>
        <v>-3.7925428109041315</v>
      </c>
      <c r="K1208" s="23">
        <f t="shared" si="466"/>
        <v>2.2041443624387636E-2</v>
      </c>
      <c r="L1208" s="23">
        <f t="shared" si="452"/>
        <v>2.1555618387340578E-2</v>
      </c>
      <c r="M1208" s="25">
        <f t="shared" si="467"/>
        <v>-2.2041443624387636E-2</v>
      </c>
      <c r="N1208" s="25">
        <f t="shared" si="468"/>
        <v>-4.7511694747338088E-4</v>
      </c>
      <c r="O1208" s="8">
        <f>ABS(M1205)+ABS(M1206)+ABS(M1207)+ABS(M1208)</f>
        <v>0.10039668859171344</v>
      </c>
      <c r="P1208" s="8" t="str">
        <f t="shared" ref="P1208" si="474">IF(ABS(M1205)+ABS(M1206)+ABS(M1207)+ABS(M1208)&lt;0.1,"Converged","Not Converged")</f>
        <v>Not Converged</v>
      </c>
      <c r="Q1208" s="17"/>
    </row>
    <row r="1209" spans="2:17" x14ac:dyDescent="0.25">
      <c r="B1209" s="12">
        <f>B1205+1</f>
        <v>302</v>
      </c>
      <c r="C1209" s="9">
        <f t="shared" si="454"/>
        <v>-1</v>
      </c>
      <c r="D1209" s="10">
        <f>$U$6</f>
        <v>0</v>
      </c>
      <c r="E1209" s="10">
        <f>$V$6</f>
        <v>0</v>
      </c>
      <c r="F1209" s="11">
        <f>$W$6</f>
        <v>0</v>
      </c>
      <c r="G1209" s="12">
        <f t="shared" si="459"/>
        <v>3.3575853788579111</v>
      </c>
      <c r="H1209" s="12">
        <f t="shared" si="460"/>
        <v>-6.8911796303125223</v>
      </c>
      <c r="I1209" s="12">
        <f t="shared" si="461"/>
        <v>6.4363848990043548</v>
      </c>
      <c r="J1209" s="15">
        <f t="shared" si="465"/>
        <v>-3.3575853788579111</v>
      </c>
      <c r="K1209" s="24">
        <f t="shared" si="466"/>
        <v>3.3647647506141139E-2</v>
      </c>
      <c r="L1209" s="24">
        <f t="shared" si="452"/>
        <v>3.251548332344361E-2</v>
      </c>
      <c r="M1209" s="19">
        <f t="shared" si="467"/>
        <v>-3.3647647506141139E-2</v>
      </c>
      <c r="N1209" s="19">
        <f t="shared" si="468"/>
        <v>-1.0940695213590413E-3</v>
      </c>
      <c r="O1209" s="12"/>
      <c r="P1209" s="12"/>
      <c r="Q1209" s="17"/>
    </row>
    <row r="1210" spans="2:17" x14ac:dyDescent="0.25">
      <c r="B1210" s="12"/>
      <c r="C1210" s="9">
        <f t="shared" si="454"/>
        <v>-1</v>
      </c>
      <c r="D1210" s="10">
        <f>$U$7</f>
        <v>0</v>
      </c>
      <c r="E1210" s="10">
        <f>$V$7</f>
        <v>1</v>
      </c>
      <c r="F1210" s="11">
        <f>$W$7</f>
        <v>1</v>
      </c>
      <c r="G1210" s="12">
        <f t="shared" si="459"/>
        <v>3.3676796731097536</v>
      </c>
      <c r="H1210" s="12">
        <f t="shared" si="460"/>
        <v>-6.8911796303125223</v>
      </c>
      <c r="I1210" s="12">
        <f t="shared" si="461"/>
        <v>6.4363848990043548</v>
      </c>
      <c r="J1210" s="15">
        <f t="shared" si="465"/>
        <v>3.0687052258946013</v>
      </c>
      <c r="K1210" s="24">
        <f t="shared" si="466"/>
        <v>0.95558324955008445</v>
      </c>
      <c r="L1210" s="24">
        <f t="shared" si="452"/>
        <v>4.2443902729385481E-2</v>
      </c>
      <c r="M1210" s="19">
        <f t="shared" si="467"/>
        <v>4.4416750449915554E-2</v>
      </c>
      <c r="N1210" s="19">
        <f t="shared" si="468"/>
        <v>1.8852202356516045E-3</v>
      </c>
      <c r="O1210" s="12"/>
      <c r="P1210" s="12"/>
      <c r="Q1210" s="17"/>
    </row>
    <row r="1211" spans="2:17" x14ac:dyDescent="0.25">
      <c r="B1211" s="12"/>
      <c r="C1211" s="9">
        <f t="shared" si="454"/>
        <v>-1</v>
      </c>
      <c r="D1211" s="10">
        <f>$U$8</f>
        <v>1</v>
      </c>
      <c r="E1211" s="10">
        <f>$V$8</f>
        <v>0</v>
      </c>
      <c r="F1211" s="11">
        <f>$W$8</f>
        <v>0</v>
      </c>
      <c r="G1211" s="12">
        <f t="shared" si="459"/>
        <v>3.354354647974779</v>
      </c>
      <c r="H1211" s="12">
        <f t="shared" si="460"/>
        <v>-6.8911796303125223</v>
      </c>
      <c r="I1211" s="12">
        <f t="shared" si="461"/>
        <v>6.4497099241393299</v>
      </c>
      <c r="J1211" s="15">
        <f t="shared" si="465"/>
        <v>-10.245534278287302</v>
      </c>
      <c r="K1211" s="24">
        <f t="shared" si="466"/>
        <v>3.5514489372807088E-5</v>
      </c>
      <c r="L1211" s="24">
        <f t="shared" si="452"/>
        <v>3.5513228093851678E-5</v>
      </c>
      <c r="M1211" s="19">
        <f t="shared" si="467"/>
        <v>-3.5514489372807088E-5</v>
      </c>
      <c r="N1211" s="19">
        <f t="shared" si="468"/>
        <v>-1.2612341617331695E-9</v>
      </c>
      <c r="O1211" s="12"/>
      <c r="P1211" s="12"/>
      <c r="Q1211" s="17"/>
    </row>
    <row r="1212" spans="2:17" x14ac:dyDescent="0.25">
      <c r="B1212" s="12"/>
      <c r="C1212" s="9">
        <f t="shared" si="454"/>
        <v>-1</v>
      </c>
      <c r="D1212" s="10">
        <f>$U$9</f>
        <v>1</v>
      </c>
      <c r="E1212" s="10">
        <f>$V$9</f>
        <v>1</v>
      </c>
      <c r="F1212" s="11">
        <f>$W$9</f>
        <v>0</v>
      </c>
      <c r="G1212" s="12">
        <f t="shared" si="459"/>
        <v>3.3543653023215909</v>
      </c>
      <c r="H1212" s="12">
        <f t="shared" si="460"/>
        <v>-6.8911902846593343</v>
      </c>
      <c r="I1212" s="12">
        <f t="shared" si="461"/>
        <v>6.4497099241393299</v>
      </c>
      <c r="J1212" s="15">
        <f t="shared" si="465"/>
        <v>-3.7958456628415957</v>
      </c>
      <c r="K1212" s="24">
        <f t="shared" si="466"/>
        <v>2.1970360886136089E-2</v>
      </c>
      <c r="L1212" s="24">
        <f t="shared" si="452"/>
        <v>2.148766412866903E-2</v>
      </c>
      <c r="M1212" s="19">
        <f t="shared" si="467"/>
        <v>-2.1970360886136089E-2</v>
      </c>
      <c r="N1212" s="19">
        <f t="shared" si="468"/>
        <v>-4.7209173550693959E-4</v>
      </c>
      <c r="O1212" s="12">
        <f>ABS(M1209)+ABS(M1210)+ABS(M1211)+ABS(M1212)</f>
        <v>0.10007027333156558</v>
      </c>
      <c r="P1212" s="12" t="str">
        <f t="shared" ref="P1212" si="475">IF(ABS(M1209)+ABS(M1210)+ABS(M1211)+ABS(M1212)&lt;0.1,"Converged","Not Converged")</f>
        <v>Not Converged</v>
      </c>
      <c r="Q1212" s="17"/>
    </row>
    <row r="1213" spans="2:17" x14ac:dyDescent="0.25">
      <c r="B1213" s="8">
        <f>B1209+1</f>
        <v>303</v>
      </c>
      <c r="C1213" s="5">
        <f t="shared" si="454"/>
        <v>-1</v>
      </c>
      <c r="D1213" s="6">
        <f>$U$6</f>
        <v>0</v>
      </c>
      <c r="E1213" s="6">
        <f>$V$6</f>
        <v>0</v>
      </c>
      <c r="F1213" s="7">
        <f>$W$6</f>
        <v>0</v>
      </c>
      <c r="G1213" s="8">
        <f t="shared" si="459"/>
        <v>3.3609564105874319</v>
      </c>
      <c r="H1213" s="8">
        <f t="shared" si="460"/>
        <v>-6.8977813929251752</v>
      </c>
      <c r="I1213" s="8">
        <f t="shared" si="461"/>
        <v>6.4431188158734889</v>
      </c>
      <c r="J1213" s="14">
        <f t="shared" si="465"/>
        <v>-3.3609564105874319</v>
      </c>
      <c r="K1213" s="23">
        <f t="shared" si="466"/>
        <v>3.3538208930928112E-2</v>
      </c>
      <c r="L1213" s="23">
        <f t="shared" si="452"/>
        <v>3.2413397472633526E-2</v>
      </c>
      <c r="M1213" s="25">
        <f t="shared" si="467"/>
        <v>-3.3538208930928112E-2</v>
      </c>
      <c r="N1213" s="25">
        <f t="shared" si="468"/>
        <v>-1.0870872965984004E-3</v>
      </c>
      <c r="O1213" s="8"/>
      <c r="P1213" s="8"/>
      <c r="Q1213" s="17"/>
    </row>
    <row r="1214" spans="2:17" x14ac:dyDescent="0.25">
      <c r="B1214" s="8"/>
      <c r="C1214" s="5">
        <f t="shared" si="454"/>
        <v>-1</v>
      </c>
      <c r="D1214" s="6">
        <f>$U$7</f>
        <v>0</v>
      </c>
      <c r="E1214" s="6">
        <f>$V$7</f>
        <v>1</v>
      </c>
      <c r="F1214" s="7">
        <f>$W$7</f>
        <v>1</v>
      </c>
      <c r="G1214" s="8">
        <f t="shared" si="459"/>
        <v>3.3710178732667102</v>
      </c>
      <c r="H1214" s="8">
        <f t="shared" si="460"/>
        <v>-6.8977813929251752</v>
      </c>
      <c r="I1214" s="8">
        <f t="shared" si="461"/>
        <v>6.4431188158734889</v>
      </c>
      <c r="J1214" s="14">
        <f t="shared" si="465"/>
        <v>3.0721009426067787</v>
      </c>
      <c r="K1214" s="23">
        <f t="shared" si="466"/>
        <v>0.95572715425649757</v>
      </c>
      <c r="L1214" s="23">
        <f t="shared" si="452"/>
        <v>4.2312760873274471E-2</v>
      </c>
      <c r="M1214" s="25">
        <f t="shared" si="467"/>
        <v>4.4272845743502431E-2</v>
      </c>
      <c r="N1214" s="25">
        <f t="shared" si="468"/>
        <v>1.8733063351241859E-3</v>
      </c>
      <c r="O1214" s="8"/>
      <c r="P1214" s="8"/>
      <c r="Q1214" s="17"/>
    </row>
    <row r="1215" spans="2:17" x14ac:dyDescent="0.25">
      <c r="B1215" s="8"/>
      <c r="C1215" s="5">
        <f t="shared" si="454"/>
        <v>-1</v>
      </c>
      <c r="D1215" s="6">
        <f>$U$8</f>
        <v>1</v>
      </c>
      <c r="E1215" s="6">
        <f>$V$8</f>
        <v>0</v>
      </c>
      <c r="F1215" s="7">
        <f>$W$8</f>
        <v>0</v>
      </c>
      <c r="G1215" s="8">
        <f t="shared" si="459"/>
        <v>3.3577360195436596</v>
      </c>
      <c r="H1215" s="8">
        <f t="shared" si="460"/>
        <v>-6.8977813929251752</v>
      </c>
      <c r="I1215" s="8">
        <f t="shared" si="461"/>
        <v>6.4564006695965395</v>
      </c>
      <c r="J1215" s="14">
        <f t="shared" si="465"/>
        <v>-10.255517412468835</v>
      </c>
      <c r="K1215" s="23">
        <f t="shared" si="466"/>
        <v>3.5161719729629503E-5</v>
      </c>
      <c r="L1215" s="23">
        <f t="shared" si="452"/>
        <v>3.5160483383095157E-5</v>
      </c>
      <c r="M1215" s="25">
        <f t="shared" si="467"/>
        <v>-3.5161719729629503E-5</v>
      </c>
      <c r="N1215" s="25">
        <f t="shared" si="468"/>
        <v>-1.2363030622746873E-9</v>
      </c>
      <c r="O1215" s="8"/>
      <c r="P1215" s="8"/>
      <c r="Q1215" s="17"/>
    </row>
    <row r="1216" spans="2:17" x14ac:dyDescent="0.25">
      <c r="B1216" s="8"/>
      <c r="C1216" s="5">
        <f t="shared" si="454"/>
        <v>-1</v>
      </c>
      <c r="D1216" s="6">
        <f>$U$9</f>
        <v>1</v>
      </c>
      <c r="E1216" s="6">
        <f>$V$9</f>
        <v>1</v>
      </c>
      <c r="F1216" s="7">
        <f>$W$9</f>
        <v>0</v>
      </c>
      <c r="G1216" s="8">
        <f t="shared" si="459"/>
        <v>3.3577465680595786</v>
      </c>
      <c r="H1216" s="8">
        <f t="shared" si="460"/>
        <v>-6.8977919414410938</v>
      </c>
      <c r="I1216" s="8">
        <f t="shared" si="461"/>
        <v>6.4564006695965395</v>
      </c>
      <c r="J1216" s="14">
        <f t="shared" si="465"/>
        <v>-3.7991378399041329</v>
      </c>
      <c r="K1216" s="23">
        <f t="shared" si="466"/>
        <v>2.1899730909463226E-2</v>
      </c>
      <c r="L1216" s="23">
        <f t="shared" si="452"/>
        <v>2.1420132695556329E-2</v>
      </c>
      <c r="M1216" s="25">
        <f t="shared" si="467"/>
        <v>-2.1899730909463226E-2</v>
      </c>
      <c r="N1216" s="25">
        <f t="shared" si="468"/>
        <v>-4.6909514207767877E-4</v>
      </c>
      <c r="O1216" s="31">
        <f>ABS(M1213)+ABS(M1214)+ABS(M1215)+ABS(M1216)</f>
        <v>9.9745947303623406E-2</v>
      </c>
      <c r="P1216" s="31" t="str">
        <f t="shared" ref="P1216" si="476">IF(ABS(M1213)+ABS(M1214)+ABS(M1215)+ABS(M1216)&lt;0.1,"Converged","Not Converged")</f>
        <v>Converged</v>
      </c>
      <c r="Q1216" s="31"/>
    </row>
    <row r="1217" spans="2:17" x14ac:dyDescent="0.25">
      <c r="B1217" s="12">
        <f>B1213+1</f>
        <v>304</v>
      </c>
      <c r="C1217" s="9">
        <f t="shared" si="454"/>
        <v>-1</v>
      </c>
      <c r="D1217" s="10">
        <f>$U$6</f>
        <v>0</v>
      </c>
      <c r="E1217" s="10">
        <f>$V$6</f>
        <v>0</v>
      </c>
      <c r="F1217" s="11">
        <f>$W$6</f>
        <v>0</v>
      </c>
      <c r="G1217" s="12">
        <f t="shared" si="459"/>
        <v>3.3643164873324176</v>
      </c>
      <c r="H1217" s="12">
        <f t="shared" si="460"/>
        <v>-6.9043618607139328</v>
      </c>
      <c r="I1217" s="12">
        <f t="shared" si="461"/>
        <v>6.4498307503237005</v>
      </c>
      <c r="J1217" s="15">
        <f t="shared" si="465"/>
        <v>-3.3643164873324176</v>
      </c>
      <c r="K1217" s="24">
        <f t="shared" si="466"/>
        <v>3.3429467965034466E-2</v>
      </c>
      <c r="L1217" s="24">
        <f t="shared" ref="L1217:L1280" si="477">(K1217*(1-K1217))</f>
        <v>3.2311938636609201E-2</v>
      </c>
      <c r="M1217" s="19">
        <f t="shared" si="467"/>
        <v>-3.3429467965034466E-2</v>
      </c>
      <c r="N1217" s="19">
        <f t="shared" si="468"/>
        <v>-1.0801709175406867E-3</v>
      </c>
      <c r="O1217" s="12"/>
      <c r="P1217" s="12"/>
      <c r="Q1217" s="31"/>
    </row>
    <row r="1218" spans="2:17" x14ac:dyDescent="0.25">
      <c r="B1218" s="12"/>
      <c r="C1218" s="9">
        <f t="shared" si="454"/>
        <v>-1</v>
      </c>
      <c r="D1218" s="10">
        <f>$U$7</f>
        <v>0</v>
      </c>
      <c r="E1218" s="10">
        <f>$V$7</f>
        <v>1</v>
      </c>
      <c r="F1218" s="11">
        <f>$W$7</f>
        <v>1</v>
      </c>
      <c r="G1218" s="12">
        <f t="shared" si="459"/>
        <v>3.3743453277219277</v>
      </c>
      <c r="H1218" s="12">
        <f t="shared" si="460"/>
        <v>-6.9043618607139328</v>
      </c>
      <c r="I1218" s="12">
        <f t="shared" si="461"/>
        <v>6.4498307503237005</v>
      </c>
      <c r="J1218" s="15">
        <f t="shared" si="465"/>
        <v>3.0754854226017727</v>
      </c>
      <c r="K1218" s="24">
        <f t="shared" si="466"/>
        <v>0.95587014027116901</v>
      </c>
      <c r="L1218" s="24">
        <f t="shared" si="477"/>
        <v>4.2182415209144689E-2</v>
      </c>
      <c r="M1218" s="19">
        <f t="shared" si="467"/>
        <v>4.4129859728830989E-2</v>
      </c>
      <c r="N1218" s="19">
        <f t="shared" si="468"/>
        <v>1.8615040662028619E-3</v>
      </c>
      <c r="O1218" s="12"/>
      <c r="P1218" s="12"/>
      <c r="Q1218" s="31"/>
    </row>
    <row r="1219" spans="2:17" x14ac:dyDescent="0.25">
      <c r="B1219" s="12"/>
      <c r="C1219" s="9">
        <f t="shared" si="454"/>
        <v>-1</v>
      </c>
      <c r="D1219" s="10">
        <f>$U$8</f>
        <v>1</v>
      </c>
      <c r="E1219" s="10">
        <f>$V$8</f>
        <v>0</v>
      </c>
      <c r="F1219" s="11">
        <f>$W$8</f>
        <v>0</v>
      </c>
      <c r="G1219" s="12">
        <f t="shared" si="459"/>
        <v>3.3611063698032786</v>
      </c>
      <c r="H1219" s="12">
        <f t="shared" si="460"/>
        <v>-6.9043618607139328</v>
      </c>
      <c r="I1219" s="12">
        <f t="shared" si="461"/>
        <v>6.4630697082423501</v>
      </c>
      <c r="J1219" s="15">
        <f t="shared" si="465"/>
        <v>-10.265468230517211</v>
      </c>
      <c r="K1219" s="24">
        <f t="shared" si="466"/>
        <v>3.4813579050160204E-5</v>
      </c>
      <c r="L1219" s="24">
        <f t="shared" si="477"/>
        <v>3.4812367064873923E-5</v>
      </c>
      <c r="M1219" s="19">
        <f t="shared" si="467"/>
        <v>-3.4813579050160204E-5</v>
      </c>
      <c r="N1219" s="19">
        <f t="shared" si="468"/>
        <v>-1.2119430927361819E-9</v>
      </c>
      <c r="O1219" s="12"/>
      <c r="P1219" s="12"/>
      <c r="Q1219" s="31"/>
    </row>
    <row r="1220" spans="2:17" x14ac:dyDescent="0.25">
      <c r="B1220" s="12"/>
      <c r="C1220" s="9">
        <f t="shared" si="454"/>
        <v>-1</v>
      </c>
      <c r="D1220" s="10">
        <f>$U$9</f>
        <v>1</v>
      </c>
      <c r="E1220" s="10">
        <f>$V$9</f>
        <v>1</v>
      </c>
      <c r="F1220" s="11">
        <f>$W$9</f>
        <v>0</v>
      </c>
      <c r="G1220" s="12">
        <f t="shared" si="459"/>
        <v>3.3611168138769938</v>
      </c>
      <c r="H1220" s="12">
        <f t="shared" si="460"/>
        <v>-6.904372304787648</v>
      </c>
      <c r="I1220" s="12">
        <f t="shared" si="461"/>
        <v>6.4630697082423501</v>
      </c>
      <c r="J1220" s="15">
        <f t="shared" si="465"/>
        <v>-3.8024194104222913</v>
      </c>
      <c r="K1220" s="24">
        <f t="shared" si="466"/>
        <v>2.1829549405642034E-2</v>
      </c>
      <c r="L1220" s="24">
        <f t="shared" si="477"/>
        <v>2.1353020178388665E-2</v>
      </c>
      <c r="M1220" s="19">
        <f t="shared" si="467"/>
        <v>-2.1829549405642034E-2</v>
      </c>
      <c r="N1220" s="19">
        <f t="shared" si="468"/>
        <v>-4.6612680894380666E-4</v>
      </c>
      <c r="O1220" s="12">
        <f>ABS(M1217)+ABS(M1218)+ABS(M1219)+ABS(M1220)</f>
        <v>9.942369067855765E-2</v>
      </c>
      <c r="P1220" s="12" t="str">
        <f t="shared" ref="P1220" si="478">IF(ABS(M1217)+ABS(M1218)+ABS(M1219)+ABS(M1220)&lt;0.1,"Converged","Not Converged")</f>
        <v>Converged</v>
      </c>
      <c r="Q1220" s="31"/>
    </row>
    <row r="1221" spans="2:17" x14ac:dyDescent="0.25">
      <c r="B1221" s="8">
        <f>B1217+1</f>
        <v>305</v>
      </c>
      <c r="C1221" s="5">
        <f t="shared" ref="C1221:C1284" si="479">$X$6</f>
        <v>-1</v>
      </c>
      <c r="D1221" s="6">
        <f>$U$6</f>
        <v>0</v>
      </c>
      <c r="E1221" s="6">
        <f>$V$6</f>
        <v>0</v>
      </c>
      <c r="F1221" s="7">
        <f>$W$6</f>
        <v>0</v>
      </c>
      <c r="G1221" s="8">
        <f t="shared" si="459"/>
        <v>3.3676656786986863</v>
      </c>
      <c r="H1221" s="8">
        <f t="shared" si="460"/>
        <v>-6.9109211696093409</v>
      </c>
      <c r="I1221" s="8">
        <f t="shared" si="461"/>
        <v>6.4565208434206571</v>
      </c>
      <c r="J1221" s="14">
        <f t="shared" si="465"/>
        <v>-3.3676656786986863</v>
      </c>
      <c r="K1221" s="23">
        <f t="shared" si="466"/>
        <v>3.332141804260795E-2</v>
      </c>
      <c r="L1221" s="23">
        <f t="shared" si="477"/>
        <v>3.2211101142237714E-2</v>
      </c>
      <c r="M1221" s="25">
        <f t="shared" si="467"/>
        <v>-3.332141804260795E-2</v>
      </c>
      <c r="N1221" s="25">
        <f t="shared" si="468"/>
        <v>-1.0733195667732294E-3</v>
      </c>
      <c r="O1221" s="8"/>
      <c r="P1221" s="8"/>
      <c r="Q1221" s="31"/>
    </row>
    <row r="1222" spans="2:17" x14ac:dyDescent="0.25">
      <c r="B1222" s="8"/>
      <c r="C1222" s="5">
        <f t="shared" si="479"/>
        <v>-1</v>
      </c>
      <c r="D1222" s="6">
        <f>$U$7</f>
        <v>0</v>
      </c>
      <c r="E1222" s="6">
        <f>$V$7</f>
        <v>1</v>
      </c>
      <c r="F1222" s="7">
        <f>$W$7</f>
        <v>1</v>
      </c>
      <c r="G1222" s="8">
        <f t="shared" si="459"/>
        <v>3.3776621041114687</v>
      </c>
      <c r="H1222" s="8">
        <f t="shared" si="460"/>
        <v>-6.9109211696093409</v>
      </c>
      <c r="I1222" s="8">
        <f t="shared" si="461"/>
        <v>6.4565208434206571</v>
      </c>
      <c r="J1222" s="14">
        <f t="shared" si="465"/>
        <v>3.0788587393091884</v>
      </c>
      <c r="K1222" s="23">
        <f t="shared" si="466"/>
        <v>0.95601221629871258</v>
      </c>
      <c r="L1222" s="23">
        <f t="shared" si="477"/>
        <v>4.2052858586336173E-2</v>
      </c>
      <c r="M1222" s="25">
        <f t="shared" si="467"/>
        <v>4.398778370128742E-2</v>
      </c>
      <c r="N1222" s="25">
        <f t="shared" si="468"/>
        <v>1.8498120475165831E-3</v>
      </c>
      <c r="O1222" s="8"/>
      <c r="P1222" s="8"/>
      <c r="Q1222" s="31"/>
    </row>
    <row r="1223" spans="2:17" x14ac:dyDescent="0.25">
      <c r="B1223" s="8"/>
      <c r="C1223" s="5">
        <f t="shared" si="479"/>
        <v>-1</v>
      </c>
      <c r="D1223" s="6">
        <f>$U$8</f>
        <v>1</v>
      </c>
      <c r="E1223" s="6">
        <f>$V$8</f>
        <v>0</v>
      </c>
      <c r="F1223" s="7">
        <f>$W$8</f>
        <v>0</v>
      </c>
      <c r="G1223" s="8">
        <f t="shared" si="459"/>
        <v>3.3644657690010824</v>
      </c>
      <c r="H1223" s="8">
        <f t="shared" si="460"/>
        <v>-6.9109211696093409</v>
      </c>
      <c r="I1223" s="8">
        <f t="shared" si="461"/>
        <v>6.4697171785310434</v>
      </c>
      <c r="J1223" s="14">
        <f t="shared" si="465"/>
        <v>-10.275386938610424</v>
      </c>
      <c r="K1223" s="23">
        <f t="shared" si="466"/>
        <v>3.4469992011197903E-5</v>
      </c>
      <c r="L1223" s="23">
        <f t="shared" si="477"/>
        <v>3.4468803830848654E-5</v>
      </c>
      <c r="M1223" s="25">
        <f t="shared" si="467"/>
        <v>-3.4469992011197903E-5</v>
      </c>
      <c r="N1223" s="25">
        <f t="shared" si="468"/>
        <v>-1.1881393926849008E-9</v>
      </c>
      <c r="O1223" s="8"/>
      <c r="P1223" s="8"/>
      <c r="Q1223" s="31"/>
    </row>
    <row r="1224" spans="2:17" x14ac:dyDescent="0.25">
      <c r="B1224" s="8"/>
      <c r="C1224" s="5">
        <f t="shared" si="479"/>
        <v>-1</v>
      </c>
      <c r="D1224" s="6">
        <f>$U$9</f>
        <v>1</v>
      </c>
      <c r="E1224" s="6">
        <f>$V$9</f>
        <v>1</v>
      </c>
      <c r="F1224" s="7">
        <f>$W$9</f>
        <v>0</v>
      </c>
      <c r="G1224" s="8">
        <f t="shared" si="459"/>
        <v>3.364476109998686</v>
      </c>
      <c r="H1224" s="8">
        <f t="shared" si="460"/>
        <v>-6.910931510606944</v>
      </c>
      <c r="I1224" s="8">
        <f t="shared" si="461"/>
        <v>6.4697171785310434</v>
      </c>
      <c r="J1224" s="14">
        <f t="shared" si="465"/>
        <v>-3.805690442074587</v>
      </c>
      <c r="K1224" s="23">
        <f t="shared" si="466"/>
        <v>2.175981213974907E-2</v>
      </c>
      <c r="L1224" s="23">
        <f t="shared" si="477"/>
        <v>2.1286322715391898E-2</v>
      </c>
      <c r="M1224" s="25">
        <f t="shared" si="467"/>
        <v>-2.175981213974907E-2</v>
      </c>
      <c r="N1224" s="25">
        <f t="shared" si="468"/>
        <v>-4.6318638343300104E-4</v>
      </c>
      <c r="O1224" s="8">
        <f>ABS(M1221)+ABS(M1222)+ABS(M1223)+ABS(M1224)</f>
        <v>9.9103483875655651E-2</v>
      </c>
      <c r="P1224" s="8" t="str">
        <f t="shared" ref="P1224" si="480">IF(ABS(M1221)+ABS(M1222)+ABS(M1223)+ABS(M1224)&lt;0.1,"Converged","Not Converged")</f>
        <v>Converged</v>
      </c>
      <c r="Q1224" s="31"/>
    </row>
    <row r="1225" spans="2:17" x14ac:dyDescent="0.25">
      <c r="B1225" s="12">
        <f>B1221+1</f>
        <v>306</v>
      </c>
      <c r="C1225" s="9">
        <f t="shared" si="479"/>
        <v>-1</v>
      </c>
      <c r="D1225" s="10">
        <f>$U$6</f>
        <v>0</v>
      </c>
      <c r="E1225" s="10">
        <f>$V$6</f>
        <v>0</v>
      </c>
      <c r="F1225" s="11">
        <f>$W$6</f>
        <v>0</v>
      </c>
      <c r="G1225" s="12">
        <f t="shared" si="459"/>
        <v>3.3710040536406107</v>
      </c>
      <c r="H1225" s="12">
        <f t="shared" si="460"/>
        <v>-6.9174594542488688</v>
      </c>
      <c r="I1225" s="12">
        <f t="shared" si="461"/>
        <v>6.4631892348891187</v>
      </c>
      <c r="J1225" s="15">
        <f t="shared" si="465"/>
        <v>-3.3710040536406107</v>
      </c>
      <c r="K1225" s="24">
        <f t="shared" si="466"/>
        <v>3.3214052679078607E-2</v>
      </c>
      <c r="L1225" s="24">
        <f t="shared" si="477"/>
        <v>3.2110879383709996E-2</v>
      </c>
      <c r="M1225" s="19">
        <f t="shared" si="467"/>
        <v>-3.3214052679078607E-2</v>
      </c>
      <c r="N1225" s="19">
        <f t="shared" si="468"/>
        <v>-1.0665324394220829E-3</v>
      </c>
      <c r="O1225" s="12"/>
      <c r="P1225" s="12"/>
      <c r="Q1225" s="31"/>
    </row>
    <row r="1226" spans="2:17" x14ac:dyDescent="0.25">
      <c r="B1226" s="12"/>
      <c r="C1226" s="9">
        <f t="shared" si="479"/>
        <v>-1</v>
      </c>
      <c r="D1226" s="10">
        <f>$U$7</f>
        <v>0</v>
      </c>
      <c r="E1226" s="10">
        <f>$V$7</f>
        <v>1</v>
      </c>
      <c r="F1226" s="11">
        <f>$W$7</f>
        <v>1</v>
      </c>
      <c r="G1226" s="12">
        <f t="shared" si="459"/>
        <v>3.3809682694443342</v>
      </c>
      <c r="H1226" s="12">
        <f t="shared" si="460"/>
        <v>-6.9174594542488688</v>
      </c>
      <c r="I1226" s="12">
        <f t="shared" si="461"/>
        <v>6.4631892348891187</v>
      </c>
      <c r="J1226" s="15">
        <f t="shared" si="465"/>
        <v>3.0822209654447845</v>
      </c>
      <c r="K1226" s="24">
        <f t="shared" si="466"/>
        <v>0.95615339093469731</v>
      </c>
      <c r="L1226" s="24">
        <f t="shared" si="477"/>
        <v>4.1924083938777203E-2</v>
      </c>
      <c r="M1226" s="19">
        <f t="shared" si="467"/>
        <v>4.3846609065302689E-2</v>
      </c>
      <c r="N1226" s="19">
        <f t="shared" si="468"/>
        <v>1.8382289188844994E-3</v>
      </c>
      <c r="O1226" s="12"/>
      <c r="P1226" s="12"/>
      <c r="Q1226" s="31"/>
    </row>
    <row r="1227" spans="2:17" x14ac:dyDescent="0.25">
      <c r="B1227" s="12"/>
      <c r="C1227" s="9">
        <f t="shared" si="479"/>
        <v>-1</v>
      </c>
      <c r="D1227" s="10">
        <f>$U$8</f>
        <v>1</v>
      </c>
      <c r="E1227" s="10">
        <f>$V$8</f>
        <v>0</v>
      </c>
      <c r="F1227" s="11">
        <f>$W$8</f>
        <v>0</v>
      </c>
      <c r="G1227" s="12">
        <f t="shared" si="459"/>
        <v>3.3678142867247431</v>
      </c>
      <c r="H1227" s="12">
        <f t="shared" si="460"/>
        <v>-6.9174594542488688</v>
      </c>
      <c r="I1227" s="12">
        <f t="shared" si="461"/>
        <v>6.4763432176087097</v>
      </c>
      <c r="J1227" s="15">
        <f t="shared" si="465"/>
        <v>-10.285273740973611</v>
      </c>
      <c r="K1227" s="24">
        <f t="shared" si="466"/>
        <v>3.4130884749970146E-5</v>
      </c>
      <c r="L1227" s="24">
        <f t="shared" si="477"/>
        <v>3.4129719832676326E-5</v>
      </c>
      <c r="M1227" s="19">
        <f t="shared" si="467"/>
        <v>-3.4130884749970146E-5</v>
      </c>
      <c r="N1227" s="19">
        <f t="shared" si="468"/>
        <v>-1.1648775341578461E-9</v>
      </c>
      <c r="O1227" s="12"/>
      <c r="P1227" s="12"/>
      <c r="Q1227" s="31"/>
    </row>
    <row r="1228" spans="2:17" x14ac:dyDescent="0.25">
      <c r="B1228" s="12"/>
      <c r="C1228" s="9">
        <f t="shared" si="479"/>
        <v>-1</v>
      </c>
      <c r="D1228" s="10">
        <f>$U$9</f>
        <v>1</v>
      </c>
      <c r="E1228" s="10">
        <f>$V$9</f>
        <v>1</v>
      </c>
      <c r="F1228" s="11">
        <f>$W$9</f>
        <v>0</v>
      </c>
      <c r="G1228" s="12">
        <f t="shared" si="459"/>
        <v>3.367824525990168</v>
      </c>
      <c r="H1228" s="12">
        <f t="shared" si="460"/>
        <v>-6.9174696935142936</v>
      </c>
      <c r="I1228" s="12">
        <f t="shared" si="461"/>
        <v>6.4763432176087097</v>
      </c>
      <c r="J1228" s="15">
        <f t="shared" si="465"/>
        <v>-3.8089510018957515</v>
      </c>
      <c r="K1228" s="24">
        <f t="shared" si="466"/>
        <v>2.1690514929825634E-2</v>
      </c>
      <c r="L1228" s="24">
        <f t="shared" si="477"/>
        <v>2.1220036491904647E-2</v>
      </c>
      <c r="M1228" s="19">
        <f t="shared" si="467"/>
        <v>-2.1690514929825634E-2</v>
      </c>
      <c r="N1228" s="19">
        <f t="shared" si="468"/>
        <v>-4.6027351833910252E-4</v>
      </c>
      <c r="O1228" s="12">
        <f>ABS(M1225)+ABS(M1226)+ABS(M1227)+ABS(M1228)</f>
        <v>9.8785307558956897E-2</v>
      </c>
      <c r="P1228" s="12" t="str">
        <f t="shared" ref="P1228" si="481">IF(ABS(M1225)+ABS(M1226)+ABS(M1227)+ABS(M1228)&lt;0.1,"Converged","Not Converged")</f>
        <v>Converged</v>
      </c>
      <c r="Q1228" s="31"/>
    </row>
    <row r="1229" spans="2:17" x14ac:dyDescent="0.25">
      <c r="B1229" s="8">
        <f>B1225+1</f>
        <v>307</v>
      </c>
      <c r="C1229" s="5">
        <f t="shared" si="479"/>
        <v>-1</v>
      </c>
      <c r="D1229" s="6">
        <f>$U$6</f>
        <v>0</v>
      </c>
      <c r="E1229" s="6">
        <f>$V$6</f>
        <v>0</v>
      </c>
      <c r="F1229" s="7">
        <f>$W$6</f>
        <v>0</v>
      </c>
      <c r="G1229" s="8">
        <f t="shared" si="459"/>
        <v>3.3743316804691159</v>
      </c>
      <c r="H1229" s="8">
        <f t="shared" si="460"/>
        <v>-6.9239768479932415</v>
      </c>
      <c r="I1229" s="8">
        <f t="shared" si="461"/>
        <v>6.4698360631297618</v>
      </c>
      <c r="J1229" s="14">
        <f t="shared" si="465"/>
        <v>-3.3743316804691159</v>
      </c>
      <c r="K1229" s="23">
        <f t="shared" si="466"/>
        <v>3.3107365469916501E-2</v>
      </c>
      <c r="L1229" s="23">
        <f t="shared" si="477"/>
        <v>3.201126782155788E-2</v>
      </c>
      <c r="M1229" s="25">
        <f t="shared" si="467"/>
        <v>-3.3107365469916501E-2</v>
      </c>
      <c r="N1229" s="25">
        <f t="shared" si="468"/>
        <v>-1.0598087429236945E-3</v>
      </c>
      <c r="O1229" s="8"/>
      <c r="P1229" s="8"/>
      <c r="Q1229" s="31"/>
    </row>
    <row r="1230" spans="2:17" x14ac:dyDescent="0.25">
      <c r="B1230" s="8"/>
      <c r="C1230" s="5">
        <f t="shared" si="479"/>
        <v>-1</v>
      </c>
      <c r="D1230" s="6">
        <f>$U$7</f>
        <v>0</v>
      </c>
      <c r="E1230" s="6">
        <f>$V$7</f>
        <v>1</v>
      </c>
      <c r="F1230" s="7">
        <f>$W$7</f>
        <v>1</v>
      </c>
      <c r="G1230" s="8">
        <f t="shared" si="459"/>
        <v>3.3842638901100908</v>
      </c>
      <c r="H1230" s="8">
        <f t="shared" si="460"/>
        <v>-6.9239768479932415</v>
      </c>
      <c r="I1230" s="8">
        <f t="shared" si="461"/>
        <v>6.4698360631297618</v>
      </c>
      <c r="J1230" s="14">
        <f t="shared" si="465"/>
        <v>3.085572173019671</v>
      </c>
      <c r="K1230" s="23">
        <f t="shared" si="466"/>
        <v>0.95629367266734322</v>
      </c>
      <c r="L1230" s="23">
        <f t="shared" si="477"/>
        <v>4.1796084283747439E-2</v>
      </c>
      <c r="M1230" s="25">
        <f t="shared" si="467"/>
        <v>4.370632733265678E-2</v>
      </c>
      <c r="N1230" s="25">
        <f t="shared" si="468"/>
        <v>1.8267533409287772E-3</v>
      </c>
      <c r="O1230" s="8"/>
      <c r="P1230" s="8"/>
      <c r="Q1230" s="31"/>
    </row>
    <row r="1231" spans="2:17" x14ac:dyDescent="0.25">
      <c r="B1231" s="8"/>
      <c r="C1231" s="5">
        <f t="shared" si="479"/>
        <v>-1</v>
      </c>
      <c r="D1231" s="6">
        <f>$U$8</f>
        <v>1</v>
      </c>
      <c r="E1231" s="6">
        <f>$V$8</f>
        <v>0</v>
      </c>
      <c r="F1231" s="7">
        <f>$W$8</f>
        <v>0</v>
      </c>
      <c r="G1231" s="8">
        <f t="shared" si="459"/>
        <v>3.3711519919102937</v>
      </c>
      <c r="H1231" s="8">
        <f t="shared" si="460"/>
        <v>-6.9239768479932415</v>
      </c>
      <c r="I1231" s="8">
        <f t="shared" si="461"/>
        <v>6.4829479613295584</v>
      </c>
      <c r="J1231" s="14">
        <f t="shared" si="465"/>
        <v>-10.295128839903535</v>
      </c>
      <c r="K1231" s="23">
        <f t="shared" si="466"/>
        <v>3.3796184831309505E-5</v>
      </c>
      <c r="L1231" s="23">
        <f t="shared" si="477"/>
        <v>3.3795042649200351E-5</v>
      </c>
      <c r="M1231" s="25">
        <f t="shared" si="467"/>
        <v>-3.3796184831309505E-5</v>
      </c>
      <c r="N1231" s="25">
        <f t="shared" si="468"/>
        <v>-1.1421435077543627E-9</v>
      </c>
      <c r="O1231" s="8"/>
      <c r="P1231" s="8"/>
      <c r="Q1231" s="31"/>
    </row>
    <row r="1232" spans="2:17" x14ac:dyDescent="0.25">
      <c r="B1232" s="8"/>
      <c r="C1232" s="5">
        <f t="shared" si="479"/>
        <v>-1</v>
      </c>
      <c r="D1232" s="6">
        <f>$U$9</f>
        <v>1</v>
      </c>
      <c r="E1232" s="6">
        <f>$V$9</f>
        <v>1</v>
      </c>
      <c r="F1232" s="7">
        <f>$W$9</f>
        <v>0</v>
      </c>
      <c r="G1232" s="8">
        <f t="shared" si="459"/>
        <v>3.3711621307657431</v>
      </c>
      <c r="H1232" s="8">
        <f t="shared" si="460"/>
        <v>-6.923986986848691</v>
      </c>
      <c r="I1232" s="8">
        <f t="shared" si="461"/>
        <v>6.4829479613295584</v>
      </c>
      <c r="J1232" s="14">
        <f t="shared" si="465"/>
        <v>-3.8122011562848757</v>
      </c>
      <c r="K1232" s="23">
        <f t="shared" si="466"/>
        <v>2.1621653646054079E-2</v>
      </c>
      <c r="L1232" s="23">
        <f t="shared" si="477"/>
        <v>2.1154157739664156E-2</v>
      </c>
      <c r="M1232" s="25">
        <f t="shared" si="467"/>
        <v>-2.1621653646054079E-2</v>
      </c>
      <c r="N1232" s="25">
        <f t="shared" si="468"/>
        <v>-4.5738787182101264E-4</v>
      </c>
      <c r="O1232" s="8">
        <f>ABS(M1229)+ABS(M1230)+ABS(M1231)+ABS(M1232)</f>
        <v>9.8469142633458656E-2</v>
      </c>
      <c r="P1232" s="8" t="str">
        <f t="shared" ref="P1232" si="482">IF(ABS(M1229)+ABS(M1230)+ABS(M1231)+ABS(M1232)&lt;0.1,"Converged","Not Converged")</f>
        <v>Converged</v>
      </c>
      <c r="Q1232" s="31"/>
    </row>
    <row r="1233" spans="2:17" x14ac:dyDescent="0.25">
      <c r="B1233" s="12">
        <f>B1229+1</f>
        <v>308</v>
      </c>
      <c r="C1233" s="9">
        <f t="shared" si="479"/>
        <v>-1</v>
      </c>
      <c r="D1233" s="10">
        <f>$U$6</f>
        <v>0</v>
      </c>
      <c r="E1233" s="10">
        <f>$V$6</f>
        <v>0</v>
      </c>
      <c r="F1233" s="11">
        <f>$W$6</f>
        <v>0</v>
      </c>
      <c r="G1233" s="12">
        <f t="shared" si="459"/>
        <v>3.3776486268595591</v>
      </c>
      <c r="H1233" s="12">
        <f t="shared" si="460"/>
        <v>-6.9304734829425074</v>
      </c>
      <c r="I1233" s="12">
        <f t="shared" si="461"/>
        <v>6.476461465235742</v>
      </c>
      <c r="J1233" s="15">
        <f t="shared" si="465"/>
        <v>-3.3776486268595591</v>
      </c>
      <c r="K1233" s="24">
        <f t="shared" si="466"/>
        <v>3.3001350089411928E-2</v>
      </c>
      <c r="L1233" s="24">
        <f t="shared" si="477"/>
        <v>3.1912260981688E-2</v>
      </c>
      <c r="M1233" s="19">
        <f t="shared" si="467"/>
        <v>-3.3001350089411928E-2</v>
      </c>
      <c r="N1233" s="19">
        <f t="shared" si="468"/>
        <v>-1.0531476968013661E-3</v>
      </c>
      <c r="O1233" s="12"/>
      <c r="P1233" s="12"/>
      <c r="Q1233" s="31"/>
    </row>
    <row r="1234" spans="2:17" x14ac:dyDescent="0.25">
      <c r="B1234" s="12"/>
      <c r="C1234" s="9">
        <f t="shared" si="479"/>
        <v>-1</v>
      </c>
      <c r="D1234" s="10">
        <f>$U$7</f>
        <v>0</v>
      </c>
      <c r="E1234" s="10">
        <f>$V$7</f>
        <v>1</v>
      </c>
      <c r="F1234" s="11">
        <f>$W$7</f>
        <v>1</v>
      </c>
      <c r="G1234" s="12">
        <f t="shared" si="459"/>
        <v>3.3875490318863828</v>
      </c>
      <c r="H1234" s="12">
        <f t="shared" si="460"/>
        <v>-6.9304734829425074</v>
      </c>
      <c r="I1234" s="12">
        <f t="shared" si="461"/>
        <v>6.476461465235742</v>
      </c>
      <c r="J1234" s="15">
        <f t="shared" si="465"/>
        <v>3.0889124333493592</v>
      </c>
      <c r="K1234" s="24">
        <f t="shared" si="466"/>
        <v>0.95643306987918586</v>
      </c>
      <c r="L1234" s="24">
        <f t="shared" si="477"/>
        <v>4.1668852720662237E-2</v>
      </c>
      <c r="M1234" s="19">
        <f t="shared" si="467"/>
        <v>4.356693012081414E-2</v>
      </c>
      <c r="N1234" s="19">
        <f t="shared" si="468"/>
        <v>1.8153839946955879E-3</v>
      </c>
      <c r="O1234" s="12"/>
      <c r="P1234" s="12"/>
      <c r="Q1234" s="31"/>
    </row>
    <row r="1235" spans="2:17" x14ac:dyDescent="0.25">
      <c r="B1235" s="12"/>
      <c r="C1235" s="9">
        <f t="shared" si="479"/>
        <v>-1</v>
      </c>
      <c r="D1235" s="10">
        <f>$U$8</f>
        <v>1</v>
      </c>
      <c r="E1235" s="10">
        <f>$V$8</f>
        <v>0</v>
      </c>
      <c r="F1235" s="11">
        <f>$W$8</f>
        <v>0</v>
      </c>
      <c r="G1235" s="12">
        <f t="shared" si="459"/>
        <v>3.3744789528501387</v>
      </c>
      <c r="H1235" s="12">
        <f t="shared" si="460"/>
        <v>-6.9304734829425074</v>
      </c>
      <c r="I1235" s="12">
        <f t="shared" si="461"/>
        <v>6.4895315442719861</v>
      </c>
      <c r="J1235" s="15">
        <f t="shared" si="465"/>
        <v>-10.304952435792647</v>
      </c>
      <c r="K1235" s="24">
        <f t="shared" si="466"/>
        <v>3.3465821215669386E-5</v>
      </c>
      <c r="L1235" s="24">
        <f t="shared" si="477"/>
        <v>3.3464701254479747E-5</v>
      </c>
      <c r="M1235" s="19">
        <f t="shared" si="467"/>
        <v>-3.3465821215669386E-5</v>
      </c>
      <c r="N1235" s="19">
        <f t="shared" si="468"/>
        <v>-1.1199237092182061E-9</v>
      </c>
      <c r="O1235" s="12"/>
      <c r="P1235" s="12"/>
      <c r="Q1235" s="31"/>
    </row>
    <row r="1236" spans="2:17" x14ac:dyDescent="0.25">
      <c r="B1236" s="12"/>
      <c r="C1236" s="9">
        <f t="shared" si="479"/>
        <v>-1</v>
      </c>
      <c r="D1236" s="10">
        <f>$U$9</f>
        <v>1</v>
      </c>
      <c r="E1236" s="10">
        <f>$V$9</f>
        <v>1</v>
      </c>
      <c r="F1236" s="11">
        <f>$W$9</f>
        <v>0</v>
      </c>
      <c r="G1236" s="12">
        <f t="shared" si="459"/>
        <v>3.3744889925965031</v>
      </c>
      <c r="H1236" s="12">
        <f t="shared" si="460"/>
        <v>-6.9304835226888724</v>
      </c>
      <c r="I1236" s="12">
        <f t="shared" si="461"/>
        <v>6.4895315442719861</v>
      </c>
      <c r="J1236" s="15">
        <f t="shared" si="465"/>
        <v>-3.8154409710133885</v>
      </c>
      <c r="K1236" s="24">
        <f t="shared" si="466"/>
        <v>2.1553224209950126E-2</v>
      </c>
      <c r="L1236" s="24">
        <f t="shared" si="477"/>
        <v>2.1088682736105747E-2</v>
      </c>
      <c r="M1236" s="19">
        <f t="shared" si="467"/>
        <v>-2.1553224209950126E-2</v>
      </c>
      <c r="N1236" s="19">
        <f t="shared" si="468"/>
        <v>-4.5452910730379162E-4</v>
      </c>
      <c r="O1236" s="12">
        <f>ABS(M1233)+ABS(M1234)+ABS(M1235)+ABS(M1236)</f>
        <v>9.8154970241391873E-2</v>
      </c>
      <c r="P1236" s="12" t="str">
        <f t="shared" ref="P1236" si="483">IF(ABS(M1233)+ABS(M1234)+ABS(M1235)+ABS(M1236)&lt;0.1,"Converged","Not Converged")</f>
        <v>Converged</v>
      </c>
      <c r="Q1236" s="31"/>
    </row>
    <row r="1237" spans="2:17" x14ac:dyDescent="0.25">
      <c r="B1237" s="8">
        <f>B1233+1</f>
        <v>309</v>
      </c>
      <c r="C1237" s="5">
        <f t="shared" si="479"/>
        <v>-1</v>
      </c>
      <c r="D1237" s="6">
        <f>$U$6</f>
        <v>0</v>
      </c>
      <c r="E1237" s="6">
        <f>$V$6</f>
        <v>0</v>
      </c>
      <c r="F1237" s="7">
        <f>$W$6</f>
        <v>0</v>
      </c>
      <c r="G1237" s="8">
        <f t="shared" si="459"/>
        <v>3.3809549598594884</v>
      </c>
      <c r="H1237" s="8">
        <f t="shared" si="460"/>
        <v>-6.9369494899518571</v>
      </c>
      <c r="I1237" s="8">
        <f t="shared" si="461"/>
        <v>6.4830655770090013</v>
      </c>
      <c r="J1237" s="14">
        <f t="shared" si="465"/>
        <v>-3.3809549598594884</v>
      </c>
      <c r="K1237" s="23">
        <f t="shared" si="466"/>
        <v>3.2896000289477645E-2</v>
      </c>
      <c r="L1237" s="23">
        <f t="shared" si="477"/>
        <v>3.1813853454432335E-2</v>
      </c>
      <c r="M1237" s="25">
        <f t="shared" si="467"/>
        <v>-3.2896000289477645E-2</v>
      </c>
      <c r="N1237" s="25">
        <f t="shared" si="468"/>
        <v>-1.0465485324464056E-3</v>
      </c>
      <c r="O1237" s="8"/>
      <c r="P1237" s="8"/>
      <c r="Q1237" s="31"/>
    </row>
    <row r="1238" spans="2:17" x14ac:dyDescent="0.25">
      <c r="B1238" s="8"/>
      <c r="C1238" s="5">
        <f t="shared" si="479"/>
        <v>-1</v>
      </c>
      <c r="D1238" s="6">
        <f>$U$7</f>
        <v>0</v>
      </c>
      <c r="E1238" s="6">
        <f>$V$7</f>
        <v>1</v>
      </c>
      <c r="F1238" s="7">
        <f>$W$7</f>
        <v>1</v>
      </c>
      <c r="G1238" s="8">
        <f t="shared" ref="G1238:G1301" si="484">G1237+$S$5*C1237*M1237</f>
        <v>3.3908237599463318</v>
      </c>
      <c r="H1238" s="8">
        <f t="shared" ref="H1238:H1301" si="485">H1237+$S$5*D1237*M1237</f>
        <v>-6.9369494899518571</v>
      </c>
      <c r="I1238" s="8">
        <f t="shared" ref="I1238:I1301" si="486">I1237+$S$5*E1237*M1237</f>
        <v>6.4830655770090013</v>
      </c>
      <c r="J1238" s="14">
        <f t="shared" si="465"/>
        <v>3.0922418170626695</v>
      </c>
      <c r="K1238" s="23">
        <f t="shared" si="466"/>
        <v>0.95657159084870913</v>
      </c>
      <c r="L1238" s="23">
        <f t="shared" si="477"/>
        <v>4.1542382429878948E-2</v>
      </c>
      <c r="M1238" s="25">
        <f t="shared" si="467"/>
        <v>4.342840915129087E-2</v>
      </c>
      <c r="N1238" s="25">
        <f t="shared" si="468"/>
        <v>1.8041195812841799E-3</v>
      </c>
      <c r="O1238" s="8"/>
      <c r="P1238" s="8"/>
      <c r="Q1238" s="31"/>
    </row>
    <row r="1239" spans="2:17" x14ac:dyDescent="0.25">
      <c r="B1239" s="8"/>
      <c r="C1239" s="5">
        <f t="shared" si="479"/>
        <v>-1</v>
      </c>
      <c r="D1239" s="6">
        <f>$U$8</f>
        <v>1</v>
      </c>
      <c r="E1239" s="6">
        <f>$V$8</f>
        <v>0</v>
      </c>
      <c r="F1239" s="7">
        <f>$W$8</f>
        <v>0</v>
      </c>
      <c r="G1239" s="8">
        <f t="shared" si="484"/>
        <v>3.3777952372009445</v>
      </c>
      <c r="H1239" s="8">
        <f t="shared" si="485"/>
        <v>-6.9369494899518571</v>
      </c>
      <c r="I1239" s="8">
        <f t="shared" si="486"/>
        <v>6.496094099754389</v>
      </c>
      <c r="J1239" s="14">
        <f t="shared" si="465"/>
        <v>-10.314744727152801</v>
      </c>
      <c r="K1239" s="23">
        <f t="shared" si="466"/>
        <v>3.3139724227952913E-5</v>
      </c>
      <c r="L1239" s="23">
        <f t="shared" si="477"/>
        <v>3.3138625986631007E-5</v>
      </c>
      <c r="M1239" s="25">
        <f t="shared" si="467"/>
        <v>-3.3139724227952913E-5</v>
      </c>
      <c r="N1239" s="25">
        <f t="shared" si="468"/>
        <v>-1.0982049264902255E-9</v>
      </c>
      <c r="O1239" s="8"/>
      <c r="P1239" s="8"/>
      <c r="Q1239" s="31"/>
    </row>
    <row r="1240" spans="2:17" x14ac:dyDescent="0.25">
      <c r="B1240" s="8"/>
      <c r="C1240" s="5">
        <f t="shared" si="479"/>
        <v>-1</v>
      </c>
      <c r="D1240" s="6">
        <f>$U$9</f>
        <v>1</v>
      </c>
      <c r="E1240" s="6">
        <f>$V$9</f>
        <v>1</v>
      </c>
      <c r="F1240" s="7">
        <f>$W$9</f>
        <v>0</v>
      </c>
      <c r="G1240" s="8">
        <f t="shared" si="484"/>
        <v>3.3778051791182131</v>
      </c>
      <c r="H1240" s="8">
        <f t="shared" si="485"/>
        <v>-6.9369594318691252</v>
      </c>
      <c r="I1240" s="8">
        <f t="shared" si="486"/>
        <v>6.496094099754389</v>
      </c>
      <c r="J1240" s="14">
        <f t="shared" si="465"/>
        <v>-3.8186705112329502</v>
      </c>
      <c r="K1240" s="23">
        <f t="shared" si="466"/>
        <v>2.1485222593569359E-2</v>
      </c>
      <c r="L1240" s="23">
        <f t="shared" si="477"/>
        <v>2.1023607803674137E-2</v>
      </c>
      <c r="M1240" s="25">
        <f t="shared" si="467"/>
        <v>-2.1485222593569359E-2</v>
      </c>
      <c r="N1240" s="25">
        <f t="shared" si="468"/>
        <v>-4.5169689338184064E-4</v>
      </c>
      <c r="O1240" s="8">
        <f>ABS(M1237)+ABS(M1238)+ABS(M1239)+ABS(M1240)</f>
        <v>9.784277175856583E-2</v>
      </c>
      <c r="P1240" s="8" t="str">
        <f t="shared" ref="P1240" si="487">IF(ABS(M1237)+ABS(M1238)+ABS(M1239)+ABS(M1240)&lt;0.1,"Converged","Not Converged")</f>
        <v>Converged</v>
      </c>
      <c r="Q1240" s="31"/>
    </row>
    <row r="1241" spans="2:17" x14ac:dyDescent="0.25">
      <c r="B1241" s="12">
        <f>B1237+1</f>
        <v>310</v>
      </c>
      <c r="C1241" s="9">
        <f t="shared" si="479"/>
        <v>-1</v>
      </c>
      <c r="D1241" s="10">
        <f>$U$6</f>
        <v>0</v>
      </c>
      <c r="E1241" s="10">
        <f>$V$6</f>
        <v>0</v>
      </c>
      <c r="F1241" s="11">
        <f>$W$6</f>
        <v>0</v>
      </c>
      <c r="G1241" s="12">
        <f t="shared" si="484"/>
        <v>3.3842507458962841</v>
      </c>
      <c r="H1241" s="12">
        <f t="shared" si="485"/>
        <v>-6.9434049986471962</v>
      </c>
      <c r="I1241" s="12">
        <f t="shared" si="486"/>
        <v>6.4896485329763181</v>
      </c>
      <c r="J1241" s="15">
        <f t="shared" si="465"/>
        <v>-3.3842507458962841</v>
      </c>
      <c r="K1241" s="24">
        <f t="shared" si="466"/>
        <v>3.2791309898472829E-2</v>
      </c>
      <c r="L1241" s="24">
        <f t="shared" si="477"/>
        <v>3.1716039893615149E-2</v>
      </c>
      <c r="M1241" s="19">
        <f t="shared" si="467"/>
        <v>-3.2791309898472829E-2</v>
      </c>
      <c r="N1241" s="19">
        <f t="shared" si="468"/>
        <v>-1.0400104929038615E-3</v>
      </c>
      <c r="O1241" s="12"/>
      <c r="P1241" s="12"/>
      <c r="Q1241" s="31"/>
    </row>
    <row r="1242" spans="2:17" x14ac:dyDescent="0.25">
      <c r="B1242" s="12"/>
      <c r="C1242" s="9">
        <f t="shared" si="479"/>
        <v>-1</v>
      </c>
      <c r="D1242" s="10">
        <f>$U$7</f>
        <v>0</v>
      </c>
      <c r="E1242" s="10">
        <f>$V$7</f>
        <v>1</v>
      </c>
      <c r="F1242" s="11">
        <f>$W$7</f>
        <v>1</v>
      </c>
      <c r="G1242" s="12">
        <f t="shared" si="484"/>
        <v>3.3940881388658259</v>
      </c>
      <c r="H1242" s="12">
        <f t="shared" si="485"/>
        <v>-6.9434049986471962</v>
      </c>
      <c r="I1242" s="12">
        <f t="shared" si="486"/>
        <v>6.4896485329763181</v>
      </c>
      <c r="J1242" s="15">
        <f t="shared" si="465"/>
        <v>3.0955603941104921</v>
      </c>
      <c r="K1242" s="24">
        <f t="shared" si="466"/>
        <v>0.95670924375194777</v>
      </c>
      <c r="L1242" s="24">
        <f t="shared" si="477"/>
        <v>4.1416666671523959E-2</v>
      </c>
      <c r="M1242" s="19">
        <f t="shared" si="467"/>
        <v>4.3290756248052231E-2</v>
      </c>
      <c r="N1242" s="19">
        <f t="shared" si="468"/>
        <v>1.7929588214837724E-3</v>
      </c>
      <c r="O1242" s="12"/>
      <c r="P1242" s="12"/>
      <c r="Q1242" s="31"/>
    </row>
    <row r="1243" spans="2:17" x14ac:dyDescent="0.25">
      <c r="B1243" s="12"/>
      <c r="C1243" s="9">
        <f t="shared" si="479"/>
        <v>-1</v>
      </c>
      <c r="D1243" s="10">
        <f>$U$8</f>
        <v>1</v>
      </c>
      <c r="E1243" s="10">
        <f>$V$8</f>
        <v>0</v>
      </c>
      <c r="F1243" s="11">
        <f>$W$8</f>
        <v>0</v>
      </c>
      <c r="G1243" s="12">
        <f t="shared" si="484"/>
        <v>3.3811009119914104</v>
      </c>
      <c r="H1243" s="12">
        <f t="shared" si="485"/>
        <v>-6.9434049986471962</v>
      </c>
      <c r="I1243" s="12">
        <f t="shared" si="486"/>
        <v>6.5026357598507341</v>
      </c>
      <c r="J1243" s="15">
        <f t="shared" si="465"/>
        <v>-10.324505910638607</v>
      </c>
      <c r="K1243" s="24">
        <f t="shared" si="466"/>
        <v>3.2817825527132962E-5</v>
      </c>
      <c r="L1243" s="24">
        <f t="shared" si="477"/>
        <v>3.2816748517460632E-5</v>
      </c>
      <c r="M1243" s="19">
        <f t="shared" si="467"/>
        <v>-3.2817825527132962E-5</v>
      </c>
      <c r="N1243" s="19">
        <f t="shared" si="468"/>
        <v>-1.0769743272138223E-9</v>
      </c>
      <c r="O1243" s="12"/>
      <c r="P1243" s="12"/>
      <c r="Q1243" s="31"/>
    </row>
    <row r="1244" spans="2:17" x14ac:dyDescent="0.25">
      <c r="B1244" s="12"/>
      <c r="C1244" s="9">
        <f t="shared" si="479"/>
        <v>-1</v>
      </c>
      <c r="D1244" s="10">
        <f>$U$9</f>
        <v>1</v>
      </c>
      <c r="E1244" s="10">
        <f>$V$9</f>
        <v>1</v>
      </c>
      <c r="F1244" s="11">
        <f>$W$9</f>
        <v>0</v>
      </c>
      <c r="G1244" s="12">
        <f t="shared" si="484"/>
        <v>3.3811107573390684</v>
      </c>
      <c r="H1244" s="12">
        <f t="shared" si="485"/>
        <v>-6.9434148439948542</v>
      </c>
      <c r="I1244" s="12">
        <f t="shared" si="486"/>
        <v>6.5026357598507341</v>
      </c>
      <c r="J1244" s="15">
        <f t="shared" si="465"/>
        <v>-3.8218898414831886</v>
      </c>
      <c r="K1244" s="24">
        <f t="shared" si="466"/>
        <v>2.1417644818729036E-2</v>
      </c>
      <c r="L1244" s="24">
        <f t="shared" si="477"/>
        <v>2.0958929309147806E-2</v>
      </c>
      <c r="M1244" s="19">
        <f t="shared" si="467"/>
        <v>-2.1417644818729036E-2</v>
      </c>
      <c r="N1244" s="19">
        <f t="shared" si="468"/>
        <v>-4.4889090372417765E-4</v>
      </c>
      <c r="O1244" s="12">
        <f>ABS(M1241)+ABS(M1242)+ABS(M1243)+ABS(M1244)</f>
        <v>9.7532528790781226E-2</v>
      </c>
      <c r="P1244" s="12" t="str">
        <f t="shared" ref="P1244" si="488">IF(ABS(M1241)+ABS(M1242)+ABS(M1243)+ABS(M1244)&lt;0.1,"Converged","Not Converged")</f>
        <v>Converged</v>
      </c>
      <c r="Q1244" s="31"/>
    </row>
    <row r="1245" spans="2:17" x14ac:dyDescent="0.25">
      <c r="B1245" s="8">
        <f>B1241+1</f>
        <v>311</v>
      </c>
      <c r="C1245" s="5">
        <f t="shared" si="479"/>
        <v>-1</v>
      </c>
      <c r="D1245" s="6">
        <f>$U$6</f>
        <v>0</v>
      </c>
      <c r="E1245" s="6">
        <f>$V$6</f>
        <v>0</v>
      </c>
      <c r="F1245" s="7">
        <f>$W$6</f>
        <v>0</v>
      </c>
      <c r="G1245" s="8">
        <f t="shared" si="484"/>
        <v>3.387536050784687</v>
      </c>
      <c r="H1245" s="8">
        <f t="shared" si="485"/>
        <v>-6.9498401374404732</v>
      </c>
      <c r="I1245" s="8">
        <f t="shared" si="486"/>
        <v>6.496210466405115</v>
      </c>
      <c r="J1245" s="14">
        <f t="shared" si="465"/>
        <v>-3.387536050784687</v>
      </c>
      <c r="K1245" s="23">
        <f t="shared" si="466"/>
        <v>3.2687272820048047E-2</v>
      </c>
      <c r="L1245" s="23">
        <f t="shared" si="477"/>
        <v>3.1618815015635793E-2</v>
      </c>
      <c r="M1245" s="25">
        <f t="shared" si="467"/>
        <v>-3.2687272820048047E-2</v>
      </c>
      <c r="N1245" s="25">
        <f t="shared" si="468"/>
        <v>-1.0335328326627189E-3</v>
      </c>
      <c r="O1245" s="8"/>
      <c r="P1245" s="8"/>
      <c r="Q1245" s="31"/>
    </row>
    <row r="1246" spans="2:17" x14ac:dyDescent="0.25">
      <c r="B1246" s="8"/>
      <c r="C1246" s="5">
        <f t="shared" si="479"/>
        <v>-1</v>
      </c>
      <c r="D1246" s="6">
        <f>$U$7</f>
        <v>0</v>
      </c>
      <c r="E1246" s="6">
        <f>$V$7</f>
        <v>1</v>
      </c>
      <c r="F1246" s="7">
        <f>$W$7</f>
        <v>1</v>
      </c>
      <c r="G1246" s="8">
        <f t="shared" si="484"/>
        <v>3.3973422326307015</v>
      </c>
      <c r="H1246" s="8">
        <f t="shared" si="485"/>
        <v>-6.9498401374404732</v>
      </c>
      <c r="I1246" s="8">
        <f t="shared" si="486"/>
        <v>6.496210466405115</v>
      </c>
      <c r="J1246" s="14">
        <f t="shared" si="465"/>
        <v>3.0988682337744136</v>
      </c>
      <c r="K1246" s="23">
        <f t="shared" si="466"/>
        <v>0.95684603666406287</v>
      </c>
      <c r="L1246" s="23">
        <f t="shared" si="477"/>
        <v>4.1291698784337721E-2</v>
      </c>
      <c r="M1246" s="25">
        <f t="shared" si="467"/>
        <v>4.3153963335937129E-2</v>
      </c>
      <c r="N1246" s="25">
        <f t="shared" si="468"/>
        <v>1.7819004554178698E-3</v>
      </c>
      <c r="O1246" s="8"/>
      <c r="P1246" s="8"/>
      <c r="Q1246" s="31"/>
    </row>
    <row r="1247" spans="2:17" x14ac:dyDescent="0.25">
      <c r="B1247" s="8"/>
      <c r="C1247" s="5">
        <f t="shared" si="479"/>
        <v>-1</v>
      </c>
      <c r="D1247" s="6">
        <f>$U$8</f>
        <v>1</v>
      </c>
      <c r="E1247" s="6">
        <f>$V$8</f>
        <v>0</v>
      </c>
      <c r="F1247" s="7">
        <f>$W$8</f>
        <v>0</v>
      </c>
      <c r="G1247" s="8">
        <f t="shared" si="484"/>
        <v>3.3843960436299203</v>
      </c>
      <c r="H1247" s="8">
        <f t="shared" si="485"/>
        <v>-6.9498401374404732</v>
      </c>
      <c r="I1247" s="8">
        <f t="shared" si="486"/>
        <v>6.5091566554058957</v>
      </c>
      <c r="J1247" s="14">
        <f t="shared" si="465"/>
        <v>-10.334236181070393</v>
      </c>
      <c r="K1247" s="23">
        <f t="shared" si="466"/>
        <v>3.2500058076641055E-5</v>
      </c>
      <c r="L1247" s="23">
        <f t="shared" si="477"/>
        <v>3.2499001822866072E-5</v>
      </c>
      <c r="M1247" s="25">
        <f t="shared" si="467"/>
        <v>-3.2500058076641055E-5</v>
      </c>
      <c r="N1247" s="25">
        <f t="shared" si="468"/>
        <v>-1.0562194466760108E-9</v>
      </c>
      <c r="O1247" s="8"/>
      <c r="P1247" s="8"/>
      <c r="Q1247" s="31"/>
    </row>
    <row r="1248" spans="2:17" x14ac:dyDescent="0.25">
      <c r="B1248" s="8"/>
      <c r="C1248" s="5">
        <f t="shared" si="479"/>
        <v>-1</v>
      </c>
      <c r="D1248" s="6">
        <f>$U$9</f>
        <v>1</v>
      </c>
      <c r="E1248" s="6">
        <f>$V$9</f>
        <v>1</v>
      </c>
      <c r="F1248" s="7">
        <f>$W$9</f>
        <v>0</v>
      </c>
      <c r="G1248" s="8">
        <f t="shared" si="484"/>
        <v>3.3844057936473435</v>
      </c>
      <c r="H1248" s="8">
        <f t="shared" si="485"/>
        <v>-6.949849887457896</v>
      </c>
      <c r="I1248" s="8">
        <f t="shared" si="486"/>
        <v>6.5091566554058957</v>
      </c>
      <c r="J1248" s="14">
        <f t="shared" si="465"/>
        <v>-3.8250990256993447</v>
      </c>
      <c r="K1248" s="23">
        <f t="shared" si="466"/>
        <v>2.1350486956243562E-2</v>
      </c>
      <c r="L1248" s="23">
        <f t="shared" si="477"/>
        <v>2.0894643662974836E-2</v>
      </c>
      <c r="M1248" s="25">
        <f t="shared" si="467"/>
        <v>-2.1350486956243562E-2</v>
      </c>
      <c r="N1248" s="25">
        <f t="shared" si="468"/>
        <v>-4.4611081698170142E-4</v>
      </c>
      <c r="O1248" s="8">
        <f>ABS(M1245)+ABS(M1246)+ABS(M1247)+ABS(M1248)</f>
        <v>9.7224223170305379E-2</v>
      </c>
      <c r="P1248" s="8" t="str">
        <f t="shared" ref="P1248" si="489">IF(ABS(M1245)+ABS(M1246)+ABS(M1247)+ABS(M1248)&lt;0.1,"Converged","Not Converged")</f>
        <v>Converged</v>
      </c>
      <c r="Q1248" s="31"/>
    </row>
    <row r="1249" spans="2:17" x14ac:dyDescent="0.25">
      <c r="B1249" s="12">
        <f>B1245+1</f>
        <v>312</v>
      </c>
      <c r="C1249" s="9">
        <f t="shared" si="479"/>
        <v>-1</v>
      </c>
      <c r="D1249" s="10">
        <f>$U$6</f>
        <v>0</v>
      </c>
      <c r="E1249" s="10">
        <f>$V$6</f>
        <v>0</v>
      </c>
      <c r="F1249" s="11">
        <f>$W$6</f>
        <v>0</v>
      </c>
      <c r="G1249" s="12">
        <f t="shared" si="484"/>
        <v>3.3908109397342168</v>
      </c>
      <c r="H1249" s="12">
        <f t="shared" si="485"/>
        <v>-6.9562550335447693</v>
      </c>
      <c r="I1249" s="12">
        <f t="shared" si="486"/>
        <v>6.5027515093190225</v>
      </c>
      <c r="J1249" s="15">
        <f t="shared" ref="J1249:J1312" si="490">((C1249*G1249)+(D1249*H1249)+(E1249*I1249))</f>
        <v>-3.3908109397342168</v>
      </c>
      <c r="K1249" s="24">
        <f t="shared" ref="K1249:K1312" si="491">1/(1+EXP(-J1249))</f>
        <v>3.2583883032010881E-2</v>
      </c>
      <c r="L1249" s="24">
        <f t="shared" si="477"/>
        <v>3.1522173598567113E-2</v>
      </c>
      <c r="M1249" s="19">
        <f t="shared" ref="M1249:M1312" si="492">F1249-K1249</f>
        <v>-3.2583883032010881E-2</v>
      </c>
      <c r="N1249" s="19">
        <f t="shared" ref="N1249:N1312" si="493">L1249*M1249</f>
        <v>-1.0271148174504524E-3</v>
      </c>
      <c r="O1249" s="12"/>
      <c r="P1249" s="12"/>
      <c r="Q1249" s="31"/>
    </row>
    <row r="1250" spans="2:17" x14ac:dyDescent="0.25">
      <c r="B1250" s="12"/>
      <c r="C1250" s="9">
        <f t="shared" si="479"/>
        <v>-1</v>
      </c>
      <c r="D1250" s="10">
        <f>$U$7</f>
        <v>0</v>
      </c>
      <c r="E1250" s="10">
        <f>$V$7</f>
        <v>1</v>
      </c>
      <c r="F1250" s="11">
        <f>$W$7</f>
        <v>1</v>
      </c>
      <c r="G1250" s="12">
        <f t="shared" si="484"/>
        <v>3.4005861046438199</v>
      </c>
      <c r="H1250" s="12">
        <f t="shared" si="485"/>
        <v>-6.9562550335447693</v>
      </c>
      <c r="I1250" s="12">
        <f t="shared" si="486"/>
        <v>6.5027515093190225</v>
      </c>
      <c r="J1250" s="15">
        <f t="shared" si="490"/>
        <v>3.1021654046752025</v>
      </c>
      <c r="K1250" s="24">
        <f t="shared" si="491"/>
        <v>0.95698197756088466</v>
      </c>
      <c r="L1250" s="24">
        <f t="shared" si="477"/>
        <v>4.1167472184543114E-2</v>
      </c>
      <c r="M1250" s="19">
        <f t="shared" si="492"/>
        <v>4.3018022439115344E-2</v>
      </c>
      <c r="N1250" s="19">
        <f t="shared" si="493"/>
        <v>1.7709432421963325E-3</v>
      </c>
      <c r="O1250" s="12"/>
      <c r="P1250" s="12"/>
      <c r="Q1250" s="31"/>
    </row>
    <row r="1251" spans="2:17" x14ac:dyDescent="0.25">
      <c r="B1251" s="12"/>
      <c r="C1251" s="9">
        <f t="shared" si="479"/>
        <v>-1</v>
      </c>
      <c r="D1251" s="10">
        <f>$U$8</f>
        <v>1</v>
      </c>
      <c r="E1251" s="10">
        <f>$V$8</f>
        <v>0</v>
      </c>
      <c r="F1251" s="11">
        <f>$W$8</f>
        <v>0</v>
      </c>
      <c r="G1251" s="12">
        <f t="shared" si="484"/>
        <v>3.3876806979120855</v>
      </c>
      <c r="H1251" s="12">
        <f t="shared" si="485"/>
        <v>-6.9562550335447693</v>
      </c>
      <c r="I1251" s="12">
        <f t="shared" si="486"/>
        <v>6.5156569160507569</v>
      </c>
      <c r="J1251" s="15">
        <f t="shared" si="490"/>
        <v>-10.343935731456854</v>
      </c>
      <c r="K1251" s="24">
        <f t="shared" si="491"/>
        <v>3.218635611550245E-5</v>
      </c>
      <c r="L1251" s="24">
        <f t="shared" si="477"/>
        <v>3.2185320153982458E-5</v>
      </c>
      <c r="M1251" s="19">
        <f t="shared" si="492"/>
        <v>-3.218635611550245E-5</v>
      </c>
      <c r="N1251" s="19">
        <f t="shared" si="493"/>
        <v>-1.0359281761675375E-9</v>
      </c>
      <c r="O1251" s="12"/>
      <c r="P1251" s="12"/>
      <c r="Q1251" s="31"/>
    </row>
    <row r="1252" spans="2:17" x14ac:dyDescent="0.25">
      <c r="B1252" s="12"/>
      <c r="C1252" s="9">
        <f t="shared" si="479"/>
        <v>-1</v>
      </c>
      <c r="D1252" s="10">
        <f>$U$9</f>
        <v>1</v>
      </c>
      <c r="E1252" s="10">
        <f>$V$9</f>
        <v>1</v>
      </c>
      <c r="F1252" s="11">
        <f>$W$9</f>
        <v>0</v>
      </c>
      <c r="G1252" s="12">
        <f t="shared" si="484"/>
        <v>3.38769035381892</v>
      </c>
      <c r="H1252" s="12">
        <f t="shared" si="485"/>
        <v>-6.9562646894516043</v>
      </c>
      <c r="I1252" s="12">
        <f t="shared" si="486"/>
        <v>6.5156569160507569</v>
      </c>
      <c r="J1252" s="15">
        <f t="shared" si="490"/>
        <v>-3.8282981272197674</v>
      </c>
      <c r="K1252" s="24">
        <f t="shared" si="491"/>
        <v>2.1283745125174721E-2</v>
      </c>
      <c r="L1252" s="24">
        <f t="shared" si="477"/>
        <v>2.0830747318621324E-2</v>
      </c>
      <c r="M1252" s="19">
        <f t="shared" si="492"/>
        <v>-2.1283745125174721E-2</v>
      </c>
      <c r="N1252" s="19">
        <f t="shared" si="493"/>
        <v>-4.4335631669645297E-4</v>
      </c>
      <c r="O1252" s="12">
        <f>ABS(M1249)+ABS(M1250)+ABS(M1251)+ABS(M1252)</f>
        <v>9.6917836952416445E-2</v>
      </c>
      <c r="P1252" s="12" t="str">
        <f t="shared" ref="P1252" si="494">IF(ABS(M1249)+ABS(M1250)+ABS(M1251)+ABS(M1252)&lt;0.1,"Converged","Not Converged")</f>
        <v>Converged</v>
      </c>
      <c r="Q1252" s="31"/>
    </row>
    <row r="1253" spans="2:17" x14ac:dyDescent="0.25">
      <c r="B1253" s="8">
        <f>B1249+1</f>
        <v>313</v>
      </c>
      <c r="C1253" s="5">
        <f t="shared" si="479"/>
        <v>-1</v>
      </c>
      <c r="D1253" s="6">
        <f>$U$6</f>
        <v>0</v>
      </c>
      <c r="E1253" s="6">
        <f>$V$6</f>
        <v>0</v>
      </c>
      <c r="F1253" s="7">
        <f>$W$6</f>
        <v>0</v>
      </c>
      <c r="G1253" s="8">
        <f t="shared" si="484"/>
        <v>3.3940754773564725</v>
      </c>
      <c r="H1253" s="8">
        <f t="shared" si="485"/>
        <v>-6.9626498129891568</v>
      </c>
      <c r="I1253" s="8">
        <f t="shared" si="486"/>
        <v>6.5092717925132044</v>
      </c>
      <c r="J1253" s="14">
        <f t="shared" si="490"/>
        <v>-3.3940754773564725</v>
      </c>
      <c r="K1253" s="23">
        <f t="shared" si="491"/>
        <v>3.2481134585212013E-2</v>
      </c>
      <c r="L1253" s="23">
        <f t="shared" si="477"/>
        <v>3.1426110481269358E-2</v>
      </c>
      <c r="M1253" s="25">
        <f t="shared" si="492"/>
        <v>-3.2481134585212013E-2</v>
      </c>
      <c r="N1253" s="25">
        <f t="shared" si="493"/>
        <v>-1.0207557240318518E-3</v>
      </c>
      <c r="O1253" s="8"/>
      <c r="P1253" s="8"/>
      <c r="Q1253" s="31"/>
    </row>
    <row r="1254" spans="2:17" x14ac:dyDescent="0.25">
      <c r="B1254" s="8"/>
      <c r="C1254" s="5">
        <f t="shared" si="479"/>
        <v>-1</v>
      </c>
      <c r="D1254" s="6">
        <f>$U$7</f>
        <v>0</v>
      </c>
      <c r="E1254" s="6">
        <f>$V$7</f>
        <v>1</v>
      </c>
      <c r="F1254" s="7">
        <f>$W$7</f>
        <v>1</v>
      </c>
      <c r="G1254" s="8">
        <f t="shared" si="484"/>
        <v>3.4038198177320362</v>
      </c>
      <c r="H1254" s="8">
        <f t="shared" si="485"/>
        <v>-6.9626498129891568</v>
      </c>
      <c r="I1254" s="8">
        <f t="shared" si="486"/>
        <v>6.5092717925132044</v>
      </c>
      <c r="J1254" s="14">
        <f t="shared" si="490"/>
        <v>3.1054519747811682</v>
      </c>
      <c r="K1254" s="23">
        <f t="shared" si="491"/>
        <v>0.95711707432043036</v>
      </c>
      <c r="L1254" s="23">
        <f t="shared" si="477"/>
        <v>4.1043980364730143E-2</v>
      </c>
      <c r="M1254" s="25">
        <f t="shared" si="492"/>
        <v>4.2882925679569639E-2</v>
      </c>
      <c r="N1254" s="25">
        <f t="shared" si="493"/>
        <v>1.7600859595744383E-3</v>
      </c>
      <c r="O1254" s="8"/>
      <c r="P1254" s="8"/>
      <c r="Q1254" s="31"/>
    </row>
    <row r="1255" spans="2:17" x14ac:dyDescent="0.25">
      <c r="B1255" s="8"/>
      <c r="C1255" s="5">
        <f t="shared" si="479"/>
        <v>-1</v>
      </c>
      <c r="D1255" s="6">
        <f>$U$8</f>
        <v>1</v>
      </c>
      <c r="E1255" s="6">
        <f>$V$8</f>
        <v>0</v>
      </c>
      <c r="F1255" s="7">
        <f>$W$8</f>
        <v>0</v>
      </c>
      <c r="G1255" s="8">
        <f t="shared" si="484"/>
        <v>3.3909549400281653</v>
      </c>
      <c r="H1255" s="8">
        <f t="shared" si="485"/>
        <v>-6.9626498129891568</v>
      </c>
      <c r="I1255" s="8">
        <f t="shared" si="486"/>
        <v>6.5221366702170753</v>
      </c>
      <c r="J1255" s="14">
        <f t="shared" si="490"/>
        <v>-10.353604753017322</v>
      </c>
      <c r="K1255" s="23">
        <f t="shared" si="491"/>
        <v>3.1876655130197356E-5</v>
      </c>
      <c r="L1255" s="23">
        <f t="shared" si="477"/>
        <v>3.187563900905507E-5</v>
      </c>
      <c r="M1255" s="25">
        <f t="shared" si="492"/>
        <v>-3.1876655130197356E-5</v>
      </c>
      <c r="N1255" s="25">
        <f t="shared" si="493"/>
        <v>-1.0160887517463143E-9</v>
      </c>
      <c r="O1255" s="8"/>
      <c r="P1255" s="8"/>
      <c r="Q1255" s="31"/>
    </row>
    <row r="1256" spans="2:17" x14ac:dyDescent="0.25">
      <c r="B1256" s="8"/>
      <c r="C1256" s="5">
        <f t="shared" si="479"/>
        <v>-1</v>
      </c>
      <c r="D1256" s="6">
        <f>$U$9</f>
        <v>1</v>
      </c>
      <c r="E1256" s="6">
        <f>$V$9</f>
        <v>1</v>
      </c>
      <c r="F1256" s="7">
        <f>$W$9</f>
        <v>0</v>
      </c>
      <c r="G1256" s="8">
        <f t="shared" si="484"/>
        <v>3.3909645030247044</v>
      </c>
      <c r="H1256" s="8">
        <f t="shared" si="485"/>
        <v>-6.9626593759856954</v>
      </c>
      <c r="I1256" s="8">
        <f t="shared" si="486"/>
        <v>6.5221366702170753</v>
      </c>
      <c r="J1256" s="14">
        <f t="shared" si="490"/>
        <v>-3.8314872087933241</v>
      </c>
      <c r="K1256" s="23">
        <f t="shared" si="491"/>
        <v>2.1217415492094892E-2</v>
      </c>
      <c r="L1256" s="23">
        <f t="shared" si="477"/>
        <v>2.0767236771930705E-2</v>
      </c>
      <c r="M1256" s="25">
        <f t="shared" si="492"/>
        <v>-2.1217415492094892E-2</v>
      </c>
      <c r="N1256" s="25">
        <f t="shared" si="493"/>
        <v>-4.4062709121276528E-4</v>
      </c>
      <c r="O1256" s="8">
        <f>ABS(M1253)+ABS(M1254)+ABS(M1255)+ABS(M1256)</f>
        <v>9.6613352412006748E-2</v>
      </c>
      <c r="P1256" s="8" t="str">
        <f t="shared" ref="P1256" si="495">IF(ABS(M1253)+ABS(M1254)+ABS(M1255)+ABS(M1256)&lt;0.1,"Converged","Not Converged")</f>
        <v>Converged</v>
      </c>
      <c r="Q1256" s="31"/>
    </row>
    <row r="1257" spans="2:17" x14ac:dyDescent="0.25">
      <c r="B1257" s="12">
        <f>B1253+1</f>
        <v>314</v>
      </c>
      <c r="C1257" s="9">
        <f t="shared" si="479"/>
        <v>-1</v>
      </c>
      <c r="D1257" s="10">
        <f>$U$6</f>
        <v>0</v>
      </c>
      <c r="E1257" s="10">
        <f>$V$6</f>
        <v>0</v>
      </c>
      <c r="F1257" s="11">
        <f>$W$6</f>
        <v>0</v>
      </c>
      <c r="G1257" s="12">
        <f t="shared" si="484"/>
        <v>3.3973297276723331</v>
      </c>
      <c r="H1257" s="12">
        <f t="shared" si="485"/>
        <v>-6.9690246006333236</v>
      </c>
      <c r="I1257" s="12">
        <f t="shared" si="486"/>
        <v>6.5157714455694471</v>
      </c>
      <c r="J1257" s="15">
        <f t="shared" si="490"/>
        <v>-3.3973297276723331</v>
      </c>
      <c r="K1257" s="24">
        <f t="shared" si="491"/>
        <v>3.2379021602450993E-2</v>
      </c>
      <c r="L1257" s="24">
        <f t="shared" si="477"/>
        <v>3.1330620562519007E-2</v>
      </c>
      <c r="M1257" s="19">
        <f t="shared" si="492"/>
        <v>-3.2379021602450993E-2</v>
      </c>
      <c r="N1257" s="19">
        <f t="shared" si="493"/>
        <v>-1.0144548400119982E-3</v>
      </c>
      <c r="O1257" s="12"/>
      <c r="P1257" s="12"/>
      <c r="Q1257" s="31"/>
    </row>
    <row r="1258" spans="2:17" x14ac:dyDescent="0.25">
      <c r="B1258" s="12"/>
      <c r="C1258" s="9">
        <f t="shared" si="479"/>
        <v>-1</v>
      </c>
      <c r="D1258" s="10">
        <f>$U$7</f>
        <v>0</v>
      </c>
      <c r="E1258" s="10">
        <f>$V$7</f>
        <v>1</v>
      </c>
      <c r="F1258" s="11">
        <f>$W$7</f>
        <v>1</v>
      </c>
      <c r="G1258" s="12">
        <f t="shared" si="484"/>
        <v>3.4070434341530684</v>
      </c>
      <c r="H1258" s="12">
        <f t="shared" si="485"/>
        <v>-6.9690246006333236</v>
      </c>
      <c r="I1258" s="12">
        <f t="shared" si="486"/>
        <v>6.5157714455694471</v>
      </c>
      <c r="J1258" s="15">
        <f t="shared" si="490"/>
        <v>3.1087280114163787</v>
      </c>
      <c r="K1258" s="24">
        <f t="shared" si="491"/>
        <v>0.95725133472439283</v>
      </c>
      <c r="L1258" s="24">
        <f t="shared" si="477"/>
        <v>4.0921216892761264E-2</v>
      </c>
      <c r="M1258" s="19">
        <f t="shared" si="492"/>
        <v>4.2748665275607167E-2</v>
      </c>
      <c r="N1258" s="19">
        <f t="shared" si="493"/>
        <v>1.7493274036191728E-3</v>
      </c>
      <c r="O1258" s="12"/>
      <c r="P1258" s="12"/>
      <c r="Q1258" s="31"/>
    </row>
    <row r="1259" spans="2:17" x14ac:dyDescent="0.25">
      <c r="B1259" s="12"/>
      <c r="C1259" s="9">
        <f t="shared" si="479"/>
        <v>-1</v>
      </c>
      <c r="D1259" s="10">
        <f>$U$8</f>
        <v>1</v>
      </c>
      <c r="E1259" s="10">
        <f>$V$8</f>
        <v>0</v>
      </c>
      <c r="F1259" s="11">
        <f>$W$8</f>
        <v>0</v>
      </c>
      <c r="G1259" s="12">
        <f t="shared" si="484"/>
        <v>3.3942188345703861</v>
      </c>
      <c r="H1259" s="12">
        <f t="shared" si="485"/>
        <v>-6.9690246006333236</v>
      </c>
      <c r="I1259" s="12">
        <f t="shared" si="486"/>
        <v>6.5285960451521294</v>
      </c>
      <c r="J1259" s="15">
        <f t="shared" si="490"/>
        <v>-10.36324343520371</v>
      </c>
      <c r="K1259" s="24">
        <f t="shared" si="491"/>
        <v>3.1570891827227157E-5</v>
      </c>
      <c r="L1259" s="24">
        <f t="shared" si="477"/>
        <v>3.1569895106016389E-5</v>
      </c>
      <c r="M1259" s="19">
        <f t="shared" si="492"/>
        <v>-3.1570891827227157E-5</v>
      </c>
      <c r="N1259" s="19">
        <f t="shared" si="493"/>
        <v>-9.966897433889514E-10</v>
      </c>
      <c r="O1259" s="12"/>
      <c r="P1259" s="12"/>
      <c r="Q1259" s="31"/>
    </row>
    <row r="1260" spans="2:17" x14ac:dyDescent="0.25">
      <c r="B1260" s="12"/>
      <c r="C1260" s="9">
        <f t="shared" si="479"/>
        <v>-1</v>
      </c>
      <c r="D1260" s="10">
        <f>$U$9</f>
        <v>1</v>
      </c>
      <c r="E1260" s="10">
        <f>$V$9</f>
        <v>1</v>
      </c>
      <c r="F1260" s="11">
        <f>$W$9</f>
        <v>0</v>
      </c>
      <c r="G1260" s="12">
        <f t="shared" si="484"/>
        <v>3.3942283058379341</v>
      </c>
      <c r="H1260" s="12">
        <f t="shared" si="485"/>
        <v>-6.9690340719008717</v>
      </c>
      <c r="I1260" s="12">
        <f t="shared" si="486"/>
        <v>6.5285960451521294</v>
      </c>
      <c r="J1260" s="15">
        <f t="shared" si="490"/>
        <v>-3.8346663325866768</v>
      </c>
      <c r="K1260" s="24">
        <f t="shared" si="491"/>
        <v>2.1151494270364148E-2</v>
      </c>
      <c r="L1260" s="24">
        <f t="shared" si="477"/>
        <v>2.0704108560494899E-2</v>
      </c>
      <c r="M1260" s="19">
        <f t="shared" si="492"/>
        <v>-2.1151494270364148E-2</v>
      </c>
      <c r="N1260" s="19">
        <f t="shared" si="493"/>
        <v>-4.3792283359030517E-4</v>
      </c>
      <c r="O1260" s="12">
        <f>ABS(M1257)+ABS(M1258)+ABS(M1259)+ABS(M1260)</f>
        <v>9.6310752040249525E-2</v>
      </c>
      <c r="P1260" s="12" t="str">
        <f t="shared" ref="P1260" si="496">IF(ABS(M1257)+ABS(M1258)+ABS(M1259)+ABS(M1260)&lt;0.1,"Converged","Not Converged")</f>
        <v>Converged</v>
      </c>
      <c r="Q1260" s="31"/>
    </row>
    <row r="1261" spans="2:17" x14ac:dyDescent="0.25">
      <c r="B1261" s="8">
        <f>B1257+1</f>
        <v>315</v>
      </c>
      <c r="C1261" s="5">
        <f t="shared" si="479"/>
        <v>-1</v>
      </c>
      <c r="D1261" s="6">
        <f>$U$6</f>
        <v>0</v>
      </c>
      <c r="E1261" s="6">
        <f>$V$6</f>
        <v>0</v>
      </c>
      <c r="F1261" s="7">
        <f>$W$6</f>
        <v>0</v>
      </c>
      <c r="G1261" s="8">
        <f t="shared" si="484"/>
        <v>3.4005737541190433</v>
      </c>
      <c r="H1261" s="8">
        <f t="shared" si="485"/>
        <v>-6.9753795201819813</v>
      </c>
      <c r="I1261" s="8">
        <f t="shared" si="486"/>
        <v>6.5222505968710198</v>
      </c>
      <c r="J1261" s="14">
        <f t="shared" si="490"/>
        <v>-3.4005737541190433</v>
      </c>
      <c r="K1261" s="23">
        <f t="shared" si="491"/>
        <v>3.2277538277401575E-2</v>
      </c>
      <c r="L1261" s="23">
        <f t="shared" si="477"/>
        <v>3.1235698800152454E-2</v>
      </c>
      <c r="M1261" s="25">
        <f t="shared" si="492"/>
        <v>-3.2277538277401575E-2</v>
      </c>
      <c r="N1261" s="25">
        <f t="shared" si="493"/>
        <v>-1.0082114636433073E-3</v>
      </c>
      <c r="O1261" s="8"/>
      <c r="P1261" s="8"/>
      <c r="Q1261" s="31"/>
    </row>
    <row r="1262" spans="2:17" x14ac:dyDescent="0.25">
      <c r="B1262" s="8"/>
      <c r="C1262" s="5">
        <f t="shared" si="479"/>
        <v>-1</v>
      </c>
      <c r="D1262" s="6">
        <f>$U$7</f>
        <v>0</v>
      </c>
      <c r="E1262" s="6">
        <f>$V$7</f>
        <v>1</v>
      </c>
      <c r="F1262" s="7">
        <f>$W$7</f>
        <v>1</v>
      </c>
      <c r="G1262" s="8">
        <f t="shared" si="484"/>
        <v>3.4102570156022636</v>
      </c>
      <c r="H1262" s="8">
        <f t="shared" si="485"/>
        <v>-6.9753795201819813</v>
      </c>
      <c r="I1262" s="8">
        <f t="shared" si="486"/>
        <v>6.5222505968710198</v>
      </c>
      <c r="J1262" s="14">
        <f t="shared" si="490"/>
        <v>3.1119935812687562</v>
      </c>
      <c r="K1262" s="23">
        <f t="shared" si="491"/>
        <v>0.95738476645960247</v>
      </c>
      <c r="L1262" s="23">
        <f t="shared" si="477"/>
        <v>4.0799175410694909E-2</v>
      </c>
      <c r="M1262" s="25">
        <f t="shared" si="492"/>
        <v>4.2615233540397535E-2</v>
      </c>
      <c r="N1262" s="25">
        <f t="shared" si="493"/>
        <v>1.7386663883824081E-3</v>
      </c>
      <c r="O1262" s="8"/>
      <c r="P1262" s="8"/>
      <c r="Q1262" s="31"/>
    </row>
    <row r="1263" spans="2:17" x14ac:dyDescent="0.25">
      <c r="B1263" s="8"/>
      <c r="C1263" s="5">
        <f t="shared" si="479"/>
        <v>-1</v>
      </c>
      <c r="D1263" s="6">
        <f>$U$8</f>
        <v>1</v>
      </c>
      <c r="E1263" s="6">
        <f>$V$8</f>
        <v>0</v>
      </c>
      <c r="F1263" s="7">
        <f>$W$8</f>
        <v>0</v>
      </c>
      <c r="G1263" s="8">
        <f t="shared" si="484"/>
        <v>3.3974724455401444</v>
      </c>
      <c r="H1263" s="8">
        <f t="shared" si="485"/>
        <v>-6.9753795201819813</v>
      </c>
      <c r="I1263" s="8">
        <f t="shared" si="486"/>
        <v>6.535035166933139</v>
      </c>
      <c r="J1263" s="14">
        <f t="shared" si="490"/>
        <v>-10.372851965722125</v>
      </c>
      <c r="K1263" s="23">
        <f t="shared" si="491"/>
        <v>3.1269004106366114E-5</v>
      </c>
      <c r="L1263" s="23">
        <f t="shared" si="477"/>
        <v>3.1268026355748312E-5</v>
      </c>
      <c r="M1263" s="25">
        <f t="shared" si="492"/>
        <v>-3.1269004106366114E-5</v>
      </c>
      <c r="N1263" s="25">
        <f t="shared" si="493"/>
        <v>-9.7772004451585791E-10</v>
      </c>
      <c r="O1263" s="8"/>
      <c r="P1263" s="8"/>
      <c r="Q1263" s="31"/>
    </row>
    <row r="1264" spans="2:17" x14ac:dyDescent="0.25">
      <c r="B1264" s="8"/>
      <c r="C1264" s="5">
        <f t="shared" si="479"/>
        <v>-1</v>
      </c>
      <c r="D1264" s="6">
        <f>$U$9</f>
        <v>1</v>
      </c>
      <c r="E1264" s="6">
        <f>$V$9</f>
        <v>1</v>
      </c>
      <c r="F1264" s="7">
        <f>$W$9</f>
        <v>0</v>
      </c>
      <c r="G1264" s="8">
        <f t="shared" si="484"/>
        <v>3.3974818262413762</v>
      </c>
      <c r="H1264" s="8">
        <f t="shared" si="485"/>
        <v>-6.9753889008832131</v>
      </c>
      <c r="I1264" s="8">
        <f t="shared" si="486"/>
        <v>6.535035166933139</v>
      </c>
      <c r="J1264" s="14">
        <f t="shared" si="490"/>
        <v>-3.8378355601914498</v>
      </c>
      <c r="K1264" s="23">
        <f t="shared" si="491"/>
        <v>2.108597771942039E-2</v>
      </c>
      <c r="L1264" s="23">
        <f t="shared" si="477"/>
        <v>2.0641359263036497E-2</v>
      </c>
      <c r="M1264" s="25">
        <f t="shared" si="492"/>
        <v>-2.108597771942039E-2</v>
      </c>
      <c r="N1264" s="25">
        <f t="shared" si="493"/>
        <v>-4.3524324151893927E-4</v>
      </c>
      <c r="O1264" s="8">
        <f>ABS(M1261)+ABS(M1262)+ABS(M1263)+ABS(M1264)</f>
        <v>9.6010018541325862E-2</v>
      </c>
      <c r="P1264" s="8" t="str">
        <f t="shared" ref="P1264" si="497">IF(ABS(M1261)+ABS(M1262)+ABS(M1263)+ABS(M1264)&lt;0.1,"Converged","Not Converged")</f>
        <v>Converged</v>
      </c>
      <c r="Q1264" s="31"/>
    </row>
    <row r="1265" spans="2:17" x14ac:dyDescent="0.25">
      <c r="B1265" s="12">
        <f>B1261+1</f>
        <v>316</v>
      </c>
      <c r="C1265" s="9">
        <f t="shared" si="479"/>
        <v>-1</v>
      </c>
      <c r="D1265" s="10">
        <f>$U$6</f>
        <v>0</v>
      </c>
      <c r="E1265" s="10">
        <f>$V$6</f>
        <v>0</v>
      </c>
      <c r="F1265" s="11">
        <f>$W$6</f>
        <v>0</v>
      </c>
      <c r="G1265" s="12">
        <f t="shared" si="484"/>
        <v>3.4038076195572025</v>
      </c>
      <c r="H1265" s="12">
        <f t="shared" si="485"/>
        <v>-6.9817146941990389</v>
      </c>
      <c r="I1265" s="12">
        <f t="shared" si="486"/>
        <v>6.5287093736173132</v>
      </c>
      <c r="J1265" s="15">
        <f t="shared" si="490"/>
        <v>-3.4038076195572025</v>
      </c>
      <c r="K1265" s="24">
        <f t="shared" si="491"/>
        <v>3.217667887355595E-2</v>
      </c>
      <c r="L1265" s="24">
        <f t="shared" si="477"/>
        <v>3.1141340210224008E-2</v>
      </c>
      <c r="M1265" s="19">
        <f t="shared" si="492"/>
        <v>-3.217667887355595E-2</v>
      </c>
      <c r="N1265" s="19">
        <f t="shared" si="493"/>
        <v>-1.0020249036365332E-3</v>
      </c>
      <c r="O1265" s="12"/>
      <c r="P1265" s="12"/>
      <c r="Q1265" s="31"/>
    </row>
    <row r="1266" spans="2:17" x14ac:dyDescent="0.25">
      <c r="B1266" s="12"/>
      <c r="C1266" s="9">
        <f t="shared" si="479"/>
        <v>-1</v>
      </c>
      <c r="D1266" s="10">
        <f>$U$7</f>
        <v>0</v>
      </c>
      <c r="E1266" s="10">
        <f>$V$7</f>
        <v>1</v>
      </c>
      <c r="F1266" s="11">
        <f>$W$7</f>
        <v>1</v>
      </c>
      <c r="G1266" s="12">
        <f t="shared" si="484"/>
        <v>3.4134606232192692</v>
      </c>
      <c r="H1266" s="12">
        <f t="shared" si="485"/>
        <v>-6.9817146941990389</v>
      </c>
      <c r="I1266" s="12">
        <f t="shared" si="486"/>
        <v>6.5287093736173132</v>
      </c>
      <c r="J1266" s="15">
        <f t="shared" si="490"/>
        <v>3.1152487503980439</v>
      </c>
      <c r="K1266" s="24">
        <f t="shared" si="491"/>
        <v>0.95751737711946339</v>
      </c>
      <c r="L1266" s="24">
        <f t="shared" si="477"/>
        <v>4.0677849633726719E-2</v>
      </c>
      <c r="M1266" s="19">
        <f t="shared" si="492"/>
        <v>4.2482622880536614E-2</v>
      </c>
      <c r="N1266" s="19">
        <f t="shared" si="493"/>
        <v>1.7281017455807867E-3</v>
      </c>
      <c r="O1266" s="12"/>
      <c r="P1266" s="12"/>
      <c r="Q1266" s="31"/>
    </row>
    <row r="1267" spans="2:17" x14ac:dyDescent="0.25">
      <c r="B1267" s="12"/>
      <c r="C1267" s="9">
        <f t="shared" si="479"/>
        <v>-1</v>
      </c>
      <c r="D1267" s="10">
        <f>$U$8</f>
        <v>1</v>
      </c>
      <c r="E1267" s="10">
        <f>$V$8</f>
        <v>0</v>
      </c>
      <c r="F1267" s="11">
        <f>$W$8</f>
        <v>0</v>
      </c>
      <c r="G1267" s="12">
        <f t="shared" si="484"/>
        <v>3.4007158363551082</v>
      </c>
      <c r="H1267" s="12">
        <f t="shared" si="485"/>
        <v>-6.9817146941990389</v>
      </c>
      <c r="I1267" s="12">
        <f t="shared" si="486"/>
        <v>6.5414541604814742</v>
      </c>
      <c r="J1267" s="15">
        <f t="shared" si="490"/>
        <v>-10.382430530554148</v>
      </c>
      <c r="K1267" s="24">
        <f t="shared" si="491"/>
        <v>3.0970931034579398E-5</v>
      </c>
      <c r="L1267" s="24">
        <f t="shared" si="477"/>
        <v>3.0969971836010254E-5</v>
      </c>
      <c r="M1267" s="19">
        <f t="shared" si="492"/>
        <v>-3.0970931034579398E-5</v>
      </c>
      <c r="N1267" s="19">
        <f t="shared" si="493"/>
        <v>-9.5916886187593995E-10</v>
      </c>
      <c r="O1267" s="12"/>
      <c r="P1267" s="12"/>
      <c r="Q1267" s="31"/>
    </row>
    <row r="1268" spans="2:17" x14ac:dyDescent="0.25">
      <c r="B1268" s="12"/>
      <c r="C1268" s="9">
        <f t="shared" si="479"/>
        <v>-1</v>
      </c>
      <c r="D1268" s="10">
        <f>$U$9</f>
        <v>1</v>
      </c>
      <c r="E1268" s="10">
        <f>$V$9</f>
        <v>1</v>
      </c>
      <c r="F1268" s="11">
        <f>$W$9</f>
        <v>0</v>
      </c>
      <c r="G1268" s="12">
        <f t="shared" si="484"/>
        <v>3.4007251276344186</v>
      </c>
      <c r="H1268" s="12">
        <f t="shared" si="485"/>
        <v>-6.9817239854783493</v>
      </c>
      <c r="I1268" s="12">
        <f t="shared" si="486"/>
        <v>6.5414541604814742</v>
      </c>
      <c r="J1268" s="15">
        <f t="shared" si="490"/>
        <v>-3.8409949526312941</v>
      </c>
      <c r="K1268" s="24">
        <f t="shared" si="491"/>
        <v>2.1020862144082251E-2</v>
      </c>
      <c r="L1268" s="24">
        <f t="shared" si="477"/>
        <v>2.0578985498801741E-2</v>
      </c>
      <c r="M1268" s="19">
        <f t="shared" si="492"/>
        <v>-2.1020862144082251E-2</v>
      </c>
      <c r="N1268" s="19">
        <f t="shared" si="493"/>
        <v>-4.3258801723537911E-4</v>
      </c>
      <c r="O1268" s="12">
        <f>ABS(M1265)+ABS(M1266)+ABS(M1267)+ABS(M1268)</f>
        <v>9.5711134829209385E-2</v>
      </c>
      <c r="P1268" s="12" t="str">
        <f t="shared" ref="P1268" si="498">IF(ABS(M1265)+ABS(M1266)+ABS(M1267)+ABS(M1268)&lt;0.1,"Converged","Not Converged")</f>
        <v>Converged</v>
      </c>
      <c r="Q1268" s="31"/>
    </row>
    <row r="1269" spans="2:17" x14ac:dyDescent="0.25">
      <c r="B1269" s="8">
        <f>B1265+1</f>
        <v>317</v>
      </c>
      <c r="C1269" s="5">
        <f t="shared" si="479"/>
        <v>-1</v>
      </c>
      <c r="D1269" s="6">
        <f>$U$6</f>
        <v>0</v>
      </c>
      <c r="E1269" s="6">
        <f>$V$6</f>
        <v>0</v>
      </c>
      <c r="F1269" s="7">
        <f>$W$6</f>
        <v>0</v>
      </c>
      <c r="G1269" s="8">
        <f t="shared" si="484"/>
        <v>3.4070313862776431</v>
      </c>
      <c r="H1269" s="8">
        <f t="shared" si="485"/>
        <v>-6.9880302441215738</v>
      </c>
      <c r="I1269" s="8">
        <f t="shared" si="486"/>
        <v>6.5351479018382497</v>
      </c>
      <c r="J1269" s="14">
        <f t="shared" si="490"/>
        <v>-3.4070313862776431</v>
      </c>
      <c r="K1269" s="23">
        <f t="shared" si="491"/>
        <v>3.2076437723187821E-2</v>
      </c>
      <c r="L1269" s="23">
        <f t="shared" si="477"/>
        <v>3.1047539866178274E-2</v>
      </c>
      <c r="M1269" s="25">
        <f t="shared" si="492"/>
        <v>-3.2076437723187821E-2</v>
      </c>
      <c r="N1269" s="25">
        <f t="shared" si="493"/>
        <v>-9.958944789756586E-4</v>
      </c>
      <c r="O1269" s="8"/>
      <c r="P1269" s="8"/>
      <c r="Q1269" s="31"/>
    </row>
    <row r="1270" spans="2:17" x14ac:dyDescent="0.25">
      <c r="B1270" s="8"/>
      <c r="C1270" s="5">
        <f t="shared" si="479"/>
        <v>-1</v>
      </c>
      <c r="D1270" s="6">
        <f>$U$7</f>
        <v>0</v>
      </c>
      <c r="E1270" s="6">
        <f>$V$7</f>
        <v>1</v>
      </c>
      <c r="F1270" s="7">
        <f>$W$7</f>
        <v>1</v>
      </c>
      <c r="G1270" s="8">
        <f t="shared" si="484"/>
        <v>3.4166543175945994</v>
      </c>
      <c r="H1270" s="8">
        <f t="shared" si="485"/>
        <v>-6.9880302441215738</v>
      </c>
      <c r="I1270" s="8">
        <f t="shared" si="486"/>
        <v>6.5351479018382497</v>
      </c>
      <c r="J1270" s="14">
        <f t="shared" si="490"/>
        <v>3.1184935842436503</v>
      </c>
      <c r="K1270" s="23">
        <f t="shared" si="491"/>
        <v>0.95764917420536189</v>
      </c>
      <c r="L1270" s="23">
        <f t="shared" si="477"/>
        <v>4.0557233349150332E-2</v>
      </c>
      <c r="M1270" s="25">
        <f t="shared" si="492"/>
        <v>4.2350825794638114E-2</v>
      </c>
      <c r="N1270" s="25">
        <f t="shared" si="493"/>
        <v>1.7176323242823531E-3</v>
      </c>
      <c r="O1270" s="8"/>
      <c r="P1270" s="8"/>
      <c r="Q1270" s="31"/>
    </row>
    <row r="1271" spans="2:17" x14ac:dyDescent="0.25">
      <c r="B1271" s="8"/>
      <c r="C1271" s="5">
        <f t="shared" si="479"/>
        <v>-1</v>
      </c>
      <c r="D1271" s="6">
        <f>$U$8</f>
        <v>1</v>
      </c>
      <c r="E1271" s="6">
        <f>$V$8</f>
        <v>0</v>
      </c>
      <c r="F1271" s="7">
        <f>$W$8</f>
        <v>0</v>
      </c>
      <c r="G1271" s="8">
        <f t="shared" si="484"/>
        <v>3.4039490698562078</v>
      </c>
      <c r="H1271" s="8">
        <f t="shared" si="485"/>
        <v>-6.9880302441215738</v>
      </c>
      <c r="I1271" s="8">
        <f t="shared" si="486"/>
        <v>6.5478531495766408</v>
      </c>
      <c r="J1271" s="14">
        <f t="shared" si="490"/>
        <v>-10.391979313977782</v>
      </c>
      <c r="K1271" s="23">
        <f t="shared" si="491"/>
        <v>3.0676612820589158E-5</v>
      </c>
      <c r="L1271" s="23">
        <f t="shared" si="477"/>
        <v>3.0675671766015014E-5</v>
      </c>
      <c r="M1271" s="25">
        <f t="shared" si="492"/>
        <v>-3.0676612820589158E-5</v>
      </c>
      <c r="N1271" s="25">
        <f t="shared" si="493"/>
        <v>-9.4102570577752103E-10</v>
      </c>
      <c r="O1271" s="8"/>
      <c r="P1271" s="8"/>
      <c r="Q1271" s="31"/>
    </row>
    <row r="1272" spans="2:17" x14ac:dyDescent="0.25">
      <c r="B1272" s="8"/>
      <c r="C1272" s="5">
        <f t="shared" si="479"/>
        <v>-1</v>
      </c>
      <c r="D1272" s="6">
        <f>$U$9</f>
        <v>1</v>
      </c>
      <c r="E1272" s="6">
        <f>$V$9</f>
        <v>1</v>
      </c>
      <c r="F1272" s="7">
        <f>$W$9</f>
        <v>0</v>
      </c>
      <c r="G1272" s="8">
        <f t="shared" si="484"/>
        <v>3.4039582728400539</v>
      </c>
      <c r="H1272" s="8">
        <f t="shared" si="485"/>
        <v>-6.9880394471054199</v>
      </c>
      <c r="I1272" s="8">
        <f t="shared" si="486"/>
        <v>6.5478531495766408</v>
      </c>
      <c r="J1272" s="14">
        <f t="shared" si="490"/>
        <v>-3.8441445703688331</v>
      </c>
      <c r="K1272" s="23">
        <f t="shared" si="491"/>
        <v>2.095614389386477E-2</v>
      </c>
      <c r="L1272" s="23">
        <f t="shared" si="477"/>
        <v>2.0516983926964404E-2</v>
      </c>
      <c r="M1272" s="25">
        <f t="shared" si="492"/>
        <v>-2.095614389386477E-2</v>
      </c>
      <c r="N1272" s="25">
        <f t="shared" si="493"/>
        <v>-4.2995686744157674E-4</v>
      </c>
      <c r="O1272" s="8">
        <f>ABS(M1269)+ABS(M1270)+ABS(M1271)+ABS(M1272)</f>
        <v>9.5414084024511306E-2</v>
      </c>
      <c r="P1272" s="8" t="str">
        <f t="shared" ref="P1272" si="499">IF(ABS(M1269)+ABS(M1270)+ABS(M1271)+ABS(M1272)&lt;0.1,"Converged","Not Converged")</f>
        <v>Converged</v>
      </c>
      <c r="Q1272" s="31"/>
    </row>
    <row r="1273" spans="2:17" x14ac:dyDescent="0.25">
      <c r="B1273" s="12">
        <f>B1269+1</f>
        <v>318</v>
      </c>
      <c r="C1273" s="9">
        <f t="shared" si="479"/>
        <v>-1</v>
      </c>
      <c r="D1273" s="10">
        <f>$U$6</f>
        <v>0</v>
      </c>
      <c r="E1273" s="10">
        <f>$V$6</f>
        <v>0</v>
      </c>
      <c r="F1273" s="11">
        <f>$W$6</f>
        <v>0</v>
      </c>
      <c r="G1273" s="12">
        <f t="shared" si="484"/>
        <v>3.4102451160082135</v>
      </c>
      <c r="H1273" s="12">
        <f t="shared" si="485"/>
        <v>-6.9943262902735794</v>
      </c>
      <c r="I1273" s="12">
        <f t="shared" si="486"/>
        <v>6.5415663064084812</v>
      </c>
      <c r="J1273" s="15">
        <f t="shared" si="490"/>
        <v>-3.4102451160082135</v>
      </c>
      <c r="K1273" s="24">
        <f t="shared" si="491"/>
        <v>3.1976809226333634E-2</v>
      </c>
      <c r="L1273" s="24">
        <f t="shared" si="477"/>
        <v>3.0954292898036299E-2</v>
      </c>
      <c r="M1273" s="19">
        <f t="shared" si="492"/>
        <v>-3.1976809226333634E-2</v>
      </c>
      <c r="N1273" s="19">
        <f t="shared" si="493"/>
        <v>-9.8981951873656072E-4</v>
      </c>
      <c r="O1273" s="12"/>
      <c r="P1273" s="12"/>
      <c r="Q1273" s="31"/>
    </row>
    <row r="1274" spans="2:17" x14ac:dyDescent="0.25">
      <c r="B1274" s="12"/>
      <c r="C1274" s="9">
        <f t="shared" si="479"/>
        <v>-1</v>
      </c>
      <c r="D1274" s="10">
        <f>$U$7</f>
        <v>0</v>
      </c>
      <c r="E1274" s="10">
        <f>$V$7</f>
        <v>1</v>
      </c>
      <c r="F1274" s="11">
        <f>$W$7</f>
        <v>1</v>
      </c>
      <c r="G1274" s="12">
        <f t="shared" si="484"/>
        <v>3.4198381587761135</v>
      </c>
      <c r="H1274" s="12">
        <f t="shared" si="485"/>
        <v>-6.9943262902735794</v>
      </c>
      <c r="I1274" s="12">
        <f t="shared" si="486"/>
        <v>6.5415663064084812</v>
      </c>
      <c r="J1274" s="15">
        <f t="shared" si="490"/>
        <v>3.1217281476323677</v>
      </c>
      <c r="K1274" s="24">
        <f t="shared" si="491"/>
        <v>0.95778016512805153</v>
      </c>
      <c r="L1274" s="24">
        <f t="shared" si="477"/>
        <v>4.043732041533387E-2</v>
      </c>
      <c r="M1274" s="19">
        <f t="shared" si="492"/>
        <v>4.221983487194847E-2</v>
      </c>
      <c r="N1274" s="19">
        <f t="shared" si="493"/>
        <v>1.7072569905994667E-3</v>
      </c>
      <c r="O1274" s="12"/>
      <c r="P1274" s="12"/>
      <c r="Q1274" s="31"/>
    </row>
    <row r="1275" spans="2:17" x14ac:dyDescent="0.25">
      <c r="B1275" s="12"/>
      <c r="C1275" s="9">
        <f t="shared" si="479"/>
        <v>-1</v>
      </c>
      <c r="D1275" s="10">
        <f>$U$8</f>
        <v>1</v>
      </c>
      <c r="E1275" s="10">
        <f>$V$8</f>
        <v>0</v>
      </c>
      <c r="F1275" s="11">
        <f>$W$8</f>
        <v>0</v>
      </c>
      <c r="G1275" s="12">
        <f t="shared" si="484"/>
        <v>3.4071722083145288</v>
      </c>
      <c r="H1275" s="12">
        <f t="shared" si="485"/>
        <v>-6.9943262902735794</v>
      </c>
      <c r="I1275" s="12">
        <f t="shared" si="486"/>
        <v>6.5542322568700655</v>
      </c>
      <c r="J1275" s="15">
        <f t="shared" si="490"/>
        <v>-10.401498498588108</v>
      </c>
      <c r="K1275" s="24">
        <f t="shared" si="491"/>
        <v>3.0385990790069757E-5</v>
      </c>
      <c r="L1275" s="24">
        <f t="shared" si="477"/>
        <v>3.0385067481633462E-5</v>
      </c>
      <c r="M1275" s="19">
        <f t="shared" si="492"/>
        <v>-3.0385990790069757E-5</v>
      </c>
      <c r="N1275" s="19">
        <f t="shared" si="493"/>
        <v>-9.2328038065256245E-10</v>
      </c>
      <c r="O1275" s="12"/>
      <c r="P1275" s="12"/>
      <c r="Q1275" s="31"/>
    </row>
    <row r="1276" spans="2:17" x14ac:dyDescent="0.25">
      <c r="B1276" s="12"/>
      <c r="C1276" s="9">
        <f t="shared" si="479"/>
        <v>-1</v>
      </c>
      <c r="D1276" s="10">
        <f>$U$9</f>
        <v>1</v>
      </c>
      <c r="E1276" s="10">
        <f>$V$9</f>
        <v>1</v>
      </c>
      <c r="F1276" s="11">
        <f>$W$9</f>
        <v>0</v>
      </c>
      <c r="G1276" s="12">
        <f t="shared" si="484"/>
        <v>3.4071813241117659</v>
      </c>
      <c r="H1276" s="12">
        <f t="shared" si="485"/>
        <v>-6.9943354060708165</v>
      </c>
      <c r="I1276" s="12">
        <f t="shared" si="486"/>
        <v>6.5542322568700655</v>
      </c>
      <c r="J1276" s="15">
        <f t="shared" si="490"/>
        <v>-3.8472844733125164</v>
      </c>
      <c r="K1276" s="24">
        <f t="shared" si="491"/>
        <v>2.0891819362307121E-2</v>
      </c>
      <c r="L1276" s="24">
        <f t="shared" si="477"/>
        <v>2.0455351246039852E-2</v>
      </c>
      <c r="M1276" s="19">
        <f t="shared" si="492"/>
        <v>-2.0891819362307121E-2</v>
      </c>
      <c r="N1276" s="19">
        <f t="shared" si="493"/>
        <v>-4.2734950322480844E-4</v>
      </c>
      <c r="O1276" s="12">
        <f>ABS(M1273)+ABS(M1274)+ABS(M1275)+ABS(M1276)</f>
        <v>9.51188494513793E-2</v>
      </c>
      <c r="P1276" s="12" t="str">
        <f t="shared" ref="P1276" si="500">IF(ABS(M1273)+ABS(M1274)+ABS(M1275)+ABS(M1276)&lt;0.1,"Converged","Not Converged")</f>
        <v>Converged</v>
      </c>
      <c r="Q1276" s="31"/>
    </row>
    <row r="1277" spans="2:17" x14ac:dyDescent="0.25">
      <c r="B1277" s="8">
        <f>B1273+1</f>
        <v>319</v>
      </c>
      <c r="C1277" s="5">
        <f t="shared" si="479"/>
        <v>-1</v>
      </c>
      <c r="D1277" s="6">
        <f>$U$6</f>
        <v>0</v>
      </c>
      <c r="E1277" s="6">
        <f>$V$6</f>
        <v>0</v>
      </c>
      <c r="F1277" s="7">
        <f>$W$6</f>
        <v>0</v>
      </c>
      <c r="G1277" s="8">
        <f t="shared" si="484"/>
        <v>3.4134488699204582</v>
      </c>
      <c r="H1277" s="8">
        <f t="shared" si="485"/>
        <v>-7.0006029518795083</v>
      </c>
      <c r="I1277" s="8">
        <f t="shared" si="486"/>
        <v>6.5479647110613737</v>
      </c>
      <c r="J1277" s="14">
        <f t="shared" si="490"/>
        <v>-3.4134488699204582</v>
      </c>
      <c r="K1277" s="23">
        <f t="shared" si="491"/>
        <v>3.1877787849791749E-2</v>
      </c>
      <c r="L1277" s="23">
        <f t="shared" si="477"/>
        <v>3.0861594491595416E-2</v>
      </c>
      <c r="M1277" s="25">
        <f t="shared" si="492"/>
        <v>-3.1877787849791749E-2</v>
      </c>
      <c r="N1277" s="25">
        <f t="shared" si="493"/>
        <v>-9.8379936190938033E-4</v>
      </c>
      <c r="O1277" s="8"/>
      <c r="P1277" s="8"/>
      <c r="Q1277" s="31"/>
    </row>
    <row r="1278" spans="2:17" x14ac:dyDescent="0.25">
      <c r="B1278" s="8"/>
      <c r="C1278" s="5">
        <f t="shared" si="479"/>
        <v>-1</v>
      </c>
      <c r="D1278" s="6">
        <f>$U$7</f>
        <v>0</v>
      </c>
      <c r="E1278" s="6">
        <f>$V$7</f>
        <v>1</v>
      </c>
      <c r="F1278" s="7">
        <f>$W$7</f>
        <v>1</v>
      </c>
      <c r="G1278" s="8">
        <f t="shared" si="484"/>
        <v>3.4230122062753958</v>
      </c>
      <c r="H1278" s="8">
        <f t="shared" si="485"/>
        <v>-7.0006029518795083</v>
      </c>
      <c r="I1278" s="8">
        <f t="shared" si="486"/>
        <v>6.5479647110613737</v>
      </c>
      <c r="J1278" s="14">
        <f t="shared" si="490"/>
        <v>3.1249525047859779</v>
      </c>
      <c r="K1278" s="23">
        <f t="shared" si="491"/>
        <v>0.95791035720901274</v>
      </c>
      <c r="L1278" s="23">
        <f t="shared" si="477"/>
        <v>4.0318104760714353E-2</v>
      </c>
      <c r="M1278" s="25">
        <f t="shared" si="492"/>
        <v>4.2089642790987258E-2</v>
      </c>
      <c r="N1278" s="25">
        <f t="shared" si="493"/>
        <v>1.6969746273880698E-3</v>
      </c>
      <c r="O1278" s="8"/>
      <c r="P1278" s="8"/>
      <c r="Q1278" s="31"/>
    </row>
    <row r="1279" spans="2:17" x14ac:dyDescent="0.25">
      <c r="B1279" s="8"/>
      <c r="C1279" s="5">
        <f t="shared" si="479"/>
        <v>-1</v>
      </c>
      <c r="D1279" s="6">
        <f>$U$8</f>
        <v>1</v>
      </c>
      <c r="E1279" s="6">
        <f>$V$8</f>
        <v>0</v>
      </c>
      <c r="F1279" s="7">
        <f>$W$8</f>
        <v>0</v>
      </c>
      <c r="G1279" s="8">
        <f t="shared" si="484"/>
        <v>3.4103853134380997</v>
      </c>
      <c r="H1279" s="8">
        <f t="shared" si="485"/>
        <v>-7.0006029518795083</v>
      </c>
      <c r="I1279" s="8">
        <f t="shared" si="486"/>
        <v>6.5605916038986702</v>
      </c>
      <c r="J1279" s="14">
        <f t="shared" si="490"/>
        <v>-10.410988265317608</v>
      </c>
      <c r="K1279" s="23">
        <f t="shared" si="491"/>
        <v>3.009900736145586E-5</v>
      </c>
      <c r="L1279" s="23">
        <f t="shared" si="477"/>
        <v>3.0098101411211713E-5</v>
      </c>
      <c r="M1279" s="25">
        <f t="shared" si="492"/>
        <v>-3.009900736145586E-5</v>
      </c>
      <c r="N1279" s="25">
        <f t="shared" si="493"/>
        <v>-9.0592297594190635E-10</v>
      </c>
      <c r="O1279" s="8"/>
      <c r="P1279" s="8"/>
      <c r="Q1279" s="31"/>
    </row>
    <row r="1280" spans="2:17" x14ac:dyDescent="0.25">
      <c r="B1280" s="8"/>
      <c r="C1280" s="5">
        <f t="shared" si="479"/>
        <v>-1</v>
      </c>
      <c r="D1280" s="6">
        <f>$U$9</f>
        <v>1</v>
      </c>
      <c r="E1280" s="6">
        <f>$V$9</f>
        <v>1</v>
      </c>
      <c r="F1280" s="7">
        <f>$W$9</f>
        <v>0</v>
      </c>
      <c r="G1280" s="8">
        <f t="shared" si="484"/>
        <v>3.4103943431403083</v>
      </c>
      <c r="H1280" s="8">
        <f t="shared" si="485"/>
        <v>-7.0006119815817165</v>
      </c>
      <c r="I1280" s="8">
        <f t="shared" si="486"/>
        <v>6.5605916038986702</v>
      </c>
      <c r="J1280" s="14">
        <f t="shared" si="490"/>
        <v>-3.8504147208233537</v>
      </c>
      <c r="K1280" s="23">
        <f t="shared" si="491"/>
        <v>2.0827884986312759E-2</v>
      </c>
      <c r="L1280" s="23">
        <f t="shared" si="477"/>
        <v>2.0394084193309688E-2</v>
      </c>
      <c r="M1280" s="25">
        <f t="shared" si="492"/>
        <v>-2.0827884986312759E-2</v>
      </c>
      <c r="N1280" s="25">
        <f t="shared" si="493"/>
        <v>-4.2476563997943318E-4</v>
      </c>
      <c r="O1280" s="8">
        <f>ABS(M1277)+ABS(M1278)+ABS(M1279)+ABS(M1280)</f>
        <v>9.4825414634453223E-2</v>
      </c>
      <c r="P1280" s="8" t="str">
        <f t="shared" ref="P1280" si="501">IF(ABS(M1277)+ABS(M1278)+ABS(M1279)+ABS(M1280)&lt;0.1,"Converged","Not Converged")</f>
        <v>Converged</v>
      </c>
      <c r="Q1280" s="31"/>
    </row>
    <row r="1281" spans="2:17" x14ac:dyDescent="0.25">
      <c r="B1281" s="12">
        <f>B1277+1</f>
        <v>320</v>
      </c>
      <c r="C1281" s="9">
        <f t="shared" si="479"/>
        <v>-1</v>
      </c>
      <c r="D1281" s="10">
        <f>$U$6</f>
        <v>0</v>
      </c>
      <c r="E1281" s="10">
        <f>$V$6</f>
        <v>0</v>
      </c>
      <c r="F1281" s="11">
        <f>$W$6</f>
        <v>0</v>
      </c>
      <c r="G1281" s="12">
        <f t="shared" si="484"/>
        <v>3.4166427086362021</v>
      </c>
      <c r="H1281" s="12">
        <f t="shared" si="485"/>
        <v>-7.0068603470776107</v>
      </c>
      <c r="I1281" s="12">
        <f t="shared" si="486"/>
        <v>6.554343238402776</v>
      </c>
      <c r="J1281" s="15">
        <f t="shared" si="490"/>
        <v>-3.4166427086362021</v>
      </c>
      <c r="K1281" s="24">
        <f t="shared" si="491"/>
        <v>3.1779368126139122E-2</v>
      </c>
      <c r="L1281" s="24">
        <f t="shared" ref="L1281:L1344" si="502">(K1281*(1-K1281))</f>
        <v>3.0769439887642455E-2</v>
      </c>
      <c r="M1281" s="19">
        <f t="shared" si="492"/>
        <v>-3.1779368126139122E-2</v>
      </c>
      <c r="N1281" s="19">
        <f t="shared" si="493"/>
        <v>-9.7783335722449846E-4</v>
      </c>
      <c r="O1281" s="12"/>
      <c r="P1281" s="12"/>
      <c r="Q1281" s="31"/>
    </row>
    <row r="1282" spans="2:17" x14ac:dyDescent="0.25">
      <c r="B1282" s="12"/>
      <c r="C1282" s="9">
        <f t="shared" si="479"/>
        <v>-1</v>
      </c>
      <c r="D1282" s="10">
        <f>$U$7</f>
        <v>0</v>
      </c>
      <c r="E1282" s="10">
        <f>$V$7</f>
        <v>1</v>
      </c>
      <c r="F1282" s="11">
        <f>$W$7</f>
        <v>1</v>
      </c>
      <c r="G1282" s="12">
        <f t="shared" si="484"/>
        <v>3.4261765190740436</v>
      </c>
      <c r="H1282" s="12">
        <f t="shared" si="485"/>
        <v>-7.0068603470776107</v>
      </c>
      <c r="I1282" s="12">
        <f t="shared" si="486"/>
        <v>6.554343238402776</v>
      </c>
      <c r="J1282" s="15">
        <f t="shared" si="490"/>
        <v>3.1281667193287324</v>
      </c>
      <c r="K1282" s="24">
        <f t="shared" si="491"/>
        <v>0.95803975768178662</v>
      </c>
      <c r="L1282" s="24">
        <f t="shared" si="502"/>
        <v>4.0199580382810199E-2</v>
      </c>
      <c r="M1282" s="19">
        <f t="shared" si="492"/>
        <v>4.1960242318213381E-2</v>
      </c>
      <c r="N1282" s="19">
        <f t="shared" si="493"/>
        <v>1.6867841339532129E-3</v>
      </c>
      <c r="O1282" s="12"/>
      <c r="P1282" s="12"/>
      <c r="Q1282" s="31"/>
    </row>
    <row r="1283" spans="2:17" x14ac:dyDescent="0.25">
      <c r="B1283" s="12"/>
      <c r="C1283" s="9">
        <f t="shared" si="479"/>
        <v>-1</v>
      </c>
      <c r="D1283" s="10">
        <f>$U$8</f>
        <v>1</v>
      </c>
      <c r="E1283" s="10">
        <f>$V$8</f>
        <v>0</v>
      </c>
      <c r="F1283" s="11">
        <f>$W$8</f>
        <v>0</v>
      </c>
      <c r="G1283" s="12">
        <f t="shared" si="484"/>
        <v>3.4135884463785797</v>
      </c>
      <c r="H1283" s="12">
        <f t="shared" si="485"/>
        <v>-7.0068603470776107</v>
      </c>
      <c r="I1283" s="12">
        <f t="shared" si="486"/>
        <v>6.5669313110982399</v>
      </c>
      <c r="J1283" s="15">
        <f t="shared" si="490"/>
        <v>-10.42044879345619</v>
      </c>
      <c r="K1283" s="24">
        <f t="shared" si="491"/>
        <v>2.981560602234564E-5</v>
      </c>
      <c r="L1283" s="24">
        <f t="shared" si="502"/>
        <v>2.9814717051983162E-5</v>
      </c>
      <c r="M1283" s="19">
        <f t="shared" si="492"/>
        <v>-2.981560602234564E-5</v>
      </c>
      <c r="N1283" s="19">
        <f t="shared" si="493"/>
        <v>-8.8894385728964042E-10</v>
      </c>
      <c r="O1283" s="12"/>
      <c r="P1283" s="12"/>
      <c r="Q1283" s="31"/>
    </row>
    <row r="1284" spans="2:17" x14ac:dyDescent="0.25">
      <c r="B1284" s="12"/>
      <c r="C1284" s="9">
        <f t="shared" si="479"/>
        <v>-1</v>
      </c>
      <c r="D1284" s="10">
        <f>$U$9</f>
        <v>1</v>
      </c>
      <c r="E1284" s="10">
        <f>$V$9</f>
        <v>1</v>
      </c>
      <c r="F1284" s="11">
        <f>$W$9</f>
        <v>0</v>
      </c>
      <c r="G1284" s="12">
        <f t="shared" si="484"/>
        <v>3.4135973910603865</v>
      </c>
      <c r="H1284" s="12">
        <f t="shared" si="485"/>
        <v>-7.0068692917594175</v>
      </c>
      <c r="I1284" s="12">
        <f t="shared" si="486"/>
        <v>6.5669313110982399</v>
      </c>
      <c r="J1284" s="15">
        <f t="shared" si="490"/>
        <v>-3.8535353717215637</v>
      </c>
      <c r="K1284" s="24">
        <f t="shared" si="491"/>
        <v>2.0764337245500964E-2</v>
      </c>
      <c r="L1284" s="24">
        <f t="shared" si="502"/>
        <v>2.0333179544256064E-2</v>
      </c>
      <c r="M1284" s="19">
        <f t="shared" si="492"/>
        <v>-2.0764337245500964E-2</v>
      </c>
      <c r="N1284" s="19">
        <f t="shared" si="493"/>
        <v>-4.2220499733025449E-4</v>
      </c>
      <c r="O1284" s="12">
        <f>ABS(M1281)+ABS(M1282)+ABS(M1283)+ABS(M1284)</f>
        <v>9.4533763295875817E-2</v>
      </c>
      <c r="P1284" s="12" t="str">
        <f t="shared" ref="P1284" si="503">IF(ABS(M1281)+ABS(M1282)+ABS(M1283)+ABS(M1284)&lt;0.1,"Converged","Not Converged")</f>
        <v>Converged</v>
      </c>
      <c r="Q1284" s="31"/>
    </row>
    <row r="1285" spans="2:17" x14ac:dyDescent="0.25">
      <c r="B1285" s="8">
        <f>B1281+1</f>
        <v>321</v>
      </c>
      <c r="C1285" s="5">
        <f t="shared" ref="C1285:C1348" si="504">$X$6</f>
        <v>-1</v>
      </c>
      <c r="D1285" s="6">
        <f>$U$6</f>
        <v>0</v>
      </c>
      <c r="E1285" s="6">
        <f>$V$6</f>
        <v>0</v>
      </c>
      <c r="F1285" s="7">
        <f>$W$6</f>
        <v>0</v>
      </c>
      <c r="G1285" s="8">
        <f t="shared" si="484"/>
        <v>3.4198266922340368</v>
      </c>
      <c r="H1285" s="8">
        <f t="shared" si="485"/>
        <v>-7.0130985929330683</v>
      </c>
      <c r="I1285" s="8">
        <f t="shared" si="486"/>
        <v>6.5607020099245892</v>
      </c>
      <c r="J1285" s="14">
        <f t="shared" si="490"/>
        <v>-3.4198266922340368</v>
      </c>
      <c r="K1285" s="23">
        <f t="shared" si="491"/>
        <v>3.1681544652765285E-2</v>
      </c>
      <c r="L1285" s="23">
        <f t="shared" si="502"/>
        <v>3.0677824381180125E-2</v>
      </c>
      <c r="M1285" s="25">
        <f t="shared" si="492"/>
        <v>-3.1681544652765285E-2</v>
      </c>
      <c r="N1285" s="25">
        <f t="shared" si="493"/>
        <v>-9.7192086298204968E-4</v>
      </c>
      <c r="O1285" s="8"/>
      <c r="P1285" s="8"/>
      <c r="Q1285" s="31"/>
    </row>
    <row r="1286" spans="2:17" x14ac:dyDescent="0.25">
      <c r="B1286" s="8"/>
      <c r="C1286" s="5">
        <f t="shared" si="504"/>
        <v>-1</v>
      </c>
      <c r="D1286" s="6">
        <f>$U$7</f>
        <v>0</v>
      </c>
      <c r="E1286" s="6">
        <f>$V$7</f>
        <v>1</v>
      </c>
      <c r="F1286" s="7">
        <f>$W$7</f>
        <v>1</v>
      </c>
      <c r="G1286" s="8">
        <f t="shared" si="484"/>
        <v>3.4293311556298662</v>
      </c>
      <c r="H1286" s="8">
        <f t="shared" si="485"/>
        <v>-7.0130985929330683</v>
      </c>
      <c r="I1286" s="8">
        <f t="shared" si="486"/>
        <v>6.5607020099245892</v>
      </c>
      <c r="J1286" s="14">
        <f t="shared" si="490"/>
        <v>3.1313708542947229</v>
      </c>
      <c r="K1286" s="23">
        <f t="shared" si="491"/>
        <v>0.95816837369328767</v>
      </c>
      <c r="L1286" s="23">
        <f t="shared" si="502"/>
        <v>4.0081741347247908E-2</v>
      </c>
      <c r="M1286" s="25">
        <f t="shared" si="492"/>
        <v>4.1831626306712333E-2</v>
      </c>
      <c r="N1286" s="25">
        <f t="shared" si="493"/>
        <v>1.676684425760375E-3</v>
      </c>
      <c r="O1286" s="8"/>
      <c r="P1286" s="8"/>
      <c r="Q1286" s="31"/>
    </row>
    <row r="1287" spans="2:17" x14ac:dyDescent="0.25">
      <c r="B1287" s="8"/>
      <c r="C1287" s="5">
        <f t="shared" si="504"/>
        <v>-1</v>
      </c>
      <c r="D1287" s="6">
        <f>$U$8</f>
        <v>1</v>
      </c>
      <c r="E1287" s="6">
        <f>$V$8</f>
        <v>0</v>
      </c>
      <c r="F1287" s="7">
        <f>$W$8</f>
        <v>0</v>
      </c>
      <c r="G1287" s="8">
        <f t="shared" si="484"/>
        <v>3.4167816677378524</v>
      </c>
      <c r="H1287" s="8">
        <f t="shared" si="485"/>
        <v>-7.0130985929330683</v>
      </c>
      <c r="I1287" s="8">
        <f t="shared" si="486"/>
        <v>6.573251497816603</v>
      </c>
      <c r="J1287" s="14">
        <f t="shared" si="490"/>
        <v>-10.42988026067092</v>
      </c>
      <c r="K1287" s="23">
        <f t="shared" si="491"/>
        <v>2.9535731306482989E-5</v>
      </c>
      <c r="L1287" s="23">
        <f t="shared" si="502"/>
        <v>2.9534858947059179E-5</v>
      </c>
      <c r="M1287" s="25">
        <f t="shared" si="492"/>
        <v>-2.9535731306482989E-5</v>
      </c>
      <c r="N1287" s="25">
        <f t="shared" si="493"/>
        <v>-8.7233365803521505E-10</v>
      </c>
      <c r="O1287" s="8"/>
      <c r="P1287" s="8"/>
      <c r="Q1287" s="31"/>
    </row>
    <row r="1288" spans="2:17" x14ac:dyDescent="0.25">
      <c r="B1288" s="8"/>
      <c r="C1288" s="5">
        <f t="shared" si="504"/>
        <v>-1</v>
      </c>
      <c r="D1288" s="6">
        <f>$U$9</f>
        <v>1</v>
      </c>
      <c r="E1288" s="6">
        <f>$V$9</f>
        <v>1</v>
      </c>
      <c r="F1288" s="7">
        <f>$W$9</f>
        <v>0</v>
      </c>
      <c r="G1288" s="8">
        <f t="shared" si="484"/>
        <v>3.4167905284572444</v>
      </c>
      <c r="H1288" s="8">
        <f t="shared" si="485"/>
        <v>-7.0131074536524602</v>
      </c>
      <c r="I1288" s="8">
        <f t="shared" si="486"/>
        <v>6.573251497816603</v>
      </c>
      <c r="J1288" s="14">
        <f t="shared" si="490"/>
        <v>-3.8566464842931012</v>
      </c>
      <c r="K1288" s="23">
        <f t="shared" si="491"/>
        <v>2.0701172661570514E-2</v>
      </c>
      <c r="L1288" s="23">
        <f t="shared" si="502"/>
        <v>2.0272634112006357E-2</v>
      </c>
      <c r="M1288" s="25">
        <f t="shared" si="492"/>
        <v>-2.0701172661570514E-2</v>
      </c>
      <c r="N1288" s="25">
        <f t="shared" si="493"/>
        <v>-4.1966729905748784E-4</v>
      </c>
      <c r="O1288" s="8">
        <f>ABS(M1285)+ABS(M1286)+ABS(M1287)+ABS(M1288)</f>
        <v>9.424387935235462E-2</v>
      </c>
      <c r="P1288" s="8" t="str">
        <f t="shared" ref="P1288" si="505">IF(ABS(M1285)+ABS(M1286)+ABS(M1287)+ABS(M1288)&lt;0.1,"Converged","Not Converged")</f>
        <v>Converged</v>
      </c>
      <c r="Q1288" s="31"/>
    </row>
    <row r="1289" spans="2:17" x14ac:dyDescent="0.25">
      <c r="B1289" s="12">
        <f>B1285+1</f>
        <v>322</v>
      </c>
      <c r="C1289" s="9">
        <f t="shared" si="504"/>
        <v>-1</v>
      </c>
      <c r="D1289" s="10">
        <f>$U$6</f>
        <v>0</v>
      </c>
      <c r="E1289" s="10">
        <f>$V$6</f>
        <v>0</v>
      </c>
      <c r="F1289" s="11">
        <f>$W$6</f>
        <v>0</v>
      </c>
      <c r="G1289" s="12">
        <f t="shared" si="484"/>
        <v>3.4230008802557155</v>
      </c>
      <c r="H1289" s="12">
        <f t="shared" si="485"/>
        <v>-7.0193178054509318</v>
      </c>
      <c r="I1289" s="12">
        <f t="shared" si="486"/>
        <v>6.5670411460181315</v>
      </c>
      <c r="J1289" s="15">
        <f t="shared" si="490"/>
        <v>-3.4230008802557155</v>
      </c>
      <c r="K1289" s="24">
        <f t="shared" si="491"/>
        <v>3.1584312090922995E-2</v>
      </c>
      <c r="L1289" s="24">
        <f t="shared" si="502"/>
        <v>3.058674332066617E-2</v>
      </c>
      <c r="M1289" s="19">
        <f t="shared" si="492"/>
        <v>-3.1584312090922995E-2</v>
      </c>
      <c r="N1289" s="19">
        <f t="shared" si="493"/>
        <v>-9.6606124688487468E-4</v>
      </c>
      <c r="O1289" s="12"/>
      <c r="P1289" s="12"/>
      <c r="Q1289" s="31"/>
    </row>
    <row r="1290" spans="2:17" x14ac:dyDescent="0.25">
      <c r="B1290" s="12"/>
      <c r="C1290" s="9">
        <f t="shared" si="504"/>
        <v>-1</v>
      </c>
      <c r="D1290" s="10">
        <f>$U$7</f>
        <v>0</v>
      </c>
      <c r="E1290" s="10">
        <f>$V$7</f>
        <v>1</v>
      </c>
      <c r="F1290" s="11">
        <f>$W$7</f>
        <v>1</v>
      </c>
      <c r="G1290" s="12">
        <f t="shared" si="484"/>
        <v>3.4324761738829923</v>
      </c>
      <c r="H1290" s="12">
        <f t="shared" si="485"/>
        <v>-7.0193178054509318</v>
      </c>
      <c r="I1290" s="12">
        <f t="shared" si="486"/>
        <v>6.5670411460181315</v>
      </c>
      <c r="J1290" s="15">
        <f t="shared" si="490"/>
        <v>3.1345649721351392</v>
      </c>
      <c r="K1290" s="24">
        <f t="shared" si="491"/>
        <v>0.95829621230509077</v>
      </c>
      <c r="L1290" s="24">
        <f t="shared" si="502"/>
        <v>3.9964581786807174E-2</v>
      </c>
      <c r="M1290" s="19">
        <f t="shared" si="492"/>
        <v>4.1703787694909233E-2</v>
      </c>
      <c r="N1290" s="19">
        <f t="shared" si="493"/>
        <v>1.6666744341528427E-3</v>
      </c>
      <c r="O1290" s="12"/>
      <c r="P1290" s="12"/>
      <c r="Q1290" s="31"/>
    </row>
    <row r="1291" spans="2:17" x14ac:dyDescent="0.25">
      <c r="B1291" s="12"/>
      <c r="C1291" s="9">
        <f t="shared" si="504"/>
        <v>-1</v>
      </c>
      <c r="D1291" s="10">
        <f>$U$8</f>
        <v>1</v>
      </c>
      <c r="E1291" s="10">
        <f>$V$8</f>
        <v>0</v>
      </c>
      <c r="F1291" s="11">
        <f>$W$8</f>
        <v>0</v>
      </c>
      <c r="G1291" s="12">
        <f t="shared" si="484"/>
        <v>3.4199650375745194</v>
      </c>
      <c r="H1291" s="12">
        <f t="shared" si="485"/>
        <v>-7.0193178054509318</v>
      </c>
      <c r="I1291" s="12">
        <f t="shared" si="486"/>
        <v>6.5795522823266044</v>
      </c>
      <c r="J1291" s="15">
        <f t="shared" si="490"/>
        <v>-10.439282843025451</v>
      </c>
      <c r="K1291" s="24">
        <f t="shared" si="491"/>
        <v>2.9259328771302889E-5</v>
      </c>
      <c r="L1291" s="24">
        <f t="shared" si="502"/>
        <v>2.9258472662982742E-5</v>
      </c>
      <c r="M1291" s="19">
        <f t="shared" si="492"/>
        <v>-2.9259328771302889E-5</v>
      </c>
      <c r="N1291" s="19">
        <f t="shared" si="493"/>
        <v>-8.5608327099238998E-10</v>
      </c>
      <c r="O1291" s="12"/>
      <c r="P1291" s="12"/>
      <c r="Q1291" s="31"/>
    </row>
    <row r="1292" spans="2:17" x14ac:dyDescent="0.25">
      <c r="B1292" s="12"/>
      <c r="C1292" s="9">
        <f t="shared" si="504"/>
        <v>-1</v>
      </c>
      <c r="D1292" s="10">
        <f>$U$9</f>
        <v>1</v>
      </c>
      <c r="E1292" s="10">
        <f>$V$9</f>
        <v>1</v>
      </c>
      <c r="F1292" s="11">
        <f>$W$9</f>
        <v>0</v>
      </c>
      <c r="G1292" s="12">
        <f t="shared" si="484"/>
        <v>3.4199738153731509</v>
      </c>
      <c r="H1292" s="12">
        <f t="shared" si="485"/>
        <v>-7.0193265832495628</v>
      </c>
      <c r="I1292" s="12">
        <f t="shared" si="486"/>
        <v>6.5795522823266044</v>
      </c>
      <c r="J1292" s="15">
        <f t="shared" si="490"/>
        <v>-3.8597481162961085</v>
      </c>
      <c r="K1292" s="24">
        <f t="shared" si="491"/>
        <v>2.0638387797674095E-2</v>
      </c>
      <c r="L1292" s="24">
        <f t="shared" si="502"/>
        <v>2.021244474678691E-2</v>
      </c>
      <c r="M1292" s="19">
        <f t="shared" si="492"/>
        <v>-2.0638387797674095E-2</v>
      </c>
      <c r="N1292" s="19">
        <f t="shared" si="493"/>
        <v>-4.1715227302324882E-4</v>
      </c>
      <c r="O1292" s="12">
        <f>ABS(M1289)+ABS(M1290)+ABS(M1291)+ABS(M1292)</f>
        <v>9.3955746912277621E-2</v>
      </c>
      <c r="P1292" s="12" t="str">
        <f t="shared" ref="P1292" si="506">IF(ABS(M1289)+ABS(M1290)+ABS(M1291)+ABS(M1292)&lt;0.1,"Converged","Not Converged")</f>
        <v>Converged</v>
      </c>
      <c r="Q1292" s="31"/>
    </row>
    <row r="1293" spans="2:17" x14ac:dyDescent="0.25">
      <c r="B1293" s="8">
        <f>B1289+1</f>
        <v>323</v>
      </c>
      <c r="C1293" s="5">
        <f t="shared" si="504"/>
        <v>-1</v>
      </c>
      <c r="D1293" s="6">
        <f>$U$6</f>
        <v>0</v>
      </c>
      <c r="E1293" s="6">
        <f>$V$6</f>
        <v>0</v>
      </c>
      <c r="F1293" s="7">
        <f>$W$6</f>
        <v>0</v>
      </c>
      <c r="G1293" s="8">
        <f t="shared" si="484"/>
        <v>3.4261653317124532</v>
      </c>
      <c r="H1293" s="8">
        <f t="shared" si="485"/>
        <v>-7.0255180995888651</v>
      </c>
      <c r="I1293" s="8">
        <f t="shared" si="486"/>
        <v>6.5733607659873021</v>
      </c>
      <c r="J1293" s="14">
        <f t="shared" si="490"/>
        <v>-3.4261653317124532</v>
      </c>
      <c r="K1293" s="23">
        <f t="shared" si="491"/>
        <v>3.1487665164795502E-2</v>
      </c>
      <c r="L1293" s="23">
        <f t="shared" si="502"/>
        <v>3.0496192107265226E-2</v>
      </c>
      <c r="M1293" s="25">
        <f t="shared" si="492"/>
        <v>-3.1487665164795502E-2</v>
      </c>
      <c r="N1293" s="25">
        <f t="shared" si="493"/>
        <v>-9.6025388587484678E-4</v>
      </c>
      <c r="O1293" s="8"/>
      <c r="P1293" s="8"/>
      <c r="Q1293" s="31"/>
    </row>
    <row r="1294" spans="2:17" x14ac:dyDescent="0.25">
      <c r="B1294" s="8"/>
      <c r="C1294" s="5">
        <f t="shared" si="504"/>
        <v>-1</v>
      </c>
      <c r="D1294" s="6">
        <f>$U$7</f>
        <v>0</v>
      </c>
      <c r="E1294" s="6">
        <f>$V$7</f>
        <v>1</v>
      </c>
      <c r="F1294" s="7">
        <f>$W$7</f>
        <v>1</v>
      </c>
      <c r="G1294" s="8">
        <f t="shared" si="484"/>
        <v>3.4356116312618918</v>
      </c>
      <c r="H1294" s="8">
        <f t="shared" si="485"/>
        <v>-7.0255180995888651</v>
      </c>
      <c r="I1294" s="8">
        <f t="shared" si="486"/>
        <v>6.5733607659873021</v>
      </c>
      <c r="J1294" s="14">
        <f t="shared" si="490"/>
        <v>3.1377491347254103</v>
      </c>
      <c r="K1294" s="23">
        <f t="shared" si="491"/>
        <v>0.95842328049469672</v>
      </c>
      <c r="L1294" s="23">
        <f t="shared" si="502"/>
        <v>3.9848095900480614E-2</v>
      </c>
      <c r="M1294" s="25">
        <f t="shared" si="492"/>
        <v>4.1576719505303283E-2</v>
      </c>
      <c r="N1294" s="25">
        <f t="shared" si="493"/>
        <v>1.6567531060747082E-3</v>
      </c>
      <c r="O1294" s="8"/>
      <c r="P1294" s="8"/>
      <c r="Q1294" s="31"/>
    </row>
    <row r="1295" spans="2:17" x14ac:dyDescent="0.25">
      <c r="B1295" s="8"/>
      <c r="C1295" s="5">
        <f t="shared" si="504"/>
        <v>-1</v>
      </c>
      <c r="D1295" s="6">
        <f>$U$8</f>
        <v>1</v>
      </c>
      <c r="E1295" s="6">
        <f>$V$8</f>
        <v>0</v>
      </c>
      <c r="F1295" s="7">
        <f>$W$8</f>
        <v>0</v>
      </c>
      <c r="G1295" s="8">
        <f t="shared" si="484"/>
        <v>3.4231386154103007</v>
      </c>
      <c r="H1295" s="8">
        <f t="shared" si="485"/>
        <v>-7.0255180995888651</v>
      </c>
      <c r="I1295" s="8">
        <f t="shared" si="486"/>
        <v>6.5858337818388932</v>
      </c>
      <c r="J1295" s="14">
        <f t="shared" si="490"/>
        <v>-10.448656714999165</v>
      </c>
      <c r="K1295" s="23">
        <f t="shared" si="491"/>
        <v>2.8986344976024431E-5</v>
      </c>
      <c r="L1295" s="23">
        <f t="shared" si="502"/>
        <v>2.8985504767829363E-5</v>
      </c>
      <c r="M1295" s="25">
        <f t="shared" si="492"/>
        <v>-2.8986344976024431E-5</v>
      </c>
      <c r="N1295" s="25">
        <f t="shared" si="493"/>
        <v>-8.4018384050450287E-10</v>
      </c>
      <c r="O1295" s="8"/>
      <c r="P1295" s="8"/>
      <c r="Q1295" s="31"/>
    </row>
    <row r="1296" spans="2:17" x14ac:dyDescent="0.25">
      <c r="B1296" s="8"/>
      <c r="C1296" s="5">
        <f t="shared" si="504"/>
        <v>-1</v>
      </c>
      <c r="D1296" s="6">
        <f>$U$9</f>
        <v>1</v>
      </c>
      <c r="E1296" s="6">
        <f>$V$9</f>
        <v>1</v>
      </c>
      <c r="F1296" s="7">
        <f>$W$9</f>
        <v>0</v>
      </c>
      <c r="G1296" s="8">
        <f t="shared" si="484"/>
        <v>3.4231473113137936</v>
      </c>
      <c r="H1296" s="8">
        <f t="shared" si="485"/>
        <v>-7.0255267954923575</v>
      </c>
      <c r="I1296" s="8">
        <f t="shared" si="486"/>
        <v>6.5858337818388932</v>
      </c>
      <c r="J1296" s="14">
        <f t="shared" si="490"/>
        <v>-3.8628403249672587</v>
      </c>
      <c r="K1296" s="23">
        <f t="shared" si="491"/>
        <v>2.057597925780414E-2</v>
      </c>
      <c r="L1296" s="23">
        <f t="shared" si="502"/>
        <v>2.0152608335386554E-2</v>
      </c>
      <c r="M1296" s="25">
        <f t="shared" si="492"/>
        <v>-2.057597925780414E-2</v>
      </c>
      <c r="N1296" s="25">
        <f t="shared" si="493"/>
        <v>-4.1465965109956457E-4</v>
      </c>
      <c r="O1296" s="8">
        <f>ABS(M1293)+ABS(M1294)+ABS(M1295)+ABS(M1296)</f>
        <v>9.3669350272878954E-2</v>
      </c>
      <c r="P1296" s="8" t="str">
        <f t="shared" ref="P1296" si="507">IF(ABS(M1293)+ABS(M1294)+ABS(M1295)+ABS(M1296)&lt;0.1,"Converged","Not Converged")</f>
        <v>Converged</v>
      </c>
      <c r="Q1296" s="31"/>
    </row>
    <row r="1297" spans="2:17" x14ac:dyDescent="0.25">
      <c r="B1297" s="12">
        <f>B1293+1</f>
        <v>324</v>
      </c>
      <c r="C1297" s="9">
        <f t="shared" si="504"/>
        <v>-1</v>
      </c>
      <c r="D1297" s="10">
        <f>$U$6</f>
        <v>0</v>
      </c>
      <c r="E1297" s="10">
        <f>$V$6</f>
        <v>0</v>
      </c>
      <c r="F1297" s="11">
        <f>$W$6</f>
        <v>0</v>
      </c>
      <c r="G1297" s="12">
        <f t="shared" si="484"/>
        <v>3.4293201050911346</v>
      </c>
      <c r="H1297" s="12">
        <f t="shared" si="485"/>
        <v>-7.0316995892696985</v>
      </c>
      <c r="I1297" s="12">
        <f t="shared" si="486"/>
        <v>6.5796609880615522</v>
      </c>
      <c r="J1297" s="15">
        <f t="shared" si="490"/>
        <v>-3.4293201050911346</v>
      </c>
      <c r="K1297" s="24">
        <f t="shared" si="491"/>
        <v>3.1391598660580007E-2</v>
      </c>
      <c r="L1297" s="24">
        <f t="shared" si="502"/>
        <v>3.0406166194113078E-2</v>
      </c>
      <c r="M1297" s="19">
        <f t="shared" si="492"/>
        <v>-3.1391598660580007E-2</v>
      </c>
      <c r="N1297" s="19">
        <f t="shared" si="493"/>
        <v>-9.5449816597249315E-4</v>
      </c>
      <c r="O1297" s="12"/>
      <c r="P1297" s="12"/>
      <c r="Q1297" s="31"/>
    </row>
    <row r="1298" spans="2:17" x14ac:dyDescent="0.25">
      <c r="B1298" s="12"/>
      <c r="C1298" s="9">
        <f t="shared" si="504"/>
        <v>-1</v>
      </c>
      <c r="D1298" s="10">
        <f>$U$7</f>
        <v>0</v>
      </c>
      <c r="E1298" s="10">
        <f>$V$7</f>
        <v>1</v>
      </c>
      <c r="F1298" s="11">
        <f>$W$7</f>
        <v>1</v>
      </c>
      <c r="G1298" s="12">
        <f t="shared" si="484"/>
        <v>3.4387375846893087</v>
      </c>
      <c r="H1298" s="12">
        <f t="shared" si="485"/>
        <v>-7.0316995892696985</v>
      </c>
      <c r="I1298" s="12">
        <f t="shared" si="486"/>
        <v>6.5796609880615522</v>
      </c>
      <c r="J1298" s="15">
        <f t="shared" si="490"/>
        <v>3.1409234033722435</v>
      </c>
      <c r="K1298" s="24">
        <f t="shared" si="491"/>
        <v>0.95854958515677502</v>
      </c>
      <c r="L1298" s="24">
        <f t="shared" si="502"/>
        <v>3.9732277952549536E-2</v>
      </c>
      <c r="M1298" s="19">
        <f t="shared" si="492"/>
        <v>4.1450414843224981E-2</v>
      </c>
      <c r="N1298" s="19">
        <f t="shared" si="493"/>
        <v>1.6469194037994999E-3</v>
      </c>
      <c r="O1298" s="12"/>
      <c r="P1298" s="12"/>
      <c r="Q1298" s="31"/>
    </row>
    <row r="1299" spans="2:17" x14ac:dyDescent="0.25">
      <c r="B1299" s="12"/>
      <c r="C1299" s="9">
        <f t="shared" si="504"/>
        <v>-1</v>
      </c>
      <c r="D1299" s="10">
        <f>$U$8</f>
        <v>1</v>
      </c>
      <c r="E1299" s="10">
        <f>$V$8</f>
        <v>0</v>
      </c>
      <c r="F1299" s="11">
        <f>$W$8</f>
        <v>0</v>
      </c>
      <c r="G1299" s="12">
        <f t="shared" si="484"/>
        <v>3.4263024602363412</v>
      </c>
      <c r="H1299" s="12">
        <f t="shared" si="485"/>
        <v>-7.0316995892696985</v>
      </c>
      <c r="I1299" s="12">
        <f t="shared" si="486"/>
        <v>6.5920961125145201</v>
      </c>
      <c r="J1299" s="15">
        <f t="shared" si="490"/>
        <v>-10.458002049506039</v>
      </c>
      <c r="K1299" s="24">
        <f t="shared" si="491"/>
        <v>2.8716727460276551E-5</v>
      </c>
      <c r="L1299" s="24">
        <f t="shared" si="502"/>
        <v>2.8715902809840523E-5</v>
      </c>
      <c r="M1299" s="19">
        <f t="shared" si="492"/>
        <v>-2.8716727460276551E-5</v>
      </c>
      <c r="N1299" s="19">
        <f t="shared" si="493"/>
        <v>-8.2462675476597995E-10</v>
      </c>
      <c r="O1299" s="12"/>
      <c r="P1299" s="12"/>
      <c r="Q1299" s="31"/>
    </row>
    <row r="1300" spans="2:17" x14ac:dyDescent="0.25">
      <c r="B1300" s="12"/>
      <c r="C1300" s="9">
        <f t="shared" si="504"/>
        <v>-1</v>
      </c>
      <c r="D1300" s="10">
        <f>$U$9</f>
        <v>1</v>
      </c>
      <c r="E1300" s="10">
        <f>$V$9</f>
        <v>1</v>
      </c>
      <c r="F1300" s="11">
        <f>$W$9</f>
        <v>0</v>
      </c>
      <c r="G1300" s="12">
        <f t="shared" si="484"/>
        <v>3.4263110752545791</v>
      </c>
      <c r="H1300" s="12">
        <f t="shared" si="485"/>
        <v>-7.0317082042879369</v>
      </c>
      <c r="I1300" s="12">
        <f t="shared" si="486"/>
        <v>6.5920961125145201</v>
      </c>
      <c r="J1300" s="15">
        <f t="shared" si="490"/>
        <v>-3.8659231670279954</v>
      </c>
      <c r="K1300" s="24">
        <f t="shared" si="491"/>
        <v>2.0513943686189657E-2</v>
      </c>
      <c r="L1300" s="24">
        <f t="shared" si="502"/>
        <v>2.0093121800629495E-2</v>
      </c>
      <c r="M1300" s="19">
        <f t="shared" si="492"/>
        <v>-2.0513943686189657E-2</v>
      </c>
      <c r="N1300" s="19">
        <f t="shared" si="493"/>
        <v>-4.1218916909786319E-4</v>
      </c>
      <c r="O1300" s="12">
        <f>ABS(M1297)+ABS(M1298)+ABS(M1299)+ABS(M1300)</f>
        <v>9.3384673917454905E-2</v>
      </c>
      <c r="P1300" s="12" t="str">
        <f t="shared" ref="P1300" si="508">IF(ABS(M1297)+ABS(M1298)+ABS(M1299)+ABS(M1300)&lt;0.1,"Converged","Not Converged")</f>
        <v>Converged</v>
      </c>
      <c r="Q1300" s="31"/>
    </row>
    <row r="1301" spans="2:17" x14ac:dyDescent="0.25">
      <c r="B1301" s="8">
        <f>B1297+1</f>
        <v>325</v>
      </c>
      <c r="C1301" s="5">
        <f t="shared" si="504"/>
        <v>-1</v>
      </c>
      <c r="D1301" s="6">
        <f>$U$6</f>
        <v>0</v>
      </c>
      <c r="E1301" s="6">
        <f>$V$6</f>
        <v>0</v>
      </c>
      <c r="F1301" s="7">
        <f>$W$6</f>
        <v>0</v>
      </c>
      <c r="G1301" s="8">
        <f t="shared" si="484"/>
        <v>3.4324652583604358</v>
      </c>
      <c r="H1301" s="8">
        <f t="shared" si="485"/>
        <v>-7.037862387393794</v>
      </c>
      <c r="I1301" s="8">
        <f t="shared" si="486"/>
        <v>6.585941929408663</v>
      </c>
      <c r="J1301" s="14">
        <f t="shared" si="490"/>
        <v>-3.4324652583604358</v>
      </c>
      <c r="K1301" s="23">
        <f t="shared" si="491"/>
        <v>3.1296107425586868E-2</v>
      </c>
      <c r="L1301" s="23">
        <f t="shared" si="502"/>
        <v>3.0316661085592996E-2</v>
      </c>
      <c r="M1301" s="25">
        <f t="shared" si="492"/>
        <v>-3.1296107425586868E-2</v>
      </c>
      <c r="N1301" s="25">
        <f t="shared" si="493"/>
        <v>-9.4879348211982743E-4</v>
      </c>
      <c r="O1301" s="8"/>
      <c r="P1301" s="8"/>
      <c r="Q1301" s="31"/>
    </row>
    <row r="1302" spans="2:17" x14ac:dyDescent="0.25">
      <c r="B1302" s="8"/>
      <c r="C1302" s="5">
        <f t="shared" si="504"/>
        <v>-1</v>
      </c>
      <c r="D1302" s="6">
        <f>$U$7</f>
        <v>0</v>
      </c>
      <c r="E1302" s="6">
        <f>$V$7</f>
        <v>1</v>
      </c>
      <c r="F1302" s="7">
        <f>$W$7</f>
        <v>1</v>
      </c>
      <c r="G1302" s="8">
        <f t="shared" ref="G1302:G1365" si="509">G1301+$S$5*C1301*M1301</f>
        <v>3.4418540905881119</v>
      </c>
      <c r="H1302" s="8">
        <f t="shared" ref="H1302:H1365" si="510">H1301+$S$5*D1301*M1301</f>
        <v>-7.037862387393794</v>
      </c>
      <c r="I1302" s="8">
        <f t="shared" ref="I1302:I1365" si="511">I1301+$S$5*E1301*M1301</f>
        <v>6.585941929408663</v>
      </c>
      <c r="J1302" s="14">
        <f t="shared" si="490"/>
        <v>3.1440878388205511</v>
      </c>
      <c r="K1302" s="23">
        <f t="shared" si="491"/>
        <v>0.9586751331043839</v>
      </c>
      <c r="L1302" s="23">
        <f t="shared" si="502"/>
        <v>3.9617122271675707E-2</v>
      </c>
      <c r="M1302" s="25">
        <f t="shared" si="492"/>
        <v>4.1324866895616097E-2</v>
      </c>
      <c r="N1302" s="25">
        <f t="shared" si="493"/>
        <v>1.6371723046643466E-3</v>
      </c>
      <c r="O1302" s="8"/>
      <c r="P1302" s="8"/>
      <c r="Q1302" s="31"/>
    </row>
    <row r="1303" spans="2:17" x14ac:dyDescent="0.25">
      <c r="B1303" s="8"/>
      <c r="C1303" s="5">
        <f t="shared" si="504"/>
        <v>-1</v>
      </c>
      <c r="D1303" s="6">
        <f>$U$8</f>
        <v>1</v>
      </c>
      <c r="E1303" s="6">
        <f>$V$8</f>
        <v>0</v>
      </c>
      <c r="F1303" s="7">
        <f>$W$8</f>
        <v>0</v>
      </c>
      <c r="G1303" s="8">
        <f t="shared" si="509"/>
        <v>3.429456630519427</v>
      </c>
      <c r="H1303" s="8">
        <f t="shared" si="510"/>
        <v>-7.037862387393794</v>
      </c>
      <c r="I1303" s="8">
        <f t="shared" si="511"/>
        <v>6.5983393894773474</v>
      </c>
      <c r="J1303" s="14">
        <f t="shared" si="490"/>
        <v>-10.467319017913221</v>
      </c>
      <c r="K1303" s="23">
        <f t="shared" si="491"/>
        <v>2.8450424723241969E-5</v>
      </c>
      <c r="L1303" s="23">
        <f t="shared" si="502"/>
        <v>2.8449615296575038E-5</v>
      </c>
      <c r="M1303" s="25">
        <f t="shared" si="492"/>
        <v>-2.8450424723241969E-5</v>
      </c>
      <c r="N1303" s="25">
        <f t="shared" si="493"/>
        <v>-8.0940363840040134E-10</v>
      </c>
      <c r="O1303" s="8"/>
      <c r="P1303" s="8"/>
      <c r="Q1303" s="31"/>
    </row>
    <row r="1304" spans="2:17" x14ac:dyDescent="0.25">
      <c r="B1304" s="8"/>
      <c r="C1304" s="5">
        <f t="shared" si="504"/>
        <v>-1</v>
      </c>
      <c r="D1304" s="6">
        <f>$U$9</f>
        <v>1</v>
      </c>
      <c r="E1304" s="6">
        <f>$V$9</f>
        <v>1</v>
      </c>
      <c r="F1304" s="7">
        <f>$W$9</f>
        <v>0</v>
      </c>
      <c r="G1304" s="8">
        <f t="shared" si="509"/>
        <v>3.4294651656468438</v>
      </c>
      <c r="H1304" s="8">
        <f t="shared" si="510"/>
        <v>-7.0378709225212113</v>
      </c>
      <c r="I1304" s="8">
        <f t="shared" si="511"/>
        <v>6.5983393894773474</v>
      </c>
      <c r="J1304" s="14">
        <f t="shared" si="490"/>
        <v>-3.8689966986907081</v>
      </c>
      <c r="K1304" s="23">
        <f t="shared" si="491"/>
        <v>2.0452277766703147E-2</v>
      </c>
      <c r="L1304" s="23">
        <f t="shared" si="502"/>
        <v>2.0033982100856766E-2</v>
      </c>
      <c r="M1304" s="25">
        <f t="shared" si="492"/>
        <v>-2.0452277766703147E-2</v>
      </c>
      <c r="N1304" s="25">
        <f t="shared" si="493"/>
        <v>-4.0974056669988165E-4</v>
      </c>
      <c r="O1304" s="8">
        <f>ABS(M1301)+ABS(M1302)+ABS(M1303)+ABS(M1304)</f>
        <v>9.310170251262935E-2</v>
      </c>
      <c r="P1304" s="8" t="str">
        <f t="shared" ref="P1304" si="512">IF(ABS(M1301)+ABS(M1302)+ABS(M1303)+ABS(M1304)&lt;0.1,"Converged","Not Converged")</f>
        <v>Converged</v>
      </c>
      <c r="Q1304" s="31"/>
    </row>
    <row r="1305" spans="2:17" x14ac:dyDescent="0.25">
      <c r="B1305" s="12">
        <f>B1301+1</f>
        <v>326</v>
      </c>
      <c r="C1305" s="9">
        <f t="shared" si="504"/>
        <v>-1</v>
      </c>
      <c r="D1305" s="10">
        <f>$U$6</f>
        <v>0</v>
      </c>
      <c r="E1305" s="10">
        <f>$V$6</f>
        <v>0</v>
      </c>
      <c r="F1305" s="11">
        <f>$W$6</f>
        <v>0</v>
      </c>
      <c r="G1305" s="12">
        <f t="shared" si="509"/>
        <v>3.4356008489768546</v>
      </c>
      <c r="H1305" s="12">
        <f t="shared" si="510"/>
        <v>-7.0440066058512221</v>
      </c>
      <c r="I1305" s="12">
        <f t="shared" si="511"/>
        <v>6.5922037061473366</v>
      </c>
      <c r="J1305" s="15">
        <f t="shared" si="490"/>
        <v>-3.4356008489768546</v>
      </c>
      <c r="K1305" s="24">
        <f t="shared" si="491"/>
        <v>3.120118636735442E-2</v>
      </c>
      <c r="L1305" s="24">
        <f t="shared" si="502"/>
        <v>3.0227672336624035E-2</v>
      </c>
      <c r="M1305" s="19">
        <f t="shared" si="492"/>
        <v>-3.120118636735442E-2</v>
      </c>
      <c r="N1305" s="19">
        <f t="shared" si="493"/>
        <v>-9.4313923802633016E-4</v>
      </c>
      <c r="O1305" s="12"/>
      <c r="P1305" s="12"/>
      <c r="Q1305" s="31"/>
    </row>
    <row r="1306" spans="2:17" x14ac:dyDescent="0.25">
      <c r="B1306" s="12"/>
      <c r="C1306" s="9">
        <f t="shared" si="504"/>
        <v>-1</v>
      </c>
      <c r="D1306" s="10">
        <f>$U$7</f>
        <v>0</v>
      </c>
      <c r="E1306" s="10">
        <f>$V$7</f>
        <v>1</v>
      </c>
      <c r="F1306" s="11">
        <f>$W$7</f>
        <v>1</v>
      </c>
      <c r="G1306" s="12">
        <f t="shared" si="509"/>
        <v>3.4449612048870608</v>
      </c>
      <c r="H1306" s="12">
        <f t="shared" si="510"/>
        <v>-7.0440066058512221</v>
      </c>
      <c r="I1306" s="12">
        <f t="shared" si="511"/>
        <v>6.5922037061473366</v>
      </c>
      <c r="J1306" s="15">
        <f t="shared" si="490"/>
        <v>3.1472425012602758</v>
      </c>
      <c r="K1306" s="24">
        <f t="shared" si="491"/>
        <v>0.95879993107017114</v>
      </c>
      <c r="L1306" s="24">
        <f t="shared" si="502"/>
        <v>3.9502623250006211E-2</v>
      </c>
      <c r="M1306" s="19">
        <f t="shared" si="492"/>
        <v>4.1200068929828859E-2</v>
      </c>
      <c r="N1306" s="19">
        <f t="shared" si="493"/>
        <v>1.627510800809316E-3</v>
      </c>
      <c r="O1306" s="12"/>
      <c r="P1306" s="12"/>
      <c r="Q1306" s="31"/>
    </row>
    <row r="1307" spans="2:17" x14ac:dyDescent="0.25">
      <c r="B1307" s="12"/>
      <c r="C1307" s="9">
        <f t="shared" si="504"/>
        <v>-1</v>
      </c>
      <c r="D1307" s="10">
        <f>$U$8</f>
        <v>1</v>
      </c>
      <c r="E1307" s="10">
        <f>$V$8</f>
        <v>0</v>
      </c>
      <c r="F1307" s="11">
        <f>$W$8</f>
        <v>0</v>
      </c>
      <c r="G1307" s="12">
        <f t="shared" si="509"/>
        <v>3.4326011842081123</v>
      </c>
      <c r="H1307" s="12">
        <f t="shared" si="510"/>
        <v>-7.0440066058512221</v>
      </c>
      <c r="I1307" s="12">
        <f t="shared" si="511"/>
        <v>6.6045637268262851</v>
      </c>
      <c r="J1307" s="15">
        <f t="shared" si="490"/>
        <v>-10.476607790059335</v>
      </c>
      <c r="K1307" s="24">
        <f t="shared" si="491"/>
        <v>2.8187386203305565E-5</v>
      </c>
      <c r="L1307" s="24">
        <f t="shared" si="502"/>
        <v>2.8186591674564589E-5</v>
      </c>
      <c r="M1307" s="19">
        <f t="shared" si="492"/>
        <v>-2.8187386203305565E-5</v>
      </c>
      <c r="N1307" s="19">
        <f t="shared" si="493"/>
        <v>-7.945063452858294E-10</v>
      </c>
      <c r="O1307" s="12"/>
      <c r="P1307" s="12"/>
      <c r="Q1307" s="31"/>
    </row>
    <row r="1308" spans="2:17" x14ac:dyDescent="0.25">
      <c r="B1308" s="12"/>
      <c r="C1308" s="9">
        <f t="shared" si="504"/>
        <v>-1</v>
      </c>
      <c r="D1308" s="10">
        <f>$U$9</f>
        <v>1</v>
      </c>
      <c r="E1308" s="10">
        <f>$V$9</f>
        <v>1</v>
      </c>
      <c r="F1308" s="11">
        <f>$W$9</f>
        <v>0</v>
      </c>
      <c r="G1308" s="12">
        <f t="shared" si="509"/>
        <v>3.4326096404239732</v>
      </c>
      <c r="H1308" s="12">
        <f t="shared" si="510"/>
        <v>-7.0440150620670829</v>
      </c>
      <c r="I1308" s="12">
        <f t="shared" si="511"/>
        <v>6.6045637268262851</v>
      </c>
      <c r="J1308" s="15">
        <f t="shared" si="490"/>
        <v>-3.8720609756647715</v>
      </c>
      <c r="K1308" s="24">
        <f t="shared" si="491"/>
        <v>2.0390978222278821E-2</v>
      </c>
      <c r="L1308" s="24">
        <f t="shared" si="502"/>
        <v>1.9975186229417369E-2</v>
      </c>
      <c r="M1308" s="19">
        <f t="shared" si="492"/>
        <v>-2.0390978222278821E-2</v>
      </c>
      <c r="N1308" s="19">
        <f t="shared" si="493"/>
        <v>-4.0731358739001339E-4</v>
      </c>
      <c r="O1308" s="12">
        <f>ABS(M1305)+ABS(M1306)+ABS(M1307)+ABS(M1308)</f>
        <v>9.2820420905665404E-2</v>
      </c>
      <c r="P1308" s="12" t="str">
        <f t="shared" ref="P1308" si="513">IF(ABS(M1305)+ABS(M1306)+ABS(M1307)+ABS(M1308)&lt;0.1,"Converged","Not Converged")</f>
        <v>Converged</v>
      </c>
      <c r="Q1308" s="31"/>
    </row>
    <row r="1309" spans="2:17" x14ac:dyDescent="0.25">
      <c r="B1309" s="8">
        <f>B1305+1</f>
        <v>327</v>
      </c>
      <c r="C1309" s="5">
        <f t="shared" si="504"/>
        <v>-1</v>
      </c>
      <c r="D1309" s="6">
        <f>$U$6</f>
        <v>0</v>
      </c>
      <c r="E1309" s="6">
        <f>$V$6</f>
        <v>0</v>
      </c>
      <c r="F1309" s="7">
        <f>$W$6</f>
        <v>0</v>
      </c>
      <c r="G1309" s="8">
        <f t="shared" si="509"/>
        <v>3.4387269338906568</v>
      </c>
      <c r="H1309" s="8">
        <f t="shared" si="510"/>
        <v>-7.0501323555337665</v>
      </c>
      <c r="I1309" s="8">
        <f t="shared" si="511"/>
        <v>6.5984464333596016</v>
      </c>
      <c r="J1309" s="14">
        <f t="shared" si="490"/>
        <v>-3.4387269338906568</v>
      </c>
      <c r="K1309" s="23">
        <f t="shared" si="491"/>
        <v>3.1106830452778945E-2</v>
      </c>
      <c r="L1309" s="23">
        <f t="shared" si="502"/>
        <v>3.0139195551961009E-2</v>
      </c>
      <c r="M1309" s="25">
        <f t="shared" si="492"/>
        <v>-3.1106830452778945E-2</v>
      </c>
      <c r="N1309" s="25">
        <f t="shared" si="493"/>
        <v>-9.3753484601800041E-4</v>
      </c>
      <c r="O1309" s="8"/>
      <c r="P1309" s="8"/>
      <c r="Q1309" s="31"/>
    </row>
    <row r="1310" spans="2:17" x14ac:dyDescent="0.25">
      <c r="B1310" s="8"/>
      <c r="C1310" s="5">
        <f t="shared" si="504"/>
        <v>-1</v>
      </c>
      <c r="D1310" s="6">
        <f>$U$7</f>
        <v>0</v>
      </c>
      <c r="E1310" s="6">
        <f>$V$7</f>
        <v>1</v>
      </c>
      <c r="F1310" s="7">
        <f>$W$7</f>
        <v>1</v>
      </c>
      <c r="G1310" s="8">
        <f t="shared" si="509"/>
        <v>3.4480589830264905</v>
      </c>
      <c r="H1310" s="8">
        <f t="shared" si="510"/>
        <v>-7.0501323555337665</v>
      </c>
      <c r="I1310" s="8">
        <f t="shared" si="511"/>
        <v>6.5984464333596016</v>
      </c>
      <c r="J1310" s="14">
        <f t="shared" si="490"/>
        <v>3.1503874503331111</v>
      </c>
      <c r="K1310" s="23">
        <f t="shared" si="491"/>
        <v>0.95892398570755066</v>
      </c>
      <c r="L1310" s="23">
        <f t="shared" si="502"/>
        <v>3.9388775342295831E-2</v>
      </c>
      <c r="M1310" s="25">
        <f t="shared" si="492"/>
        <v>4.1076014292449337E-2</v>
      </c>
      <c r="N1310" s="25">
        <f t="shared" si="493"/>
        <v>1.6179338989222196E-3</v>
      </c>
      <c r="O1310" s="8"/>
      <c r="P1310" s="8"/>
      <c r="Q1310" s="31"/>
    </row>
    <row r="1311" spans="2:17" x14ac:dyDescent="0.25">
      <c r="B1311" s="8"/>
      <c r="C1311" s="5">
        <f t="shared" si="504"/>
        <v>-1</v>
      </c>
      <c r="D1311" s="6">
        <f>$U$8</f>
        <v>1</v>
      </c>
      <c r="E1311" s="6">
        <f>$V$8</f>
        <v>0</v>
      </c>
      <c r="F1311" s="7">
        <f>$W$8</f>
        <v>0</v>
      </c>
      <c r="G1311" s="8">
        <f t="shared" si="509"/>
        <v>3.4357361787387557</v>
      </c>
      <c r="H1311" s="8">
        <f t="shared" si="510"/>
        <v>-7.0501323555337665</v>
      </c>
      <c r="I1311" s="8">
        <f t="shared" si="511"/>
        <v>6.6107692376473359</v>
      </c>
      <c r="J1311" s="14">
        <f t="shared" si="490"/>
        <v>-10.485868534272523</v>
      </c>
      <c r="K1311" s="23">
        <f t="shared" si="491"/>
        <v>2.7927562258192898E-5</v>
      </c>
      <c r="L1311" s="23">
        <f t="shared" si="502"/>
        <v>2.7926782309459211E-5</v>
      </c>
      <c r="M1311" s="25">
        <f t="shared" si="492"/>
        <v>-2.7927562258192898E-5</v>
      </c>
      <c r="N1311" s="25">
        <f t="shared" si="493"/>
        <v>-7.7992695161842217E-10</v>
      </c>
      <c r="O1311" s="8"/>
      <c r="P1311" s="8"/>
      <c r="Q1311" s="31"/>
    </row>
    <row r="1312" spans="2:17" x14ac:dyDescent="0.25">
      <c r="B1312" s="8"/>
      <c r="C1312" s="5">
        <f t="shared" si="504"/>
        <v>-1</v>
      </c>
      <c r="D1312" s="6">
        <f>$U$9</f>
        <v>1</v>
      </c>
      <c r="E1312" s="6">
        <f>$V$9</f>
        <v>1</v>
      </c>
      <c r="F1312" s="7">
        <f>$W$9</f>
        <v>0</v>
      </c>
      <c r="G1312" s="8">
        <f t="shared" si="509"/>
        <v>3.4357445570074332</v>
      </c>
      <c r="H1312" s="8">
        <f t="shared" si="510"/>
        <v>-7.0501407338024435</v>
      </c>
      <c r="I1312" s="8">
        <f t="shared" si="511"/>
        <v>6.6107692376473359</v>
      </c>
      <c r="J1312" s="14">
        <f t="shared" si="490"/>
        <v>-3.8751160531625413</v>
      </c>
      <c r="K1312" s="23">
        <f t="shared" si="491"/>
        <v>2.0330041814340113E-2</v>
      </c>
      <c r="L1312" s="23">
        <f t="shared" si="502"/>
        <v>1.9916731214167295E-2</v>
      </c>
      <c r="M1312" s="25">
        <f t="shared" si="492"/>
        <v>-2.0330041814340113E-2</v>
      </c>
      <c r="N1312" s="25">
        <f t="shared" si="493"/>
        <v>-4.0490797838899404E-4</v>
      </c>
      <c r="O1312" s="8">
        <f>ABS(M1309)+ABS(M1310)+ABS(M1311)+ABS(M1312)</f>
        <v>9.254081412182659E-2</v>
      </c>
      <c r="P1312" s="8" t="str">
        <f t="shared" ref="P1312" si="514">IF(ABS(M1309)+ABS(M1310)+ABS(M1311)+ABS(M1312)&lt;0.1,"Converged","Not Converged")</f>
        <v>Converged</v>
      </c>
      <c r="Q1312" s="31"/>
    </row>
    <row r="1313" spans="2:17" x14ac:dyDescent="0.25">
      <c r="B1313" s="12">
        <f>B1309+1</f>
        <v>328</v>
      </c>
      <c r="C1313" s="9">
        <f t="shared" si="504"/>
        <v>-1</v>
      </c>
      <c r="D1313" s="10">
        <f>$U$6</f>
        <v>0</v>
      </c>
      <c r="E1313" s="10">
        <f>$V$6</f>
        <v>0</v>
      </c>
      <c r="F1313" s="11">
        <f>$W$6</f>
        <v>0</v>
      </c>
      <c r="G1313" s="12">
        <f t="shared" si="509"/>
        <v>3.4418435695517351</v>
      </c>
      <c r="H1313" s="12">
        <f t="shared" si="510"/>
        <v>-7.0562397463467459</v>
      </c>
      <c r="I1313" s="12">
        <f t="shared" si="511"/>
        <v>6.6046702251030336</v>
      </c>
      <c r="J1313" s="15">
        <f t="shared" ref="J1313:J1376" si="515">((C1313*G1313)+(D1313*H1313)+(E1313*I1313))</f>
        <v>-3.4418435695517351</v>
      </c>
      <c r="K1313" s="24">
        <f t="shared" ref="K1313:K1376" si="516">1/(1+EXP(-J1313))</f>
        <v>3.1013034707259683E-2</v>
      </c>
      <c r="L1313" s="24">
        <f t="shared" si="502"/>
        <v>3.0051226385505989E-2</v>
      </c>
      <c r="M1313" s="19">
        <f t="shared" ref="M1313:M1376" si="517">F1313-K1313</f>
        <v>-3.1013034707259683E-2</v>
      </c>
      <c r="N1313" s="19">
        <f t="shared" ref="N1313:N1376" si="518">L1313*M1313</f>
        <v>-9.3197972688941518E-4</v>
      </c>
      <c r="O1313" s="12"/>
      <c r="P1313" s="12"/>
      <c r="Q1313" s="31"/>
    </row>
    <row r="1314" spans="2:17" x14ac:dyDescent="0.25">
      <c r="B1314" s="12"/>
      <c r="C1314" s="9">
        <f t="shared" si="504"/>
        <v>-1</v>
      </c>
      <c r="D1314" s="10">
        <f>$U$7</f>
        <v>0</v>
      </c>
      <c r="E1314" s="10">
        <f>$V$7</f>
        <v>1</v>
      </c>
      <c r="F1314" s="11">
        <f>$W$7</f>
        <v>1</v>
      </c>
      <c r="G1314" s="12">
        <f t="shared" si="509"/>
        <v>3.4511474799639128</v>
      </c>
      <c r="H1314" s="12">
        <f t="shared" si="510"/>
        <v>-7.0562397463467459</v>
      </c>
      <c r="I1314" s="12">
        <f t="shared" si="511"/>
        <v>6.6046702251030336</v>
      </c>
      <c r="J1314" s="15">
        <f t="shared" si="515"/>
        <v>3.1535227451391208</v>
      </c>
      <c r="K1314" s="24">
        <f t="shared" si="516"/>
        <v>0.95904730359186152</v>
      </c>
      <c r="L1314" s="24">
        <f t="shared" si="502"/>
        <v>3.9275573065041321E-2</v>
      </c>
      <c r="M1314" s="19">
        <f t="shared" si="517"/>
        <v>4.0952696408138478E-2</v>
      </c>
      <c r="N1314" s="19">
        <f t="shared" si="518"/>
        <v>1.6084406199882982E-3</v>
      </c>
      <c r="O1314" s="12"/>
      <c r="P1314" s="12"/>
      <c r="Q1314" s="31"/>
    </row>
    <row r="1315" spans="2:17" x14ac:dyDescent="0.25">
      <c r="B1315" s="12"/>
      <c r="C1315" s="9">
        <f t="shared" si="504"/>
        <v>-1</v>
      </c>
      <c r="D1315" s="10">
        <f>$U$8</f>
        <v>1</v>
      </c>
      <c r="E1315" s="10">
        <f>$V$8</f>
        <v>0</v>
      </c>
      <c r="F1315" s="11">
        <f>$W$8</f>
        <v>0</v>
      </c>
      <c r="G1315" s="12">
        <f t="shared" si="509"/>
        <v>3.4388616710414714</v>
      </c>
      <c r="H1315" s="12">
        <f t="shared" si="510"/>
        <v>-7.0562397463467459</v>
      </c>
      <c r="I1315" s="12">
        <f t="shared" si="511"/>
        <v>6.6169560340254749</v>
      </c>
      <c r="J1315" s="15">
        <f t="shared" si="515"/>
        <v>-10.495101417388216</v>
      </c>
      <c r="K1315" s="24">
        <f t="shared" si="516"/>
        <v>2.7670904145586309E-5</v>
      </c>
      <c r="L1315" s="24">
        <f t="shared" si="502"/>
        <v>2.7670138466650077E-5</v>
      </c>
      <c r="M1315" s="19">
        <f t="shared" si="517"/>
        <v>-2.7670904145586309E-5</v>
      </c>
      <c r="N1315" s="19">
        <f t="shared" si="518"/>
        <v>-7.6565774920577481E-10</v>
      </c>
      <c r="O1315" s="12"/>
      <c r="P1315" s="12"/>
      <c r="Q1315" s="31"/>
    </row>
    <row r="1316" spans="2:17" x14ac:dyDescent="0.25">
      <c r="B1316" s="12"/>
      <c r="C1316" s="9">
        <f t="shared" si="504"/>
        <v>-1</v>
      </c>
      <c r="D1316" s="10">
        <f>$U$9</f>
        <v>1</v>
      </c>
      <c r="E1316" s="10">
        <f>$V$9</f>
        <v>1</v>
      </c>
      <c r="F1316" s="11">
        <f>$W$9</f>
        <v>0</v>
      </c>
      <c r="G1316" s="12">
        <f t="shared" si="509"/>
        <v>3.4388699723127152</v>
      </c>
      <c r="H1316" s="12">
        <f t="shared" si="510"/>
        <v>-7.0562480476179896</v>
      </c>
      <c r="I1316" s="12">
        <f t="shared" si="511"/>
        <v>6.6169560340254749</v>
      </c>
      <c r="J1316" s="15">
        <f t="shared" si="515"/>
        <v>-3.878161985905229</v>
      </c>
      <c r="K1316" s="24">
        <f t="shared" si="516"/>
        <v>2.0269465342237874E-2</v>
      </c>
      <c r="L1316" s="24">
        <f t="shared" si="502"/>
        <v>1.9858614116977692E-2</v>
      </c>
      <c r="M1316" s="19">
        <f t="shared" si="517"/>
        <v>-2.0269465342237874E-2</v>
      </c>
      <c r="N1316" s="19">
        <f t="shared" si="518"/>
        <v>-4.025234905889551E-4</v>
      </c>
      <c r="O1316" s="12">
        <f>ABS(M1313)+ABS(M1314)+ABS(M1315)+ABS(M1316)</f>
        <v>9.2262867361781631E-2</v>
      </c>
      <c r="P1316" s="12" t="str">
        <f t="shared" ref="P1316" si="519">IF(ABS(M1313)+ABS(M1314)+ABS(M1315)+ABS(M1316)&lt;0.1,"Converged","Not Converged")</f>
        <v>Converged</v>
      </c>
      <c r="Q1316" s="31"/>
    </row>
    <row r="1317" spans="2:17" x14ac:dyDescent="0.25">
      <c r="B1317" s="8">
        <f>B1313+1</f>
        <v>329</v>
      </c>
      <c r="C1317" s="5">
        <f t="shared" si="504"/>
        <v>-1</v>
      </c>
      <c r="D1317" s="6">
        <f>$U$6</f>
        <v>0</v>
      </c>
      <c r="E1317" s="6">
        <f>$V$6</f>
        <v>0</v>
      </c>
      <c r="F1317" s="7">
        <f>$W$6</f>
        <v>0</v>
      </c>
      <c r="G1317" s="8">
        <f t="shared" si="509"/>
        <v>3.4449508119153864</v>
      </c>
      <c r="H1317" s="8">
        <f t="shared" si="510"/>
        <v>-7.0623288872206613</v>
      </c>
      <c r="I1317" s="8">
        <f t="shared" si="511"/>
        <v>6.6108751944228032</v>
      </c>
      <c r="J1317" s="14">
        <f t="shared" si="515"/>
        <v>-3.4449508119153864</v>
      </c>
      <c r="K1317" s="23">
        <f t="shared" si="516"/>
        <v>3.0919794213858334E-2</v>
      </c>
      <c r="L1317" s="23">
        <f t="shared" si="502"/>
        <v>2.9963760539630985E-2</v>
      </c>
      <c r="M1317" s="25">
        <f t="shared" si="517"/>
        <v>-3.0919794213858334E-2</v>
      </c>
      <c r="N1317" s="25">
        <f t="shared" si="518"/>
        <v>-9.2647330975871882E-4</v>
      </c>
      <c r="O1317" s="8"/>
      <c r="P1317" s="8"/>
      <c r="Q1317" s="31"/>
    </row>
    <row r="1318" spans="2:17" x14ac:dyDescent="0.25">
      <c r="B1318" s="8"/>
      <c r="C1318" s="5">
        <f t="shared" si="504"/>
        <v>-1</v>
      </c>
      <c r="D1318" s="6">
        <f>$U$7</f>
        <v>0</v>
      </c>
      <c r="E1318" s="6">
        <f>$V$7</f>
        <v>1</v>
      </c>
      <c r="F1318" s="7">
        <f>$W$7</f>
        <v>1</v>
      </c>
      <c r="G1318" s="8">
        <f t="shared" si="509"/>
        <v>3.4542267501795441</v>
      </c>
      <c r="H1318" s="8">
        <f t="shared" si="510"/>
        <v>-7.0623288872206613</v>
      </c>
      <c r="I1318" s="8">
        <f t="shared" si="511"/>
        <v>6.6108751944228032</v>
      </c>
      <c r="J1318" s="14">
        <f t="shared" si="515"/>
        <v>3.1566484442432592</v>
      </c>
      <c r="K1318" s="23">
        <f t="shared" si="516"/>
        <v>0.95916989122150498</v>
      </c>
      <c r="L1318" s="23">
        <f t="shared" si="502"/>
        <v>3.9163010995631284E-2</v>
      </c>
      <c r="M1318" s="25">
        <f t="shared" si="517"/>
        <v>4.0830108778495022E-2</v>
      </c>
      <c r="N1318" s="25">
        <f t="shared" si="518"/>
        <v>1.5990299990450219E-3</v>
      </c>
      <c r="O1318" s="8"/>
      <c r="P1318" s="8"/>
      <c r="Q1318" s="31"/>
    </row>
    <row r="1319" spans="2:17" x14ac:dyDescent="0.25">
      <c r="B1319" s="8"/>
      <c r="C1319" s="5">
        <f t="shared" si="504"/>
        <v>-1</v>
      </c>
      <c r="D1319" s="6">
        <f>$U$8</f>
        <v>1</v>
      </c>
      <c r="E1319" s="6">
        <f>$V$8</f>
        <v>0</v>
      </c>
      <c r="F1319" s="7">
        <f>$W$8</f>
        <v>0</v>
      </c>
      <c r="G1319" s="8">
        <f t="shared" si="509"/>
        <v>3.4419777175459956</v>
      </c>
      <c r="H1319" s="8">
        <f t="shared" si="510"/>
        <v>-7.0623288872206613</v>
      </c>
      <c r="I1319" s="8">
        <f t="shared" si="511"/>
        <v>6.6231242270563522</v>
      </c>
      <c r="J1319" s="14">
        <f t="shared" si="515"/>
        <v>-10.504306604766658</v>
      </c>
      <c r="K1319" s="23">
        <f t="shared" si="516"/>
        <v>2.7417364004205194E-5</v>
      </c>
      <c r="L1319" s="23">
        <f t="shared" si="502"/>
        <v>2.7416612292356255E-5</v>
      </c>
      <c r="M1319" s="25">
        <f t="shared" si="517"/>
        <v>-2.7417364004205194E-5</v>
      </c>
      <c r="N1319" s="25">
        <f t="shared" si="518"/>
        <v>-7.5169123898169802E-10</v>
      </c>
      <c r="O1319" s="8"/>
      <c r="P1319" s="8"/>
      <c r="Q1319" s="31"/>
    </row>
    <row r="1320" spans="2:17" x14ac:dyDescent="0.25">
      <c r="B1320" s="8"/>
      <c r="C1320" s="5">
        <f t="shared" si="504"/>
        <v>-1</v>
      </c>
      <c r="D1320" s="6">
        <f>$U$9</f>
        <v>1</v>
      </c>
      <c r="E1320" s="6">
        <f>$V$9</f>
        <v>1</v>
      </c>
      <c r="F1320" s="7">
        <f>$W$9</f>
        <v>0</v>
      </c>
      <c r="G1320" s="8">
        <f t="shared" si="509"/>
        <v>3.4419859427551969</v>
      </c>
      <c r="H1320" s="8">
        <f t="shared" si="510"/>
        <v>-7.0623371124298622</v>
      </c>
      <c r="I1320" s="8">
        <f t="shared" si="511"/>
        <v>6.6231242270563522</v>
      </c>
      <c r="J1320" s="14">
        <f t="shared" si="515"/>
        <v>-3.8811988281287073</v>
      </c>
      <c r="K1320" s="23">
        <f t="shared" si="516"/>
        <v>2.0209245642697955E-2</v>
      </c>
      <c r="L1320" s="23">
        <f t="shared" si="502"/>
        <v>1.9800832033251049E-2</v>
      </c>
      <c r="M1320" s="25">
        <f t="shared" si="517"/>
        <v>-2.0209245642697955E-2</v>
      </c>
      <c r="N1320" s="25">
        <f t="shared" si="518"/>
        <v>-4.0015987848977282E-4</v>
      </c>
      <c r="O1320" s="8">
        <f>ABS(M1317)+ABS(M1318)+ABS(M1319)+ABS(M1320)</f>
        <v>9.1986565999055511E-2</v>
      </c>
      <c r="P1320" s="8" t="str">
        <f t="shared" ref="P1320" si="520">IF(ABS(M1317)+ABS(M1318)+ABS(M1319)+ABS(M1320)&lt;0.1,"Converged","Not Converged")</f>
        <v>Converged</v>
      </c>
      <c r="Q1320" s="31"/>
    </row>
    <row r="1321" spans="2:17" x14ac:dyDescent="0.25">
      <c r="B1321" s="12">
        <f>B1317+1</f>
        <v>330</v>
      </c>
      <c r="C1321" s="9">
        <f t="shared" si="504"/>
        <v>-1</v>
      </c>
      <c r="D1321" s="10">
        <f>$U$6</f>
        <v>0</v>
      </c>
      <c r="E1321" s="10">
        <f>$V$6</f>
        <v>0</v>
      </c>
      <c r="F1321" s="11">
        <f>$W$6</f>
        <v>0</v>
      </c>
      <c r="G1321" s="12">
        <f t="shared" si="509"/>
        <v>3.4480487164480063</v>
      </c>
      <c r="H1321" s="12">
        <f t="shared" si="510"/>
        <v>-7.0683998861226716</v>
      </c>
      <c r="I1321" s="12">
        <f t="shared" si="511"/>
        <v>6.6170614533635428</v>
      </c>
      <c r="J1321" s="15">
        <f t="shared" si="515"/>
        <v>-3.4480487164480063</v>
      </c>
      <c r="K1321" s="24">
        <f t="shared" si="516"/>
        <v>3.0827104112472928E-2</v>
      </c>
      <c r="L1321" s="24">
        <f t="shared" si="502"/>
        <v>2.9876793764511682E-2</v>
      </c>
      <c r="M1321" s="19">
        <f t="shared" si="517"/>
        <v>-3.0827104112472928E-2</v>
      </c>
      <c r="N1321" s="19">
        <f t="shared" si="518"/>
        <v>-9.210150319254836E-4</v>
      </c>
      <c r="O1321" s="12"/>
      <c r="P1321" s="12"/>
      <c r="Q1321" s="31"/>
    </row>
    <row r="1322" spans="2:17" x14ac:dyDescent="0.25">
      <c r="B1322" s="12"/>
      <c r="C1322" s="9">
        <f t="shared" si="504"/>
        <v>-1</v>
      </c>
      <c r="D1322" s="10">
        <f>$U$7</f>
        <v>0</v>
      </c>
      <c r="E1322" s="10">
        <f>$V$7</f>
        <v>1</v>
      </c>
      <c r="F1322" s="11">
        <f>$W$7</f>
        <v>1</v>
      </c>
      <c r="G1322" s="12">
        <f t="shared" si="509"/>
        <v>3.4572968476817483</v>
      </c>
      <c r="H1322" s="12">
        <f t="shared" si="510"/>
        <v>-7.0683998861226716</v>
      </c>
      <c r="I1322" s="12">
        <f t="shared" si="511"/>
        <v>6.6170614533635428</v>
      </c>
      <c r="J1322" s="15">
        <f t="shared" si="515"/>
        <v>3.1597646056817945</v>
      </c>
      <c r="K1322" s="24">
        <f t="shared" si="516"/>
        <v>0.95929175501906261</v>
      </c>
      <c r="L1322" s="24">
        <f t="shared" si="502"/>
        <v>3.9051083771509378E-2</v>
      </c>
      <c r="M1322" s="19">
        <f t="shared" si="517"/>
        <v>4.0708244980937391E-2</v>
      </c>
      <c r="N1322" s="19">
        <f t="shared" si="518"/>
        <v>1.5897010849417123E-3</v>
      </c>
      <c r="O1322" s="12"/>
      <c r="P1322" s="12"/>
      <c r="Q1322" s="31"/>
    </row>
    <row r="1323" spans="2:17" x14ac:dyDescent="0.25">
      <c r="B1323" s="12"/>
      <c r="C1323" s="9">
        <f t="shared" si="504"/>
        <v>-1</v>
      </c>
      <c r="D1323" s="10">
        <f>$U$8</f>
        <v>1</v>
      </c>
      <c r="E1323" s="10">
        <f>$V$8</f>
        <v>0</v>
      </c>
      <c r="F1323" s="11">
        <f>$W$8</f>
        <v>0</v>
      </c>
      <c r="G1323" s="12">
        <f t="shared" si="509"/>
        <v>3.4450843741874673</v>
      </c>
      <c r="H1323" s="12">
        <f t="shared" si="510"/>
        <v>-7.0683998861226716</v>
      </c>
      <c r="I1323" s="12">
        <f t="shared" si="511"/>
        <v>6.6292739268578238</v>
      </c>
      <c r="J1323" s="15">
        <f t="shared" si="515"/>
        <v>-10.51348426031014</v>
      </c>
      <c r="K1323" s="24">
        <f t="shared" si="516"/>
        <v>2.716689483533902E-5</v>
      </c>
      <c r="L1323" s="24">
        <f t="shared" si="502"/>
        <v>2.7166156795164028E-5</v>
      </c>
      <c r="M1323" s="19">
        <f t="shared" si="517"/>
        <v>-2.716689483533902E-5</v>
      </c>
      <c r="N1323" s="19">
        <f t="shared" si="518"/>
        <v>-7.3802012473455168E-10</v>
      </c>
      <c r="O1323" s="12"/>
      <c r="P1323" s="12"/>
      <c r="Q1323" s="31"/>
    </row>
    <row r="1324" spans="2:17" x14ac:dyDescent="0.25">
      <c r="B1324" s="12"/>
      <c r="C1324" s="9">
        <f t="shared" si="504"/>
        <v>-1</v>
      </c>
      <c r="D1324" s="10">
        <f>$U$9</f>
        <v>1</v>
      </c>
      <c r="E1324" s="10">
        <f>$V$9</f>
        <v>1</v>
      </c>
      <c r="F1324" s="11">
        <f>$W$9</f>
        <v>0</v>
      </c>
      <c r="G1324" s="12">
        <f t="shared" si="509"/>
        <v>3.4450925242559181</v>
      </c>
      <c r="H1324" s="12">
        <f t="shared" si="510"/>
        <v>-7.0684080361911219</v>
      </c>
      <c r="I1324" s="12">
        <f t="shared" si="511"/>
        <v>6.6292739268578238</v>
      </c>
      <c r="J1324" s="15">
        <f t="shared" si="515"/>
        <v>-3.8842266335892166</v>
      </c>
      <c r="K1324" s="24">
        <f t="shared" si="516"/>
        <v>2.0149379589278753E-2</v>
      </c>
      <c r="L1324" s="24">
        <f t="shared" si="502"/>
        <v>1.974338209144591E-2</v>
      </c>
      <c r="M1324" s="19">
        <f t="shared" si="517"/>
        <v>-2.0149379589278753E-2</v>
      </c>
      <c r="N1324" s="19">
        <f t="shared" si="518"/>
        <v>-3.9781690013671186E-4</v>
      </c>
      <c r="O1324" s="12">
        <f>ABS(M1321)+ABS(M1322)+ABS(M1323)+ABS(M1324)</f>
        <v>9.1711895577524405E-2</v>
      </c>
      <c r="P1324" s="12" t="str">
        <f t="shared" ref="P1324" si="521">IF(ABS(M1321)+ABS(M1322)+ABS(M1323)+ABS(M1324)&lt;0.1,"Converged","Not Converged")</f>
        <v>Converged</v>
      </c>
      <c r="Q1324" s="31"/>
    </row>
    <row r="1325" spans="2:17" x14ac:dyDescent="0.25">
      <c r="B1325" s="8">
        <f>B1321+1</f>
        <v>331</v>
      </c>
      <c r="C1325" s="5">
        <f t="shared" si="504"/>
        <v>-1</v>
      </c>
      <c r="D1325" s="6">
        <f>$U$6</f>
        <v>0</v>
      </c>
      <c r="E1325" s="6">
        <f>$V$6</f>
        <v>0</v>
      </c>
      <c r="F1325" s="7">
        <f>$W$6</f>
        <v>0</v>
      </c>
      <c r="G1325" s="8">
        <f t="shared" si="509"/>
        <v>3.4511373381327015</v>
      </c>
      <c r="H1325" s="8">
        <f t="shared" si="510"/>
        <v>-7.0744528500679058</v>
      </c>
      <c r="I1325" s="8">
        <f t="shared" si="511"/>
        <v>6.6232291129810399</v>
      </c>
      <c r="J1325" s="14">
        <f t="shared" si="515"/>
        <v>-3.4511373381327015</v>
      </c>
      <c r="K1325" s="23">
        <f t="shared" si="516"/>
        <v>3.0734959599025825E-2</v>
      </c>
      <c r="L1325" s="23">
        <f t="shared" si="502"/>
        <v>2.9790321857472074E-2</v>
      </c>
      <c r="M1325" s="25">
        <f t="shared" si="517"/>
        <v>-3.0734959599025825E-2</v>
      </c>
      <c r="N1325" s="25">
        <f t="shared" si="518"/>
        <v>-9.1560433873138017E-4</v>
      </c>
      <c r="O1325" s="8"/>
      <c r="P1325" s="8"/>
      <c r="Q1325" s="31"/>
    </row>
    <row r="1326" spans="2:17" x14ac:dyDescent="0.25">
      <c r="B1326" s="8"/>
      <c r="C1326" s="5">
        <f t="shared" si="504"/>
        <v>-1</v>
      </c>
      <c r="D1326" s="6">
        <f>$U$7</f>
        <v>0</v>
      </c>
      <c r="E1326" s="6">
        <f>$V$7</f>
        <v>1</v>
      </c>
      <c r="F1326" s="7">
        <f>$W$7</f>
        <v>1</v>
      </c>
      <c r="G1326" s="8">
        <f t="shared" si="509"/>
        <v>3.4603578260124093</v>
      </c>
      <c r="H1326" s="8">
        <f t="shared" si="510"/>
        <v>-7.0744528500679058</v>
      </c>
      <c r="I1326" s="8">
        <f t="shared" si="511"/>
        <v>6.6232291129810399</v>
      </c>
      <c r="J1326" s="14">
        <f t="shared" si="515"/>
        <v>3.1628712869686306</v>
      </c>
      <c r="K1326" s="23">
        <f t="shared" si="516"/>
        <v>0.95941290133239376</v>
      </c>
      <c r="L1326" s="23">
        <f t="shared" si="502"/>
        <v>3.8939786089352231E-2</v>
      </c>
      <c r="M1326" s="25">
        <f t="shared" si="517"/>
        <v>4.0587098667606236E-2</v>
      </c>
      <c r="N1326" s="25">
        <f t="shared" si="518"/>
        <v>1.5804529401040198E-3</v>
      </c>
      <c r="O1326" s="8"/>
      <c r="P1326" s="8"/>
      <c r="Q1326" s="31"/>
    </row>
    <row r="1327" spans="2:17" x14ac:dyDescent="0.25">
      <c r="B1327" s="8"/>
      <c r="C1327" s="5">
        <f t="shared" si="504"/>
        <v>-1</v>
      </c>
      <c r="D1327" s="6">
        <f>$U$8</f>
        <v>1</v>
      </c>
      <c r="E1327" s="6">
        <f>$V$8</f>
        <v>0</v>
      </c>
      <c r="F1327" s="7">
        <f>$W$8</f>
        <v>0</v>
      </c>
      <c r="G1327" s="8">
        <f t="shared" si="509"/>
        <v>3.4481816964121275</v>
      </c>
      <c r="H1327" s="8">
        <f t="shared" si="510"/>
        <v>-7.0744528500679058</v>
      </c>
      <c r="I1327" s="8">
        <f t="shared" si="511"/>
        <v>6.6354052425813217</v>
      </c>
      <c r="J1327" s="14">
        <f t="shared" si="515"/>
        <v>-10.522634546480033</v>
      </c>
      <c r="K1327" s="23">
        <f t="shared" si="516"/>
        <v>2.6919450484819235E-5</v>
      </c>
      <c r="L1327" s="23">
        <f t="shared" si="502"/>
        <v>2.6918725828004828E-5</v>
      </c>
      <c r="M1327" s="25">
        <f t="shared" si="517"/>
        <v>-2.6919450484819235E-5</v>
      </c>
      <c r="N1327" s="25">
        <f t="shared" si="518"/>
        <v>-7.2463730704140067E-10</v>
      </c>
      <c r="O1327" s="8"/>
      <c r="P1327" s="8"/>
      <c r="Q1327" s="31"/>
    </row>
    <row r="1328" spans="2:17" x14ac:dyDescent="0.25">
      <c r="B1328" s="8"/>
      <c r="C1328" s="5">
        <f t="shared" si="504"/>
        <v>-1</v>
      </c>
      <c r="D1328" s="6">
        <f>$U$9</f>
        <v>1</v>
      </c>
      <c r="E1328" s="6">
        <f>$V$9</f>
        <v>1</v>
      </c>
      <c r="F1328" s="7">
        <f>$W$9</f>
        <v>0</v>
      </c>
      <c r="G1328" s="8">
        <f t="shared" si="509"/>
        <v>3.448189772247273</v>
      </c>
      <c r="H1328" s="8">
        <f t="shared" si="510"/>
        <v>-7.0744609259030513</v>
      </c>
      <c r="I1328" s="8">
        <f t="shared" si="511"/>
        <v>6.6354052425813217</v>
      </c>
      <c r="J1328" s="14">
        <f t="shared" si="515"/>
        <v>-3.8872454555690021</v>
      </c>
      <c r="K1328" s="23">
        <f t="shared" si="516"/>
        <v>2.0089864091837793E-2</v>
      </c>
      <c r="L1328" s="23">
        <f t="shared" si="502"/>
        <v>1.968626145260928E-2</v>
      </c>
      <c r="M1328" s="25">
        <f t="shared" si="517"/>
        <v>-2.0089864091837793E-2</v>
      </c>
      <c r="N1328" s="25">
        <f t="shared" si="518"/>
        <v>-3.9549431705930571E-4</v>
      </c>
      <c r="O1328" s="8">
        <f>ABS(M1325)+ABS(M1326)+ABS(M1327)+ABS(M1328)</f>
        <v>9.1438841808954674E-2</v>
      </c>
      <c r="P1328" s="8" t="str">
        <f t="shared" ref="P1328" si="522">IF(ABS(M1325)+ABS(M1326)+ABS(M1327)+ABS(M1328)&lt;0.1,"Converged","Not Converged")</f>
        <v>Converged</v>
      </c>
      <c r="Q1328" s="31"/>
    </row>
    <row r="1329" spans="2:17" x14ac:dyDescent="0.25">
      <c r="B1329" s="12">
        <f>B1325+1</f>
        <v>332</v>
      </c>
      <c r="C1329" s="9">
        <f t="shared" si="504"/>
        <v>-1</v>
      </c>
      <c r="D1329" s="10">
        <f>$U$6</f>
        <v>0</v>
      </c>
      <c r="E1329" s="10">
        <f>$V$6</f>
        <v>0</v>
      </c>
      <c r="F1329" s="11">
        <f>$W$6</f>
        <v>0</v>
      </c>
      <c r="G1329" s="12">
        <f t="shared" si="509"/>
        <v>3.4542167314748244</v>
      </c>
      <c r="H1329" s="12">
        <f t="shared" si="510"/>
        <v>-7.0804878851306023</v>
      </c>
      <c r="I1329" s="12">
        <f t="shared" si="511"/>
        <v>6.6293782833537707</v>
      </c>
      <c r="J1329" s="15">
        <f t="shared" si="515"/>
        <v>-3.4542167314748244</v>
      </c>
      <c r="K1329" s="24">
        <f t="shared" si="516"/>
        <v>3.0643355924665414E-2</v>
      </c>
      <c r="L1329" s="24">
        <f t="shared" si="502"/>
        <v>2.9704340662339689E-2</v>
      </c>
      <c r="M1329" s="19">
        <f t="shared" si="517"/>
        <v>-3.0643355924665414E-2</v>
      </c>
      <c r="N1329" s="19">
        <f t="shared" si="518"/>
        <v>-9.102406834235867E-4</v>
      </c>
      <c r="O1329" s="12"/>
      <c r="P1329" s="12"/>
      <c r="Q1329" s="31"/>
    </row>
    <row r="1330" spans="2:17" x14ac:dyDescent="0.25">
      <c r="B1330" s="12"/>
      <c r="C1330" s="9">
        <f t="shared" si="504"/>
        <v>-1</v>
      </c>
      <c r="D1330" s="10">
        <f>$U$7</f>
        <v>0</v>
      </c>
      <c r="E1330" s="10">
        <f>$V$7</f>
        <v>1</v>
      </c>
      <c r="F1330" s="11">
        <f>$W$7</f>
        <v>1</v>
      </c>
      <c r="G1330" s="12">
        <f t="shared" si="509"/>
        <v>3.4634097382522242</v>
      </c>
      <c r="H1330" s="12">
        <f t="shared" si="510"/>
        <v>-7.0804878851306023</v>
      </c>
      <c r="I1330" s="12">
        <f t="shared" si="511"/>
        <v>6.6293782833537707</v>
      </c>
      <c r="J1330" s="15">
        <f t="shared" si="515"/>
        <v>3.1659685451015465</v>
      </c>
      <c r="K1330" s="24">
        <f t="shared" si="516"/>
        <v>0.95953333643571637</v>
      </c>
      <c r="L1330" s="24">
        <f t="shared" si="502"/>
        <v>3.8829112704258713E-2</v>
      </c>
      <c r="M1330" s="19">
        <f t="shared" si="517"/>
        <v>4.0466663564283634E-2</v>
      </c>
      <c r="N1330" s="19">
        <f t="shared" si="518"/>
        <v>1.5712846403028889E-3</v>
      </c>
      <c r="O1330" s="12"/>
      <c r="P1330" s="12"/>
      <c r="Q1330" s="31"/>
    </row>
    <row r="1331" spans="2:17" x14ac:dyDescent="0.25">
      <c r="B1331" s="12"/>
      <c r="C1331" s="9">
        <f t="shared" si="504"/>
        <v>-1</v>
      </c>
      <c r="D1331" s="10">
        <f>$U$8</f>
        <v>1</v>
      </c>
      <c r="E1331" s="10">
        <f>$V$8</f>
        <v>0</v>
      </c>
      <c r="F1331" s="11">
        <f>$W$8</f>
        <v>0</v>
      </c>
      <c r="G1331" s="12">
        <f t="shared" si="509"/>
        <v>3.4512697391829392</v>
      </c>
      <c r="H1331" s="12">
        <f t="shared" si="510"/>
        <v>-7.0804878851306023</v>
      </c>
      <c r="I1331" s="12">
        <f t="shared" si="511"/>
        <v>6.6415182824230561</v>
      </c>
      <c r="J1331" s="15">
        <f t="shared" si="515"/>
        <v>-10.531757624313542</v>
      </c>
      <c r="K1331" s="24">
        <f t="shared" si="516"/>
        <v>2.6674985625420041E-5</v>
      </c>
      <c r="L1331" s="24">
        <f t="shared" si="502"/>
        <v>2.6674274070561922E-5</v>
      </c>
      <c r="M1331" s="19">
        <f t="shared" si="517"/>
        <v>-2.6674985625420041E-5</v>
      </c>
      <c r="N1331" s="19">
        <f t="shared" si="518"/>
        <v>-7.1153587740075383E-10</v>
      </c>
      <c r="O1331" s="12"/>
      <c r="P1331" s="12"/>
      <c r="Q1331" s="31"/>
    </row>
    <row r="1332" spans="2:17" x14ac:dyDescent="0.25">
      <c r="B1332" s="12"/>
      <c r="C1332" s="9">
        <f t="shared" si="504"/>
        <v>-1</v>
      </c>
      <c r="D1332" s="10">
        <f>$U$9</f>
        <v>1</v>
      </c>
      <c r="E1332" s="10">
        <f>$V$9</f>
        <v>1</v>
      </c>
      <c r="F1332" s="11">
        <f>$W$9</f>
        <v>0</v>
      </c>
      <c r="G1332" s="12">
        <f t="shared" si="509"/>
        <v>3.4512777416786267</v>
      </c>
      <c r="H1332" s="12">
        <f t="shared" si="510"/>
        <v>-7.0804958876262898</v>
      </c>
      <c r="I1332" s="12">
        <f t="shared" si="511"/>
        <v>6.6415182824230561</v>
      </c>
      <c r="J1332" s="15">
        <f t="shared" si="515"/>
        <v>-3.8902553468818608</v>
      </c>
      <c r="K1332" s="24">
        <f t="shared" si="516"/>
        <v>2.0030696096007782E-2</v>
      </c>
      <c r="L1332" s="24">
        <f t="shared" si="502"/>
        <v>1.9629467309917159E-2</v>
      </c>
      <c r="M1332" s="19">
        <f t="shared" si="517"/>
        <v>-2.0030696096007782E-2</v>
      </c>
      <c r="N1332" s="19">
        <f t="shared" si="518"/>
        <v>-3.9319189421147004E-4</v>
      </c>
      <c r="O1332" s="12">
        <f>ABS(M1329)+ABS(M1330)+ABS(M1331)+ABS(M1332)</f>
        <v>9.1167390570582249E-2</v>
      </c>
      <c r="P1332" s="12" t="str">
        <f t="shared" ref="P1332" si="523">IF(ABS(M1329)+ABS(M1330)+ABS(M1331)+ABS(M1332)&lt;0.1,"Converged","Not Converged")</f>
        <v>Converged</v>
      </c>
      <c r="Q1332" s="31"/>
    </row>
    <row r="1333" spans="2:17" x14ac:dyDescent="0.25">
      <c r="B1333" s="8">
        <f>B1329+1</f>
        <v>333</v>
      </c>
      <c r="C1333" s="5">
        <f t="shared" si="504"/>
        <v>-1</v>
      </c>
      <c r="D1333" s="6">
        <f>$U$6</f>
        <v>0</v>
      </c>
      <c r="E1333" s="6">
        <f>$V$6</f>
        <v>0</v>
      </c>
      <c r="F1333" s="7">
        <f>$W$6</f>
        <v>0</v>
      </c>
      <c r="G1333" s="8">
        <f t="shared" si="509"/>
        <v>3.4572869505074291</v>
      </c>
      <c r="H1333" s="8">
        <f t="shared" si="510"/>
        <v>-7.0865050964550917</v>
      </c>
      <c r="I1333" s="8">
        <f t="shared" si="511"/>
        <v>6.6355090735942541</v>
      </c>
      <c r="J1333" s="14">
        <f t="shared" si="515"/>
        <v>-3.4572869505074291</v>
      </c>
      <c r="K1333" s="23">
        <f t="shared" si="516"/>
        <v>3.0552288394981322E-2</v>
      </c>
      <c r="L1333" s="23">
        <f t="shared" si="502"/>
        <v>2.9618846068811211E-2</v>
      </c>
      <c r="M1333" s="25">
        <f t="shared" si="517"/>
        <v>-3.0552288394981322E-2</v>
      </c>
      <c r="N1333" s="25">
        <f t="shared" si="518"/>
        <v>-9.0492352702087895E-4</v>
      </c>
      <c r="O1333" s="8"/>
      <c r="P1333" s="8"/>
      <c r="Q1333" s="31"/>
    </row>
    <row r="1334" spans="2:17" x14ac:dyDescent="0.25">
      <c r="B1334" s="8"/>
      <c r="C1334" s="5">
        <f t="shared" si="504"/>
        <v>-1</v>
      </c>
      <c r="D1334" s="6">
        <f>$U$7</f>
        <v>0</v>
      </c>
      <c r="E1334" s="6">
        <f>$V$7</f>
        <v>1</v>
      </c>
      <c r="F1334" s="7">
        <f>$W$7</f>
        <v>1</v>
      </c>
      <c r="G1334" s="8">
        <f t="shared" si="509"/>
        <v>3.4664526370259234</v>
      </c>
      <c r="H1334" s="8">
        <f t="shared" si="510"/>
        <v>-7.0865050964550917</v>
      </c>
      <c r="I1334" s="8">
        <f t="shared" si="511"/>
        <v>6.6355090735942541</v>
      </c>
      <c r="J1334" s="14">
        <f t="shared" si="515"/>
        <v>3.1690564365683307</v>
      </c>
      <c r="K1334" s="23">
        <f t="shared" si="516"/>
        <v>0.95965306653066662</v>
      </c>
      <c r="L1334" s="23">
        <f t="shared" si="502"/>
        <v>3.8719058428954567E-2</v>
      </c>
      <c r="M1334" s="25">
        <f t="shared" si="517"/>
        <v>4.0346933469333379E-2</v>
      </c>
      <c r="N1334" s="25">
        <f t="shared" si="518"/>
        <v>1.5621952744282617E-3</v>
      </c>
      <c r="O1334" s="8"/>
      <c r="P1334" s="8"/>
      <c r="Q1334" s="31"/>
    </row>
    <row r="1335" spans="2:17" x14ac:dyDescent="0.25">
      <c r="B1335" s="8"/>
      <c r="C1335" s="5">
        <f t="shared" si="504"/>
        <v>-1</v>
      </c>
      <c r="D1335" s="6">
        <f>$U$8</f>
        <v>1</v>
      </c>
      <c r="E1335" s="6">
        <f>$V$8</f>
        <v>0</v>
      </c>
      <c r="F1335" s="7">
        <f>$W$8</f>
        <v>0</v>
      </c>
      <c r="G1335" s="8">
        <f t="shared" si="509"/>
        <v>3.4543485569851233</v>
      </c>
      <c r="H1335" s="8">
        <f t="shared" si="510"/>
        <v>-7.0865050964550917</v>
      </c>
      <c r="I1335" s="8">
        <f t="shared" si="511"/>
        <v>6.6476131536350538</v>
      </c>
      <c r="J1335" s="14">
        <f t="shared" si="515"/>
        <v>-10.540853653440216</v>
      </c>
      <c r="K1335" s="23">
        <f t="shared" si="516"/>
        <v>2.6433455739676113E-5</v>
      </c>
      <c r="L1335" s="23">
        <f t="shared" si="502"/>
        <v>2.6432757012093772E-5</v>
      </c>
      <c r="M1335" s="25">
        <f t="shared" si="517"/>
        <v>-2.6433455739676113E-5</v>
      </c>
      <c r="N1335" s="25">
        <f t="shared" si="518"/>
        <v>-6.987091125567941E-10</v>
      </c>
      <c r="O1335" s="8"/>
      <c r="P1335" s="8"/>
      <c r="Q1335" s="31"/>
    </row>
    <row r="1336" spans="2:17" x14ac:dyDescent="0.25">
      <c r="B1336" s="8"/>
      <c r="C1336" s="5">
        <f t="shared" si="504"/>
        <v>-1</v>
      </c>
      <c r="D1336" s="6">
        <f>$U$9</f>
        <v>1</v>
      </c>
      <c r="E1336" s="6">
        <f>$V$9</f>
        <v>1</v>
      </c>
      <c r="F1336" s="7">
        <f>$W$9</f>
        <v>0</v>
      </c>
      <c r="G1336" s="8">
        <f t="shared" si="509"/>
        <v>3.4543564870218453</v>
      </c>
      <c r="H1336" s="8">
        <f t="shared" si="510"/>
        <v>-7.0865130264918132</v>
      </c>
      <c r="I1336" s="8">
        <f t="shared" si="511"/>
        <v>6.6476131536350538</v>
      </c>
      <c r="J1336" s="14">
        <f t="shared" si="515"/>
        <v>-3.8932563598786052</v>
      </c>
      <c r="K1336" s="23">
        <f t="shared" si="516"/>
        <v>1.9971872582681637E-2</v>
      </c>
      <c r="L1336" s="23">
        <f t="shared" si="502"/>
        <v>1.9572996888222768E-2</v>
      </c>
      <c r="M1336" s="25">
        <f t="shared" si="517"/>
        <v>-1.9971872582681637E-2</v>
      </c>
      <c r="N1336" s="25">
        <f t="shared" si="518"/>
        <v>-3.909093999128093E-4</v>
      </c>
      <c r="O1336" s="8">
        <f>ABS(M1333)+ABS(M1334)+ABS(M1335)+ABS(M1336)</f>
        <v>9.0897527902736017E-2</v>
      </c>
      <c r="P1336" s="8" t="str">
        <f t="shared" ref="P1336" si="524">IF(ABS(M1333)+ABS(M1334)+ABS(M1335)+ABS(M1336)&lt;0.1,"Converged","Not Converged")</f>
        <v>Converged</v>
      </c>
      <c r="Q1336" s="31"/>
    </row>
    <row r="1337" spans="2:17" x14ac:dyDescent="0.25">
      <c r="B1337" s="12">
        <f>B1333+1</f>
        <v>334</v>
      </c>
      <c r="C1337" s="9">
        <f t="shared" si="504"/>
        <v>-1</v>
      </c>
      <c r="D1337" s="10">
        <f>$U$6</f>
        <v>0</v>
      </c>
      <c r="E1337" s="10">
        <f>$V$6</f>
        <v>0</v>
      </c>
      <c r="F1337" s="11">
        <f>$W$6</f>
        <v>0</v>
      </c>
      <c r="G1337" s="12">
        <f t="shared" si="509"/>
        <v>3.4603480487966496</v>
      </c>
      <c r="H1337" s="12">
        <f t="shared" si="510"/>
        <v>-7.0925045882666176</v>
      </c>
      <c r="I1337" s="12">
        <f t="shared" si="511"/>
        <v>6.6416215918602495</v>
      </c>
      <c r="J1337" s="15">
        <f t="shared" si="515"/>
        <v>-3.4603480487966496</v>
      </c>
      <c r="K1337" s="24">
        <f t="shared" si="516"/>
        <v>3.0461752369232899E-2</v>
      </c>
      <c r="L1337" s="24">
        <f t="shared" si="502"/>
        <v>2.9533834011828432E-2</v>
      </c>
      <c r="M1337" s="19">
        <f t="shared" si="517"/>
        <v>-3.0461752369232899E-2</v>
      </c>
      <c r="N1337" s="19">
        <f t="shared" si="518"/>
        <v>-8.9965233818234598E-4</v>
      </c>
      <c r="O1337" s="12"/>
      <c r="P1337" s="12"/>
      <c r="Q1337" s="31"/>
    </row>
    <row r="1338" spans="2:17" x14ac:dyDescent="0.25">
      <c r="B1338" s="12"/>
      <c r="C1338" s="9">
        <f t="shared" si="504"/>
        <v>-1</v>
      </c>
      <c r="D1338" s="10">
        <f>$U$7</f>
        <v>0</v>
      </c>
      <c r="E1338" s="10">
        <f>$V$7</f>
        <v>1</v>
      </c>
      <c r="F1338" s="11">
        <f>$W$7</f>
        <v>1</v>
      </c>
      <c r="G1338" s="12">
        <f t="shared" si="509"/>
        <v>3.4694865745074193</v>
      </c>
      <c r="H1338" s="12">
        <f t="shared" si="510"/>
        <v>-7.0925045882666176</v>
      </c>
      <c r="I1338" s="12">
        <f t="shared" si="511"/>
        <v>6.6416215918602495</v>
      </c>
      <c r="J1338" s="15">
        <f t="shared" si="515"/>
        <v>3.1721350173528302</v>
      </c>
      <c r="K1338" s="24">
        <f t="shared" si="516"/>
        <v>0.95977209774734162</v>
      </c>
      <c r="L1338" s="24">
        <f t="shared" si="502"/>
        <v>3.8609618133008942E-2</v>
      </c>
      <c r="M1338" s="19">
        <f t="shared" si="517"/>
        <v>4.0227902252658376E-2</v>
      </c>
      <c r="N1338" s="19">
        <f t="shared" si="518"/>
        <v>1.5531839442671502E-3</v>
      </c>
      <c r="O1338" s="12"/>
      <c r="P1338" s="12"/>
      <c r="Q1338" s="31"/>
    </row>
    <row r="1339" spans="2:17" x14ac:dyDescent="0.25">
      <c r="B1339" s="12"/>
      <c r="C1339" s="9">
        <f t="shared" si="504"/>
        <v>-1</v>
      </c>
      <c r="D1339" s="10">
        <f>$U$8</f>
        <v>1</v>
      </c>
      <c r="E1339" s="10">
        <f>$V$8</f>
        <v>0</v>
      </c>
      <c r="F1339" s="11">
        <f>$W$8</f>
        <v>0</v>
      </c>
      <c r="G1339" s="12">
        <f t="shared" si="509"/>
        <v>3.4574182038316219</v>
      </c>
      <c r="H1339" s="12">
        <f t="shared" si="510"/>
        <v>-7.0925045882666176</v>
      </c>
      <c r="I1339" s="12">
        <f t="shared" si="511"/>
        <v>6.6536899625360473</v>
      </c>
      <c r="J1339" s="15">
        <f t="shared" si="515"/>
        <v>-10.54992279209824</v>
      </c>
      <c r="K1339" s="24">
        <f t="shared" si="516"/>
        <v>2.6194817103105514E-5</v>
      </c>
      <c r="L1339" s="24">
        <f t="shared" si="502"/>
        <v>2.6194130934662449E-5</v>
      </c>
      <c r="M1339" s="19">
        <f t="shared" si="517"/>
        <v>-2.6194817103105514E-5</v>
      </c>
      <c r="N1339" s="19">
        <f t="shared" si="518"/>
        <v>-6.8615046900828115E-10</v>
      </c>
      <c r="O1339" s="12"/>
      <c r="P1339" s="12"/>
      <c r="Q1339" s="31"/>
    </row>
    <row r="1340" spans="2:17" x14ac:dyDescent="0.25">
      <c r="B1340" s="12"/>
      <c r="C1340" s="9">
        <f t="shared" si="504"/>
        <v>-1</v>
      </c>
      <c r="D1340" s="10">
        <f>$U$9</f>
        <v>1</v>
      </c>
      <c r="E1340" s="10">
        <f>$V$9</f>
        <v>1</v>
      </c>
      <c r="F1340" s="11">
        <f>$W$9</f>
        <v>0</v>
      </c>
      <c r="G1340" s="12">
        <f t="shared" si="509"/>
        <v>3.457426062276753</v>
      </c>
      <c r="H1340" s="12">
        <f t="shared" si="510"/>
        <v>-7.0925124467117486</v>
      </c>
      <c r="I1340" s="12">
        <f t="shared" si="511"/>
        <v>6.6536899625360473</v>
      </c>
      <c r="J1340" s="15">
        <f t="shared" si="515"/>
        <v>-3.8962485464524548</v>
      </c>
      <c r="K1340" s="24">
        <f t="shared" si="516"/>
        <v>1.9913390567506316E-2</v>
      </c>
      <c r="L1340" s="24">
        <f t="shared" si="502"/>
        <v>1.9516847443612265E-2</v>
      </c>
      <c r="M1340" s="19">
        <f t="shared" si="517"/>
        <v>-1.9913390567506316E-2</v>
      </c>
      <c r="N1340" s="19">
        <f t="shared" si="518"/>
        <v>-3.8864660579108822E-4</v>
      </c>
      <c r="O1340" s="12">
        <f>ABS(M1337)+ABS(M1338)+ABS(M1339)+ABS(M1340)</f>
        <v>9.0629240006500689E-2</v>
      </c>
      <c r="P1340" s="12" t="str">
        <f t="shared" ref="P1340" si="525">IF(ABS(M1337)+ABS(M1338)+ABS(M1339)+ABS(M1340)&lt;0.1,"Converged","Not Converged")</f>
        <v>Converged</v>
      </c>
      <c r="Q1340" s="31"/>
    </row>
    <row r="1341" spans="2:17" x14ac:dyDescent="0.25">
      <c r="B1341" s="8">
        <f>B1337+1</f>
        <v>335</v>
      </c>
      <c r="C1341" s="5">
        <f t="shared" si="504"/>
        <v>-1</v>
      </c>
      <c r="D1341" s="6">
        <f>$U$6</f>
        <v>0</v>
      </c>
      <c r="E1341" s="6">
        <f>$V$6</f>
        <v>0</v>
      </c>
      <c r="F1341" s="7">
        <f>$W$6</f>
        <v>0</v>
      </c>
      <c r="G1341" s="8">
        <f t="shared" si="509"/>
        <v>3.463400079447005</v>
      </c>
      <c r="H1341" s="8">
        <f t="shared" si="510"/>
        <v>-7.0984864638820007</v>
      </c>
      <c r="I1341" s="8">
        <f t="shared" si="511"/>
        <v>6.6477159453657952</v>
      </c>
      <c r="J1341" s="14">
        <f t="shared" si="515"/>
        <v>-3.463400079447005</v>
      </c>
      <c r="K1341" s="23">
        <f t="shared" si="516"/>
        <v>3.0371743259590658E-2</v>
      </c>
      <c r="L1341" s="23">
        <f t="shared" si="502"/>
        <v>2.9449300470964165E-2</v>
      </c>
      <c r="M1341" s="25">
        <f t="shared" si="517"/>
        <v>-3.0371743259590658E-2</v>
      </c>
      <c r="N1341" s="25">
        <f t="shared" si="518"/>
        <v>-8.9442659307866585E-4</v>
      </c>
      <c r="O1341" s="8"/>
      <c r="P1341" s="8"/>
      <c r="Q1341" s="31"/>
    </row>
    <row r="1342" spans="2:17" x14ac:dyDescent="0.25">
      <c r="B1342" s="8"/>
      <c r="C1342" s="5">
        <f t="shared" si="504"/>
        <v>-1</v>
      </c>
      <c r="D1342" s="6">
        <f>$U$7</f>
        <v>0</v>
      </c>
      <c r="E1342" s="6">
        <f>$V$7</f>
        <v>1</v>
      </c>
      <c r="F1342" s="7">
        <f>$W$7</f>
        <v>1</v>
      </c>
      <c r="G1342" s="8">
        <f t="shared" si="509"/>
        <v>3.4725116024248823</v>
      </c>
      <c r="H1342" s="8">
        <f t="shared" si="510"/>
        <v>-7.0984864638820007</v>
      </c>
      <c r="I1342" s="8">
        <f t="shared" si="511"/>
        <v>6.6477159453657952</v>
      </c>
      <c r="J1342" s="14">
        <f t="shared" si="515"/>
        <v>3.1752043429409129</v>
      </c>
      <c r="K1342" s="23">
        <f t="shared" si="516"/>
        <v>0.9598904361453251</v>
      </c>
      <c r="L1342" s="23">
        <f t="shared" si="502"/>
        <v>3.8500786742062656E-2</v>
      </c>
      <c r="M1342" s="25">
        <f t="shared" si="517"/>
        <v>4.0109563854674901E-2</v>
      </c>
      <c r="N1342" s="25">
        <f t="shared" si="518"/>
        <v>1.544249764285983E-3</v>
      </c>
      <c r="O1342" s="8"/>
      <c r="P1342" s="8"/>
      <c r="Q1342" s="31"/>
    </row>
    <row r="1343" spans="2:17" x14ac:dyDescent="0.25">
      <c r="B1343" s="8"/>
      <c r="C1343" s="5">
        <f t="shared" si="504"/>
        <v>-1</v>
      </c>
      <c r="D1343" s="6">
        <f>$U$8</f>
        <v>1</v>
      </c>
      <c r="E1343" s="6">
        <f>$V$8</f>
        <v>0</v>
      </c>
      <c r="F1343" s="7">
        <f>$W$8</f>
        <v>0</v>
      </c>
      <c r="G1343" s="8">
        <f t="shared" si="509"/>
        <v>3.4604787332684799</v>
      </c>
      <c r="H1343" s="8">
        <f t="shared" si="510"/>
        <v>-7.0984864638820007</v>
      </c>
      <c r="I1343" s="8">
        <f t="shared" si="511"/>
        <v>6.6597488145221977</v>
      </c>
      <c r="J1343" s="14">
        <f t="shared" si="515"/>
        <v>-10.558965197150481</v>
      </c>
      <c r="K1343" s="23">
        <f t="shared" si="516"/>
        <v>2.5959026767828022E-5</v>
      </c>
      <c r="L1343" s="23">
        <f t="shared" si="502"/>
        <v>2.5958352896757289E-5</v>
      </c>
      <c r="M1343" s="25">
        <f t="shared" si="517"/>
        <v>-2.5959026767828022E-5</v>
      </c>
      <c r="N1343" s="25">
        <f t="shared" si="518"/>
        <v>-6.7385357769564855E-10</v>
      </c>
      <c r="O1343" s="8"/>
      <c r="P1343" s="8"/>
      <c r="Q1343" s="31"/>
    </row>
    <row r="1344" spans="2:17" x14ac:dyDescent="0.25">
      <c r="B1344" s="8"/>
      <c r="C1344" s="5">
        <f t="shared" si="504"/>
        <v>-1</v>
      </c>
      <c r="D1344" s="6">
        <f>$U$9</f>
        <v>1</v>
      </c>
      <c r="E1344" s="6">
        <f>$V$9</f>
        <v>1</v>
      </c>
      <c r="F1344" s="7">
        <f>$W$9</f>
        <v>0</v>
      </c>
      <c r="G1344" s="8">
        <f t="shared" si="509"/>
        <v>3.4604865209765103</v>
      </c>
      <c r="H1344" s="8">
        <f t="shared" si="510"/>
        <v>-7.0984942515900311</v>
      </c>
      <c r="I1344" s="8">
        <f t="shared" si="511"/>
        <v>6.6597488145221977</v>
      </c>
      <c r="J1344" s="14">
        <f t="shared" si="515"/>
        <v>-3.8992319580443446</v>
      </c>
      <c r="K1344" s="23">
        <f t="shared" si="516"/>
        <v>1.9855247100385377E-2</v>
      </c>
      <c r="L1344" s="23">
        <f t="shared" si="502"/>
        <v>1.9461016262968017E-2</v>
      </c>
      <c r="M1344" s="25">
        <f t="shared" si="517"/>
        <v>-1.9855247100385377E-2</v>
      </c>
      <c r="N1344" s="25">
        <f t="shared" si="518"/>
        <v>-3.8640328672584837E-4</v>
      </c>
      <c r="O1344" s="8">
        <f>ABS(M1341)+ABS(M1342)+ABS(M1343)+ABS(M1344)</f>
        <v>9.0362513241418765E-2</v>
      </c>
      <c r="P1344" s="8" t="str">
        <f t="shared" ref="P1344" si="526">IF(ABS(M1341)+ABS(M1342)+ABS(M1343)+ABS(M1344)&lt;0.1,"Converged","Not Converged")</f>
        <v>Converged</v>
      </c>
      <c r="Q1344" s="31"/>
    </row>
    <row r="1345" spans="2:17" x14ac:dyDescent="0.25">
      <c r="B1345" s="12">
        <f>B1341+1</f>
        <v>336</v>
      </c>
      <c r="C1345" s="9">
        <f t="shared" si="504"/>
        <v>-1</v>
      </c>
      <c r="D1345" s="10">
        <f>$U$6</f>
        <v>0</v>
      </c>
      <c r="E1345" s="10">
        <f>$V$6</f>
        <v>0</v>
      </c>
      <c r="F1345" s="11">
        <f>$W$6</f>
        <v>0</v>
      </c>
      <c r="G1345" s="12">
        <f t="shared" si="509"/>
        <v>3.4664430951066261</v>
      </c>
      <c r="H1345" s="12">
        <f t="shared" si="510"/>
        <v>-7.1044508257201464</v>
      </c>
      <c r="I1345" s="12">
        <f t="shared" si="511"/>
        <v>6.6537922403920824</v>
      </c>
      <c r="J1345" s="15">
        <f t="shared" si="515"/>
        <v>-3.4664430951066261</v>
      </c>
      <c r="K1345" s="24">
        <f t="shared" si="516"/>
        <v>3.0282256530390496E-2</v>
      </c>
      <c r="L1345" s="24">
        <f t="shared" ref="L1345:L1408" si="527">(K1345*(1-K1345))</f>
        <v>2.9365241469818119E-2</v>
      </c>
      <c r="M1345" s="19">
        <f t="shared" si="517"/>
        <v>-3.0282256530390496E-2</v>
      </c>
      <c r="N1345" s="19">
        <f t="shared" si="518"/>
        <v>-8.8924577526589357E-4</v>
      </c>
      <c r="O1345" s="12"/>
      <c r="P1345" s="12"/>
      <c r="Q1345" s="31"/>
    </row>
    <row r="1346" spans="2:17" x14ac:dyDescent="0.25">
      <c r="B1346" s="12"/>
      <c r="C1346" s="9">
        <f t="shared" si="504"/>
        <v>-1</v>
      </c>
      <c r="D1346" s="10">
        <f>$U$7</f>
        <v>0</v>
      </c>
      <c r="E1346" s="10">
        <f>$V$7</f>
        <v>1</v>
      </c>
      <c r="F1346" s="11">
        <f>$W$7</f>
        <v>1</v>
      </c>
      <c r="G1346" s="12">
        <f t="shared" si="509"/>
        <v>3.4755277720657434</v>
      </c>
      <c r="H1346" s="12">
        <f t="shared" si="510"/>
        <v>-7.1044508257201464</v>
      </c>
      <c r="I1346" s="12">
        <f t="shared" si="511"/>
        <v>6.6537922403920824</v>
      </c>
      <c r="J1346" s="15">
        <f t="shared" si="515"/>
        <v>3.178264468326339</v>
      </c>
      <c r="K1346" s="24">
        <f t="shared" si="516"/>
        <v>0.9600080877146937</v>
      </c>
      <c r="L1346" s="24">
        <f t="shared" si="527"/>
        <v>3.8392559237070661E-2</v>
      </c>
      <c r="M1346" s="19">
        <f t="shared" si="517"/>
        <v>3.9991912285306297E-2</v>
      </c>
      <c r="N1346" s="19">
        <f t="shared" si="518"/>
        <v>1.5353918614173559E-3</v>
      </c>
      <c r="O1346" s="12"/>
      <c r="P1346" s="12"/>
      <c r="Q1346" s="31"/>
    </row>
    <row r="1347" spans="2:17" x14ac:dyDescent="0.25">
      <c r="B1347" s="12"/>
      <c r="C1347" s="9">
        <f t="shared" si="504"/>
        <v>-1</v>
      </c>
      <c r="D1347" s="10">
        <f>$U$8</f>
        <v>1</v>
      </c>
      <c r="E1347" s="10">
        <f>$V$8</f>
        <v>0</v>
      </c>
      <c r="F1347" s="11">
        <f>$W$8</f>
        <v>0</v>
      </c>
      <c r="G1347" s="12">
        <f t="shared" si="509"/>
        <v>3.4635301983801514</v>
      </c>
      <c r="H1347" s="12">
        <f t="shared" si="510"/>
        <v>-7.1044508257201464</v>
      </c>
      <c r="I1347" s="12">
        <f t="shared" si="511"/>
        <v>6.6657898140776739</v>
      </c>
      <c r="J1347" s="15">
        <f t="shared" si="515"/>
        <v>-10.567981024100298</v>
      </c>
      <c r="K1347" s="24">
        <f t="shared" si="516"/>
        <v>2.5726042546568286E-5</v>
      </c>
      <c r="L1347" s="24">
        <f t="shared" si="527"/>
        <v>2.5725380717303178E-5</v>
      </c>
      <c r="M1347" s="19">
        <f t="shared" si="517"/>
        <v>-2.5726042546568286E-5</v>
      </c>
      <c r="N1347" s="19">
        <f t="shared" si="518"/>
        <v>-6.618122388600089E-10</v>
      </c>
      <c r="O1347" s="12"/>
      <c r="P1347" s="12"/>
      <c r="Q1347" s="31"/>
    </row>
    <row r="1348" spans="2:17" x14ac:dyDescent="0.25">
      <c r="B1348" s="12"/>
      <c r="C1348" s="9">
        <f t="shared" si="504"/>
        <v>-1</v>
      </c>
      <c r="D1348" s="10">
        <f>$U$9</f>
        <v>1</v>
      </c>
      <c r="E1348" s="10">
        <f>$V$9</f>
        <v>1</v>
      </c>
      <c r="F1348" s="11">
        <f>$W$9</f>
        <v>0</v>
      </c>
      <c r="G1348" s="12">
        <f t="shared" si="509"/>
        <v>3.4635379161929154</v>
      </c>
      <c r="H1348" s="12">
        <f t="shared" si="510"/>
        <v>-7.1044585435329104</v>
      </c>
      <c r="I1348" s="12">
        <f t="shared" si="511"/>
        <v>6.6657898140776739</v>
      </c>
      <c r="J1348" s="15">
        <f t="shared" si="515"/>
        <v>-3.9022066456481523</v>
      </c>
      <c r="K1348" s="24">
        <f t="shared" si="516"/>
        <v>1.9797439264990151E-2</v>
      </c>
      <c r="L1348" s="24">
        <f t="shared" si="527"/>
        <v>1.9405500663539178E-2</v>
      </c>
      <c r="M1348" s="19">
        <f t="shared" si="517"/>
        <v>-1.9797439264990151E-2</v>
      </c>
      <c r="N1348" s="19">
        <f t="shared" si="518"/>
        <v>-3.8417922079314295E-4</v>
      </c>
      <c r="O1348" s="12">
        <f>ABS(M1345)+ABS(M1346)+ABS(M1347)+ABS(M1348)</f>
        <v>9.0097334123233508E-2</v>
      </c>
      <c r="P1348" s="12" t="str">
        <f t="shared" ref="P1348" si="528">IF(ABS(M1345)+ABS(M1346)+ABS(M1347)+ABS(M1348)&lt;0.1,"Converged","Not Converged")</f>
        <v>Converged</v>
      </c>
      <c r="Q1348" s="31"/>
    </row>
    <row r="1349" spans="2:17" x14ac:dyDescent="0.25">
      <c r="B1349" s="8">
        <f>B1345+1</f>
        <v>337</v>
      </c>
      <c r="C1349" s="5">
        <f t="shared" ref="C1349:C1412" si="529">$X$6</f>
        <v>-1</v>
      </c>
      <c r="D1349" s="6">
        <f>$U$6</f>
        <v>0</v>
      </c>
      <c r="E1349" s="6">
        <f>$V$6</f>
        <v>0</v>
      </c>
      <c r="F1349" s="7">
        <f>$W$6</f>
        <v>0</v>
      </c>
      <c r="G1349" s="8">
        <f t="shared" si="509"/>
        <v>3.4694771479724125</v>
      </c>
      <c r="H1349" s="8">
        <f t="shared" si="510"/>
        <v>-7.110397775312407</v>
      </c>
      <c r="I1349" s="8">
        <f t="shared" si="511"/>
        <v>6.6598505822981773</v>
      </c>
      <c r="J1349" s="14">
        <f t="shared" si="515"/>
        <v>-3.4694771479724125</v>
      </c>
      <c r="K1349" s="23">
        <f t="shared" si="516"/>
        <v>3.0193287697400348E-2</v>
      </c>
      <c r="L1349" s="23">
        <f t="shared" si="527"/>
        <v>2.9281653075422361E-2</v>
      </c>
      <c r="M1349" s="25">
        <f t="shared" si="517"/>
        <v>-3.0193287697400348E-2</v>
      </c>
      <c r="N1349" s="25">
        <f t="shared" si="518"/>
        <v>-8.8410937556169503E-4</v>
      </c>
      <c r="O1349" s="8"/>
      <c r="P1349" s="8"/>
      <c r="Q1349" s="31"/>
    </row>
    <row r="1350" spans="2:17" x14ac:dyDescent="0.25">
      <c r="B1350" s="8"/>
      <c r="C1350" s="5">
        <f t="shared" si="529"/>
        <v>-1</v>
      </c>
      <c r="D1350" s="6">
        <f>$U$7</f>
        <v>0</v>
      </c>
      <c r="E1350" s="6">
        <f>$V$7</f>
        <v>1</v>
      </c>
      <c r="F1350" s="7">
        <f>$W$7</f>
        <v>1</v>
      </c>
      <c r="G1350" s="8">
        <f t="shared" si="509"/>
        <v>3.4785351342816324</v>
      </c>
      <c r="H1350" s="8">
        <f t="shared" si="510"/>
        <v>-7.110397775312407</v>
      </c>
      <c r="I1350" s="8">
        <f t="shared" si="511"/>
        <v>6.6598505822981773</v>
      </c>
      <c r="J1350" s="14">
        <f t="shared" si="515"/>
        <v>3.1813154480165449</v>
      </c>
      <c r="K1350" s="23">
        <f t="shared" si="516"/>
        <v>0.9601250583770069</v>
      </c>
      <c r="L1350" s="23">
        <f t="shared" si="527"/>
        <v>3.8284930653555989E-2</v>
      </c>
      <c r="M1350" s="25">
        <f t="shared" si="517"/>
        <v>3.9874941622993099E-2</v>
      </c>
      <c r="N1350" s="25">
        <f t="shared" si="518"/>
        <v>1.526609374850884E-3</v>
      </c>
      <c r="O1350" s="8"/>
      <c r="P1350" s="8"/>
      <c r="Q1350" s="31"/>
    </row>
    <row r="1351" spans="2:17" x14ac:dyDescent="0.25">
      <c r="B1351" s="8"/>
      <c r="C1351" s="5">
        <f t="shared" si="529"/>
        <v>-1</v>
      </c>
      <c r="D1351" s="6">
        <f>$U$8</f>
        <v>1</v>
      </c>
      <c r="E1351" s="6">
        <f>$V$8</f>
        <v>0</v>
      </c>
      <c r="F1351" s="7">
        <f>$W$8</f>
        <v>0</v>
      </c>
      <c r="G1351" s="8">
        <f t="shared" si="509"/>
        <v>3.4665726517947344</v>
      </c>
      <c r="H1351" s="8">
        <f t="shared" si="510"/>
        <v>-7.110397775312407</v>
      </c>
      <c r="I1351" s="8">
        <f t="shared" si="511"/>
        <v>6.6718130647850753</v>
      </c>
      <c r="J1351" s="14">
        <f t="shared" si="515"/>
        <v>-10.576970427107142</v>
      </c>
      <c r="K1351" s="23">
        <f t="shared" si="516"/>
        <v>2.5495822997032973E-5</v>
      </c>
      <c r="L1351" s="23">
        <f t="shared" si="527"/>
        <v>2.5495172960042677E-5</v>
      </c>
      <c r="M1351" s="25">
        <f t="shared" si="517"/>
        <v>-2.5495822997032973E-5</v>
      </c>
      <c r="N1351" s="25">
        <f t="shared" si="518"/>
        <v>-6.5002041706798925E-10</v>
      </c>
      <c r="O1351" s="8"/>
      <c r="P1351" s="8"/>
      <c r="Q1351" s="31"/>
    </row>
    <row r="1352" spans="2:17" x14ac:dyDescent="0.25">
      <c r="B1352" s="8"/>
      <c r="C1352" s="5">
        <f t="shared" si="529"/>
        <v>-1</v>
      </c>
      <c r="D1352" s="6">
        <f>$U$9</f>
        <v>1</v>
      </c>
      <c r="E1352" s="6">
        <f>$V$9</f>
        <v>1</v>
      </c>
      <c r="F1352" s="7">
        <f>$W$9</f>
        <v>0</v>
      </c>
      <c r="G1352" s="8">
        <f t="shared" si="509"/>
        <v>3.4665803005416334</v>
      </c>
      <c r="H1352" s="8">
        <f t="shared" si="510"/>
        <v>-7.110405424059306</v>
      </c>
      <c r="I1352" s="8">
        <f t="shared" si="511"/>
        <v>6.6718130647850753</v>
      </c>
      <c r="J1352" s="14">
        <f t="shared" si="515"/>
        <v>-3.9051726598158645</v>
      </c>
      <c r="K1352" s="23">
        <f t="shared" si="516"/>
        <v>1.9739964178278942E-2</v>
      </c>
      <c r="L1352" s="23">
        <f t="shared" si="527"/>
        <v>1.9350297992519208E-2</v>
      </c>
      <c r="M1352" s="25">
        <f t="shared" si="517"/>
        <v>-1.9739964178278942E-2</v>
      </c>
      <c r="N1352" s="25">
        <f t="shared" si="518"/>
        <v>-3.8197418921135208E-4</v>
      </c>
      <c r="O1352" s="8">
        <f>ABS(M1349)+ABS(M1350)+ABS(M1351)+ABS(M1352)</f>
        <v>8.9833689321669422E-2</v>
      </c>
      <c r="P1352" s="8" t="str">
        <f t="shared" ref="P1352" si="530">IF(ABS(M1349)+ABS(M1350)+ABS(M1351)+ABS(M1352)&lt;0.1,"Converged","Not Converged")</f>
        <v>Converged</v>
      </c>
      <c r="Q1352" s="31"/>
    </row>
    <row r="1353" spans="2:17" x14ac:dyDescent="0.25">
      <c r="B1353" s="12">
        <f>B1349+1</f>
        <v>338</v>
      </c>
      <c r="C1353" s="9">
        <f t="shared" si="529"/>
        <v>-1</v>
      </c>
      <c r="D1353" s="10">
        <f>$U$6</f>
        <v>0</v>
      </c>
      <c r="E1353" s="10">
        <f>$V$6</f>
        <v>0</v>
      </c>
      <c r="F1353" s="11">
        <f>$W$6</f>
        <v>0</v>
      </c>
      <c r="G1353" s="12">
        <f t="shared" si="509"/>
        <v>3.4725022897951172</v>
      </c>
      <c r="H1353" s="12">
        <f t="shared" si="510"/>
        <v>-7.1163274133127894</v>
      </c>
      <c r="I1353" s="12">
        <f t="shared" si="511"/>
        <v>6.6658910755315919</v>
      </c>
      <c r="J1353" s="15">
        <f t="shared" si="515"/>
        <v>-3.4725022897951172</v>
      </c>
      <c r="K1353" s="24">
        <f t="shared" si="516"/>
        <v>3.0104832327099103E-2</v>
      </c>
      <c r="L1353" s="24">
        <f t="shared" si="527"/>
        <v>2.9198531397656349E-2</v>
      </c>
      <c r="M1353" s="19">
        <f t="shared" si="517"/>
        <v>-3.0104832327099103E-2</v>
      </c>
      <c r="N1353" s="19">
        <f t="shared" si="518"/>
        <v>-8.7901689192398296E-4</v>
      </c>
      <c r="O1353" s="12"/>
      <c r="P1353" s="12"/>
      <c r="Q1353" s="31"/>
    </row>
    <row r="1354" spans="2:17" x14ac:dyDescent="0.25">
      <c r="B1354" s="12"/>
      <c r="C1354" s="9">
        <f t="shared" si="529"/>
        <v>-1</v>
      </c>
      <c r="D1354" s="10">
        <f>$U$7</f>
        <v>0</v>
      </c>
      <c r="E1354" s="10">
        <f>$V$7</f>
        <v>1</v>
      </c>
      <c r="F1354" s="11">
        <f>$W$7</f>
        <v>1</v>
      </c>
      <c r="G1354" s="12">
        <f t="shared" si="509"/>
        <v>3.4815337394932468</v>
      </c>
      <c r="H1354" s="12">
        <f t="shared" si="510"/>
        <v>-7.1163274133127894</v>
      </c>
      <c r="I1354" s="12">
        <f t="shared" si="511"/>
        <v>6.6658910755315919</v>
      </c>
      <c r="J1354" s="15">
        <f t="shared" si="515"/>
        <v>3.184357336038345</v>
      </c>
      <c r="K1354" s="24">
        <f t="shared" si="516"/>
        <v>0.96024135398628108</v>
      </c>
      <c r="L1354" s="24">
        <f t="shared" si="527"/>
        <v>3.8177896080874713E-2</v>
      </c>
      <c r="M1354" s="19">
        <f t="shared" si="517"/>
        <v>3.9758646013718923E-2</v>
      </c>
      <c r="N1354" s="19">
        <f t="shared" si="518"/>
        <v>1.5179014558280447E-3</v>
      </c>
      <c r="O1354" s="12"/>
      <c r="P1354" s="12"/>
      <c r="Q1354" s="31"/>
    </row>
    <row r="1355" spans="2:17" x14ac:dyDescent="0.25">
      <c r="B1355" s="12"/>
      <c r="C1355" s="9">
        <f t="shared" si="529"/>
        <v>-1</v>
      </c>
      <c r="D1355" s="10">
        <f>$U$8</f>
        <v>1</v>
      </c>
      <c r="E1355" s="10">
        <f>$V$8</f>
        <v>0</v>
      </c>
      <c r="F1355" s="11">
        <f>$W$8</f>
        <v>0</v>
      </c>
      <c r="G1355" s="12">
        <f t="shared" si="509"/>
        <v>3.4696061456891312</v>
      </c>
      <c r="H1355" s="12">
        <f t="shared" si="510"/>
        <v>-7.1163274133127894</v>
      </c>
      <c r="I1355" s="12">
        <f t="shared" si="511"/>
        <v>6.6778186693357071</v>
      </c>
      <c r="J1355" s="15">
        <f t="shared" si="515"/>
        <v>-10.585933559001921</v>
      </c>
      <c r="K1355" s="24">
        <f t="shared" si="516"/>
        <v>2.5268327406653054E-5</v>
      </c>
      <c r="L1355" s="24">
        <f t="shared" si="527"/>
        <v>2.5267688918283125E-5</v>
      </c>
      <c r="M1355" s="19">
        <f t="shared" si="517"/>
        <v>-2.5268327406653054E-5</v>
      </c>
      <c r="N1355" s="19">
        <f t="shared" si="518"/>
        <v>-6.3847223639663718E-10</v>
      </c>
      <c r="O1355" s="12"/>
      <c r="P1355" s="12"/>
      <c r="Q1355" s="31"/>
    </row>
    <row r="1356" spans="2:17" x14ac:dyDescent="0.25">
      <c r="B1356" s="12"/>
      <c r="C1356" s="9">
        <f t="shared" si="529"/>
        <v>-1</v>
      </c>
      <c r="D1356" s="10">
        <f>$U$9</f>
        <v>1</v>
      </c>
      <c r="E1356" s="10">
        <f>$V$9</f>
        <v>1</v>
      </c>
      <c r="F1356" s="11">
        <f>$W$9</f>
        <v>0</v>
      </c>
      <c r="G1356" s="12">
        <f t="shared" si="509"/>
        <v>3.4696137261873532</v>
      </c>
      <c r="H1356" s="12">
        <f t="shared" si="510"/>
        <v>-7.1163349938110114</v>
      </c>
      <c r="I1356" s="12">
        <f t="shared" si="511"/>
        <v>6.6778186693357071</v>
      </c>
      <c r="J1356" s="15">
        <f t="shared" si="515"/>
        <v>-3.908130050662658</v>
      </c>
      <c r="K1356" s="24">
        <f t="shared" si="516"/>
        <v>1.968281899002465E-2</v>
      </c>
      <c r="L1356" s="24">
        <f t="shared" si="527"/>
        <v>1.9295405626630575E-2</v>
      </c>
      <c r="M1356" s="19">
        <f t="shared" si="517"/>
        <v>-1.968281899002465E-2</v>
      </c>
      <c r="N1356" s="19">
        <f t="shared" si="518"/>
        <v>-3.7978797628807277E-4</v>
      </c>
      <c r="O1356" s="12">
        <f>ABS(M1353)+ABS(M1354)+ABS(M1355)+ABS(M1356)</f>
        <v>8.9571565658249322E-2</v>
      </c>
      <c r="P1356" s="12" t="str">
        <f t="shared" ref="P1356" si="531">IF(ABS(M1353)+ABS(M1354)+ABS(M1355)+ABS(M1356)&lt;0.1,"Converged","Not Converged")</f>
        <v>Converged</v>
      </c>
      <c r="Q1356" s="31"/>
    </row>
    <row r="1357" spans="2:17" x14ac:dyDescent="0.25">
      <c r="B1357" s="8">
        <f>B1353+1</f>
        <v>339</v>
      </c>
      <c r="C1357" s="5">
        <f t="shared" si="529"/>
        <v>-1</v>
      </c>
      <c r="D1357" s="6">
        <f>$U$6</f>
        <v>0</v>
      </c>
      <c r="E1357" s="6">
        <f>$V$6</f>
        <v>0</v>
      </c>
      <c r="F1357" s="7">
        <f>$W$6</f>
        <v>0</v>
      </c>
      <c r="G1357" s="8">
        <f t="shared" si="509"/>
        <v>3.4755185718843604</v>
      </c>
      <c r="H1357" s="8">
        <f t="shared" si="510"/>
        <v>-7.1222398395080191</v>
      </c>
      <c r="I1357" s="8">
        <f t="shared" si="511"/>
        <v>6.6719138236386994</v>
      </c>
      <c r="J1357" s="14">
        <f t="shared" si="515"/>
        <v>-3.4755185718843604</v>
      </c>
      <c r="K1357" s="23">
        <f t="shared" si="516"/>
        <v>3.001688603596751E-2</v>
      </c>
      <c r="L1357" s="23">
        <f t="shared" si="527"/>
        <v>2.9115872588671248E-2</v>
      </c>
      <c r="M1357" s="25">
        <f t="shared" si="517"/>
        <v>-3.001688603596751E-2</v>
      </c>
      <c r="N1357" s="25">
        <f t="shared" si="518"/>
        <v>-8.7396782933189517E-4</v>
      </c>
      <c r="O1357" s="8"/>
      <c r="P1357" s="8"/>
      <c r="Q1357" s="31"/>
    </row>
    <row r="1358" spans="2:17" x14ac:dyDescent="0.25">
      <c r="B1358" s="8"/>
      <c r="C1358" s="5">
        <f t="shared" si="529"/>
        <v>-1</v>
      </c>
      <c r="D1358" s="6">
        <f>$U$7</f>
        <v>0</v>
      </c>
      <c r="E1358" s="6">
        <f>$V$7</f>
        <v>1</v>
      </c>
      <c r="F1358" s="7">
        <f>$W$7</f>
        <v>1</v>
      </c>
      <c r="G1358" s="8">
        <f t="shared" si="509"/>
        <v>3.4845236376951507</v>
      </c>
      <c r="H1358" s="8">
        <f t="shared" si="510"/>
        <v>-7.1222398395080191</v>
      </c>
      <c r="I1358" s="8">
        <f t="shared" si="511"/>
        <v>6.6719138236386994</v>
      </c>
      <c r="J1358" s="14">
        <f t="shared" si="515"/>
        <v>3.1873901859435487</v>
      </c>
      <c r="K1358" s="23">
        <f t="shared" si="516"/>
        <v>0.96035698032994521</v>
      </c>
      <c r="L1358" s="23">
        <f t="shared" si="527"/>
        <v>3.8071450661494442E-2</v>
      </c>
      <c r="M1358" s="25">
        <f t="shared" si="517"/>
        <v>3.9643019670054791E-2</v>
      </c>
      <c r="N1358" s="25">
        <f t="shared" si="518"/>
        <v>1.5092672674411447E-3</v>
      </c>
      <c r="O1358" s="8"/>
      <c r="P1358" s="8"/>
      <c r="Q1358" s="31"/>
    </row>
    <row r="1359" spans="2:17" x14ac:dyDescent="0.25">
      <c r="B1359" s="8"/>
      <c r="C1359" s="5">
        <f t="shared" si="529"/>
        <v>-1</v>
      </c>
      <c r="D1359" s="6">
        <f>$U$8</f>
        <v>1</v>
      </c>
      <c r="E1359" s="6">
        <f>$V$8</f>
        <v>0</v>
      </c>
      <c r="F1359" s="7">
        <f>$W$8</f>
        <v>0</v>
      </c>
      <c r="G1359" s="8">
        <f t="shared" si="509"/>
        <v>3.4726307317941343</v>
      </c>
      <c r="H1359" s="8">
        <f t="shared" si="510"/>
        <v>-7.1222398395080191</v>
      </c>
      <c r="I1359" s="8">
        <f t="shared" si="511"/>
        <v>6.6838067295397163</v>
      </c>
      <c r="J1359" s="14">
        <f t="shared" si="515"/>
        <v>-10.594870571302152</v>
      </c>
      <c r="K1359" s="23">
        <f t="shared" si="516"/>
        <v>2.5043515777681175E-5</v>
      </c>
      <c r="L1359" s="23">
        <f t="shared" si="527"/>
        <v>2.5042888599998669E-5</v>
      </c>
      <c r="M1359" s="25">
        <f t="shared" si="517"/>
        <v>-2.5043515777681175E-5</v>
      </c>
      <c r="N1359" s="25">
        <f t="shared" si="518"/>
        <v>-6.2716197577277875E-10</v>
      </c>
      <c r="O1359" s="8"/>
      <c r="P1359" s="8"/>
      <c r="Q1359" s="31"/>
    </row>
    <row r="1360" spans="2:17" x14ac:dyDescent="0.25">
      <c r="B1360" s="8"/>
      <c r="C1360" s="5">
        <f t="shared" si="529"/>
        <v>-1</v>
      </c>
      <c r="D1360" s="6">
        <f>$U$9</f>
        <v>1</v>
      </c>
      <c r="E1360" s="6">
        <f>$V$9</f>
        <v>1</v>
      </c>
      <c r="F1360" s="7">
        <f>$W$9</f>
        <v>0</v>
      </c>
      <c r="G1360" s="8">
        <f t="shared" si="509"/>
        <v>3.4726382448488677</v>
      </c>
      <c r="H1360" s="8">
        <f t="shared" si="510"/>
        <v>-7.1222473525627521</v>
      </c>
      <c r="I1360" s="8">
        <f t="shared" si="511"/>
        <v>6.6838067295397163</v>
      </c>
      <c r="J1360" s="14">
        <f t="shared" si="515"/>
        <v>-3.911078867871904</v>
      </c>
      <c r="K1360" s="23">
        <f t="shared" si="516"/>
        <v>1.962600088235044E-2</v>
      </c>
      <c r="L1360" s="23">
        <f t="shared" si="527"/>
        <v>1.9240820971716421E-2</v>
      </c>
      <c r="M1360" s="25">
        <f t="shared" si="517"/>
        <v>-1.962600088235044E-2</v>
      </c>
      <c r="N1360" s="25">
        <f t="shared" si="518"/>
        <v>-3.7762036936805335E-4</v>
      </c>
      <c r="O1360" s="8">
        <f>ABS(M1357)+ABS(M1358)+ABS(M1359)+ABS(M1360)</f>
        <v>8.9310950104150438E-2</v>
      </c>
      <c r="P1360" s="8" t="str">
        <f t="shared" ref="P1360" si="532">IF(ABS(M1357)+ABS(M1358)+ABS(M1359)+ABS(M1360)&lt;0.1,"Converged","Not Converged")</f>
        <v>Converged</v>
      </c>
      <c r="Q1360" s="31"/>
    </row>
    <row r="1361" spans="2:17" x14ac:dyDescent="0.25">
      <c r="B1361" s="12">
        <f>B1357+1</f>
        <v>340</v>
      </c>
      <c r="C1361" s="9">
        <f t="shared" si="529"/>
        <v>-1</v>
      </c>
      <c r="D1361" s="10">
        <f>$U$6</f>
        <v>0</v>
      </c>
      <c r="E1361" s="10">
        <f>$V$6</f>
        <v>0</v>
      </c>
      <c r="F1361" s="11">
        <f>$W$6</f>
        <v>0</v>
      </c>
      <c r="G1361" s="12">
        <f t="shared" si="509"/>
        <v>3.4785260451135729</v>
      </c>
      <c r="H1361" s="12">
        <f t="shared" si="510"/>
        <v>-7.1281351528274568</v>
      </c>
      <c r="I1361" s="12">
        <f t="shared" si="511"/>
        <v>6.6779189292750116</v>
      </c>
      <c r="J1361" s="15">
        <f t="shared" si="515"/>
        <v>-3.4785260451135729</v>
      </c>
      <c r="K1361" s="24">
        <f t="shared" si="516"/>
        <v>2.9929444489790902E-2</v>
      </c>
      <c r="L1361" s="24">
        <f t="shared" si="527"/>
        <v>2.903367284232343E-2</v>
      </c>
      <c r="M1361" s="19">
        <f t="shared" si="517"/>
        <v>-2.9929444489790902E-2</v>
      </c>
      <c r="N1361" s="19">
        <f t="shared" si="518"/>
        <v>-8.6896169966906868E-4</v>
      </c>
      <c r="O1361" s="12"/>
      <c r="P1361" s="12"/>
      <c r="Q1361" s="31"/>
    </row>
    <row r="1362" spans="2:17" x14ac:dyDescent="0.25">
      <c r="B1362" s="12"/>
      <c r="C1362" s="9">
        <f t="shared" si="529"/>
        <v>-1</v>
      </c>
      <c r="D1362" s="10">
        <f>$U$7</f>
        <v>0</v>
      </c>
      <c r="E1362" s="10">
        <f>$V$7</f>
        <v>1</v>
      </c>
      <c r="F1362" s="11">
        <f>$W$7</f>
        <v>1</v>
      </c>
      <c r="G1362" s="12">
        <f t="shared" si="509"/>
        <v>3.48750487846051</v>
      </c>
      <c r="H1362" s="12">
        <f t="shared" si="510"/>
        <v>-7.1281351528274568</v>
      </c>
      <c r="I1362" s="12">
        <f t="shared" si="511"/>
        <v>6.6779189292750116</v>
      </c>
      <c r="J1362" s="15">
        <f t="shared" si="515"/>
        <v>3.1904140508145016</v>
      </c>
      <c r="K1362" s="24">
        <f t="shared" si="516"/>
        <v>0.96047194312978246</v>
      </c>
      <c r="L1362" s="24">
        <f t="shared" si="527"/>
        <v>3.7965589590282393E-2</v>
      </c>
      <c r="M1362" s="19">
        <f t="shared" si="517"/>
        <v>3.9528056870217543E-2</v>
      </c>
      <c r="N1362" s="19">
        <f t="shared" si="518"/>
        <v>1.5007059844360216E-3</v>
      </c>
      <c r="O1362" s="12"/>
      <c r="P1362" s="12"/>
      <c r="Q1362" s="31"/>
    </row>
    <row r="1363" spans="2:17" x14ac:dyDescent="0.25">
      <c r="B1363" s="12"/>
      <c r="C1363" s="9">
        <f t="shared" si="529"/>
        <v>-1</v>
      </c>
      <c r="D1363" s="10">
        <f>$U$8</f>
        <v>1</v>
      </c>
      <c r="E1363" s="10">
        <f>$V$8</f>
        <v>0</v>
      </c>
      <c r="F1363" s="11">
        <f>$W$8</f>
        <v>0</v>
      </c>
      <c r="G1363" s="12">
        <f t="shared" si="509"/>
        <v>3.4756464613994447</v>
      </c>
      <c r="H1363" s="12">
        <f t="shared" si="510"/>
        <v>-7.1281351528274568</v>
      </c>
      <c r="I1363" s="12">
        <f t="shared" si="511"/>
        <v>6.6897773463360766</v>
      </c>
      <c r="J1363" s="15">
        <f t="shared" si="515"/>
        <v>-10.603781614226902</v>
      </c>
      <c r="K1363" s="24">
        <f t="shared" si="516"/>
        <v>2.4821348812634824E-5</v>
      </c>
      <c r="L1363" s="24">
        <f t="shared" si="527"/>
        <v>2.4820732713277946E-5</v>
      </c>
      <c r="M1363" s="19">
        <f t="shared" si="517"/>
        <v>-2.4821348812634824E-5</v>
      </c>
      <c r="N1363" s="19">
        <f t="shared" si="518"/>
        <v>-6.1608406446144785E-10</v>
      </c>
      <c r="O1363" s="12"/>
      <c r="P1363" s="12"/>
      <c r="Q1363" s="31"/>
    </row>
    <row r="1364" spans="2:17" x14ac:dyDescent="0.25">
      <c r="B1364" s="12"/>
      <c r="C1364" s="9">
        <f t="shared" si="529"/>
        <v>-1</v>
      </c>
      <c r="D1364" s="10">
        <f>$U$9</f>
        <v>1</v>
      </c>
      <c r="E1364" s="10">
        <f>$V$9</f>
        <v>1</v>
      </c>
      <c r="F1364" s="11">
        <f>$W$9</f>
        <v>0</v>
      </c>
      <c r="G1364" s="12">
        <f t="shared" si="509"/>
        <v>3.4756539078040887</v>
      </c>
      <c r="H1364" s="12">
        <f t="shared" si="510"/>
        <v>-7.1281425992321008</v>
      </c>
      <c r="I1364" s="12">
        <f t="shared" si="511"/>
        <v>6.6897773463360766</v>
      </c>
      <c r="J1364" s="15">
        <f t="shared" si="515"/>
        <v>-3.9140191607001134</v>
      </c>
      <c r="K1364" s="24">
        <f t="shared" si="516"/>
        <v>1.9569507069273059E-2</v>
      </c>
      <c r="L1364" s="24">
        <f t="shared" si="527"/>
        <v>1.9186541462338731E-2</v>
      </c>
      <c r="M1364" s="19">
        <f t="shared" si="517"/>
        <v>-1.9569507069273059E-2</v>
      </c>
      <c r="N1364" s="19">
        <f t="shared" si="518"/>
        <v>-3.7547115878213848E-4</v>
      </c>
      <c r="O1364" s="12">
        <f>ABS(M1361)+ABS(M1362)+ABS(M1363)+ABS(M1364)</f>
        <v>8.9051829778094144E-2</v>
      </c>
      <c r="P1364" s="12" t="str">
        <f t="shared" ref="P1364" si="533">IF(ABS(M1361)+ABS(M1362)+ABS(M1363)+ABS(M1364)&lt;0.1,"Converged","Not Converged")</f>
        <v>Converged</v>
      </c>
      <c r="Q1364" s="31"/>
    </row>
    <row r="1365" spans="2:17" x14ac:dyDescent="0.25">
      <c r="B1365" s="8">
        <f>B1361+1</f>
        <v>341</v>
      </c>
      <c r="C1365" s="5">
        <f t="shared" si="529"/>
        <v>-1</v>
      </c>
      <c r="D1365" s="6">
        <f>$U$6</f>
        <v>0</v>
      </c>
      <c r="E1365" s="6">
        <f>$V$6</f>
        <v>0</v>
      </c>
      <c r="F1365" s="7">
        <f>$W$6</f>
        <v>0</v>
      </c>
      <c r="G1365" s="8">
        <f t="shared" si="509"/>
        <v>3.4815247599248704</v>
      </c>
      <c r="H1365" s="8">
        <f t="shared" si="510"/>
        <v>-7.1340134513528826</v>
      </c>
      <c r="I1365" s="8">
        <f t="shared" si="511"/>
        <v>6.6839064942152948</v>
      </c>
      <c r="J1365" s="14">
        <f t="shared" si="515"/>
        <v>-3.4815247599248704</v>
      </c>
      <c r="K1365" s="23">
        <f t="shared" si="516"/>
        <v>2.9842503402973477E-2</v>
      </c>
      <c r="L1365" s="23">
        <f t="shared" si="527"/>
        <v>2.8951928393616995E-2</v>
      </c>
      <c r="M1365" s="25">
        <f t="shared" si="517"/>
        <v>-2.9842503402973477E-2</v>
      </c>
      <c r="N1365" s="25">
        <f t="shared" si="518"/>
        <v>-8.639980216091596E-4</v>
      </c>
      <c r="O1365" s="8"/>
      <c r="P1365" s="8"/>
      <c r="Q1365" s="31"/>
    </row>
    <row r="1366" spans="2:17" x14ac:dyDescent="0.25">
      <c r="B1366" s="8"/>
      <c r="C1366" s="5">
        <f t="shared" si="529"/>
        <v>-1</v>
      </c>
      <c r="D1366" s="6">
        <f>$U$7</f>
        <v>0</v>
      </c>
      <c r="E1366" s="6">
        <f>$V$7</f>
        <v>1</v>
      </c>
      <c r="F1366" s="7">
        <f>$W$7</f>
        <v>1</v>
      </c>
      <c r="G1366" s="8">
        <f t="shared" ref="G1366:G1429" si="534">G1365+$S$5*C1365*M1365</f>
        <v>3.4904775109457624</v>
      </c>
      <c r="H1366" s="8">
        <f t="shared" ref="H1366:H1429" si="535">H1365+$S$5*D1365*M1365</f>
        <v>-7.1340134513528826</v>
      </c>
      <c r="I1366" s="8">
        <f t="shared" ref="I1366:I1429" si="536">I1365+$S$5*E1365*M1365</f>
        <v>6.6839064942152948</v>
      </c>
      <c r="J1366" s="14">
        <f t="shared" si="515"/>
        <v>3.1934289832695324</v>
      </c>
      <c r="K1366" s="23">
        <f t="shared" si="516"/>
        <v>0.96058624804285409</v>
      </c>
      <c r="L1366" s="23">
        <f t="shared" si="527"/>
        <v>3.7860308113806494E-2</v>
      </c>
      <c r="M1366" s="25">
        <f t="shared" si="517"/>
        <v>3.9413751957145915E-2</v>
      </c>
      <c r="N1366" s="25">
        <f t="shared" si="518"/>
        <v>1.492216793018688E-3</v>
      </c>
      <c r="O1366" s="8"/>
      <c r="P1366" s="8"/>
      <c r="Q1366" s="31"/>
    </row>
    <row r="1367" spans="2:17" x14ac:dyDescent="0.25">
      <c r="B1367" s="8"/>
      <c r="C1367" s="5">
        <f t="shared" si="529"/>
        <v>-1</v>
      </c>
      <c r="D1367" s="6">
        <f>$U$8</f>
        <v>1</v>
      </c>
      <c r="E1367" s="6">
        <f>$V$8</f>
        <v>0</v>
      </c>
      <c r="F1367" s="7">
        <f>$W$8</f>
        <v>0</v>
      </c>
      <c r="G1367" s="8">
        <f t="shared" si="534"/>
        <v>3.4786533853586188</v>
      </c>
      <c r="H1367" s="8">
        <f t="shared" si="535"/>
        <v>-7.1340134513528826</v>
      </c>
      <c r="I1367" s="8">
        <f t="shared" si="536"/>
        <v>6.6957306198024389</v>
      </c>
      <c r="J1367" s="14">
        <f t="shared" si="515"/>
        <v>-10.612666836711501</v>
      </c>
      <c r="K1367" s="23">
        <f t="shared" si="516"/>
        <v>2.4601787900076732E-5</v>
      </c>
      <c r="L1367" s="23">
        <f t="shared" si="527"/>
        <v>2.4601182652108852E-5</v>
      </c>
      <c r="M1367" s="25">
        <f t="shared" si="517"/>
        <v>-2.4601787900076732E-5</v>
      </c>
      <c r="N1367" s="25">
        <f t="shared" si="518"/>
        <v>-6.0523307769822918E-10</v>
      </c>
      <c r="O1367" s="8"/>
      <c r="P1367" s="8"/>
      <c r="Q1367" s="31"/>
    </row>
    <row r="1368" spans="2:17" x14ac:dyDescent="0.25">
      <c r="B1368" s="8"/>
      <c r="C1368" s="5">
        <f t="shared" si="529"/>
        <v>-1</v>
      </c>
      <c r="D1368" s="6">
        <f>$U$9</f>
        <v>1</v>
      </c>
      <c r="E1368" s="6">
        <f>$V$9</f>
        <v>1</v>
      </c>
      <c r="F1368" s="7">
        <f>$W$9</f>
        <v>0</v>
      </c>
      <c r="G1368" s="8">
        <f t="shared" si="534"/>
        <v>3.4786607658949888</v>
      </c>
      <c r="H1368" s="8">
        <f t="shared" si="535"/>
        <v>-7.1340208318892522</v>
      </c>
      <c r="I1368" s="8">
        <f t="shared" si="536"/>
        <v>6.6957306198024389</v>
      </c>
      <c r="J1368" s="14">
        <f t="shared" si="515"/>
        <v>-3.916950977981803</v>
      </c>
      <c r="K1368" s="23">
        <f t="shared" si="516"/>
        <v>1.951333479625399E-2</v>
      </c>
      <c r="L1368" s="23">
        <f t="shared" si="527"/>
        <v>1.9132564561383295E-2</v>
      </c>
      <c r="M1368" s="25">
        <f t="shared" si="517"/>
        <v>-1.951333479625399E-2</v>
      </c>
      <c r="N1368" s="25">
        <f t="shared" si="518"/>
        <v>-3.7334013779721662E-4</v>
      </c>
      <c r="O1368" s="8">
        <f>ABS(M1365)+ABS(M1366)+ABS(M1367)+ABS(M1368)</f>
        <v>8.879419194427346E-2</v>
      </c>
      <c r="P1368" s="8" t="str">
        <f t="shared" ref="P1368" si="537">IF(ABS(M1365)+ABS(M1366)+ABS(M1367)+ABS(M1368)&lt;0.1,"Converged","Not Converged")</f>
        <v>Converged</v>
      </c>
      <c r="Q1368" s="31"/>
    </row>
    <row r="1369" spans="2:17" x14ac:dyDescent="0.25">
      <c r="B1369" s="12">
        <f>B1365+1</f>
        <v>342</v>
      </c>
      <c r="C1369" s="9">
        <f t="shared" si="529"/>
        <v>-1</v>
      </c>
      <c r="D1369" s="10">
        <f>$U$6</f>
        <v>0</v>
      </c>
      <c r="E1369" s="10">
        <f>$V$6</f>
        <v>0</v>
      </c>
      <c r="F1369" s="11">
        <f>$W$6</f>
        <v>0</v>
      </c>
      <c r="G1369" s="12">
        <f t="shared" si="534"/>
        <v>3.4845147663338651</v>
      </c>
      <c r="H1369" s="12">
        <f t="shared" si="535"/>
        <v>-7.139874832328128</v>
      </c>
      <c r="I1369" s="12">
        <f t="shared" si="536"/>
        <v>6.689876619363563</v>
      </c>
      <c r="J1369" s="15">
        <f t="shared" si="515"/>
        <v>-3.4845147663338651</v>
      </c>
      <c r="K1369" s="24">
        <f t="shared" si="516"/>
        <v>2.9756058537863801E-2</v>
      </c>
      <c r="L1369" s="24">
        <f t="shared" si="527"/>
        <v>2.8870635518155024E-2</v>
      </c>
      <c r="M1369" s="19">
        <f t="shared" si="517"/>
        <v>-2.9756058537863801E-2</v>
      </c>
      <c r="N1369" s="19">
        <f t="shared" si="518"/>
        <v>-8.5907632050355074E-4</v>
      </c>
      <c r="O1369" s="12"/>
      <c r="P1369" s="12"/>
      <c r="Q1369" s="31"/>
    </row>
    <row r="1370" spans="2:17" x14ac:dyDescent="0.25">
      <c r="B1370" s="12"/>
      <c r="C1370" s="9">
        <f t="shared" si="529"/>
        <v>-1</v>
      </c>
      <c r="D1370" s="10">
        <f>$U$7</f>
        <v>0</v>
      </c>
      <c r="E1370" s="10">
        <f>$V$7</f>
        <v>1</v>
      </c>
      <c r="F1370" s="11">
        <f>$W$7</f>
        <v>1</v>
      </c>
      <c r="G1370" s="12">
        <f t="shared" si="534"/>
        <v>3.4934415838952244</v>
      </c>
      <c r="H1370" s="12">
        <f t="shared" si="535"/>
        <v>-7.139874832328128</v>
      </c>
      <c r="I1370" s="12">
        <f t="shared" si="536"/>
        <v>6.689876619363563</v>
      </c>
      <c r="J1370" s="15">
        <f t="shared" si="515"/>
        <v>3.1964350354683386</v>
      </c>
      <c r="K1370" s="24">
        <f t="shared" si="516"/>
        <v>0.96069990066240929</v>
      </c>
      <c r="L1370" s="24">
        <f t="shared" si="527"/>
        <v>3.7755601529646216E-2</v>
      </c>
      <c r="M1370" s="19">
        <f t="shared" si="517"/>
        <v>3.930009933759071E-2</v>
      </c>
      <c r="N1370" s="19">
        <f t="shared" si="518"/>
        <v>1.4837988906655881E-3</v>
      </c>
      <c r="O1370" s="12"/>
      <c r="P1370" s="12"/>
      <c r="Q1370" s="31"/>
    </row>
    <row r="1371" spans="2:17" x14ac:dyDescent="0.25">
      <c r="B1371" s="12"/>
      <c r="C1371" s="9">
        <f t="shared" si="529"/>
        <v>-1</v>
      </c>
      <c r="D1371" s="10">
        <f>$U$8</f>
        <v>1</v>
      </c>
      <c r="E1371" s="10">
        <f>$V$8</f>
        <v>0</v>
      </c>
      <c r="F1371" s="11">
        <f>$W$8</f>
        <v>0</v>
      </c>
      <c r="G1371" s="12">
        <f t="shared" si="534"/>
        <v>3.481651554093947</v>
      </c>
      <c r="H1371" s="12">
        <f t="shared" si="535"/>
        <v>-7.139874832328128</v>
      </c>
      <c r="I1371" s="12">
        <f t="shared" si="536"/>
        <v>6.7016666491648405</v>
      </c>
      <c r="J1371" s="15">
        <f t="shared" si="515"/>
        <v>-10.621526386422076</v>
      </c>
      <c r="K1371" s="24">
        <f t="shared" si="516"/>
        <v>2.4384795100723067E-5</v>
      </c>
      <c r="L1371" s="24">
        <f t="shared" si="527"/>
        <v>2.4384200482490962E-5</v>
      </c>
      <c r="M1371" s="19">
        <f t="shared" si="517"/>
        <v>-2.4384795100723067E-5</v>
      </c>
      <c r="N1371" s="19">
        <f t="shared" si="518"/>
        <v>-5.9460373246049471E-10</v>
      </c>
      <c r="O1371" s="12"/>
      <c r="P1371" s="12"/>
      <c r="Q1371" s="31"/>
    </row>
    <row r="1372" spans="2:17" x14ac:dyDescent="0.25">
      <c r="B1372" s="12"/>
      <c r="C1372" s="9">
        <f t="shared" si="529"/>
        <v>-1</v>
      </c>
      <c r="D1372" s="10">
        <f>$U$9</f>
        <v>1</v>
      </c>
      <c r="E1372" s="10">
        <f>$V$9</f>
        <v>1</v>
      </c>
      <c r="F1372" s="11">
        <f>$W$9</f>
        <v>0</v>
      </c>
      <c r="G1372" s="12">
        <f t="shared" si="534"/>
        <v>3.4816588695324771</v>
      </c>
      <c r="H1372" s="12">
        <f t="shared" si="535"/>
        <v>-7.1398821477666585</v>
      </c>
      <c r="I1372" s="12">
        <f t="shared" si="536"/>
        <v>6.7016666491648405</v>
      </c>
      <c r="J1372" s="15">
        <f t="shared" si="515"/>
        <v>-3.9198743681342947</v>
      </c>
      <c r="K1372" s="24">
        <f t="shared" si="516"/>
        <v>1.9457481339758127E-2</v>
      </c>
      <c r="L1372" s="24">
        <f t="shared" si="527"/>
        <v>1.9078887759671093E-2</v>
      </c>
      <c r="M1372" s="19">
        <f t="shared" si="517"/>
        <v>-1.9457481339758127E-2</v>
      </c>
      <c r="N1372" s="19">
        <f t="shared" si="518"/>
        <v>-3.7122710256714002E-4</v>
      </c>
      <c r="O1372" s="12">
        <f>ABS(M1369)+ABS(M1370)+ABS(M1371)+ABS(M1372)</f>
        <v>8.8538024010313354E-2</v>
      </c>
      <c r="P1372" s="12" t="str">
        <f t="shared" ref="P1372" si="538">IF(ABS(M1369)+ABS(M1370)+ABS(M1371)+ABS(M1372)&lt;0.1,"Converged","Not Converged")</f>
        <v>Converged</v>
      </c>
      <c r="Q1372" s="31"/>
    </row>
    <row r="1373" spans="2:17" x14ac:dyDescent="0.25">
      <c r="B1373" s="8">
        <f>B1369+1</f>
        <v>343</v>
      </c>
      <c r="C1373" s="5">
        <f t="shared" si="529"/>
        <v>-1</v>
      </c>
      <c r="D1373" s="6">
        <f>$U$6</f>
        <v>0</v>
      </c>
      <c r="E1373" s="6">
        <f>$V$6</f>
        <v>0</v>
      </c>
      <c r="F1373" s="7">
        <f>$W$6</f>
        <v>0</v>
      </c>
      <c r="G1373" s="8">
        <f t="shared" si="534"/>
        <v>3.4874961139344043</v>
      </c>
      <c r="H1373" s="8">
        <f t="shared" si="535"/>
        <v>-7.1457193921685862</v>
      </c>
      <c r="I1373" s="8">
        <f t="shared" si="536"/>
        <v>6.6958294047629128</v>
      </c>
      <c r="J1373" s="14">
        <f t="shared" si="515"/>
        <v>-3.4874961139344043</v>
      </c>
      <c r="K1373" s="23">
        <f t="shared" si="516"/>
        <v>2.9670105704091614E-2</v>
      </c>
      <c r="L1373" s="23">
        <f t="shared" si="527"/>
        <v>2.8789790531599645E-2</v>
      </c>
      <c r="M1373" s="25">
        <f t="shared" si="517"/>
        <v>-2.9670105704091614E-2</v>
      </c>
      <c r="N1373" s="25">
        <f t="shared" si="518"/>
        <v>-8.5419612827121732E-4</v>
      </c>
      <c r="O1373" s="8"/>
      <c r="P1373" s="8"/>
      <c r="Q1373" s="31"/>
    </row>
    <row r="1374" spans="2:17" x14ac:dyDescent="0.25">
      <c r="B1374" s="8"/>
      <c r="C1374" s="5">
        <f t="shared" si="529"/>
        <v>-1</v>
      </c>
      <c r="D1374" s="6">
        <f>$U$7</f>
        <v>0</v>
      </c>
      <c r="E1374" s="6">
        <f>$V$7</f>
        <v>1</v>
      </c>
      <c r="F1374" s="7">
        <f>$W$7</f>
        <v>1</v>
      </c>
      <c r="G1374" s="8">
        <f t="shared" si="534"/>
        <v>3.496397145645632</v>
      </c>
      <c r="H1374" s="8">
        <f t="shared" si="535"/>
        <v>-7.1457193921685862</v>
      </c>
      <c r="I1374" s="8">
        <f t="shared" si="536"/>
        <v>6.6958294047629128</v>
      </c>
      <c r="J1374" s="14">
        <f t="shared" si="515"/>
        <v>3.1994322591172808</v>
      </c>
      <c r="K1374" s="23">
        <f t="shared" si="516"/>
        <v>0.96081290651877771</v>
      </c>
      <c r="L1374" s="23">
        <f t="shared" si="527"/>
        <v>3.7651465185716236E-2</v>
      </c>
      <c r="M1374" s="25">
        <f t="shared" si="517"/>
        <v>3.918709348122229E-2</v>
      </c>
      <c r="N1374" s="25">
        <f t="shared" si="518"/>
        <v>1.4754514859376486E-3</v>
      </c>
      <c r="O1374" s="8"/>
      <c r="P1374" s="8"/>
      <c r="Q1374" s="31"/>
    </row>
    <row r="1375" spans="2:17" x14ac:dyDescent="0.25">
      <c r="B1375" s="8"/>
      <c r="C1375" s="5">
        <f t="shared" si="529"/>
        <v>-1</v>
      </c>
      <c r="D1375" s="6">
        <f>$U$8</f>
        <v>1</v>
      </c>
      <c r="E1375" s="6">
        <f>$V$8</f>
        <v>0</v>
      </c>
      <c r="F1375" s="7">
        <f>$W$8</f>
        <v>0</v>
      </c>
      <c r="G1375" s="8">
        <f t="shared" si="534"/>
        <v>3.4846410176012652</v>
      </c>
      <c r="H1375" s="8">
        <f t="shared" si="535"/>
        <v>-7.1457193921685862</v>
      </c>
      <c r="I1375" s="8">
        <f t="shared" si="536"/>
        <v>6.7075855328072791</v>
      </c>
      <c r="J1375" s="14">
        <f t="shared" si="515"/>
        <v>-10.630360409769851</v>
      </c>
      <c r="K1375" s="23">
        <f t="shared" si="516"/>
        <v>2.4170333133871868E-5</v>
      </c>
      <c r="L1375" s="23">
        <f t="shared" si="527"/>
        <v>2.4169748928868068E-5</v>
      </c>
      <c r="M1375" s="25">
        <f t="shared" si="517"/>
        <v>-2.4170333133871868E-5</v>
      </c>
      <c r="N1375" s="25">
        <f t="shared" si="518"/>
        <v>-5.8419088337278399E-10</v>
      </c>
      <c r="O1375" s="8"/>
      <c r="P1375" s="8"/>
      <c r="Q1375" s="31"/>
    </row>
    <row r="1376" spans="2:17" x14ac:dyDescent="0.25">
      <c r="B1376" s="8"/>
      <c r="C1376" s="5">
        <f t="shared" si="529"/>
        <v>-1</v>
      </c>
      <c r="D1376" s="6">
        <f>$U$9</f>
        <v>1</v>
      </c>
      <c r="E1376" s="6">
        <f>$V$9</f>
        <v>1</v>
      </c>
      <c r="F1376" s="7">
        <f>$W$9</f>
        <v>0</v>
      </c>
      <c r="G1376" s="8">
        <f t="shared" si="534"/>
        <v>3.4846482687012053</v>
      </c>
      <c r="H1376" s="8">
        <f t="shared" si="535"/>
        <v>-7.1457266432685262</v>
      </c>
      <c r="I1376" s="8">
        <f t="shared" si="536"/>
        <v>6.7075855328072791</v>
      </c>
      <c r="J1376" s="14">
        <f t="shared" si="515"/>
        <v>-3.9227893791624524</v>
      </c>
      <c r="K1376" s="23">
        <f t="shared" si="516"/>
        <v>1.940194400681973E-2</v>
      </c>
      <c r="L1376" s="23">
        <f t="shared" si="527"/>
        <v>1.9025508575575962E-2</v>
      </c>
      <c r="M1376" s="25">
        <f t="shared" si="517"/>
        <v>-1.940194400681973E-2</v>
      </c>
      <c r="N1376" s="25">
        <f t="shared" si="518"/>
        <v>-3.6913185208459339E-4</v>
      </c>
      <c r="O1376" s="8">
        <f>ABS(M1373)+ABS(M1374)+ABS(M1375)+ABS(M1376)</f>
        <v>8.8283313525267512E-2</v>
      </c>
      <c r="P1376" s="8" t="str">
        <f t="shared" ref="P1376" si="539">IF(ABS(M1373)+ABS(M1374)+ABS(M1375)+ABS(M1376)&lt;0.1,"Converged","Not Converged")</f>
        <v>Converged</v>
      </c>
      <c r="Q1376" s="31"/>
    </row>
    <row r="1377" spans="2:17" x14ac:dyDescent="0.25">
      <c r="B1377" s="12">
        <f>B1373+1</f>
        <v>344</v>
      </c>
      <c r="C1377" s="9">
        <f t="shared" si="529"/>
        <v>-1</v>
      </c>
      <c r="D1377" s="10">
        <f>$U$6</f>
        <v>0</v>
      </c>
      <c r="E1377" s="10">
        <f>$V$6</f>
        <v>0</v>
      </c>
      <c r="F1377" s="11">
        <f>$W$6</f>
        <v>0</v>
      </c>
      <c r="G1377" s="12">
        <f t="shared" si="534"/>
        <v>3.490468851903251</v>
      </c>
      <c r="H1377" s="12">
        <f t="shared" si="535"/>
        <v>-7.1515472264705719</v>
      </c>
      <c r="I1377" s="12">
        <f t="shared" si="536"/>
        <v>6.7017649496052334</v>
      </c>
      <c r="J1377" s="15">
        <f t="shared" ref="J1377:J1440" si="540">((C1377*G1377)+(D1377*H1377)+(E1377*I1377))</f>
        <v>-3.490468851903251</v>
      </c>
      <c r="K1377" s="24">
        <f t="shared" ref="K1377:K1440" si="541">1/(1+EXP(-J1377))</f>
        <v>2.9584640757915299E-2</v>
      </c>
      <c r="L1377" s="24">
        <f t="shared" si="527"/>
        <v>2.8709389789140394E-2</v>
      </c>
      <c r="M1377" s="19">
        <f t="shared" ref="M1377:M1440" si="542">F1377-K1377</f>
        <v>-2.9584640757915299E-2</v>
      </c>
      <c r="N1377" s="19">
        <f t="shared" ref="N1377:N1440" si="543">L1377*M1377</f>
        <v>-8.4935698329068022E-4</v>
      </c>
      <c r="O1377" s="12"/>
      <c r="P1377" s="12"/>
      <c r="Q1377" s="31"/>
    </row>
    <row r="1378" spans="2:17" x14ac:dyDescent="0.25">
      <c r="B1378" s="12"/>
      <c r="C1378" s="9">
        <f t="shared" si="529"/>
        <v>-1</v>
      </c>
      <c r="D1378" s="10">
        <f>$U$7</f>
        <v>0</v>
      </c>
      <c r="E1378" s="10">
        <f>$V$7</f>
        <v>1</v>
      </c>
      <c r="F1378" s="11">
        <f>$W$7</f>
        <v>1</v>
      </c>
      <c r="G1378" s="12">
        <f t="shared" si="534"/>
        <v>3.4993442441306257</v>
      </c>
      <c r="H1378" s="12">
        <f t="shared" si="535"/>
        <v>-7.1515472264705719</v>
      </c>
      <c r="I1378" s="12">
        <f t="shared" si="536"/>
        <v>6.7017649496052334</v>
      </c>
      <c r="J1378" s="15">
        <f t="shared" si="540"/>
        <v>3.2024207054746077</v>
      </c>
      <c r="K1378" s="24">
        <f t="shared" si="541"/>
        <v>0.9609252710802505</v>
      </c>
      <c r="L1378" s="24">
        <f t="shared" si="527"/>
        <v>3.7547894479597596E-2</v>
      </c>
      <c r="M1378" s="19">
        <f t="shared" si="542"/>
        <v>3.9074728919749502E-2</v>
      </c>
      <c r="N1378" s="19">
        <f t="shared" si="543"/>
        <v>1.4671737982976348E-3</v>
      </c>
      <c r="O1378" s="12"/>
      <c r="P1378" s="12"/>
      <c r="Q1378" s="31"/>
    </row>
    <row r="1379" spans="2:17" x14ac:dyDescent="0.25">
      <c r="B1379" s="12"/>
      <c r="C1379" s="9">
        <f t="shared" si="529"/>
        <v>-1</v>
      </c>
      <c r="D1379" s="10">
        <f>$U$8</f>
        <v>1</v>
      </c>
      <c r="E1379" s="10">
        <f>$V$8</f>
        <v>0</v>
      </c>
      <c r="F1379" s="11">
        <f>$W$8</f>
        <v>0</v>
      </c>
      <c r="G1379" s="12">
        <f t="shared" si="534"/>
        <v>3.4876218254547009</v>
      </c>
      <c r="H1379" s="12">
        <f t="shared" si="535"/>
        <v>-7.1515472264705719</v>
      </c>
      <c r="I1379" s="12">
        <f t="shared" si="536"/>
        <v>6.7134873682811582</v>
      </c>
      <c r="J1379" s="15">
        <f t="shared" si="540"/>
        <v>-10.639169051925272</v>
      </c>
      <c r="K1379" s="24">
        <f t="shared" si="541"/>
        <v>2.3958365364142474E-5</v>
      </c>
      <c r="L1379" s="24">
        <f t="shared" si="527"/>
        <v>2.3957791360871552E-5</v>
      </c>
      <c r="M1379" s="19">
        <f t="shared" si="542"/>
        <v>-2.3958365364142474E-5</v>
      </c>
      <c r="N1379" s="19">
        <f t="shared" si="543"/>
        <v>-5.739895187416568E-10</v>
      </c>
      <c r="O1379" s="12"/>
      <c r="P1379" s="12"/>
      <c r="Q1379" s="31"/>
    </row>
    <row r="1380" spans="2:17" x14ac:dyDescent="0.25">
      <c r="B1380" s="12"/>
      <c r="C1380" s="9">
        <f t="shared" si="529"/>
        <v>-1</v>
      </c>
      <c r="D1380" s="10">
        <f>$U$9</f>
        <v>1</v>
      </c>
      <c r="E1380" s="10">
        <f>$V$9</f>
        <v>1</v>
      </c>
      <c r="F1380" s="11">
        <f>$W$9</f>
        <v>0</v>
      </c>
      <c r="G1380" s="12">
        <f t="shared" si="534"/>
        <v>3.4876290129643102</v>
      </c>
      <c r="H1380" s="12">
        <f t="shared" si="535"/>
        <v>-7.1515544139801808</v>
      </c>
      <c r="I1380" s="12">
        <f t="shared" si="536"/>
        <v>6.7134873682811582</v>
      </c>
      <c r="J1380" s="15">
        <f t="shared" si="540"/>
        <v>-3.9256960586633332</v>
      </c>
      <c r="K1380" s="24">
        <f t="shared" si="541"/>
        <v>1.9346720134615997E-2</v>
      </c>
      <c r="L1380" s="24">
        <f t="shared" si="527"/>
        <v>1.8972424554648839E-2</v>
      </c>
      <c r="M1380" s="19">
        <f t="shared" si="542"/>
        <v>-1.9346720134615997E-2</v>
      </c>
      <c r="N1380" s="19">
        <f t="shared" si="543"/>
        <v>-3.6705418813390761E-4</v>
      </c>
      <c r="O1380" s="12">
        <f>ABS(M1377)+ABS(M1378)+ABS(M1379)+ABS(M1380)</f>
        <v>8.803004817764494E-2</v>
      </c>
      <c r="P1380" s="12" t="str">
        <f t="shared" ref="P1380" si="544">IF(ABS(M1377)+ABS(M1378)+ABS(M1379)+ABS(M1380)&lt;0.1,"Converged","Not Converged")</f>
        <v>Converged</v>
      </c>
      <c r="Q1380" s="31"/>
    </row>
    <row r="1381" spans="2:17" x14ac:dyDescent="0.25">
      <c r="B1381" s="8">
        <f>B1377+1</f>
        <v>345</v>
      </c>
      <c r="C1381" s="5">
        <f t="shared" si="529"/>
        <v>-1</v>
      </c>
      <c r="D1381" s="6">
        <f>$U$6</f>
        <v>0</v>
      </c>
      <c r="E1381" s="6">
        <f>$V$6</f>
        <v>0</v>
      </c>
      <c r="F1381" s="7">
        <f>$W$6</f>
        <v>0</v>
      </c>
      <c r="G1381" s="8">
        <f t="shared" si="534"/>
        <v>3.4934330290046951</v>
      </c>
      <c r="H1381" s="8">
        <f t="shared" si="535"/>
        <v>-7.1573584300205653</v>
      </c>
      <c r="I1381" s="8">
        <f t="shared" si="536"/>
        <v>6.7076833522407737</v>
      </c>
      <c r="J1381" s="14">
        <f t="shared" si="540"/>
        <v>-3.4934330290046951</v>
      </c>
      <c r="K1381" s="23">
        <f t="shared" si="541"/>
        <v>2.9499659601580262E-2</v>
      </c>
      <c r="L1381" s="23">
        <f t="shared" si="527"/>
        <v>2.8629429684971154E-2</v>
      </c>
      <c r="M1381" s="25">
        <f t="shared" si="542"/>
        <v>-2.9499659601580262E-2</v>
      </c>
      <c r="N1381" s="25">
        <f t="shared" si="543"/>
        <v>-8.4455843029402624E-4</v>
      </c>
      <c r="O1381" s="8"/>
      <c r="P1381" s="8"/>
      <c r="Q1381" s="31"/>
    </row>
    <row r="1382" spans="2:17" x14ac:dyDescent="0.25">
      <c r="B1382" s="8"/>
      <c r="C1382" s="5">
        <f t="shared" si="529"/>
        <v>-1</v>
      </c>
      <c r="D1382" s="6">
        <f>$U$7</f>
        <v>0</v>
      </c>
      <c r="E1382" s="6">
        <f>$V$7</f>
        <v>1</v>
      </c>
      <c r="F1382" s="7">
        <f>$W$7</f>
        <v>1</v>
      </c>
      <c r="G1382" s="8">
        <f t="shared" si="534"/>
        <v>3.5022829268851692</v>
      </c>
      <c r="H1382" s="8">
        <f t="shared" si="535"/>
        <v>-7.1573584300205653</v>
      </c>
      <c r="I1382" s="8">
        <f t="shared" si="536"/>
        <v>6.7076833522407737</v>
      </c>
      <c r="J1382" s="14">
        <f t="shared" si="540"/>
        <v>3.2054004253556045</v>
      </c>
      <c r="K1382" s="23">
        <f t="shared" si="541"/>
        <v>0.96103699975394297</v>
      </c>
      <c r="L1382" s="23">
        <f t="shared" si="527"/>
        <v>3.744488485788279E-2</v>
      </c>
      <c r="M1382" s="25">
        <f t="shared" si="542"/>
        <v>3.8963000246057033E-2</v>
      </c>
      <c r="N1382" s="25">
        <f t="shared" si="543"/>
        <v>1.4589650579312644E-3</v>
      </c>
      <c r="O1382" s="8"/>
      <c r="P1382" s="8"/>
      <c r="Q1382" s="31"/>
    </row>
    <row r="1383" spans="2:17" x14ac:dyDescent="0.25">
      <c r="B1383" s="8"/>
      <c r="C1383" s="5">
        <f t="shared" si="529"/>
        <v>-1</v>
      </c>
      <c r="D1383" s="6">
        <f>$U$8</f>
        <v>1</v>
      </c>
      <c r="E1383" s="6">
        <f>$V$8</f>
        <v>0</v>
      </c>
      <c r="F1383" s="7">
        <f>$W$8</f>
        <v>0</v>
      </c>
      <c r="G1383" s="8">
        <f t="shared" si="534"/>
        <v>3.490594026811352</v>
      </c>
      <c r="H1383" s="8">
        <f t="shared" si="535"/>
        <v>-7.1573584300205653</v>
      </c>
      <c r="I1383" s="8">
        <f t="shared" si="536"/>
        <v>6.7193722523145905</v>
      </c>
      <c r="J1383" s="14">
        <f t="shared" si="540"/>
        <v>-10.647952456831916</v>
      </c>
      <c r="K1383" s="23">
        <f t="shared" si="541"/>
        <v>2.3748855788518782E-5</v>
      </c>
      <c r="L1383" s="23">
        <f t="shared" si="527"/>
        <v>2.374829178036752E-5</v>
      </c>
      <c r="M1383" s="25">
        <f t="shared" si="542"/>
        <v>-2.3748855788518782E-5</v>
      </c>
      <c r="N1383" s="25">
        <f t="shared" si="543"/>
        <v>-5.6399475671561418E-10</v>
      </c>
      <c r="O1383" s="8"/>
      <c r="P1383" s="8"/>
      <c r="Q1383" s="31"/>
    </row>
    <row r="1384" spans="2:17" x14ac:dyDescent="0.25">
      <c r="B1384" s="8"/>
      <c r="C1384" s="5">
        <f t="shared" si="529"/>
        <v>-1</v>
      </c>
      <c r="D1384" s="6">
        <f>$U$9</f>
        <v>1</v>
      </c>
      <c r="E1384" s="6">
        <f>$V$9</f>
        <v>1</v>
      </c>
      <c r="F1384" s="7">
        <f>$W$9</f>
        <v>0</v>
      </c>
      <c r="G1384" s="8">
        <f t="shared" si="534"/>
        <v>3.4906011514680886</v>
      </c>
      <c r="H1384" s="8">
        <f t="shared" si="535"/>
        <v>-7.1573655546773018</v>
      </c>
      <c r="I1384" s="8">
        <f t="shared" si="536"/>
        <v>6.7193722523145905</v>
      </c>
      <c r="J1384" s="14">
        <f t="shared" si="540"/>
        <v>-3.9285944538307991</v>
      </c>
      <c r="K1384" s="23">
        <f t="shared" si="541"/>
        <v>1.9291807090047269E-2</v>
      </c>
      <c r="L1384" s="23">
        <f t="shared" si="527"/>
        <v>1.8919633269247671E-2</v>
      </c>
      <c r="M1384" s="25">
        <f t="shared" si="542"/>
        <v>-1.9291807090047269E-2</v>
      </c>
      <c r="N1384" s="25">
        <f t="shared" si="543"/>
        <v>-3.649939152447664E-4</v>
      </c>
      <c r="O1384" s="8">
        <f>ABS(M1381)+ABS(M1382)+ABS(M1383)+ABS(M1384)</f>
        <v>8.7778215793473086E-2</v>
      </c>
      <c r="P1384" s="8" t="str">
        <f t="shared" ref="P1384" si="545">IF(ABS(M1381)+ABS(M1382)+ABS(M1383)+ABS(M1384)&lt;0.1,"Converged","Not Converged")</f>
        <v>Converged</v>
      </c>
      <c r="Q1384" s="31"/>
    </row>
    <row r="1385" spans="2:17" x14ac:dyDescent="0.25">
      <c r="B1385" s="12">
        <f>B1381+1</f>
        <v>346</v>
      </c>
      <c r="C1385" s="9">
        <f t="shared" si="529"/>
        <v>-1</v>
      </c>
      <c r="D1385" s="10">
        <f>$U$6</f>
        <v>0</v>
      </c>
      <c r="E1385" s="10">
        <f>$V$6</f>
        <v>0</v>
      </c>
      <c r="F1385" s="11">
        <f>$W$6</f>
        <v>0</v>
      </c>
      <c r="G1385" s="12">
        <f t="shared" si="534"/>
        <v>3.4963886935951027</v>
      </c>
      <c r="H1385" s="12">
        <f t="shared" si="535"/>
        <v>-7.163153096804316</v>
      </c>
      <c r="I1385" s="12">
        <f t="shared" si="536"/>
        <v>6.7135847101875763</v>
      </c>
      <c r="J1385" s="15">
        <f t="shared" si="540"/>
        <v>-3.4963886935951027</v>
      </c>
      <c r="K1385" s="24">
        <f t="shared" si="541"/>
        <v>2.9415158182687751E-2</v>
      </c>
      <c r="L1385" s="24">
        <f t="shared" si="527"/>
        <v>2.8549906651775207E-2</v>
      </c>
      <c r="M1385" s="19">
        <f t="shared" si="542"/>
        <v>-2.9415158182687751E-2</v>
      </c>
      <c r="N1385" s="19">
        <f t="shared" si="543"/>
        <v>-8.3980002026293687E-4</v>
      </c>
      <c r="O1385" s="12"/>
      <c r="P1385" s="12"/>
      <c r="Q1385" s="31"/>
    </row>
    <row r="1386" spans="2:17" x14ac:dyDescent="0.25">
      <c r="B1386" s="12"/>
      <c r="C1386" s="9">
        <f t="shared" si="529"/>
        <v>-1</v>
      </c>
      <c r="D1386" s="10">
        <f>$U$7</f>
        <v>0</v>
      </c>
      <c r="E1386" s="10">
        <f>$V$7</f>
        <v>1</v>
      </c>
      <c r="F1386" s="11">
        <f>$W$7</f>
        <v>1</v>
      </c>
      <c r="G1386" s="12">
        <f t="shared" si="534"/>
        <v>3.5052132410499093</v>
      </c>
      <c r="H1386" s="12">
        <f t="shared" si="535"/>
        <v>-7.163153096804316</v>
      </c>
      <c r="I1386" s="12">
        <f t="shared" si="536"/>
        <v>6.7135847101875763</v>
      </c>
      <c r="J1386" s="15">
        <f t="shared" si="540"/>
        <v>3.208371469137667</v>
      </c>
      <c r="K1386" s="24">
        <f t="shared" si="541"/>
        <v>0.96114809788664546</v>
      </c>
      <c r="L1386" s="24">
        <f t="shared" si="527"/>
        <v>3.7342431815528862E-2</v>
      </c>
      <c r="M1386" s="19">
        <f t="shared" si="542"/>
        <v>3.8851902113354542E-2</v>
      </c>
      <c r="N1386" s="19">
        <f t="shared" si="543"/>
        <v>1.4508245055715437E-3</v>
      </c>
      <c r="O1386" s="12"/>
      <c r="P1386" s="12"/>
      <c r="Q1386" s="31"/>
    </row>
    <row r="1387" spans="2:17" x14ac:dyDescent="0.25">
      <c r="B1387" s="12"/>
      <c r="C1387" s="9">
        <f t="shared" si="529"/>
        <v>-1</v>
      </c>
      <c r="D1387" s="10">
        <f>$U$8</f>
        <v>1</v>
      </c>
      <c r="E1387" s="10">
        <f>$V$8</f>
        <v>0</v>
      </c>
      <c r="F1387" s="11">
        <f>$W$8</f>
        <v>0</v>
      </c>
      <c r="G1387" s="12">
        <f t="shared" si="534"/>
        <v>3.4935576704159028</v>
      </c>
      <c r="H1387" s="12">
        <f t="shared" si="535"/>
        <v>-7.163153096804316</v>
      </c>
      <c r="I1387" s="12">
        <f t="shared" si="536"/>
        <v>6.7252402808215823</v>
      </c>
      <c r="J1387" s="15">
        <f t="shared" si="540"/>
        <v>-10.656710767220218</v>
      </c>
      <c r="K1387" s="24">
        <f t="shared" si="541"/>
        <v>2.3541769023688148E-5</v>
      </c>
      <c r="L1387" s="24">
        <f t="shared" si="527"/>
        <v>2.3541214808799383E-5</v>
      </c>
      <c r="M1387" s="19">
        <f t="shared" si="542"/>
        <v>-2.3541769023688148E-5</v>
      </c>
      <c r="N1387" s="19">
        <f t="shared" si="543"/>
        <v>-5.5420184156578201E-10</v>
      </c>
      <c r="O1387" s="12"/>
      <c r="P1387" s="12"/>
      <c r="Q1387" s="31"/>
    </row>
    <row r="1388" spans="2:17" x14ac:dyDescent="0.25">
      <c r="B1388" s="12"/>
      <c r="C1388" s="9">
        <f t="shared" si="529"/>
        <v>-1</v>
      </c>
      <c r="D1388" s="10">
        <f>$U$9</f>
        <v>1</v>
      </c>
      <c r="E1388" s="10">
        <f>$V$9</f>
        <v>1</v>
      </c>
      <c r="F1388" s="11">
        <f>$W$9</f>
        <v>0</v>
      </c>
      <c r="G1388" s="12">
        <f t="shared" si="534"/>
        <v>3.4935647329466097</v>
      </c>
      <c r="H1388" s="12">
        <f t="shared" si="535"/>
        <v>-7.1631601593350229</v>
      </c>
      <c r="I1388" s="12">
        <f t="shared" si="536"/>
        <v>6.7252402808215823</v>
      </c>
      <c r="J1388" s="15">
        <f t="shared" si="540"/>
        <v>-3.9314846114600499</v>
      </c>
      <c r="K1388" s="24">
        <f t="shared" si="541"/>
        <v>1.923720226932445E-2</v>
      </c>
      <c r="L1388" s="24">
        <f t="shared" si="527"/>
        <v>1.8867132318173548E-2</v>
      </c>
      <c r="M1388" s="19">
        <f t="shared" si="542"/>
        <v>-1.923720226932445E-2</v>
      </c>
      <c r="N1388" s="19">
        <f t="shared" si="543"/>
        <v>-3.6295084064681286E-4</v>
      </c>
      <c r="O1388" s="12">
        <f>ABS(M1385)+ABS(M1386)+ABS(M1387)+ABS(M1388)</f>
        <v>8.7527804334390433E-2</v>
      </c>
      <c r="P1388" s="12" t="str">
        <f t="shared" ref="P1388" si="546">IF(ABS(M1385)+ABS(M1386)+ABS(M1387)+ABS(M1388)&lt;0.1,"Converged","Not Converged")</f>
        <v>Converged</v>
      </c>
      <c r="Q1388" s="31"/>
    </row>
    <row r="1389" spans="2:17" x14ac:dyDescent="0.25">
      <c r="B1389" s="8">
        <f>B1385+1</f>
        <v>347</v>
      </c>
      <c r="C1389" s="5">
        <f t="shared" si="529"/>
        <v>-1</v>
      </c>
      <c r="D1389" s="6">
        <f>$U$6</f>
        <v>0</v>
      </c>
      <c r="E1389" s="6">
        <f>$V$6</f>
        <v>0</v>
      </c>
      <c r="F1389" s="7">
        <f>$W$6</f>
        <v>0</v>
      </c>
      <c r="G1389" s="8">
        <f t="shared" si="534"/>
        <v>3.499335893627407</v>
      </c>
      <c r="H1389" s="8">
        <f t="shared" si="535"/>
        <v>-7.1689313200158207</v>
      </c>
      <c r="I1389" s="8">
        <f t="shared" si="536"/>
        <v>6.7194691201407846</v>
      </c>
      <c r="J1389" s="14">
        <f t="shared" si="540"/>
        <v>-3.499335893627407</v>
      </c>
      <c r="K1389" s="23">
        <f t="shared" si="541"/>
        <v>2.9331132493573806E-2</v>
      </c>
      <c r="L1389" s="23">
        <f t="shared" si="527"/>
        <v>2.8470817160218227E-2</v>
      </c>
      <c r="M1389" s="25">
        <f t="shared" si="542"/>
        <v>-2.9331132493573806E-2</v>
      </c>
      <c r="N1389" s="25">
        <f t="shared" si="543"/>
        <v>-8.3508131032667559E-4</v>
      </c>
      <c r="O1389" s="8"/>
      <c r="P1389" s="8"/>
      <c r="Q1389" s="31"/>
    </row>
    <row r="1390" spans="2:17" x14ac:dyDescent="0.25">
      <c r="B1390" s="8"/>
      <c r="C1390" s="5">
        <f t="shared" si="529"/>
        <v>-1</v>
      </c>
      <c r="D1390" s="6">
        <f>$U$7</f>
        <v>0</v>
      </c>
      <c r="E1390" s="6">
        <f>$V$7</f>
        <v>1</v>
      </c>
      <c r="F1390" s="7">
        <f>$W$7</f>
        <v>1</v>
      </c>
      <c r="G1390" s="8">
        <f t="shared" si="534"/>
        <v>3.5081352333754792</v>
      </c>
      <c r="H1390" s="8">
        <f t="shared" si="535"/>
        <v>-7.1689313200158207</v>
      </c>
      <c r="I1390" s="8">
        <f t="shared" si="536"/>
        <v>6.7194691201407846</v>
      </c>
      <c r="J1390" s="14">
        <f t="shared" si="540"/>
        <v>3.2113338867653054</v>
      </c>
      <c r="K1390" s="23">
        <f t="shared" si="541"/>
        <v>0.96125857076565857</v>
      </c>
      <c r="L1390" s="23">
        <f t="shared" si="527"/>
        <v>3.7240530895221946E-2</v>
      </c>
      <c r="M1390" s="25">
        <f t="shared" si="542"/>
        <v>3.8741429234341429E-2</v>
      </c>
      <c r="N1390" s="25">
        <f t="shared" si="543"/>
        <v>1.4427513923265466E-3</v>
      </c>
      <c r="O1390" s="8"/>
      <c r="P1390" s="8"/>
      <c r="Q1390" s="31"/>
    </row>
    <row r="1391" spans="2:17" x14ac:dyDescent="0.25">
      <c r="B1391" s="8"/>
      <c r="C1391" s="5">
        <f t="shared" si="529"/>
        <v>-1</v>
      </c>
      <c r="D1391" s="6">
        <f>$U$8</f>
        <v>1</v>
      </c>
      <c r="E1391" s="6">
        <f>$V$8</f>
        <v>0</v>
      </c>
      <c r="F1391" s="7">
        <f>$W$8</f>
        <v>0</v>
      </c>
      <c r="G1391" s="8">
        <f t="shared" si="534"/>
        <v>3.4965128046051768</v>
      </c>
      <c r="H1391" s="8">
        <f t="shared" si="535"/>
        <v>-7.1689313200158207</v>
      </c>
      <c r="I1391" s="8">
        <f t="shared" si="536"/>
        <v>6.7310915489110874</v>
      </c>
      <c r="J1391" s="14">
        <f t="shared" si="540"/>
        <v>-10.665444124620997</v>
      </c>
      <c r="K1391" s="23">
        <f t="shared" si="541"/>
        <v>2.3337070293668466E-5</v>
      </c>
      <c r="L1391" s="23">
        <f t="shared" si="527"/>
        <v>2.3336525674818573E-5</v>
      </c>
      <c r="M1391" s="25">
        <f t="shared" si="542"/>
        <v>-2.3337070293668466E-5</v>
      </c>
      <c r="N1391" s="25">
        <f t="shared" si="543"/>
        <v>-5.4460614008324003E-10</v>
      </c>
      <c r="O1391" s="8"/>
      <c r="P1391" s="8"/>
      <c r="Q1391" s="31"/>
    </row>
    <row r="1392" spans="2:17" x14ac:dyDescent="0.25">
      <c r="B1392" s="8"/>
      <c r="C1392" s="5">
        <f t="shared" si="529"/>
        <v>-1</v>
      </c>
      <c r="D1392" s="6">
        <f>$U$9</f>
        <v>1</v>
      </c>
      <c r="E1392" s="6">
        <f>$V$9</f>
        <v>1</v>
      </c>
      <c r="F1392" s="7">
        <f>$W$9</f>
        <v>0</v>
      </c>
      <c r="G1392" s="8">
        <f t="shared" si="534"/>
        <v>3.496519805726265</v>
      </c>
      <c r="H1392" s="8">
        <f t="shared" si="535"/>
        <v>-7.1689383211369089</v>
      </c>
      <c r="I1392" s="8">
        <f t="shared" si="536"/>
        <v>6.7310915489110874</v>
      </c>
      <c r="J1392" s="14">
        <f t="shared" si="540"/>
        <v>-3.934366577952086</v>
      </c>
      <c r="K1392" s="23">
        <f t="shared" si="541"/>
        <v>1.9182903097563417E-2</v>
      </c>
      <c r="L1392" s="23">
        <f t="shared" si="527"/>
        <v>1.881491932631291E-2</v>
      </c>
      <c r="M1392" s="25">
        <f t="shared" si="542"/>
        <v>-1.9182903097563417E-2</v>
      </c>
      <c r="N1392" s="25">
        <f t="shared" si="543"/>
        <v>-3.609247742251337E-4</v>
      </c>
      <c r="O1392" s="8">
        <f>ABS(M1389)+ABS(M1390)+ABS(M1391)+ABS(M1392)</f>
        <v>8.7278801895772321E-2</v>
      </c>
      <c r="P1392" s="8" t="str">
        <f t="shared" ref="P1392" si="547">IF(ABS(M1389)+ABS(M1390)+ABS(M1391)+ABS(M1392)&lt;0.1,"Converged","Not Converged")</f>
        <v>Converged</v>
      </c>
      <c r="Q1392" s="31"/>
    </row>
    <row r="1393" spans="2:17" x14ac:dyDescent="0.25">
      <c r="B1393" s="12">
        <f>B1389+1</f>
        <v>348</v>
      </c>
      <c r="C1393" s="9">
        <f t="shared" si="529"/>
        <v>-1</v>
      </c>
      <c r="D1393" s="10">
        <f>$U$6</f>
        <v>0</v>
      </c>
      <c r="E1393" s="10">
        <f>$V$6</f>
        <v>0</v>
      </c>
      <c r="F1393" s="11">
        <f>$W$6</f>
        <v>0</v>
      </c>
      <c r="G1393" s="12">
        <f t="shared" si="534"/>
        <v>3.5022746766555342</v>
      </c>
      <c r="H1393" s="12">
        <f t="shared" si="535"/>
        <v>-7.1746931920661776</v>
      </c>
      <c r="I1393" s="12">
        <f t="shared" si="536"/>
        <v>6.7253366779818187</v>
      </c>
      <c r="J1393" s="15">
        <f t="shared" si="540"/>
        <v>-3.5022746766555342</v>
      </c>
      <c r="K1393" s="24">
        <f t="shared" si="541"/>
        <v>2.9247578570698547E-2</v>
      </c>
      <c r="L1393" s="24">
        <f t="shared" si="527"/>
        <v>2.839215771844936E-2</v>
      </c>
      <c r="M1393" s="19">
        <f t="shared" si="542"/>
        <v>-2.9247578570698547E-2</v>
      </c>
      <c r="N1393" s="19">
        <f t="shared" si="543"/>
        <v>-8.3040186366201282E-4</v>
      </c>
      <c r="O1393" s="12"/>
      <c r="P1393" s="12"/>
      <c r="Q1393" s="31"/>
    </row>
    <row r="1394" spans="2:17" x14ac:dyDescent="0.25">
      <c r="B1394" s="12"/>
      <c r="C1394" s="9">
        <f t="shared" si="529"/>
        <v>-1</v>
      </c>
      <c r="D1394" s="10">
        <f>$U$7</f>
        <v>0</v>
      </c>
      <c r="E1394" s="10">
        <f>$V$7</f>
        <v>1</v>
      </c>
      <c r="F1394" s="11">
        <f>$W$7</f>
        <v>1</v>
      </c>
      <c r="G1394" s="12">
        <f t="shared" si="534"/>
        <v>3.5110489502267437</v>
      </c>
      <c r="H1394" s="12">
        <f t="shared" si="535"/>
        <v>-7.1746931920661776</v>
      </c>
      <c r="I1394" s="12">
        <f t="shared" si="536"/>
        <v>6.7253366779818187</v>
      </c>
      <c r="J1394" s="15">
        <f t="shared" si="540"/>
        <v>3.214287727755075</v>
      </c>
      <c r="K1394" s="24">
        <f t="shared" si="541"/>
        <v>0.96136842361961605</v>
      </c>
      <c r="L1394" s="24">
        <f t="shared" si="527"/>
        <v>3.7139177686750506E-2</v>
      </c>
      <c r="M1394" s="19">
        <f t="shared" si="542"/>
        <v>3.8631576380383947E-2</v>
      </c>
      <c r="N1394" s="19">
        <f t="shared" si="543"/>
        <v>1.4347449795103534E-3</v>
      </c>
      <c r="O1394" s="12"/>
      <c r="P1394" s="12"/>
      <c r="Q1394" s="31"/>
    </row>
    <row r="1395" spans="2:17" x14ac:dyDescent="0.25">
      <c r="B1395" s="12"/>
      <c r="C1395" s="9">
        <f t="shared" si="529"/>
        <v>-1</v>
      </c>
      <c r="D1395" s="10">
        <f>$U$8</f>
        <v>1</v>
      </c>
      <c r="E1395" s="10">
        <f>$V$8</f>
        <v>0</v>
      </c>
      <c r="F1395" s="11">
        <f>$W$8</f>
        <v>0</v>
      </c>
      <c r="G1395" s="12">
        <f t="shared" si="534"/>
        <v>3.4994594773126284</v>
      </c>
      <c r="H1395" s="12">
        <f t="shared" si="535"/>
        <v>-7.1746931920661776</v>
      </c>
      <c r="I1395" s="12">
        <f t="shared" si="536"/>
        <v>6.7369261508959335</v>
      </c>
      <c r="J1395" s="15">
        <f t="shared" si="540"/>
        <v>-10.674152669378806</v>
      </c>
      <c r="K1395" s="24">
        <f t="shared" si="541"/>
        <v>2.3134725417715937E-5</v>
      </c>
      <c r="L1395" s="24">
        <f t="shared" si="527"/>
        <v>2.3134190202195783E-5</v>
      </c>
      <c r="M1395" s="19">
        <f t="shared" si="542"/>
        <v>-2.3134725417715937E-5</v>
      </c>
      <c r="N1395" s="19">
        <f t="shared" si="543"/>
        <v>-5.3520313808901375E-10</v>
      </c>
      <c r="O1395" s="12"/>
      <c r="P1395" s="12"/>
      <c r="Q1395" s="31"/>
    </row>
    <row r="1396" spans="2:17" x14ac:dyDescent="0.25">
      <c r="B1396" s="12"/>
      <c r="C1396" s="9">
        <f t="shared" si="529"/>
        <v>-1</v>
      </c>
      <c r="D1396" s="10">
        <f>$U$9</f>
        <v>1</v>
      </c>
      <c r="E1396" s="10">
        <f>$V$9</f>
        <v>1</v>
      </c>
      <c r="F1396" s="11">
        <f>$W$9</f>
        <v>0</v>
      </c>
      <c r="G1396" s="12">
        <f t="shared" si="534"/>
        <v>3.4994664177302539</v>
      </c>
      <c r="H1396" s="12">
        <f t="shared" si="535"/>
        <v>-7.1747001324838031</v>
      </c>
      <c r="I1396" s="12">
        <f t="shared" si="536"/>
        <v>6.7369261508959335</v>
      </c>
      <c r="J1396" s="15">
        <f t="shared" si="540"/>
        <v>-3.9372403993181235</v>
      </c>
      <c r="K1396" s="24">
        <f t="shared" si="541"/>
        <v>1.9128907028385853E-2</v>
      </c>
      <c r="L1396" s="24">
        <f t="shared" si="527"/>
        <v>1.8762991944285223E-2</v>
      </c>
      <c r="M1396" s="19">
        <f t="shared" si="542"/>
        <v>-1.9128907028385853E-2</v>
      </c>
      <c r="N1396" s="19">
        <f t="shared" si="543"/>
        <v>-3.5891552847658472E-4</v>
      </c>
      <c r="O1396" s="12">
        <f>ABS(M1393)+ABS(M1394)+ABS(M1395)+ABS(M1396)</f>
        <v>8.7031196704886057E-2</v>
      </c>
      <c r="P1396" s="12" t="str">
        <f t="shared" ref="P1396" si="548">IF(ABS(M1393)+ABS(M1394)+ABS(M1395)+ABS(M1396)&lt;0.1,"Converged","Not Converged")</f>
        <v>Converged</v>
      </c>
      <c r="Q1396" s="31"/>
    </row>
    <row r="1397" spans="2:17" x14ac:dyDescent="0.25">
      <c r="B1397" s="8">
        <f>B1393+1</f>
        <v>349</v>
      </c>
      <c r="C1397" s="5">
        <f t="shared" si="529"/>
        <v>-1</v>
      </c>
      <c r="D1397" s="6">
        <f>$U$6</f>
        <v>0</v>
      </c>
      <c r="E1397" s="6">
        <f>$V$6</f>
        <v>0</v>
      </c>
      <c r="F1397" s="7">
        <f>$W$6</f>
        <v>0</v>
      </c>
      <c r="G1397" s="8">
        <f t="shared" si="534"/>
        <v>3.5052050898387699</v>
      </c>
      <c r="H1397" s="8">
        <f t="shared" si="535"/>
        <v>-7.1804388045923186</v>
      </c>
      <c r="I1397" s="8">
        <f t="shared" si="536"/>
        <v>6.731187478787418</v>
      </c>
      <c r="J1397" s="14">
        <f t="shared" si="540"/>
        <v>-3.5052050898387699</v>
      </c>
      <c r="K1397" s="23">
        <f t="shared" si="541"/>
        <v>2.9164492494045242E-2</v>
      </c>
      <c r="L1397" s="23">
        <f t="shared" si="527"/>
        <v>2.8313924871610021E-2</v>
      </c>
      <c r="M1397" s="25">
        <f t="shared" si="542"/>
        <v>-2.9164492494045242E-2</v>
      </c>
      <c r="N1397" s="25">
        <f t="shared" si="543"/>
        <v>-8.2576124939503137E-4</v>
      </c>
      <c r="O1397" s="8"/>
      <c r="P1397" s="8"/>
      <c r="Q1397" s="31"/>
    </row>
    <row r="1398" spans="2:17" x14ac:dyDescent="0.25">
      <c r="B1398" s="8"/>
      <c r="C1398" s="5">
        <f t="shared" si="529"/>
        <v>-1</v>
      </c>
      <c r="D1398" s="6">
        <f>$U$7</f>
        <v>0</v>
      </c>
      <c r="E1398" s="6">
        <f>$V$7</f>
        <v>1</v>
      </c>
      <c r="F1398" s="7">
        <f>$W$7</f>
        <v>1</v>
      </c>
      <c r="G1398" s="8">
        <f t="shared" si="534"/>
        <v>3.5139544375869836</v>
      </c>
      <c r="H1398" s="8">
        <f t="shared" si="535"/>
        <v>-7.1804388045923186</v>
      </c>
      <c r="I1398" s="8">
        <f t="shared" si="536"/>
        <v>6.731187478787418</v>
      </c>
      <c r="J1398" s="14">
        <f t="shared" si="540"/>
        <v>3.2172330412004344</v>
      </c>
      <c r="K1398" s="23">
        <f t="shared" si="541"/>
        <v>0.96147766161929238</v>
      </c>
      <c r="L1398" s="23">
        <f t="shared" si="527"/>
        <v>3.7038367826389883E-2</v>
      </c>
      <c r="M1398" s="25">
        <f t="shared" si="542"/>
        <v>3.8522338380707621E-2</v>
      </c>
      <c r="N1398" s="25">
        <f t="shared" si="543"/>
        <v>1.4268045384773053E-3</v>
      </c>
      <c r="O1398" s="8"/>
      <c r="P1398" s="8"/>
      <c r="Q1398" s="31"/>
    </row>
    <row r="1399" spans="2:17" x14ac:dyDescent="0.25">
      <c r="B1399" s="8"/>
      <c r="C1399" s="5">
        <f t="shared" si="529"/>
        <v>-1</v>
      </c>
      <c r="D1399" s="6">
        <f>$U$8</f>
        <v>1</v>
      </c>
      <c r="E1399" s="6">
        <f>$V$8</f>
        <v>0</v>
      </c>
      <c r="F1399" s="7">
        <f>$W$8</f>
        <v>0</v>
      </c>
      <c r="G1399" s="8">
        <f t="shared" si="534"/>
        <v>3.5023977360727714</v>
      </c>
      <c r="H1399" s="8">
        <f t="shared" si="535"/>
        <v>-7.1804388045923186</v>
      </c>
      <c r="I1399" s="8">
        <f t="shared" si="536"/>
        <v>6.7427441803016306</v>
      </c>
      <c r="J1399" s="14">
        <f t="shared" si="540"/>
        <v>-10.68283654066509</v>
      </c>
      <c r="K1399" s="23">
        <f t="shared" si="541"/>
        <v>2.2934700798506717E-5</v>
      </c>
      <c r="L1399" s="23">
        <f t="shared" si="527"/>
        <v>2.2934174798006E-5</v>
      </c>
      <c r="M1399" s="25">
        <f t="shared" si="542"/>
        <v>-2.2934700798506717E-5</v>
      </c>
      <c r="N1399" s="25">
        <f t="shared" si="543"/>
        <v>-5.2598843705292085E-10</v>
      </c>
      <c r="O1399" s="8"/>
      <c r="P1399" s="8"/>
      <c r="Q1399" s="31"/>
    </row>
    <row r="1400" spans="2:17" x14ac:dyDescent="0.25">
      <c r="B1400" s="8"/>
      <c r="C1400" s="5">
        <f t="shared" si="529"/>
        <v>-1</v>
      </c>
      <c r="D1400" s="6">
        <f>$U$9</f>
        <v>1</v>
      </c>
      <c r="E1400" s="6">
        <f>$V$9</f>
        <v>1</v>
      </c>
      <c r="F1400" s="7">
        <f>$W$9</f>
        <v>0</v>
      </c>
      <c r="G1400" s="8">
        <f t="shared" si="534"/>
        <v>3.5024046164830112</v>
      </c>
      <c r="H1400" s="8">
        <f t="shared" si="535"/>
        <v>-7.1804456850025584</v>
      </c>
      <c r="I1400" s="8">
        <f t="shared" si="536"/>
        <v>6.7427441803016306</v>
      </c>
      <c r="J1400" s="14">
        <f t="shared" si="540"/>
        <v>-3.9401061211839385</v>
      </c>
      <c r="K1400" s="23">
        <f t="shared" si="541"/>
        <v>1.907521154352684E-2</v>
      </c>
      <c r="L1400" s="23">
        <f t="shared" si="527"/>
        <v>1.8711347848096541E-2</v>
      </c>
      <c r="M1400" s="25">
        <f t="shared" si="542"/>
        <v>-1.907521154352684E-2</v>
      </c>
      <c r="N1400" s="25">
        <f t="shared" si="543"/>
        <v>-3.5692291846695724E-4</v>
      </c>
      <c r="O1400" s="8">
        <f>ABS(M1397)+ABS(M1398)+ABS(M1399)+ABS(M1400)</f>
        <v>8.6784977119078205E-2</v>
      </c>
      <c r="P1400" s="8" t="str">
        <f t="shared" ref="P1400" si="549">IF(ABS(M1397)+ABS(M1398)+ABS(M1399)+ABS(M1400)&lt;0.1,"Converged","Not Converged")</f>
        <v>Converged</v>
      </c>
      <c r="Q1400" s="31"/>
    </row>
    <row r="1401" spans="2:17" x14ac:dyDescent="0.25">
      <c r="B1401" s="12">
        <f>B1397+1</f>
        <v>350</v>
      </c>
      <c r="C1401" s="9">
        <f t="shared" si="529"/>
        <v>-1</v>
      </c>
      <c r="D1401" s="10">
        <f>$U$6</f>
        <v>0</v>
      </c>
      <c r="E1401" s="10">
        <f>$V$6</f>
        <v>0</v>
      </c>
      <c r="F1401" s="11">
        <f>$W$6</f>
        <v>0</v>
      </c>
      <c r="G1401" s="12">
        <f t="shared" si="534"/>
        <v>3.5081271799460692</v>
      </c>
      <c r="H1401" s="12">
        <f t="shared" si="535"/>
        <v>-7.1861682484656164</v>
      </c>
      <c r="I1401" s="12">
        <f t="shared" si="536"/>
        <v>6.7370216168385726</v>
      </c>
      <c r="J1401" s="15">
        <f t="shared" si="540"/>
        <v>-3.5081271799460692</v>
      </c>
      <c r="K1401" s="24">
        <f t="shared" si="541"/>
        <v>2.9081870386529086E-2</v>
      </c>
      <c r="L1401" s="24">
        <f t="shared" si="527"/>
        <v>2.8236115201350206E-2</v>
      </c>
      <c r="M1401" s="19">
        <f t="shared" si="542"/>
        <v>-2.9081870386529086E-2</v>
      </c>
      <c r="N1401" s="19">
        <f t="shared" si="543"/>
        <v>-8.2115904250477034E-4</v>
      </c>
      <c r="O1401" s="12"/>
      <c r="P1401" s="12"/>
      <c r="Q1401" s="31"/>
    </row>
    <row r="1402" spans="2:17" x14ac:dyDescent="0.25">
      <c r="B1402" s="12"/>
      <c r="C1402" s="9">
        <f t="shared" si="529"/>
        <v>-1</v>
      </c>
      <c r="D1402" s="10">
        <f>$U$7</f>
        <v>0</v>
      </c>
      <c r="E1402" s="10">
        <f>$V$7</f>
        <v>1</v>
      </c>
      <c r="F1402" s="11">
        <f>$W$7</f>
        <v>1</v>
      </c>
      <c r="G1402" s="12">
        <f t="shared" si="534"/>
        <v>3.5168517410620277</v>
      </c>
      <c r="H1402" s="12">
        <f t="shared" si="535"/>
        <v>-7.1861682484656164</v>
      </c>
      <c r="I1402" s="12">
        <f t="shared" si="536"/>
        <v>6.7370216168385726</v>
      </c>
      <c r="J1402" s="15">
        <f t="shared" si="540"/>
        <v>3.2201698757765449</v>
      </c>
      <c r="K1402" s="24">
        <f t="shared" si="541"/>
        <v>0.961586289878398</v>
      </c>
      <c r="L1402" s="24">
        <f t="shared" si="527"/>
        <v>3.6938096996295529E-2</v>
      </c>
      <c r="M1402" s="19">
        <f t="shared" si="542"/>
        <v>3.8413710121601996E-2</v>
      </c>
      <c r="N1402" s="19">
        <f t="shared" si="543"/>
        <v>1.4189293504593139E-3</v>
      </c>
      <c r="O1402" s="12"/>
      <c r="P1402" s="12"/>
      <c r="Q1402" s="31"/>
    </row>
    <row r="1403" spans="2:17" x14ac:dyDescent="0.25">
      <c r="B1403" s="12"/>
      <c r="C1403" s="9">
        <f t="shared" si="529"/>
        <v>-1</v>
      </c>
      <c r="D1403" s="10">
        <f>$U$8</f>
        <v>1</v>
      </c>
      <c r="E1403" s="10">
        <f>$V$8</f>
        <v>0</v>
      </c>
      <c r="F1403" s="11">
        <f>$W$8</f>
        <v>0</v>
      </c>
      <c r="G1403" s="12">
        <f t="shared" si="534"/>
        <v>3.505327628025547</v>
      </c>
      <c r="H1403" s="12">
        <f t="shared" si="535"/>
        <v>-7.1861682484656164</v>
      </c>
      <c r="I1403" s="12">
        <f t="shared" si="536"/>
        <v>6.7485457298750529</v>
      </c>
      <c r="J1403" s="15">
        <f t="shared" si="540"/>
        <v>-10.691495876491164</v>
      </c>
      <c r="K1403" s="24">
        <f t="shared" si="541"/>
        <v>2.2736963410585159E-5</v>
      </c>
      <c r="L1403" s="24">
        <f t="shared" si="527"/>
        <v>2.2736446441080024E-5</v>
      </c>
      <c r="M1403" s="19">
        <f t="shared" si="542"/>
        <v>-2.2736963410585159E-5</v>
      </c>
      <c r="N1403" s="19">
        <f t="shared" si="543"/>
        <v>-5.1695775081756562E-10</v>
      </c>
      <c r="O1403" s="12"/>
      <c r="P1403" s="12"/>
      <c r="Q1403" s="31"/>
    </row>
    <row r="1404" spans="2:17" x14ac:dyDescent="0.25">
      <c r="B1404" s="12"/>
      <c r="C1404" s="9">
        <f t="shared" si="529"/>
        <v>-1</v>
      </c>
      <c r="D1404" s="10">
        <f>$U$9</f>
        <v>1</v>
      </c>
      <c r="E1404" s="10">
        <f>$V$9</f>
        <v>1</v>
      </c>
      <c r="F1404" s="11">
        <f>$W$9</f>
        <v>0</v>
      </c>
      <c r="G1404" s="12">
        <f t="shared" si="534"/>
        <v>3.5053344491145704</v>
      </c>
      <c r="H1404" s="12">
        <f t="shared" si="535"/>
        <v>-7.1861750695546398</v>
      </c>
      <c r="I1404" s="12">
        <f t="shared" si="536"/>
        <v>6.7485457298750529</v>
      </c>
      <c r="J1404" s="15">
        <f t="shared" si="540"/>
        <v>-3.9429637887941578</v>
      </c>
      <c r="K1404" s="24">
        <f t="shared" si="541"/>
        <v>1.9021814152448777E-2</v>
      </c>
      <c r="L1404" s="24">
        <f t="shared" si="527"/>
        <v>1.8659984738798478E-2</v>
      </c>
      <c r="M1404" s="19">
        <f t="shared" si="542"/>
        <v>-1.9021814152448777E-2</v>
      </c>
      <c r="N1404" s="19">
        <f t="shared" si="543"/>
        <v>-3.5494676178895508E-4</v>
      </c>
      <c r="O1404" s="12">
        <f>ABS(M1401)+ABS(M1402)+ABS(M1403)+ABS(M1404)</f>
        <v>8.6540131623990435E-2</v>
      </c>
      <c r="P1404" s="12" t="str">
        <f t="shared" ref="P1404" si="550">IF(ABS(M1401)+ABS(M1402)+ABS(M1403)+ABS(M1404)&lt;0.1,"Converged","Not Converged")</f>
        <v>Converged</v>
      </c>
      <c r="Q1404" s="31"/>
    </row>
    <row r="1405" spans="2:17" x14ac:dyDescent="0.25">
      <c r="B1405" s="8">
        <f>B1401+1</f>
        <v>351</v>
      </c>
      <c r="C1405" s="5">
        <f t="shared" si="529"/>
        <v>-1</v>
      </c>
      <c r="D1405" s="6">
        <f>$U$6</f>
        <v>0</v>
      </c>
      <c r="E1405" s="6">
        <f>$V$6</f>
        <v>0</v>
      </c>
      <c r="F1405" s="7">
        <f>$W$6</f>
        <v>0</v>
      </c>
      <c r="G1405" s="8">
        <f t="shared" si="534"/>
        <v>3.5110409933603051</v>
      </c>
      <c r="H1405" s="8">
        <f t="shared" si="535"/>
        <v>-7.1918816138003745</v>
      </c>
      <c r="I1405" s="8">
        <f t="shared" si="536"/>
        <v>6.7428391856293182</v>
      </c>
      <c r="J1405" s="14">
        <f t="shared" si="540"/>
        <v>-3.5110409933603051</v>
      </c>
      <c r="K1405" s="23">
        <f t="shared" si="541"/>
        <v>2.8999708413415603E-2</v>
      </c>
      <c r="L1405" s="23">
        <f t="shared" si="527"/>
        <v>2.8158725325352477E-2</v>
      </c>
      <c r="M1405" s="25">
        <f t="shared" si="542"/>
        <v>-2.8999708413415603E-2</v>
      </c>
      <c r="N1405" s="25">
        <f t="shared" si="543"/>
        <v>-8.1659482372868327E-4</v>
      </c>
      <c r="O1405" s="8"/>
      <c r="P1405" s="8"/>
      <c r="Q1405" s="31"/>
    </row>
    <row r="1406" spans="2:17" x14ac:dyDescent="0.25">
      <c r="B1406" s="8"/>
      <c r="C1406" s="5">
        <f t="shared" si="529"/>
        <v>-1</v>
      </c>
      <c r="D1406" s="6">
        <f>$U$7</f>
        <v>0</v>
      </c>
      <c r="E1406" s="6">
        <f>$V$7</f>
        <v>1</v>
      </c>
      <c r="F1406" s="7">
        <f>$W$7</f>
        <v>1</v>
      </c>
      <c r="G1406" s="8">
        <f t="shared" si="534"/>
        <v>3.5197409058843299</v>
      </c>
      <c r="H1406" s="8">
        <f t="shared" si="535"/>
        <v>-7.1918816138003745</v>
      </c>
      <c r="I1406" s="8">
        <f t="shared" si="536"/>
        <v>6.7428391856293182</v>
      </c>
      <c r="J1406" s="14">
        <f t="shared" si="540"/>
        <v>3.2230982797449883</v>
      </c>
      <c r="K1406" s="23">
        <f t="shared" si="541"/>
        <v>0.96169431345436285</v>
      </c>
      <c r="L1406" s="23">
        <f t="shared" si="527"/>
        <v>3.6838360923904544E-2</v>
      </c>
      <c r="M1406" s="25">
        <f t="shared" si="542"/>
        <v>3.8305686545637152E-2</v>
      </c>
      <c r="N1406" s="25">
        <f t="shared" si="543"/>
        <v>1.4111187064061357E-3</v>
      </c>
      <c r="O1406" s="8"/>
      <c r="P1406" s="8"/>
      <c r="Q1406" s="31"/>
    </row>
    <row r="1407" spans="2:17" x14ac:dyDescent="0.25">
      <c r="B1407" s="8"/>
      <c r="C1407" s="5">
        <f t="shared" si="529"/>
        <v>-1</v>
      </c>
      <c r="D1407" s="6">
        <f>$U$8</f>
        <v>1</v>
      </c>
      <c r="E1407" s="6">
        <f>$V$8</f>
        <v>0</v>
      </c>
      <c r="F1407" s="7">
        <f>$W$8</f>
        <v>0</v>
      </c>
      <c r="G1407" s="8">
        <f t="shared" si="534"/>
        <v>3.5082491999206389</v>
      </c>
      <c r="H1407" s="8">
        <f t="shared" si="535"/>
        <v>-7.1918816138003745</v>
      </c>
      <c r="I1407" s="8">
        <f t="shared" si="536"/>
        <v>6.7543308915930096</v>
      </c>
      <c r="J1407" s="14">
        <f t="shared" si="540"/>
        <v>-10.700130813721014</v>
      </c>
      <c r="K1407" s="23">
        <f t="shared" si="541"/>
        <v>2.2541480789072244E-5</v>
      </c>
      <c r="L1407" s="23">
        <f t="shared" si="527"/>
        <v>2.254097267071608E-5</v>
      </c>
      <c r="M1407" s="25">
        <f t="shared" si="542"/>
        <v>-2.2541480789072244E-5</v>
      </c>
      <c r="N1407" s="25">
        <f t="shared" si="543"/>
        <v>-5.0810690242394904E-10</v>
      </c>
      <c r="O1407" s="8"/>
      <c r="P1407" s="8"/>
      <c r="Q1407" s="31"/>
    </row>
    <row r="1408" spans="2:17" x14ac:dyDescent="0.25">
      <c r="B1408" s="8"/>
      <c r="C1408" s="5">
        <f t="shared" si="529"/>
        <v>-1</v>
      </c>
      <c r="D1408" s="6">
        <f>$U$9</f>
        <v>1</v>
      </c>
      <c r="E1408" s="6">
        <f>$V$9</f>
        <v>1</v>
      </c>
      <c r="F1408" s="7">
        <f>$W$9</f>
        <v>0</v>
      </c>
      <c r="G1408" s="8">
        <f t="shared" si="534"/>
        <v>3.5082559623648755</v>
      </c>
      <c r="H1408" s="8">
        <f t="shared" si="535"/>
        <v>-7.1918883762446111</v>
      </c>
      <c r="I1408" s="8">
        <f t="shared" si="536"/>
        <v>6.7543308915930096</v>
      </c>
      <c r="J1408" s="14">
        <f t="shared" si="540"/>
        <v>-3.9458134470164774</v>
      </c>
      <c r="K1408" s="23">
        <f t="shared" si="541"/>
        <v>1.8968712391961871E-2</v>
      </c>
      <c r="L1408" s="23">
        <f t="shared" si="527"/>
        <v>1.8608900342152904E-2</v>
      </c>
      <c r="M1408" s="25">
        <f t="shared" si="542"/>
        <v>-1.8968712391961871E-2</v>
      </c>
      <c r="N1408" s="25">
        <f t="shared" si="543"/>
        <v>-3.5298687852097928E-4</v>
      </c>
      <c r="O1408" s="8">
        <f>ABS(M1405)+ABS(M1406)+ABS(M1407)+ABS(M1408)</f>
        <v>8.6296648831803713E-2</v>
      </c>
      <c r="P1408" s="8" t="str">
        <f t="shared" ref="P1408" si="551">IF(ABS(M1405)+ABS(M1406)+ABS(M1407)+ABS(M1408)&lt;0.1,"Converged","Not Converged")</f>
        <v>Converged</v>
      </c>
      <c r="Q1408" s="31"/>
    </row>
    <row r="1409" spans="2:17" x14ac:dyDescent="0.25">
      <c r="B1409" s="12">
        <f>B1405+1</f>
        <v>352</v>
      </c>
      <c r="C1409" s="9">
        <f t="shared" si="529"/>
        <v>-1</v>
      </c>
      <c r="D1409" s="10">
        <f>$U$6</f>
        <v>0</v>
      </c>
      <c r="E1409" s="10">
        <f>$V$6</f>
        <v>0</v>
      </c>
      <c r="F1409" s="11">
        <f>$W$6</f>
        <v>0</v>
      </c>
      <c r="G1409" s="12">
        <f t="shared" si="534"/>
        <v>3.5139465760824642</v>
      </c>
      <c r="H1409" s="12">
        <f t="shared" si="535"/>
        <v>-7.1975789899621994</v>
      </c>
      <c r="I1409" s="12">
        <f t="shared" si="536"/>
        <v>6.7486402778754213</v>
      </c>
      <c r="J1409" s="15">
        <f t="shared" si="540"/>
        <v>-3.5139465760824642</v>
      </c>
      <c r="K1409" s="24">
        <f t="shared" si="541"/>
        <v>2.8918002781748317E-2</v>
      </c>
      <c r="L1409" s="24">
        <f t="shared" ref="L1409:L1472" si="552">(K1409*(1-K1409))</f>
        <v>2.8081751896863114E-2</v>
      </c>
      <c r="M1409" s="19">
        <f t="shared" si="542"/>
        <v>-2.8918002781748317E-2</v>
      </c>
      <c r="N1409" s="19">
        <f t="shared" si="543"/>
        <v>-8.1206817946985357E-4</v>
      </c>
      <c r="O1409" s="12"/>
      <c r="P1409" s="12"/>
      <c r="Q1409" s="31"/>
    </row>
    <row r="1410" spans="2:17" x14ac:dyDescent="0.25">
      <c r="B1410" s="12"/>
      <c r="C1410" s="9">
        <f t="shared" si="529"/>
        <v>-1</v>
      </c>
      <c r="D1410" s="10">
        <f>$U$7</f>
        <v>0</v>
      </c>
      <c r="E1410" s="10">
        <f>$V$7</f>
        <v>1</v>
      </c>
      <c r="F1410" s="11">
        <f>$W$7</f>
        <v>1</v>
      </c>
      <c r="G1410" s="12">
        <f t="shared" si="534"/>
        <v>3.5226219769169886</v>
      </c>
      <c r="H1410" s="12">
        <f t="shared" si="535"/>
        <v>-7.1975789899621994</v>
      </c>
      <c r="I1410" s="12">
        <f t="shared" si="536"/>
        <v>6.7486402778754213</v>
      </c>
      <c r="J1410" s="15">
        <f t="shared" si="540"/>
        <v>3.2260183009584327</v>
      </c>
      <c r="K1410" s="24">
        <f t="shared" si="541"/>
        <v>0.96180173734910368</v>
      </c>
      <c r="L1410" s="24">
        <f t="shared" si="552"/>
        <v>3.6739155381349461E-2</v>
      </c>
      <c r="M1410" s="19">
        <f t="shared" si="542"/>
        <v>3.819826265089632E-2</v>
      </c>
      <c r="N1410" s="19">
        <f t="shared" si="543"/>
        <v>1.4033719068288777E-3</v>
      </c>
      <c r="O1410" s="12"/>
      <c r="P1410" s="12"/>
      <c r="Q1410" s="31"/>
    </row>
    <row r="1411" spans="2:17" x14ac:dyDescent="0.25">
      <c r="B1411" s="12"/>
      <c r="C1411" s="9">
        <f t="shared" si="529"/>
        <v>-1</v>
      </c>
      <c r="D1411" s="10">
        <f>$U$8</f>
        <v>1</v>
      </c>
      <c r="E1411" s="10">
        <f>$V$8</f>
        <v>0</v>
      </c>
      <c r="F1411" s="11">
        <f>$W$8</f>
        <v>0</v>
      </c>
      <c r="G1411" s="12">
        <f t="shared" si="534"/>
        <v>3.5111624981217195</v>
      </c>
      <c r="H1411" s="12">
        <f t="shared" si="535"/>
        <v>-7.1975789899621994</v>
      </c>
      <c r="I1411" s="12">
        <f t="shared" si="536"/>
        <v>6.76009975667069</v>
      </c>
      <c r="J1411" s="15">
        <f t="shared" si="540"/>
        <v>-10.70874148808392</v>
      </c>
      <c r="K1411" s="24">
        <f t="shared" si="541"/>
        <v>2.2348221018627316E-5</v>
      </c>
      <c r="L1411" s="24">
        <f t="shared" si="552"/>
        <v>2.2347721575644618E-5</v>
      </c>
      <c r="M1411" s="19">
        <f t="shared" si="542"/>
        <v>-2.2348221018627316E-5</v>
      </c>
      <c r="N1411" s="19">
        <f t="shared" si="543"/>
        <v>-4.9943182103525225E-10</v>
      </c>
      <c r="O1411" s="12"/>
      <c r="P1411" s="12"/>
      <c r="Q1411" s="31"/>
    </row>
    <row r="1412" spans="2:17" x14ac:dyDescent="0.25">
      <c r="B1412" s="12"/>
      <c r="C1412" s="9">
        <f t="shared" si="529"/>
        <v>-1</v>
      </c>
      <c r="D1412" s="10">
        <f>$U$9</f>
        <v>1</v>
      </c>
      <c r="E1412" s="10">
        <f>$V$9</f>
        <v>1</v>
      </c>
      <c r="F1412" s="11">
        <f>$W$9</f>
        <v>0</v>
      </c>
      <c r="G1412" s="12">
        <f t="shared" si="534"/>
        <v>3.5111692025880252</v>
      </c>
      <c r="H1412" s="12">
        <f t="shared" si="535"/>
        <v>-7.197585694428505</v>
      </c>
      <c r="I1412" s="12">
        <f t="shared" si="536"/>
        <v>6.76009975667069</v>
      </c>
      <c r="J1412" s="15">
        <f t="shared" si="540"/>
        <v>-3.9486551403458394</v>
      </c>
      <c r="K1412" s="24">
        <f t="shared" si="541"/>
        <v>1.8915903825850514E-2</v>
      </c>
      <c r="L1412" s="24">
        <f t="shared" si="552"/>
        <v>1.8558092408301689E-2</v>
      </c>
      <c r="M1412" s="19">
        <f t="shared" si="542"/>
        <v>-1.8915903825850514E-2</v>
      </c>
      <c r="N1412" s="19">
        <f t="shared" si="543"/>
        <v>-3.510430911866813E-4</v>
      </c>
      <c r="O1412" s="12">
        <f>ABS(M1409)+ABS(M1410)+ABS(M1411)+ABS(M1412)</f>
        <v>8.6054517479513773E-2</v>
      </c>
      <c r="P1412" s="12" t="str">
        <f t="shared" ref="P1412" si="553">IF(ABS(M1409)+ABS(M1410)+ABS(M1411)+ABS(M1412)&lt;0.1,"Converged","Not Converged")</f>
        <v>Converged</v>
      </c>
      <c r="Q1412" s="31"/>
    </row>
    <row r="1413" spans="2:17" x14ac:dyDescent="0.25">
      <c r="B1413" s="8">
        <f>B1409+1</f>
        <v>353</v>
      </c>
      <c r="C1413" s="5">
        <f t="shared" ref="C1413:C1476" si="554">$X$6</f>
        <v>-1</v>
      </c>
      <c r="D1413" s="6">
        <f>$U$6</f>
        <v>0</v>
      </c>
      <c r="E1413" s="6">
        <f>$V$6</f>
        <v>0</v>
      </c>
      <c r="F1413" s="7">
        <f>$W$6</f>
        <v>0</v>
      </c>
      <c r="G1413" s="8">
        <f t="shared" si="534"/>
        <v>3.5168439737357802</v>
      </c>
      <c r="H1413" s="8">
        <f t="shared" si="535"/>
        <v>-7.2032604655762604</v>
      </c>
      <c r="I1413" s="8">
        <f t="shared" si="536"/>
        <v>6.7544249855229346</v>
      </c>
      <c r="J1413" s="14">
        <f t="shared" si="540"/>
        <v>-3.5168439737357802</v>
      </c>
      <c r="K1413" s="23">
        <f t="shared" si="541"/>
        <v>2.8836749739785741E-2</v>
      </c>
      <c r="L1413" s="23">
        <f t="shared" si="552"/>
        <v>2.8005191604230706E-2</v>
      </c>
      <c r="M1413" s="25">
        <f t="shared" si="542"/>
        <v>-2.8836749739785741E-2</v>
      </c>
      <c r="N1413" s="25">
        <f t="shared" si="543"/>
        <v>-8.0757870170594962E-4</v>
      </c>
      <c r="O1413" s="8"/>
      <c r="P1413" s="8"/>
      <c r="Q1413" s="31"/>
    </row>
    <row r="1414" spans="2:17" x14ac:dyDescent="0.25">
      <c r="B1414" s="8"/>
      <c r="C1414" s="5">
        <f t="shared" si="554"/>
        <v>-1</v>
      </c>
      <c r="D1414" s="6">
        <f>$U$7</f>
        <v>0</v>
      </c>
      <c r="E1414" s="6">
        <f>$V$7</f>
        <v>1</v>
      </c>
      <c r="F1414" s="7">
        <f>$W$7</f>
        <v>1</v>
      </c>
      <c r="G1414" s="8">
        <f t="shared" si="534"/>
        <v>3.5254949986577158</v>
      </c>
      <c r="H1414" s="8">
        <f t="shared" si="535"/>
        <v>-7.2032604655762604</v>
      </c>
      <c r="I1414" s="8">
        <f t="shared" si="536"/>
        <v>6.7544249855229346</v>
      </c>
      <c r="J1414" s="14">
        <f t="shared" si="540"/>
        <v>3.2289299868652188</v>
      </c>
      <c r="K1414" s="23">
        <f t="shared" si="541"/>
        <v>0.96190856650978263</v>
      </c>
      <c r="L1414" s="23">
        <f t="shared" si="552"/>
        <v>3.6640476184877722E-2</v>
      </c>
      <c r="M1414" s="25">
        <f t="shared" si="542"/>
        <v>3.8091433490217375E-2</v>
      </c>
      <c r="N1414" s="25">
        <f t="shared" si="543"/>
        <v>1.3956882616461635E-3</v>
      </c>
      <c r="O1414" s="8"/>
      <c r="P1414" s="8"/>
      <c r="Q1414" s="31"/>
    </row>
    <row r="1415" spans="2:17" x14ac:dyDescent="0.25">
      <c r="B1415" s="8"/>
      <c r="C1415" s="5">
        <f t="shared" si="554"/>
        <v>-1</v>
      </c>
      <c r="D1415" s="6">
        <f>$U$8</f>
        <v>1</v>
      </c>
      <c r="E1415" s="6">
        <f>$V$8</f>
        <v>0</v>
      </c>
      <c r="F1415" s="7">
        <f>$W$8</f>
        <v>0</v>
      </c>
      <c r="G1415" s="8">
        <f t="shared" si="534"/>
        <v>3.5140675686106504</v>
      </c>
      <c r="H1415" s="8">
        <f t="shared" si="535"/>
        <v>-7.2032604655762604</v>
      </c>
      <c r="I1415" s="8">
        <f t="shared" si="536"/>
        <v>6.7658524155699995</v>
      </c>
      <c r="J1415" s="14">
        <f t="shared" si="540"/>
        <v>-10.717328034186911</v>
      </c>
      <c r="K1415" s="23">
        <f t="shared" si="541"/>
        <v>2.2157152722656934E-5</v>
      </c>
      <c r="L1415" s="23">
        <f t="shared" si="552"/>
        <v>2.2156661783240159E-5</v>
      </c>
      <c r="M1415" s="25">
        <f t="shared" si="542"/>
        <v>-2.2157152722656934E-5</v>
      </c>
      <c r="N1415" s="25">
        <f t="shared" si="543"/>
        <v>-4.9092853895550848E-10</v>
      </c>
      <c r="O1415" s="8"/>
      <c r="P1415" s="8"/>
      <c r="Q1415" s="31"/>
    </row>
    <row r="1416" spans="2:17" x14ac:dyDescent="0.25">
      <c r="B1416" s="8"/>
      <c r="C1416" s="5">
        <f t="shared" si="554"/>
        <v>-1</v>
      </c>
      <c r="D1416" s="6">
        <f>$U$9</f>
        <v>1</v>
      </c>
      <c r="E1416" s="6">
        <f>$V$9</f>
        <v>1</v>
      </c>
      <c r="F1416" s="7">
        <f>$W$9</f>
        <v>0</v>
      </c>
      <c r="G1416" s="8">
        <f t="shared" si="534"/>
        <v>3.5140742157564673</v>
      </c>
      <c r="H1416" s="8">
        <f t="shared" si="535"/>
        <v>-7.2032671127220773</v>
      </c>
      <c r="I1416" s="8">
        <f t="shared" si="536"/>
        <v>6.7658524155699995</v>
      </c>
      <c r="J1416" s="14">
        <f t="shared" si="540"/>
        <v>-3.9514889129085455</v>
      </c>
      <c r="K1416" s="23">
        <f t="shared" si="541"/>
        <v>1.8863386044505905E-2</v>
      </c>
      <c r="L1416" s="23">
        <f t="shared" si="552"/>
        <v>1.8507558711441847E-2</v>
      </c>
      <c r="M1416" s="25">
        <f t="shared" si="542"/>
        <v>-1.8863386044505905E-2</v>
      </c>
      <c r="N1416" s="25">
        <f t="shared" si="543"/>
        <v>-3.4911522471528582E-4</v>
      </c>
      <c r="O1416" s="8">
        <f>ABS(M1413)+ABS(M1414)+ABS(M1415)+ABS(M1416)</f>
        <v>8.5813726427231687E-2</v>
      </c>
      <c r="P1416" s="8" t="str">
        <f t="shared" ref="P1416" si="555">IF(ABS(M1413)+ABS(M1414)+ABS(M1415)+ABS(M1416)&lt;0.1,"Converged","Not Converged")</f>
        <v>Converged</v>
      </c>
      <c r="Q1416" s="31"/>
    </row>
    <row r="1417" spans="2:17" x14ac:dyDescent="0.25">
      <c r="B1417" s="12">
        <f>B1413+1</f>
        <v>354</v>
      </c>
      <c r="C1417" s="9">
        <f t="shared" si="554"/>
        <v>-1</v>
      </c>
      <c r="D1417" s="10">
        <f>$U$6</f>
        <v>0</v>
      </c>
      <c r="E1417" s="10">
        <f>$V$6</f>
        <v>0</v>
      </c>
      <c r="F1417" s="11">
        <f>$W$6</f>
        <v>0</v>
      </c>
      <c r="G1417" s="12">
        <f t="shared" si="534"/>
        <v>3.5197332315698189</v>
      </c>
      <c r="H1417" s="12">
        <f t="shared" si="535"/>
        <v>-7.2089261285354294</v>
      </c>
      <c r="I1417" s="12">
        <f t="shared" si="536"/>
        <v>6.7601933997566475</v>
      </c>
      <c r="J1417" s="15">
        <f t="shared" si="540"/>
        <v>-3.5197332315698189</v>
      </c>
      <c r="K1417" s="24">
        <f t="shared" si="541"/>
        <v>2.875594557644719E-2</v>
      </c>
      <c r="L1417" s="24">
        <f t="shared" si="552"/>
        <v>2.7929041170451595E-2</v>
      </c>
      <c r="M1417" s="19">
        <f t="shared" si="542"/>
        <v>-2.875594557644719E-2</v>
      </c>
      <c r="N1417" s="19">
        <f t="shared" si="543"/>
        <v>-8.0312598789985905E-4</v>
      </c>
      <c r="O1417" s="12"/>
      <c r="P1417" s="12"/>
      <c r="Q1417" s="31"/>
    </row>
    <row r="1418" spans="2:17" x14ac:dyDescent="0.25">
      <c r="B1418" s="12"/>
      <c r="C1418" s="9">
        <f t="shared" si="554"/>
        <v>-1</v>
      </c>
      <c r="D1418" s="10">
        <f>$U$7</f>
        <v>0</v>
      </c>
      <c r="E1418" s="10">
        <f>$V$7</f>
        <v>1</v>
      </c>
      <c r="F1418" s="11">
        <f>$W$7</f>
        <v>1</v>
      </c>
      <c r="G1418" s="12">
        <f t="shared" si="534"/>
        <v>3.528360015242753</v>
      </c>
      <c r="H1418" s="12">
        <f t="shared" si="535"/>
        <v>-7.2089261285354294</v>
      </c>
      <c r="I1418" s="12">
        <f t="shared" si="536"/>
        <v>6.7601933997566475</v>
      </c>
      <c r="J1418" s="15">
        <f t="shared" si="540"/>
        <v>3.2318333845138945</v>
      </c>
      <c r="K1418" s="24">
        <f t="shared" si="541"/>
        <v>0.96201480582955079</v>
      </c>
      <c r="L1418" s="24">
        <f t="shared" si="552"/>
        <v>3.6542319194282483E-2</v>
      </c>
      <c r="M1418" s="19">
        <f t="shared" si="542"/>
        <v>3.798519417044921E-2</v>
      </c>
      <c r="N1418" s="19">
        <f t="shared" si="543"/>
        <v>1.3880670900333532E-3</v>
      </c>
      <c r="O1418" s="12"/>
      <c r="P1418" s="12"/>
      <c r="Q1418" s="31"/>
    </row>
    <row r="1419" spans="2:17" x14ac:dyDescent="0.25">
      <c r="B1419" s="12"/>
      <c r="C1419" s="9">
        <f t="shared" si="554"/>
        <v>-1</v>
      </c>
      <c r="D1419" s="10">
        <f>$U$8</f>
        <v>1</v>
      </c>
      <c r="E1419" s="10">
        <f>$V$8</f>
        <v>0</v>
      </c>
      <c r="F1419" s="11">
        <f>$W$8</f>
        <v>0</v>
      </c>
      <c r="G1419" s="12">
        <f t="shared" si="534"/>
        <v>3.5169644569916181</v>
      </c>
      <c r="H1419" s="12">
        <f t="shared" si="535"/>
        <v>-7.2089261285354294</v>
      </c>
      <c r="I1419" s="12">
        <f t="shared" si="536"/>
        <v>6.7715889580077819</v>
      </c>
      <c r="J1419" s="15">
        <f t="shared" si="540"/>
        <v>-10.725890585527047</v>
      </c>
      <c r="K1419" s="24">
        <f t="shared" si="541"/>
        <v>2.1968245052764742E-5</v>
      </c>
      <c r="L1419" s="24">
        <f t="shared" si="552"/>
        <v>2.1967762448974045E-5</v>
      </c>
      <c r="M1419" s="19">
        <f t="shared" si="542"/>
        <v>-2.1968245052764742E-5</v>
      </c>
      <c r="N1419" s="19">
        <f t="shared" si="543"/>
        <v>-4.8259318873998517E-10</v>
      </c>
      <c r="O1419" s="12"/>
      <c r="P1419" s="12"/>
      <c r="Q1419" s="31"/>
    </row>
    <row r="1420" spans="2:17" x14ac:dyDescent="0.25">
      <c r="B1420" s="12"/>
      <c r="C1420" s="9">
        <f t="shared" si="554"/>
        <v>-1</v>
      </c>
      <c r="D1420" s="10">
        <f>$U$9</f>
        <v>1</v>
      </c>
      <c r="E1420" s="10">
        <f>$V$9</f>
        <v>1</v>
      </c>
      <c r="F1420" s="11">
        <f>$W$9</f>
        <v>0</v>
      </c>
      <c r="G1420" s="12">
        <f t="shared" si="534"/>
        <v>3.5169710474651339</v>
      </c>
      <c r="H1420" s="12">
        <f t="shared" si="535"/>
        <v>-7.2089327190089456</v>
      </c>
      <c r="I1420" s="12">
        <f t="shared" si="536"/>
        <v>6.7715889580077819</v>
      </c>
      <c r="J1420" s="15">
        <f t="shared" si="540"/>
        <v>-3.9543148084662976</v>
      </c>
      <c r="K1420" s="24">
        <f t="shared" si="541"/>
        <v>1.8811156664564892E-2</v>
      </c>
      <c r="L1420" s="24">
        <f t="shared" si="552"/>
        <v>1.8457297049506088E-2</v>
      </c>
      <c r="M1420" s="19">
        <f t="shared" si="542"/>
        <v>-1.8811156664564892E-2</v>
      </c>
      <c r="N1420" s="19">
        <f t="shared" si="543"/>
        <v>-3.4720310640267034E-4</v>
      </c>
      <c r="O1420" s="12">
        <f>ABS(M1417)+ABS(M1418)+ABS(M1419)+ABS(M1420)</f>
        <v>8.5574264656514049E-2</v>
      </c>
      <c r="P1420" s="12" t="str">
        <f t="shared" ref="P1420" si="556">IF(ABS(M1417)+ABS(M1418)+ABS(M1419)+ABS(M1420)&lt;0.1,"Converged","Not Converged")</f>
        <v>Converged</v>
      </c>
      <c r="Q1420" s="31"/>
    </row>
    <row r="1421" spans="2:17" x14ac:dyDescent="0.25">
      <c r="B1421" s="8">
        <f>B1417+1</f>
        <v>355</v>
      </c>
      <c r="C1421" s="5">
        <f t="shared" si="554"/>
        <v>-1</v>
      </c>
      <c r="D1421" s="6">
        <f>$U$6</f>
        <v>0</v>
      </c>
      <c r="E1421" s="6">
        <f>$V$6</f>
        <v>0</v>
      </c>
      <c r="F1421" s="7">
        <f>$W$6</f>
        <v>0</v>
      </c>
      <c r="G1421" s="8">
        <f t="shared" si="534"/>
        <v>3.5226143944645032</v>
      </c>
      <c r="H1421" s="8">
        <f t="shared" si="535"/>
        <v>-7.2145760660083154</v>
      </c>
      <c r="I1421" s="8">
        <f t="shared" si="536"/>
        <v>6.7659456110084122</v>
      </c>
      <c r="J1421" s="14">
        <f t="shared" si="540"/>
        <v>-3.5226143944645032</v>
      </c>
      <c r="K1421" s="23">
        <f t="shared" si="541"/>
        <v>2.8675586620767666E-2</v>
      </c>
      <c r="L1421" s="23">
        <f t="shared" si="552"/>
        <v>2.7853297352722517E-2</v>
      </c>
      <c r="M1421" s="25">
        <f t="shared" si="542"/>
        <v>-2.8675586620767666E-2</v>
      </c>
      <c r="N1421" s="25">
        <f t="shared" si="543"/>
        <v>-7.9870964091199328E-4</v>
      </c>
      <c r="O1421" s="8"/>
      <c r="P1421" s="8"/>
      <c r="Q1421" s="31"/>
    </row>
    <row r="1422" spans="2:17" x14ac:dyDescent="0.25">
      <c r="B1422" s="8"/>
      <c r="C1422" s="5">
        <f t="shared" si="554"/>
        <v>-1</v>
      </c>
      <c r="D1422" s="6">
        <f>$U$7</f>
        <v>0</v>
      </c>
      <c r="E1422" s="6">
        <f>$V$7</f>
        <v>1</v>
      </c>
      <c r="F1422" s="7">
        <f>$W$7</f>
        <v>1</v>
      </c>
      <c r="G1422" s="8">
        <f t="shared" si="534"/>
        <v>3.5312170704507335</v>
      </c>
      <c r="H1422" s="8">
        <f t="shared" si="535"/>
        <v>-7.2145760660083154</v>
      </c>
      <c r="I1422" s="8">
        <f t="shared" si="536"/>
        <v>6.7659456110084122</v>
      </c>
      <c r="J1422" s="14">
        <f t="shared" si="540"/>
        <v>3.2347285405576787</v>
      </c>
      <c r="K1422" s="23">
        <f t="shared" si="541"/>
        <v>0.96212046014828068</v>
      </c>
      <c r="L1422" s="23">
        <f t="shared" si="552"/>
        <v>3.6444680312341333E-2</v>
      </c>
      <c r="M1422" s="25">
        <f t="shared" si="542"/>
        <v>3.7879539851719324E-2</v>
      </c>
      <c r="N1422" s="25">
        <f t="shared" si="543"/>
        <v>1.3805077202745041E-3</v>
      </c>
      <c r="O1422" s="8"/>
      <c r="P1422" s="8"/>
      <c r="Q1422" s="31"/>
    </row>
    <row r="1423" spans="2:17" x14ac:dyDescent="0.25">
      <c r="B1423" s="8"/>
      <c r="C1423" s="5">
        <f t="shared" si="554"/>
        <v>-1</v>
      </c>
      <c r="D1423" s="6">
        <f>$U$8</f>
        <v>1</v>
      </c>
      <c r="E1423" s="6">
        <f>$V$8</f>
        <v>0</v>
      </c>
      <c r="F1423" s="7">
        <f>$W$8</f>
        <v>0</v>
      </c>
      <c r="G1423" s="8">
        <f t="shared" si="534"/>
        <v>3.5198532084952179</v>
      </c>
      <c r="H1423" s="8">
        <f t="shared" si="535"/>
        <v>-7.2145760660083154</v>
      </c>
      <c r="I1423" s="8">
        <f t="shared" si="536"/>
        <v>6.7773094729639283</v>
      </c>
      <c r="J1423" s="14">
        <f t="shared" si="540"/>
        <v>-10.734429274503533</v>
      </c>
      <c r="K1423" s="23">
        <f t="shared" si="541"/>
        <v>2.1781467678436048E-5</v>
      </c>
      <c r="L1423" s="23">
        <f t="shared" si="552"/>
        <v>2.1780993246101822E-5</v>
      </c>
      <c r="M1423" s="25">
        <f t="shared" si="542"/>
        <v>-2.1781467678436048E-5</v>
      </c>
      <c r="N1423" s="25">
        <f t="shared" si="543"/>
        <v>-4.7442200039420069E-10</v>
      </c>
      <c r="O1423" s="8"/>
      <c r="P1423" s="8"/>
      <c r="Q1423" s="31"/>
    </row>
    <row r="1424" spans="2:17" x14ac:dyDescent="0.25">
      <c r="B1424" s="8"/>
      <c r="C1424" s="5">
        <f t="shared" si="554"/>
        <v>-1</v>
      </c>
      <c r="D1424" s="6">
        <f>$U$9</f>
        <v>1</v>
      </c>
      <c r="E1424" s="6">
        <f>$V$9</f>
        <v>1</v>
      </c>
      <c r="F1424" s="7">
        <f>$W$9</f>
        <v>0</v>
      </c>
      <c r="G1424" s="8">
        <f t="shared" si="534"/>
        <v>3.5198597429355214</v>
      </c>
      <c r="H1424" s="8">
        <f t="shared" si="535"/>
        <v>-7.2145826004486189</v>
      </c>
      <c r="I1424" s="8">
        <f t="shared" si="536"/>
        <v>6.7773094729639283</v>
      </c>
      <c r="J1424" s="14">
        <f t="shared" si="540"/>
        <v>-3.957132870420212</v>
      </c>
      <c r="K1424" s="23">
        <f t="shared" si="541"/>
        <v>1.875921332855417E-2</v>
      </c>
      <c r="L1424" s="23">
        <f t="shared" si="552"/>
        <v>1.8407305243847968E-2</v>
      </c>
      <c r="M1424" s="25">
        <f t="shared" si="542"/>
        <v>-1.875921332855417E-2</v>
      </c>
      <c r="N1424" s="25">
        <f t="shared" si="543"/>
        <v>-3.4530656587315788E-4</v>
      </c>
      <c r="O1424" s="8">
        <f>ABS(M1421)+ABS(M1422)+ABS(M1423)+ABS(M1424)</f>
        <v>8.5336121268719589E-2</v>
      </c>
      <c r="P1424" s="8" t="str">
        <f t="shared" ref="P1424" si="557">IF(ABS(M1421)+ABS(M1422)+ABS(M1423)+ABS(M1424)&lt;0.1,"Converged","Not Converged")</f>
        <v>Converged</v>
      </c>
      <c r="Q1424" s="31"/>
    </row>
    <row r="1425" spans="2:17" x14ac:dyDescent="0.25">
      <c r="B1425" s="12">
        <f>B1421+1</f>
        <v>356</v>
      </c>
      <c r="C1425" s="9">
        <f t="shared" si="554"/>
        <v>-1</v>
      </c>
      <c r="D1425" s="10">
        <f>$U$6</f>
        <v>0</v>
      </c>
      <c r="E1425" s="10">
        <f>$V$6</f>
        <v>0</v>
      </c>
      <c r="F1425" s="11">
        <f>$W$6</f>
        <v>0</v>
      </c>
      <c r="G1425" s="12">
        <f t="shared" si="534"/>
        <v>3.5254875069340876</v>
      </c>
      <c r="H1425" s="12">
        <f t="shared" si="535"/>
        <v>-7.2202103644471851</v>
      </c>
      <c r="I1425" s="12">
        <f t="shared" si="536"/>
        <v>6.771681708965362</v>
      </c>
      <c r="J1425" s="15">
        <f t="shared" si="540"/>
        <v>-3.5254875069340876</v>
      </c>
      <c r="K1425" s="24">
        <f t="shared" si="541"/>
        <v>2.8595669241361282E-2</v>
      </c>
      <c r="L1425" s="24">
        <f t="shared" si="552"/>
        <v>2.7777956941999946E-2</v>
      </c>
      <c r="M1425" s="19">
        <f t="shared" si="542"/>
        <v>-2.8595669241361282E-2</v>
      </c>
      <c r="N1425" s="19">
        <f t="shared" si="543"/>
        <v>-7.9432926891420598E-4</v>
      </c>
      <c r="O1425" s="12"/>
      <c r="P1425" s="12"/>
      <c r="Q1425" s="31"/>
    </row>
    <row r="1426" spans="2:17" x14ac:dyDescent="0.25">
      <c r="B1426" s="12"/>
      <c r="C1426" s="9">
        <f t="shared" si="554"/>
        <v>-1</v>
      </c>
      <c r="D1426" s="10">
        <f>$U$7</f>
        <v>0</v>
      </c>
      <c r="E1426" s="10">
        <f>$V$7</f>
        <v>1</v>
      </c>
      <c r="F1426" s="11">
        <f>$W$7</f>
        <v>1</v>
      </c>
      <c r="G1426" s="12">
        <f t="shared" si="534"/>
        <v>3.5340662077064962</v>
      </c>
      <c r="H1426" s="12">
        <f t="shared" si="535"/>
        <v>-7.2202103644471851</v>
      </c>
      <c r="I1426" s="12">
        <f t="shared" si="536"/>
        <v>6.771681708965362</v>
      </c>
      <c r="J1426" s="15">
        <f t="shared" si="540"/>
        <v>3.2376155012588659</v>
      </c>
      <c r="K1426" s="24">
        <f t="shared" si="541"/>
        <v>0.96222553425328694</v>
      </c>
      <c r="L1426" s="24">
        <f t="shared" si="552"/>
        <v>3.6347555484263459E-2</v>
      </c>
      <c r="M1426" s="19">
        <f t="shared" si="542"/>
        <v>3.777446574671306E-2</v>
      </c>
      <c r="N1426" s="19">
        <f t="shared" si="543"/>
        <v>1.3730094896170625E-3</v>
      </c>
      <c r="O1426" s="12"/>
      <c r="P1426" s="12"/>
      <c r="Q1426" s="31"/>
    </row>
    <row r="1427" spans="2:17" x14ac:dyDescent="0.25">
      <c r="B1427" s="12"/>
      <c r="C1427" s="9">
        <f t="shared" si="554"/>
        <v>-1</v>
      </c>
      <c r="D1427" s="10">
        <f>$U$8</f>
        <v>1</v>
      </c>
      <c r="E1427" s="10">
        <f>$V$8</f>
        <v>0</v>
      </c>
      <c r="F1427" s="11">
        <f>$W$8</f>
        <v>0</v>
      </c>
      <c r="G1427" s="12">
        <f t="shared" si="534"/>
        <v>3.5227338679824824</v>
      </c>
      <c r="H1427" s="12">
        <f t="shared" si="535"/>
        <v>-7.2202103644471851</v>
      </c>
      <c r="I1427" s="12">
        <f t="shared" si="536"/>
        <v>6.7830140486893757</v>
      </c>
      <c r="J1427" s="15">
        <f t="shared" si="540"/>
        <v>-10.742944232429668</v>
      </c>
      <c r="K1427" s="24">
        <f t="shared" si="541"/>
        <v>2.159679077695171E-5</v>
      </c>
      <c r="L1427" s="24">
        <f t="shared" si="552"/>
        <v>2.1596324355579848E-5</v>
      </c>
      <c r="M1427" s="19">
        <f t="shared" si="542"/>
        <v>-2.159679077695171E-5</v>
      </c>
      <c r="N1427" s="19">
        <f t="shared" si="543"/>
        <v>-4.6641129865864448E-10</v>
      </c>
      <c r="O1427" s="12"/>
      <c r="P1427" s="12"/>
      <c r="Q1427" s="31"/>
    </row>
    <row r="1428" spans="2:17" x14ac:dyDescent="0.25">
      <c r="B1428" s="12"/>
      <c r="C1428" s="9">
        <f t="shared" si="554"/>
        <v>-1</v>
      </c>
      <c r="D1428" s="10">
        <f>$U$9</f>
        <v>1</v>
      </c>
      <c r="E1428" s="10">
        <f>$V$9</f>
        <v>1</v>
      </c>
      <c r="F1428" s="11">
        <f>$W$9</f>
        <v>0</v>
      </c>
      <c r="G1428" s="12">
        <f t="shared" si="534"/>
        <v>3.5227403470197154</v>
      </c>
      <c r="H1428" s="12">
        <f t="shared" si="535"/>
        <v>-7.2202168434844181</v>
      </c>
      <c r="I1428" s="12">
        <f t="shared" si="536"/>
        <v>6.7830140486893757</v>
      </c>
      <c r="J1428" s="15">
        <f t="shared" si="540"/>
        <v>-3.9599431418147581</v>
      </c>
      <c r="K1428" s="24">
        <f t="shared" si="541"/>
        <v>1.8707553704540653E-2</v>
      </c>
      <c r="L1428" s="24">
        <f t="shared" si="552"/>
        <v>1.8357581138932381E-2</v>
      </c>
      <c r="M1428" s="19">
        <f t="shared" si="542"/>
        <v>-1.8707553704540653E-2</v>
      </c>
      <c r="N1428" s="19">
        <f t="shared" si="543"/>
        <v>-3.4342543504204011E-4</v>
      </c>
      <c r="O1428" s="12">
        <f>ABS(M1425)+ABS(M1426)+ABS(M1427)+ABS(M1428)</f>
        <v>8.5099285483391948E-2</v>
      </c>
      <c r="P1428" s="12" t="str">
        <f t="shared" ref="P1428" si="558">IF(ABS(M1425)+ABS(M1426)+ABS(M1427)+ABS(M1428)&lt;0.1,"Converged","Not Converged")</f>
        <v>Converged</v>
      </c>
      <c r="Q1428" s="31"/>
    </row>
    <row r="1429" spans="2:17" x14ac:dyDescent="0.25">
      <c r="B1429" s="8">
        <f>B1425+1</f>
        <v>357</v>
      </c>
      <c r="C1429" s="5">
        <f t="shared" si="554"/>
        <v>-1</v>
      </c>
      <c r="D1429" s="6">
        <f>$U$6</f>
        <v>0</v>
      </c>
      <c r="E1429" s="6">
        <f>$V$6</f>
        <v>0</v>
      </c>
      <c r="F1429" s="7">
        <f>$W$6</f>
        <v>0</v>
      </c>
      <c r="G1429" s="8">
        <f t="shared" si="534"/>
        <v>3.5283526131310774</v>
      </c>
      <c r="H1429" s="8">
        <f t="shared" si="535"/>
        <v>-7.2258291095957805</v>
      </c>
      <c r="I1429" s="8">
        <f t="shared" si="536"/>
        <v>6.7774017825780133</v>
      </c>
      <c r="J1429" s="14">
        <f t="shared" si="540"/>
        <v>-3.5283526131310774</v>
      </c>
      <c r="K1429" s="23">
        <f t="shared" si="541"/>
        <v>2.8516189845893315E-2</v>
      </c>
      <c r="L1429" s="23">
        <f t="shared" si="552"/>
        <v>2.7703016762566285E-2</v>
      </c>
      <c r="M1429" s="25">
        <f t="shared" si="542"/>
        <v>-2.8516189845893315E-2</v>
      </c>
      <c r="N1429" s="25">
        <f t="shared" si="543"/>
        <v>-7.8998448530530493E-4</v>
      </c>
      <c r="O1429" s="8"/>
      <c r="P1429" s="8"/>
      <c r="Q1429" s="31"/>
    </row>
    <row r="1430" spans="2:17" x14ac:dyDescent="0.25">
      <c r="B1430" s="8"/>
      <c r="C1430" s="5">
        <f t="shared" si="554"/>
        <v>-1</v>
      </c>
      <c r="D1430" s="6">
        <f>$U$7</f>
        <v>0</v>
      </c>
      <c r="E1430" s="6">
        <f>$V$7</f>
        <v>1</v>
      </c>
      <c r="F1430" s="7">
        <f>$W$7</f>
        <v>1</v>
      </c>
      <c r="G1430" s="8">
        <f t="shared" ref="G1430:G1493" si="559">G1429+$S$5*C1429*M1429</f>
        <v>3.5369074700848455</v>
      </c>
      <c r="H1430" s="8">
        <f t="shared" ref="H1430:H1493" si="560">H1429+$S$5*D1429*M1429</f>
        <v>-7.2258291095957805</v>
      </c>
      <c r="I1430" s="8">
        <f t="shared" ref="I1430:I1493" si="561">I1429+$S$5*E1429*M1429</f>
        <v>6.7774017825780133</v>
      </c>
      <c r="J1430" s="14">
        <f t="shared" si="540"/>
        <v>3.2404943124931678</v>
      </c>
      <c r="K1430" s="23">
        <f t="shared" si="541"/>
        <v>0.9623300328800356</v>
      </c>
      <c r="L1430" s="23">
        <f t="shared" si="552"/>
        <v>3.6250940697145198E-2</v>
      </c>
      <c r="M1430" s="25">
        <f t="shared" si="542"/>
        <v>3.7669967119964398E-2</v>
      </c>
      <c r="N1430" s="25">
        <f t="shared" si="543"/>
        <v>1.3655717441292388E-3</v>
      </c>
      <c r="O1430" s="8"/>
      <c r="P1430" s="8"/>
      <c r="Q1430" s="31"/>
    </row>
    <row r="1431" spans="2:17" x14ac:dyDescent="0.25">
      <c r="B1431" s="8"/>
      <c r="C1431" s="5">
        <f t="shared" si="554"/>
        <v>-1</v>
      </c>
      <c r="D1431" s="6">
        <f>$U$8</f>
        <v>1</v>
      </c>
      <c r="E1431" s="6">
        <f>$V$8</f>
        <v>0</v>
      </c>
      <c r="F1431" s="7">
        <f>$W$8</f>
        <v>0</v>
      </c>
      <c r="G1431" s="8">
        <f t="shared" si="559"/>
        <v>3.525606479948856</v>
      </c>
      <c r="H1431" s="8">
        <f t="shared" si="560"/>
        <v>-7.2258291095957805</v>
      </c>
      <c r="I1431" s="8">
        <f t="shared" si="561"/>
        <v>6.7887027727140028</v>
      </c>
      <c r="J1431" s="14">
        <f t="shared" si="540"/>
        <v>-10.751435589544636</v>
      </c>
      <c r="K1431" s="23">
        <f t="shared" si="541"/>
        <v>2.141418502352503E-5</v>
      </c>
      <c r="L1431" s="23">
        <f t="shared" si="552"/>
        <v>2.1413726456204809E-5</v>
      </c>
      <c r="M1431" s="25">
        <f t="shared" si="542"/>
        <v>-2.141418502352503E-5</v>
      </c>
      <c r="N1431" s="25">
        <f t="shared" si="543"/>
        <v>-4.5855750037632277E-10</v>
      </c>
      <c r="O1431" s="8"/>
      <c r="P1431" s="8"/>
      <c r="Q1431" s="31"/>
    </row>
    <row r="1432" spans="2:17" x14ac:dyDescent="0.25">
      <c r="B1432" s="8"/>
      <c r="C1432" s="5">
        <f t="shared" si="554"/>
        <v>-1</v>
      </c>
      <c r="D1432" s="6">
        <f>$U$9</f>
        <v>1</v>
      </c>
      <c r="E1432" s="6">
        <f>$V$9</f>
        <v>1</v>
      </c>
      <c r="F1432" s="7">
        <f>$W$9</f>
        <v>0</v>
      </c>
      <c r="G1432" s="8">
        <f t="shared" si="559"/>
        <v>3.5256129042043631</v>
      </c>
      <c r="H1432" s="8">
        <f t="shared" si="560"/>
        <v>-7.2258355338512876</v>
      </c>
      <c r="I1432" s="8">
        <f t="shared" si="561"/>
        <v>6.7887027727140028</v>
      </c>
      <c r="J1432" s="14">
        <f t="shared" si="540"/>
        <v>-3.9627456653416475</v>
      </c>
      <c r="K1432" s="23">
        <f t="shared" si="541"/>
        <v>1.8656175485787341E-2</v>
      </c>
      <c r="L1432" s="23">
        <f t="shared" si="552"/>
        <v>1.8308122602030848E-2</v>
      </c>
      <c r="M1432" s="25">
        <f t="shared" si="542"/>
        <v>-1.8656175485787341E-2</v>
      </c>
      <c r="N1432" s="25">
        <f t="shared" si="543"/>
        <v>-3.4155954807879704E-4</v>
      </c>
      <c r="O1432" s="8">
        <f>ABS(M1429)+ABS(M1430)+ABS(M1431)+ABS(M1432)</f>
        <v>8.4863746636668569E-2</v>
      </c>
      <c r="P1432" s="8" t="str">
        <f t="shared" ref="P1432" si="562">IF(ABS(M1429)+ABS(M1430)+ABS(M1431)+ABS(M1432)&lt;0.1,"Converged","Not Converged")</f>
        <v>Converged</v>
      </c>
      <c r="Q1432" s="31"/>
    </row>
    <row r="1433" spans="2:17" x14ac:dyDescent="0.25">
      <c r="B1433" s="12">
        <f>B1429+1</f>
        <v>358</v>
      </c>
      <c r="C1433" s="9">
        <f t="shared" si="554"/>
        <v>-1</v>
      </c>
      <c r="D1433" s="10">
        <f>$U$6</f>
        <v>0</v>
      </c>
      <c r="E1433" s="10">
        <f>$V$6</f>
        <v>0</v>
      </c>
      <c r="F1433" s="11">
        <f>$W$6</f>
        <v>0</v>
      </c>
      <c r="G1433" s="12">
        <f t="shared" si="559"/>
        <v>3.5312097568500995</v>
      </c>
      <c r="H1433" s="12">
        <f t="shared" si="560"/>
        <v>-7.2314323864970236</v>
      </c>
      <c r="I1433" s="12">
        <f t="shared" si="561"/>
        <v>6.7831059200682668</v>
      </c>
      <c r="J1433" s="15">
        <f t="shared" si="540"/>
        <v>-3.5312097568500995</v>
      </c>
      <c r="K1433" s="24">
        <f t="shared" si="541"/>
        <v>2.8437144880560497E-2</v>
      </c>
      <c r="L1433" s="24">
        <f t="shared" si="552"/>
        <v>2.762847367160251E-2</v>
      </c>
      <c r="M1433" s="19">
        <f t="shared" si="542"/>
        <v>-2.8437144880560497E-2</v>
      </c>
      <c r="N1433" s="19">
        <f t="shared" si="543"/>
        <v>-7.8567490862811176E-4</v>
      </c>
      <c r="O1433" s="12"/>
      <c r="P1433" s="12"/>
      <c r="Q1433" s="31"/>
    </row>
    <row r="1434" spans="2:17" x14ac:dyDescent="0.25">
      <c r="B1434" s="12"/>
      <c r="C1434" s="9">
        <f t="shared" si="554"/>
        <v>-1</v>
      </c>
      <c r="D1434" s="10">
        <f>$U$7</f>
        <v>0</v>
      </c>
      <c r="E1434" s="10">
        <f>$V$7</f>
        <v>1</v>
      </c>
      <c r="F1434" s="11">
        <f>$W$7</f>
        <v>1</v>
      </c>
      <c r="G1434" s="12">
        <f t="shared" si="559"/>
        <v>3.5397409003142677</v>
      </c>
      <c r="H1434" s="12">
        <f t="shared" si="560"/>
        <v>-7.2314323864970236</v>
      </c>
      <c r="I1434" s="12">
        <f t="shared" si="561"/>
        <v>6.7831059200682668</v>
      </c>
      <c r="J1434" s="15">
        <f t="shared" si="540"/>
        <v>3.2433650197539992</v>
      </c>
      <c r="K1434" s="24">
        <f t="shared" si="541"/>
        <v>0.96243396071284104</v>
      </c>
      <c r="L1434" s="24">
        <f t="shared" si="552"/>
        <v>3.6154831979434587E-2</v>
      </c>
      <c r="M1434" s="19">
        <f t="shared" si="542"/>
        <v>3.7566039287158959E-2</v>
      </c>
      <c r="N1434" s="19">
        <f t="shared" si="543"/>
        <v>1.3581938385600707E-3</v>
      </c>
      <c r="O1434" s="12"/>
      <c r="P1434" s="12"/>
      <c r="Q1434" s="31"/>
    </row>
    <row r="1435" spans="2:17" x14ac:dyDescent="0.25">
      <c r="B1435" s="12"/>
      <c r="C1435" s="9">
        <f t="shared" si="554"/>
        <v>-1</v>
      </c>
      <c r="D1435" s="10">
        <f>$U$8</f>
        <v>1</v>
      </c>
      <c r="E1435" s="10">
        <f>$V$8</f>
        <v>0</v>
      </c>
      <c r="F1435" s="11">
        <f>$W$8</f>
        <v>0</v>
      </c>
      <c r="G1435" s="12">
        <f t="shared" si="559"/>
        <v>3.5284710885281201</v>
      </c>
      <c r="H1435" s="12">
        <f t="shared" si="560"/>
        <v>-7.2314323864970236</v>
      </c>
      <c r="I1435" s="12">
        <f t="shared" si="561"/>
        <v>6.7943757318544149</v>
      </c>
      <c r="J1435" s="15">
        <f t="shared" si="540"/>
        <v>-10.759903475025144</v>
      </c>
      <c r="K1435" s="24">
        <f t="shared" si="541"/>
        <v>2.1233621581656512E-5</v>
      </c>
      <c r="L1435" s="24">
        <f t="shared" si="552"/>
        <v>2.1233170714971037E-5</v>
      </c>
      <c r="M1435" s="19">
        <f t="shared" si="542"/>
        <v>-2.1233621581656512E-5</v>
      </c>
      <c r="N1435" s="19">
        <f t="shared" si="543"/>
        <v>-4.5085711194040605E-10</v>
      </c>
      <c r="O1435" s="12"/>
      <c r="P1435" s="12"/>
      <c r="Q1435" s="31"/>
    </row>
    <row r="1436" spans="2:17" x14ac:dyDescent="0.25">
      <c r="B1436" s="12"/>
      <c r="C1436" s="9">
        <f t="shared" si="554"/>
        <v>-1</v>
      </c>
      <c r="D1436" s="10">
        <f>$U$9</f>
        <v>1</v>
      </c>
      <c r="E1436" s="10">
        <f>$V$9</f>
        <v>1</v>
      </c>
      <c r="F1436" s="11">
        <f>$W$9</f>
        <v>0</v>
      </c>
      <c r="G1436" s="12">
        <f t="shared" si="559"/>
        <v>3.5284774586145944</v>
      </c>
      <c r="H1436" s="12">
        <f t="shared" si="560"/>
        <v>-7.2314387565834979</v>
      </c>
      <c r="I1436" s="12">
        <f t="shared" si="561"/>
        <v>6.7943757318544149</v>
      </c>
      <c r="J1436" s="15">
        <f t="shared" si="540"/>
        <v>-3.9655404833436778</v>
      </c>
      <c r="K1436" s="24">
        <f t="shared" si="541"/>
        <v>1.8605076390414643E-2</v>
      </c>
      <c r="L1436" s="24">
        <f t="shared" si="552"/>
        <v>1.8258927522921478E-2</v>
      </c>
      <c r="M1436" s="19">
        <f t="shared" si="542"/>
        <v>-1.8605076390414643E-2</v>
      </c>
      <c r="N1436" s="19">
        <f t="shared" si="543"/>
        <v>-3.3970874137099853E-4</v>
      </c>
      <c r="O1436" s="12">
        <f>ABS(M1433)+ABS(M1434)+ABS(M1435)+ABS(M1436)</f>
        <v>8.4629494179715756E-2</v>
      </c>
      <c r="P1436" s="12" t="str">
        <f t="shared" ref="P1436" si="563">IF(ABS(M1433)+ABS(M1434)+ABS(M1435)+ABS(M1436)&lt;0.1,"Converged","Not Converged")</f>
        <v>Converged</v>
      </c>
      <c r="Q1436" s="31"/>
    </row>
    <row r="1437" spans="2:17" x14ac:dyDescent="0.25">
      <c r="B1437" s="8">
        <f>B1433+1</f>
        <v>359</v>
      </c>
      <c r="C1437" s="5">
        <f t="shared" si="554"/>
        <v>-1</v>
      </c>
      <c r="D1437" s="6">
        <f>$U$6</f>
        <v>0</v>
      </c>
      <c r="E1437" s="6">
        <f>$V$6</f>
        <v>0</v>
      </c>
      <c r="F1437" s="7">
        <f>$W$6</f>
        <v>0</v>
      </c>
      <c r="G1437" s="8">
        <f t="shared" si="559"/>
        <v>3.5340589815317189</v>
      </c>
      <c r="H1437" s="8">
        <f t="shared" si="560"/>
        <v>-7.237020279500622</v>
      </c>
      <c r="I1437" s="8">
        <f t="shared" si="561"/>
        <v>6.7887942089372908</v>
      </c>
      <c r="J1437" s="14">
        <f t="shared" si="540"/>
        <v>-3.5340589815317189</v>
      </c>
      <c r="K1437" s="23">
        <f t="shared" si="541"/>
        <v>2.8358530829579683E-2</v>
      </c>
      <c r="L1437" s="23">
        <f t="shared" si="552"/>
        <v>2.7554324558767461E-2</v>
      </c>
      <c r="M1437" s="25">
        <f t="shared" si="542"/>
        <v>-2.8358530829579683E-2</v>
      </c>
      <c r="N1437" s="25">
        <f t="shared" si="543"/>
        <v>-7.8140016248805168E-4</v>
      </c>
      <c r="O1437" s="8"/>
      <c r="P1437" s="8"/>
      <c r="Q1437" s="31"/>
    </row>
    <row r="1438" spans="2:17" x14ac:dyDescent="0.25">
      <c r="B1438" s="8"/>
      <c r="C1438" s="5">
        <f t="shared" si="554"/>
        <v>-1</v>
      </c>
      <c r="D1438" s="6">
        <f>$U$7</f>
        <v>0</v>
      </c>
      <c r="E1438" s="6">
        <f>$V$7</f>
        <v>1</v>
      </c>
      <c r="F1438" s="7">
        <f>$W$7</f>
        <v>1</v>
      </c>
      <c r="G1438" s="8">
        <f t="shared" si="559"/>
        <v>3.5425665407805926</v>
      </c>
      <c r="H1438" s="8">
        <f t="shared" si="560"/>
        <v>-7.237020279500622</v>
      </c>
      <c r="I1438" s="8">
        <f t="shared" si="561"/>
        <v>6.7887942089372908</v>
      </c>
      <c r="J1438" s="14">
        <f t="shared" si="540"/>
        <v>3.2462276681566982</v>
      </c>
      <c r="K1438" s="23">
        <f t="shared" si="541"/>
        <v>0.96253732238555301</v>
      </c>
      <c r="L1438" s="23">
        <f t="shared" si="552"/>
        <v>3.6059225400403003E-2</v>
      </c>
      <c r="M1438" s="25">
        <f t="shared" si="542"/>
        <v>3.7462677614446993E-2</v>
      </c>
      <c r="N1438" s="25">
        <f t="shared" si="543"/>
        <v>1.350875136201976E-3</v>
      </c>
      <c r="O1438" s="8"/>
      <c r="P1438" s="8"/>
      <c r="Q1438" s="31"/>
    </row>
    <row r="1439" spans="2:17" x14ac:dyDescent="0.25">
      <c r="B1439" s="8"/>
      <c r="C1439" s="5">
        <f t="shared" si="554"/>
        <v>-1</v>
      </c>
      <c r="D1439" s="6">
        <f>$U$8</f>
        <v>1</v>
      </c>
      <c r="E1439" s="6">
        <f>$V$8</f>
        <v>0</v>
      </c>
      <c r="F1439" s="7">
        <f>$W$8</f>
        <v>0</v>
      </c>
      <c r="G1439" s="8">
        <f t="shared" si="559"/>
        <v>3.5313277374962584</v>
      </c>
      <c r="H1439" s="8">
        <f t="shared" si="560"/>
        <v>-7.237020279500622</v>
      </c>
      <c r="I1439" s="8">
        <f t="shared" si="561"/>
        <v>6.8000330122216246</v>
      </c>
      <c r="J1439" s="14">
        <f t="shared" si="540"/>
        <v>-10.76834801699688</v>
      </c>
      <c r="K1439" s="23">
        <f t="shared" si="541"/>
        <v>2.1055072093701425E-5</v>
      </c>
      <c r="L1439" s="23">
        <f t="shared" si="552"/>
        <v>2.1054628777640556E-5</v>
      </c>
      <c r="M1439" s="25">
        <f t="shared" si="542"/>
        <v>-2.1055072093701425E-5</v>
      </c>
      <c r="N1439" s="25">
        <f t="shared" si="543"/>
        <v>-4.4330672681934259E-10</v>
      </c>
      <c r="O1439" s="8"/>
      <c r="P1439" s="8"/>
      <c r="Q1439" s="31"/>
    </row>
    <row r="1440" spans="2:17" x14ac:dyDescent="0.25">
      <c r="B1440" s="8"/>
      <c r="C1440" s="5">
        <f t="shared" si="554"/>
        <v>-1</v>
      </c>
      <c r="D1440" s="6">
        <f>$U$9</f>
        <v>1</v>
      </c>
      <c r="E1440" s="6">
        <f>$V$9</f>
        <v>1</v>
      </c>
      <c r="F1440" s="7">
        <f>$W$9</f>
        <v>0</v>
      </c>
      <c r="G1440" s="8">
        <f t="shared" si="559"/>
        <v>3.5313340540178864</v>
      </c>
      <c r="H1440" s="8">
        <f t="shared" si="560"/>
        <v>-7.2370265960222504</v>
      </c>
      <c r="I1440" s="8">
        <f t="shared" si="561"/>
        <v>6.8000330122216246</v>
      </c>
      <c r="J1440" s="14">
        <f t="shared" si="540"/>
        <v>-3.9683276378185122</v>
      </c>
      <c r="K1440" s="23">
        <f t="shared" si="541"/>
        <v>1.8554254161067343E-2</v>
      </c>
      <c r="L1440" s="23">
        <f t="shared" si="552"/>
        <v>1.8209993813593856E-2</v>
      </c>
      <c r="M1440" s="25">
        <f t="shared" si="542"/>
        <v>-1.8554254161067343E-2</v>
      </c>
      <c r="N1440" s="25">
        <f t="shared" si="543"/>
        <v>-3.3787285348888435E-4</v>
      </c>
      <c r="O1440" s="8">
        <f>ABS(M1437)+ABS(M1438)+ABS(M1439)+ABS(M1440)</f>
        <v>8.4396517677187713E-2</v>
      </c>
      <c r="P1440" s="8" t="str">
        <f t="shared" ref="P1440" si="564">IF(ABS(M1437)+ABS(M1438)+ABS(M1439)+ABS(M1440)&lt;0.1,"Converged","Not Converged")</f>
        <v>Converged</v>
      </c>
      <c r="Q1440" s="31"/>
    </row>
    <row r="1441" spans="2:17" x14ac:dyDescent="0.25">
      <c r="B1441" s="12">
        <f>B1437+1</f>
        <v>360</v>
      </c>
      <c r="C1441" s="9">
        <f t="shared" si="554"/>
        <v>-1</v>
      </c>
      <c r="D1441" s="10">
        <f>$U$6</f>
        <v>0</v>
      </c>
      <c r="E1441" s="10">
        <f>$V$6</f>
        <v>0</v>
      </c>
      <c r="F1441" s="11">
        <f>$W$6</f>
        <v>0</v>
      </c>
      <c r="G1441" s="12">
        <f t="shared" si="559"/>
        <v>3.5369003302662065</v>
      </c>
      <c r="H1441" s="12">
        <f t="shared" si="560"/>
        <v>-7.2425928722705706</v>
      </c>
      <c r="I1441" s="12">
        <f t="shared" si="561"/>
        <v>6.7944667359733044</v>
      </c>
      <c r="J1441" s="15">
        <f t="shared" ref="J1441:J1504" si="565">((C1441*G1441)+(D1441*H1441)+(E1441*I1441))</f>
        <v>-3.5369003302662065</v>
      </c>
      <c r="K1441" s="24">
        <f t="shared" ref="K1441:K1504" si="566">1/(1+EXP(-J1441))</f>
        <v>2.8280344214684488E-2</v>
      </c>
      <c r="L1441" s="24">
        <f t="shared" si="552"/>
        <v>2.7480566345783448E-2</v>
      </c>
      <c r="M1441" s="19">
        <f t="shared" ref="M1441:M1504" si="567">F1441-K1441</f>
        <v>-2.8280344214684488E-2</v>
      </c>
      <c r="N1441" s="19">
        <f t="shared" ref="N1441:N1504" si="568">L1441*M1441</f>
        <v>-7.7715987547323018E-4</v>
      </c>
      <c r="O1441" s="12"/>
      <c r="P1441" s="12"/>
      <c r="Q1441" s="31"/>
    </row>
    <row r="1442" spans="2:17" x14ac:dyDescent="0.25">
      <c r="B1442" s="12"/>
      <c r="C1442" s="9">
        <f t="shared" si="554"/>
        <v>-1</v>
      </c>
      <c r="D1442" s="10">
        <f>$U$7</f>
        <v>0</v>
      </c>
      <c r="E1442" s="10">
        <f>$V$7</f>
        <v>1</v>
      </c>
      <c r="F1442" s="11">
        <f>$W$7</f>
        <v>1</v>
      </c>
      <c r="G1442" s="12">
        <f t="shared" si="559"/>
        <v>3.5453844335306117</v>
      </c>
      <c r="H1442" s="12">
        <f t="shared" si="560"/>
        <v>-7.2425928722705706</v>
      </c>
      <c r="I1442" s="12">
        <f t="shared" si="561"/>
        <v>6.7944667359733044</v>
      </c>
      <c r="J1442" s="15">
        <f t="shared" si="565"/>
        <v>3.2490823024426927</v>
      </c>
      <c r="K1442" s="24">
        <f t="shared" si="566"/>
        <v>0.96264012248223074</v>
      </c>
      <c r="L1442" s="24">
        <f t="shared" si="552"/>
        <v>3.5964117069626537E-2</v>
      </c>
      <c r="M1442" s="19">
        <f t="shared" si="567"/>
        <v>3.7359877517769258E-2</v>
      </c>
      <c r="N1442" s="19">
        <f t="shared" si="568"/>
        <v>1.3436150087559621E-3</v>
      </c>
      <c r="O1442" s="12"/>
      <c r="P1442" s="12"/>
      <c r="Q1442" s="31"/>
    </row>
    <row r="1443" spans="2:17" x14ac:dyDescent="0.25">
      <c r="B1443" s="12"/>
      <c r="C1443" s="9">
        <f t="shared" si="554"/>
        <v>-1</v>
      </c>
      <c r="D1443" s="10">
        <f>$U$8</f>
        <v>1</v>
      </c>
      <c r="E1443" s="10">
        <f>$V$8</f>
        <v>0</v>
      </c>
      <c r="F1443" s="11">
        <f>$W$8</f>
        <v>0</v>
      </c>
      <c r="G1443" s="12">
        <f t="shared" si="559"/>
        <v>3.5341764702752809</v>
      </c>
      <c r="H1443" s="12">
        <f t="shared" si="560"/>
        <v>-7.2425928722705706</v>
      </c>
      <c r="I1443" s="12">
        <f t="shared" si="561"/>
        <v>6.8056746992286348</v>
      </c>
      <c r="J1443" s="15">
        <f t="shared" si="565"/>
        <v>-10.776769342545851</v>
      </c>
      <c r="K1443" s="24">
        <f t="shared" si="566"/>
        <v>2.0878508671643841E-5</v>
      </c>
      <c r="L1443" s="24">
        <f t="shared" si="552"/>
        <v>2.0878072759519488E-5</v>
      </c>
      <c r="M1443" s="19">
        <f t="shared" si="567"/>
        <v>-2.0878508671643841E-5</v>
      </c>
      <c r="N1443" s="19">
        <f t="shared" si="568"/>
        <v>-4.3590302315683867E-10</v>
      </c>
      <c r="O1443" s="12"/>
      <c r="P1443" s="12"/>
      <c r="Q1443" s="31"/>
    </row>
    <row r="1444" spans="2:17" x14ac:dyDescent="0.25">
      <c r="B1444" s="12"/>
      <c r="C1444" s="9">
        <f t="shared" si="554"/>
        <v>-1</v>
      </c>
      <c r="D1444" s="10">
        <f>$U$9</f>
        <v>1</v>
      </c>
      <c r="E1444" s="10">
        <f>$V$9</f>
        <v>1</v>
      </c>
      <c r="F1444" s="11">
        <f>$W$9</f>
        <v>0</v>
      </c>
      <c r="G1444" s="12">
        <f t="shared" si="559"/>
        <v>3.5341827338278824</v>
      </c>
      <c r="H1444" s="12">
        <f t="shared" si="560"/>
        <v>-7.2425991358231725</v>
      </c>
      <c r="I1444" s="12">
        <f t="shared" si="561"/>
        <v>6.8056746992286348</v>
      </c>
      <c r="J1444" s="15">
        <f t="shared" si="565"/>
        <v>-3.9711071704224201</v>
      </c>
      <c r="K1444" s="24">
        <f t="shared" si="566"/>
        <v>1.8503706564586667E-2</v>
      </c>
      <c r="L1444" s="24">
        <f t="shared" si="552"/>
        <v>1.8161319407958339E-2</v>
      </c>
      <c r="M1444" s="19">
        <f t="shared" si="567"/>
        <v>-1.8503706564586667E-2</v>
      </c>
      <c r="N1444" s="19">
        <f t="shared" si="568"/>
        <v>-3.3605172515059395E-4</v>
      </c>
      <c r="O1444" s="12">
        <f>ABS(M1441)+ABS(M1442)+ABS(M1443)+ABS(M1444)</f>
        <v>8.4164806805712061E-2</v>
      </c>
      <c r="P1444" s="12" t="str">
        <f t="shared" ref="P1444" si="569">IF(ABS(M1441)+ABS(M1442)+ABS(M1443)+ABS(M1444)&lt;0.1,"Converged","Not Converged")</f>
        <v>Converged</v>
      </c>
      <c r="Q1444" s="31"/>
    </row>
    <row r="1445" spans="2:17" x14ac:dyDescent="0.25">
      <c r="B1445" s="8">
        <f>B1441+1</f>
        <v>361</v>
      </c>
      <c r="C1445" s="5">
        <f t="shared" si="554"/>
        <v>-1</v>
      </c>
      <c r="D1445" s="6">
        <f>$U$6</f>
        <v>0</v>
      </c>
      <c r="E1445" s="6">
        <f>$V$6</f>
        <v>0</v>
      </c>
      <c r="F1445" s="7">
        <f>$W$6</f>
        <v>0</v>
      </c>
      <c r="G1445" s="8">
        <f t="shared" si="559"/>
        <v>3.5397338457972585</v>
      </c>
      <c r="H1445" s="8">
        <f t="shared" si="560"/>
        <v>-7.2481502477925481</v>
      </c>
      <c r="I1445" s="8">
        <f t="shared" si="561"/>
        <v>6.8001235872592591</v>
      </c>
      <c r="J1445" s="14">
        <f t="shared" si="565"/>
        <v>-3.5397338457972585</v>
      </c>
      <c r="K1445" s="23">
        <f t="shared" si="566"/>
        <v>2.8202581594629818E-2</v>
      </c>
      <c r="L1445" s="23">
        <f t="shared" si="552"/>
        <v>2.7407195986028064E-2</v>
      </c>
      <c r="M1445" s="25">
        <f t="shared" si="567"/>
        <v>-2.8202581594629818E-2</v>
      </c>
      <c r="N1445" s="25">
        <f t="shared" si="568"/>
        <v>-7.7295368107596727E-4</v>
      </c>
      <c r="O1445" s="8"/>
      <c r="P1445" s="8"/>
      <c r="Q1445" s="31"/>
    </row>
    <row r="1446" spans="2:17" x14ac:dyDescent="0.25">
      <c r="B1446" s="8"/>
      <c r="C1446" s="5">
        <f t="shared" si="554"/>
        <v>-1</v>
      </c>
      <c r="D1446" s="6">
        <f>$U$7</f>
        <v>0</v>
      </c>
      <c r="E1446" s="6">
        <f>$V$7</f>
        <v>1</v>
      </c>
      <c r="F1446" s="7">
        <f>$W$7</f>
        <v>1</v>
      </c>
      <c r="G1446" s="8">
        <f t="shared" si="559"/>
        <v>3.5481946202756474</v>
      </c>
      <c r="H1446" s="8">
        <f t="shared" si="560"/>
        <v>-7.2481502477925481</v>
      </c>
      <c r="I1446" s="8">
        <f t="shared" si="561"/>
        <v>6.8001235872592591</v>
      </c>
      <c r="J1446" s="14">
        <f t="shared" si="565"/>
        <v>3.2519289669836118</v>
      </c>
      <c r="K1446" s="23">
        <f t="shared" si="566"/>
        <v>0.96274236553780934</v>
      </c>
      <c r="L1446" s="23">
        <f t="shared" si="552"/>
        <v>3.5869503136472441E-2</v>
      </c>
      <c r="M1446" s="25">
        <f t="shared" si="567"/>
        <v>3.7257634462190659E-2</v>
      </c>
      <c r="N1446" s="25">
        <f t="shared" si="568"/>
        <v>1.3364128361990915E-3</v>
      </c>
      <c r="O1446" s="8"/>
      <c r="P1446" s="8"/>
      <c r="Q1446" s="31"/>
    </row>
    <row r="1447" spans="2:17" x14ac:dyDescent="0.25">
      <c r="B1447" s="8"/>
      <c r="C1447" s="5">
        <f t="shared" si="554"/>
        <v>-1</v>
      </c>
      <c r="D1447" s="6">
        <f>$U$8</f>
        <v>1</v>
      </c>
      <c r="E1447" s="6">
        <f>$V$8</f>
        <v>0</v>
      </c>
      <c r="F1447" s="7">
        <f>$W$8</f>
        <v>0</v>
      </c>
      <c r="G1447" s="8">
        <f t="shared" si="559"/>
        <v>3.5370173299369903</v>
      </c>
      <c r="H1447" s="8">
        <f t="shared" si="560"/>
        <v>-7.2481502477925481</v>
      </c>
      <c r="I1447" s="8">
        <f t="shared" si="561"/>
        <v>6.8113008775979162</v>
      </c>
      <c r="J1447" s="14">
        <f t="shared" si="565"/>
        <v>-10.785167577729538</v>
      </c>
      <c r="K1447" s="23">
        <f t="shared" si="566"/>
        <v>2.0703903888073474E-5</v>
      </c>
      <c r="L1447" s="23">
        <f t="shared" si="552"/>
        <v>2.0703475236437268E-5</v>
      </c>
      <c r="M1447" s="25">
        <f t="shared" si="567"/>
        <v>-2.0703903888073474E-5</v>
      </c>
      <c r="N1447" s="25">
        <f t="shared" si="568"/>
        <v>-4.2864276144430643E-10</v>
      </c>
      <c r="O1447" s="8"/>
      <c r="P1447" s="8"/>
      <c r="Q1447" s="31"/>
    </row>
    <row r="1448" spans="2:17" x14ac:dyDescent="0.25">
      <c r="B1448" s="8"/>
      <c r="C1448" s="5">
        <f t="shared" si="554"/>
        <v>-1</v>
      </c>
      <c r="D1448" s="6">
        <f>$U$9</f>
        <v>1</v>
      </c>
      <c r="E1448" s="6">
        <f>$V$9</f>
        <v>1</v>
      </c>
      <c r="F1448" s="7">
        <f>$W$9</f>
        <v>0</v>
      </c>
      <c r="G1448" s="8">
        <f t="shared" si="559"/>
        <v>3.5370235411081565</v>
      </c>
      <c r="H1448" s="8">
        <f t="shared" si="560"/>
        <v>-7.2481564589637149</v>
      </c>
      <c r="I1448" s="8">
        <f t="shared" si="561"/>
        <v>6.8113008775979162</v>
      </c>
      <c r="J1448" s="14">
        <f t="shared" si="565"/>
        <v>-3.9738791224739556</v>
      </c>
      <c r="K1448" s="23">
        <f t="shared" si="566"/>
        <v>1.8453431391687831E-2</v>
      </c>
      <c r="L1448" s="23">
        <f t="shared" si="552"/>
        <v>1.81129022615601E-2</v>
      </c>
      <c r="M1448" s="25">
        <f t="shared" si="567"/>
        <v>-1.8453431391687831E-2</v>
      </c>
      <c r="N1448" s="25">
        <f t="shared" si="568"/>
        <v>-3.3424519918804664E-4</v>
      </c>
      <c r="O1448" s="8">
        <f>ABS(M1445)+ABS(M1446)+ABS(M1447)+ABS(M1448)</f>
        <v>8.393435135239638E-2</v>
      </c>
      <c r="P1448" s="8" t="str">
        <f t="shared" ref="P1448" si="570">IF(ABS(M1445)+ABS(M1446)+ABS(M1447)+ABS(M1448)&lt;0.1,"Converged","Not Converged")</f>
        <v>Converged</v>
      </c>
      <c r="Q1448" s="31"/>
    </row>
    <row r="1449" spans="2:17" x14ac:dyDescent="0.25">
      <c r="B1449" s="12">
        <f>B1445+1</f>
        <v>362</v>
      </c>
      <c r="C1449" s="9">
        <f t="shared" si="554"/>
        <v>-1</v>
      </c>
      <c r="D1449" s="10">
        <f>$U$6</f>
        <v>0</v>
      </c>
      <c r="E1449" s="10">
        <f>$V$6</f>
        <v>0</v>
      </c>
      <c r="F1449" s="11">
        <f>$W$6</f>
        <v>0</v>
      </c>
      <c r="G1449" s="12">
        <f t="shared" si="559"/>
        <v>3.5425595705256629</v>
      </c>
      <c r="H1449" s="12">
        <f t="shared" si="560"/>
        <v>-7.2536924883812208</v>
      </c>
      <c r="I1449" s="12">
        <f t="shared" si="561"/>
        <v>6.8057648481804103</v>
      </c>
      <c r="J1449" s="15">
        <f t="shared" si="565"/>
        <v>-3.5425595705256629</v>
      </c>
      <c r="K1449" s="24">
        <f t="shared" si="566"/>
        <v>2.8125239564704311E-2</v>
      </c>
      <c r="L1449" s="24">
        <f t="shared" si="552"/>
        <v>2.73342104641323E-2</v>
      </c>
      <c r="M1449" s="19">
        <f t="shared" si="567"/>
        <v>-2.8125239564704311E-2</v>
      </c>
      <c r="N1449" s="19">
        <f t="shared" si="568"/>
        <v>-7.6878121761576835E-4</v>
      </c>
      <c r="O1449" s="12"/>
      <c r="P1449" s="12"/>
      <c r="Q1449" s="31"/>
    </row>
    <row r="1450" spans="2:17" x14ac:dyDescent="0.25">
      <c r="B1450" s="12"/>
      <c r="C1450" s="9">
        <f t="shared" si="554"/>
        <v>-1</v>
      </c>
      <c r="D1450" s="10">
        <f>$U$7</f>
        <v>0</v>
      </c>
      <c r="E1450" s="10">
        <f>$V$7</f>
        <v>1</v>
      </c>
      <c r="F1450" s="11">
        <f>$W$7</f>
        <v>1</v>
      </c>
      <c r="G1450" s="12">
        <f t="shared" si="559"/>
        <v>3.5509971423950741</v>
      </c>
      <c r="H1450" s="12">
        <f t="shared" si="560"/>
        <v>-7.2536924883812208</v>
      </c>
      <c r="I1450" s="12">
        <f t="shared" si="561"/>
        <v>6.8057648481804103</v>
      </c>
      <c r="J1450" s="15">
        <f t="shared" si="565"/>
        <v>3.2547677057853361</v>
      </c>
      <c r="K1450" s="24">
        <f t="shared" si="566"/>
        <v>0.96284405603875167</v>
      </c>
      <c r="L1450" s="24">
        <f t="shared" si="552"/>
        <v>3.5775379789596905E-2</v>
      </c>
      <c r="M1450" s="19">
        <f t="shared" si="567"/>
        <v>3.7155943961248328E-2</v>
      </c>
      <c r="N1450" s="19">
        <f t="shared" si="568"/>
        <v>1.3292680066546386E-3</v>
      </c>
      <c r="O1450" s="12"/>
      <c r="P1450" s="12"/>
      <c r="Q1450" s="31"/>
    </row>
    <row r="1451" spans="2:17" x14ac:dyDescent="0.25">
      <c r="B1451" s="12"/>
      <c r="C1451" s="9">
        <f t="shared" si="554"/>
        <v>-1</v>
      </c>
      <c r="D1451" s="10">
        <f>$U$8</f>
        <v>1</v>
      </c>
      <c r="E1451" s="10">
        <f>$V$8</f>
        <v>0</v>
      </c>
      <c r="F1451" s="11">
        <f>$W$8</f>
        <v>0</v>
      </c>
      <c r="G1451" s="12">
        <f t="shared" si="559"/>
        <v>3.5398503592066994</v>
      </c>
      <c r="H1451" s="12">
        <f t="shared" si="560"/>
        <v>-7.2536924883812208</v>
      </c>
      <c r="I1451" s="12">
        <f t="shared" si="561"/>
        <v>6.816911631368785</v>
      </c>
      <c r="J1451" s="15">
        <f t="shared" si="565"/>
        <v>-10.79354284758792</v>
      </c>
      <c r="K1451" s="24">
        <f t="shared" si="566"/>
        <v>2.0531230767359215E-5</v>
      </c>
      <c r="L1451" s="24">
        <f t="shared" si="552"/>
        <v>2.0530809235922391E-5</v>
      </c>
      <c r="M1451" s="19">
        <f t="shared" si="567"/>
        <v>-2.0531230767359215E-5</v>
      </c>
      <c r="N1451" s="19">
        <f t="shared" si="568"/>
        <v>-4.2152278226335251E-10</v>
      </c>
      <c r="O1451" s="12"/>
      <c r="P1451" s="12"/>
      <c r="Q1451" s="31"/>
    </row>
    <row r="1452" spans="2:17" x14ac:dyDescent="0.25">
      <c r="B1452" s="12"/>
      <c r="C1452" s="9">
        <f t="shared" si="554"/>
        <v>-1</v>
      </c>
      <c r="D1452" s="10">
        <f>$U$9</f>
        <v>1</v>
      </c>
      <c r="E1452" s="10">
        <f>$V$9</f>
        <v>1</v>
      </c>
      <c r="F1452" s="11">
        <f>$W$9</f>
        <v>0</v>
      </c>
      <c r="G1452" s="12">
        <f t="shared" si="559"/>
        <v>3.5398565185759296</v>
      </c>
      <c r="H1452" s="12">
        <f t="shared" si="560"/>
        <v>-7.2536986477504515</v>
      </c>
      <c r="I1452" s="12">
        <f t="shared" si="561"/>
        <v>6.816911631368785</v>
      </c>
      <c r="J1452" s="15">
        <f t="shared" si="565"/>
        <v>-3.9766435349575966</v>
      </c>
      <c r="K1452" s="24">
        <f t="shared" si="566"/>
        <v>1.8403426456642499E-2</v>
      </c>
      <c r="L1452" s="24">
        <f t="shared" si="552"/>
        <v>1.8064740351297449E-2</v>
      </c>
      <c r="M1452" s="19">
        <f t="shared" si="567"/>
        <v>-1.8403426456642499E-2</v>
      </c>
      <c r="N1452" s="19">
        <f t="shared" si="568"/>
        <v>-3.3245312051344479E-4</v>
      </c>
      <c r="O1452" s="12">
        <f>ABS(M1449)+ABS(M1450)+ABS(M1451)+ABS(M1452)</f>
        <v>8.3705141213362491E-2</v>
      </c>
      <c r="P1452" s="12" t="str">
        <f t="shared" ref="P1452" si="571">IF(ABS(M1449)+ABS(M1450)+ABS(M1451)+ABS(M1452)&lt;0.1,"Converged","Not Converged")</f>
        <v>Converged</v>
      </c>
      <c r="Q1452" s="31"/>
    </row>
    <row r="1453" spans="2:17" x14ac:dyDescent="0.25">
      <c r="B1453" s="8">
        <f>B1449+1</f>
        <v>363</v>
      </c>
      <c r="C1453" s="5">
        <f t="shared" si="554"/>
        <v>-1</v>
      </c>
      <c r="D1453" s="6">
        <f>$U$6</f>
        <v>0</v>
      </c>
      <c r="E1453" s="6">
        <f>$V$6</f>
        <v>0</v>
      </c>
      <c r="F1453" s="7">
        <f>$W$6</f>
        <v>0</v>
      </c>
      <c r="G1453" s="8">
        <f t="shared" si="559"/>
        <v>3.5453775465129223</v>
      </c>
      <c r="H1453" s="8">
        <f t="shared" si="560"/>
        <v>-7.2592196756874445</v>
      </c>
      <c r="I1453" s="8">
        <f t="shared" si="561"/>
        <v>6.8113906034317919</v>
      </c>
      <c r="J1453" s="14">
        <f t="shared" si="565"/>
        <v>-3.5453775465129223</v>
      </c>
      <c r="K1453" s="23">
        <f t="shared" si="566"/>
        <v>2.80483147562503E-2</v>
      </c>
      <c r="L1453" s="23">
        <f t="shared" si="552"/>
        <v>2.7261606795584613E-2</v>
      </c>
      <c r="M1453" s="25">
        <f t="shared" si="567"/>
        <v>-2.80483147562503E-2</v>
      </c>
      <c r="N1453" s="25">
        <f t="shared" si="568"/>
        <v>-7.6464212816368935E-4</v>
      </c>
      <c r="O1453" s="8"/>
      <c r="P1453" s="8"/>
      <c r="Q1453" s="31"/>
    </row>
    <row r="1454" spans="2:17" x14ac:dyDescent="0.25">
      <c r="B1454" s="8"/>
      <c r="C1454" s="5">
        <f t="shared" si="554"/>
        <v>-1</v>
      </c>
      <c r="D1454" s="6">
        <f>$U$7</f>
        <v>0</v>
      </c>
      <c r="E1454" s="6">
        <f>$V$7</f>
        <v>1</v>
      </c>
      <c r="F1454" s="7">
        <f>$W$7</f>
        <v>1</v>
      </c>
      <c r="G1454" s="8">
        <f t="shared" si="559"/>
        <v>3.5537920409397974</v>
      </c>
      <c r="H1454" s="8">
        <f t="shared" si="560"/>
        <v>-7.2592196756874445</v>
      </c>
      <c r="I1454" s="8">
        <f t="shared" si="561"/>
        <v>6.8113906034317919</v>
      </c>
      <c r="J1454" s="14">
        <f t="shared" si="565"/>
        <v>3.2575985624919945</v>
      </c>
      <c r="K1454" s="23">
        <f t="shared" si="566"/>
        <v>0.96294519842369375</v>
      </c>
      <c r="L1454" s="23">
        <f t="shared" si="552"/>
        <v>3.5681743256446824E-2</v>
      </c>
      <c r="M1454" s="25">
        <f t="shared" si="567"/>
        <v>3.7054801576306251E-2</v>
      </c>
      <c r="N1454" s="25">
        <f t="shared" si="568"/>
        <v>1.3221799162643408E-3</v>
      </c>
      <c r="O1454" s="8"/>
      <c r="P1454" s="8"/>
      <c r="Q1454" s="31"/>
    </row>
    <row r="1455" spans="2:17" x14ac:dyDescent="0.25">
      <c r="B1455" s="8"/>
      <c r="C1455" s="5">
        <f t="shared" si="554"/>
        <v>-1</v>
      </c>
      <c r="D1455" s="6">
        <f>$U$8</f>
        <v>1</v>
      </c>
      <c r="E1455" s="6">
        <f>$V$8</f>
        <v>0</v>
      </c>
      <c r="F1455" s="7">
        <f>$W$8</f>
        <v>0</v>
      </c>
      <c r="G1455" s="8">
        <f t="shared" si="559"/>
        <v>3.5426756004669055</v>
      </c>
      <c r="H1455" s="8">
        <f t="shared" si="560"/>
        <v>-7.2592196756874445</v>
      </c>
      <c r="I1455" s="8">
        <f t="shared" si="561"/>
        <v>6.8225070439046842</v>
      </c>
      <c r="J1455" s="14">
        <f t="shared" si="565"/>
        <v>-10.801895276154351</v>
      </c>
      <c r="K1455" s="23">
        <f t="shared" si="566"/>
        <v>2.0360462777014973E-5</v>
      </c>
      <c r="L1455" s="23">
        <f t="shared" si="552"/>
        <v>2.0360048228570478E-5</v>
      </c>
      <c r="M1455" s="25">
        <f t="shared" si="567"/>
        <v>-2.0360462777014973E-5</v>
      </c>
      <c r="N1455" s="25">
        <f t="shared" si="568"/>
        <v>-4.1454000409603885E-10</v>
      </c>
      <c r="O1455" s="8"/>
      <c r="P1455" s="8"/>
      <c r="Q1455" s="31"/>
    </row>
    <row r="1456" spans="2:17" x14ac:dyDescent="0.25">
      <c r="B1456" s="8"/>
      <c r="C1456" s="5">
        <f t="shared" si="554"/>
        <v>-1</v>
      </c>
      <c r="D1456" s="6">
        <f>$U$9</f>
        <v>1</v>
      </c>
      <c r="E1456" s="6">
        <f>$V$9</f>
        <v>1</v>
      </c>
      <c r="F1456" s="7">
        <f>$W$9</f>
        <v>0</v>
      </c>
      <c r="G1456" s="8">
        <f t="shared" si="559"/>
        <v>3.5426817086057385</v>
      </c>
      <c r="H1456" s="8">
        <f t="shared" si="560"/>
        <v>-7.2592257838262775</v>
      </c>
      <c r="I1456" s="8">
        <f t="shared" si="561"/>
        <v>6.8225070439046842</v>
      </c>
      <c r="J1456" s="14">
        <f t="shared" si="565"/>
        <v>-3.9794004485273309</v>
      </c>
      <c r="K1456" s="23">
        <f t="shared" si="566"/>
        <v>1.8353689596966392E-2</v>
      </c>
      <c r="L1456" s="23">
        <f t="shared" si="552"/>
        <v>1.80168316751446E-2</v>
      </c>
      <c r="M1456" s="25">
        <f t="shared" si="567"/>
        <v>-1.8353689596966392E-2</v>
      </c>
      <c r="N1456" s="25">
        <f t="shared" si="568"/>
        <v>-3.3067533608639602E-4</v>
      </c>
      <c r="O1456" s="8">
        <f>ABS(M1453)+ABS(M1454)+ABS(M1455)+ABS(M1456)</f>
        <v>8.3477166392299962E-2</v>
      </c>
      <c r="P1456" s="8" t="str">
        <f t="shared" ref="P1456" si="572">IF(ABS(M1453)+ABS(M1454)+ABS(M1455)+ABS(M1456)&lt;0.1,"Converged","Not Converged")</f>
        <v>Converged</v>
      </c>
      <c r="Q1456" s="31"/>
    </row>
    <row r="1457" spans="2:17" x14ac:dyDescent="0.25">
      <c r="B1457" s="12">
        <f>B1453+1</f>
        <v>364</v>
      </c>
      <c r="C1457" s="9">
        <f t="shared" si="554"/>
        <v>-1</v>
      </c>
      <c r="D1457" s="10">
        <f>$U$6</f>
        <v>0</v>
      </c>
      <c r="E1457" s="10">
        <f>$V$6</f>
        <v>0</v>
      </c>
      <c r="F1457" s="11">
        <f>$W$6</f>
        <v>0</v>
      </c>
      <c r="G1457" s="12">
        <f t="shared" si="559"/>
        <v>3.5481878154848285</v>
      </c>
      <c r="H1457" s="12">
        <f t="shared" si="560"/>
        <v>-7.2647318907053675</v>
      </c>
      <c r="I1457" s="12">
        <f t="shared" si="561"/>
        <v>6.8170009370255942</v>
      </c>
      <c r="J1457" s="15">
        <f t="shared" si="565"/>
        <v>-3.5481878154848285</v>
      </c>
      <c r="K1457" s="24">
        <f t="shared" si="566"/>
        <v>2.7971803836191269E-2</v>
      </c>
      <c r="L1457" s="24">
        <f t="shared" si="552"/>
        <v>2.7189382026340907E-2</v>
      </c>
      <c r="M1457" s="19">
        <f t="shared" si="567"/>
        <v>-2.7971803836191269E-2</v>
      </c>
      <c r="N1457" s="19">
        <f t="shared" si="568"/>
        <v>-7.6053606046807252E-4</v>
      </c>
      <c r="O1457" s="12"/>
      <c r="P1457" s="12"/>
      <c r="Q1457" s="31"/>
    </row>
    <row r="1458" spans="2:17" x14ac:dyDescent="0.25">
      <c r="B1458" s="12"/>
      <c r="C1458" s="9">
        <f t="shared" si="554"/>
        <v>-1</v>
      </c>
      <c r="D1458" s="10">
        <f>$U$7</f>
        <v>0</v>
      </c>
      <c r="E1458" s="10">
        <f>$V$7</f>
        <v>1</v>
      </c>
      <c r="F1458" s="11">
        <f>$W$7</f>
        <v>1</v>
      </c>
      <c r="G1458" s="12">
        <f t="shared" si="559"/>
        <v>3.556579356635686</v>
      </c>
      <c r="H1458" s="12">
        <f t="shared" si="560"/>
        <v>-7.2647318907053675</v>
      </c>
      <c r="I1458" s="12">
        <f t="shared" si="561"/>
        <v>6.8170009370255942</v>
      </c>
      <c r="J1458" s="15">
        <f t="shared" si="565"/>
        <v>3.2604215803899081</v>
      </c>
      <c r="K1458" s="24">
        <f t="shared" si="566"/>
        <v>0.96304579708407712</v>
      </c>
      <c r="L1458" s="24">
        <f t="shared" si="552"/>
        <v>3.5588589802771679E-2</v>
      </c>
      <c r="M1458" s="19">
        <f t="shared" si="567"/>
        <v>3.6954202915922885E-2</v>
      </c>
      <c r="N1458" s="19">
        <f t="shared" si="568"/>
        <v>1.3151479690631687E-3</v>
      </c>
      <c r="O1458" s="12"/>
      <c r="P1458" s="12"/>
      <c r="Q1458" s="31"/>
    </row>
    <row r="1459" spans="2:17" x14ac:dyDescent="0.25">
      <c r="B1459" s="12"/>
      <c r="C1459" s="9">
        <f t="shared" si="554"/>
        <v>-1</v>
      </c>
      <c r="D1459" s="10">
        <f>$U$8</f>
        <v>1</v>
      </c>
      <c r="E1459" s="10">
        <f>$V$8</f>
        <v>0</v>
      </c>
      <c r="F1459" s="11">
        <f>$W$8</f>
        <v>0</v>
      </c>
      <c r="G1459" s="12">
        <f t="shared" si="559"/>
        <v>3.545493095760909</v>
      </c>
      <c r="H1459" s="12">
        <f t="shared" si="560"/>
        <v>-7.2647318907053675</v>
      </c>
      <c r="I1459" s="12">
        <f t="shared" si="561"/>
        <v>6.8280871979003708</v>
      </c>
      <c r="J1459" s="15">
        <f t="shared" si="565"/>
        <v>-10.810224986466277</v>
      </c>
      <c r="K1459" s="24">
        <f t="shared" si="566"/>
        <v>2.0191573819253497E-5</v>
      </c>
      <c r="L1459" s="24">
        <f t="shared" si="552"/>
        <v>2.0191166119600199E-5</v>
      </c>
      <c r="M1459" s="19">
        <f t="shared" si="567"/>
        <v>-2.0191573819253497E-5</v>
      </c>
      <c r="N1459" s="19">
        <f t="shared" si="568"/>
        <v>-4.0769142120071758E-10</v>
      </c>
      <c r="O1459" s="12"/>
      <c r="P1459" s="12"/>
      <c r="Q1459" s="31"/>
    </row>
    <row r="1460" spans="2:17" x14ac:dyDescent="0.25">
      <c r="B1460" s="12"/>
      <c r="C1460" s="9">
        <f t="shared" si="554"/>
        <v>-1</v>
      </c>
      <c r="D1460" s="10">
        <f>$U$9</f>
        <v>1</v>
      </c>
      <c r="E1460" s="10">
        <f>$V$9</f>
        <v>1</v>
      </c>
      <c r="F1460" s="11">
        <f>$W$9</f>
        <v>0</v>
      </c>
      <c r="G1460" s="12">
        <f t="shared" si="559"/>
        <v>3.5454991532330546</v>
      </c>
      <c r="H1460" s="12">
        <f t="shared" si="560"/>
        <v>-7.2647379481775136</v>
      </c>
      <c r="I1460" s="12">
        <f t="shared" si="561"/>
        <v>6.8280871979003708</v>
      </c>
      <c r="J1460" s="15">
        <f t="shared" si="565"/>
        <v>-3.982149903510197</v>
      </c>
      <c r="K1460" s="24">
        <f t="shared" si="566"/>
        <v>1.8304218673111796E-2</v>
      </c>
      <c r="L1460" s="24">
        <f t="shared" si="552"/>
        <v>1.7969174251878699E-2</v>
      </c>
      <c r="M1460" s="19">
        <f t="shared" si="567"/>
        <v>-1.8304218673111796E-2</v>
      </c>
      <c r="N1460" s="19">
        <f t="shared" si="568"/>
        <v>-3.2891169488163778E-4</v>
      </c>
      <c r="O1460" s="12">
        <f>ABS(M1457)+ABS(M1458)+ABS(M1459)+ABS(M1460)</f>
        <v>8.3250416999045215E-2</v>
      </c>
      <c r="P1460" s="12" t="str">
        <f t="shared" ref="P1460" si="573">IF(ABS(M1457)+ABS(M1458)+ABS(M1459)+ABS(M1460)&lt;0.1,"Converged","Not Converged")</f>
        <v>Converged</v>
      </c>
      <c r="Q1460" s="31"/>
    </row>
    <row r="1461" spans="2:17" x14ac:dyDescent="0.25">
      <c r="B1461" s="8">
        <f>B1457+1</f>
        <v>365</v>
      </c>
      <c r="C1461" s="5">
        <f t="shared" si="554"/>
        <v>-1</v>
      </c>
      <c r="D1461" s="6">
        <f>$U$6</f>
        <v>0</v>
      </c>
      <c r="E1461" s="6">
        <f>$V$6</f>
        <v>0</v>
      </c>
      <c r="F1461" s="7">
        <f>$W$6</f>
        <v>0</v>
      </c>
      <c r="G1461" s="8">
        <f t="shared" si="559"/>
        <v>3.5509904188349881</v>
      </c>
      <c r="H1461" s="8">
        <f t="shared" si="560"/>
        <v>-7.2702292137794471</v>
      </c>
      <c r="I1461" s="8">
        <f t="shared" si="561"/>
        <v>6.8225959322984373</v>
      </c>
      <c r="J1461" s="14">
        <f t="shared" si="565"/>
        <v>-3.5509904188349881</v>
      </c>
      <c r="K1461" s="23">
        <f t="shared" si="566"/>
        <v>2.7895703506566796E-2</v>
      </c>
      <c r="L1461" s="23">
        <f t="shared" si="552"/>
        <v>2.7117533232440514E-2</v>
      </c>
      <c r="M1461" s="25">
        <f t="shared" si="567"/>
        <v>-2.7895703506566796E-2</v>
      </c>
      <c r="N1461" s="25">
        <f t="shared" si="568"/>
        <v>-7.5646266688163244E-4</v>
      </c>
      <c r="O1461" s="8"/>
      <c r="P1461" s="8"/>
      <c r="Q1461" s="31"/>
    </row>
    <row r="1462" spans="2:17" x14ac:dyDescent="0.25">
      <c r="B1462" s="8"/>
      <c r="C1462" s="5">
        <f t="shared" si="554"/>
        <v>-1</v>
      </c>
      <c r="D1462" s="6">
        <f>$U$7</f>
        <v>0</v>
      </c>
      <c r="E1462" s="6">
        <f>$V$7</f>
        <v>1</v>
      </c>
      <c r="F1462" s="7">
        <f>$W$7</f>
        <v>1</v>
      </c>
      <c r="G1462" s="8">
        <f t="shared" si="559"/>
        <v>3.5593591298869582</v>
      </c>
      <c r="H1462" s="8">
        <f t="shared" si="560"/>
        <v>-7.2702292137794471</v>
      </c>
      <c r="I1462" s="8">
        <f t="shared" si="561"/>
        <v>6.8225959322984373</v>
      </c>
      <c r="J1462" s="14">
        <f t="shared" si="565"/>
        <v>3.2632368024114791</v>
      </c>
      <c r="K1462" s="23">
        <f t="shared" si="566"/>
        <v>0.96314585636477212</v>
      </c>
      <c r="L1462" s="23">
        <f t="shared" si="552"/>
        <v>3.5495915732141871E-2</v>
      </c>
      <c r="M1462" s="25">
        <f t="shared" si="567"/>
        <v>3.6854143635227876E-2</v>
      </c>
      <c r="N1462" s="25">
        <f t="shared" si="568"/>
        <v>1.3081715768563013E-3</v>
      </c>
      <c r="O1462" s="8"/>
      <c r="P1462" s="8"/>
      <c r="Q1462" s="31"/>
    </row>
    <row r="1463" spans="2:17" x14ac:dyDescent="0.25">
      <c r="B1463" s="8"/>
      <c r="C1463" s="5">
        <f t="shared" si="554"/>
        <v>-1</v>
      </c>
      <c r="D1463" s="6">
        <f>$U$8</f>
        <v>1</v>
      </c>
      <c r="E1463" s="6">
        <f>$V$8</f>
        <v>0</v>
      </c>
      <c r="F1463" s="7">
        <f>$W$8</f>
        <v>0</v>
      </c>
      <c r="G1463" s="8">
        <f t="shared" si="559"/>
        <v>3.5483028867963897</v>
      </c>
      <c r="H1463" s="8">
        <f t="shared" si="560"/>
        <v>-7.2702292137794471</v>
      </c>
      <c r="I1463" s="8">
        <f t="shared" si="561"/>
        <v>6.8336521753890054</v>
      </c>
      <c r="J1463" s="14">
        <f t="shared" si="565"/>
        <v>-10.818532100575837</v>
      </c>
      <c r="K1463" s="23">
        <f t="shared" si="566"/>
        <v>2.0024538222722724E-5</v>
      </c>
      <c r="L1463" s="23">
        <f t="shared" si="552"/>
        <v>2.002413724059169E-5</v>
      </c>
      <c r="M1463" s="25">
        <f t="shared" si="567"/>
        <v>-2.0024538222722724E-5</v>
      </c>
      <c r="N1463" s="25">
        <f t="shared" si="568"/>
        <v>-4.0097410155127387E-10</v>
      </c>
      <c r="O1463" s="8"/>
      <c r="P1463" s="8"/>
      <c r="Q1463" s="31"/>
    </row>
    <row r="1464" spans="2:17" x14ac:dyDescent="0.25">
      <c r="B1464" s="8"/>
      <c r="C1464" s="5">
        <f t="shared" si="554"/>
        <v>-1</v>
      </c>
      <c r="D1464" s="6">
        <f>$U$9</f>
        <v>1</v>
      </c>
      <c r="E1464" s="6">
        <f>$V$9</f>
        <v>1</v>
      </c>
      <c r="F1464" s="7">
        <f>$W$9</f>
        <v>0</v>
      </c>
      <c r="G1464" s="8">
        <f t="shared" si="559"/>
        <v>3.5483088941578567</v>
      </c>
      <c r="H1464" s="8">
        <f t="shared" si="560"/>
        <v>-7.270235221140914</v>
      </c>
      <c r="I1464" s="8">
        <f t="shared" si="561"/>
        <v>6.8336521753890054</v>
      </c>
      <c r="J1464" s="14">
        <f t="shared" si="565"/>
        <v>-3.9848919399097653</v>
      </c>
      <c r="K1464" s="23">
        <f t="shared" si="566"/>
        <v>1.8255011568165148E-2</v>
      </c>
      <c r="L1464" s="23">
        <f t="shared" si="552"/>
        <v>1.7921766120811304E-2</v>
      </c>
      <c r="M1464" s="25">
        <f t="shared" si="567"/>
        <v>-1.8255011568165148E-2</v>
      </c>
      <c r="N1464" s="25">
        <f t="shared" si="568"/>
        <v>-3.2716204785736058E-4</v>
      </c>
      <c r="O1464" s="8">
        <f>ABS(M1461)+ABS(M1462)+ABS(M1463)+ABS(M1464)</f>
        <v>8.3024883248182552E-2</v>
      </c>
      <c r="P1464" s="8" t="str">
        <f t="shared" ref="P1464" si="574">IF(ABS(M1461)+ABS(M1462)+ABS(M1463)+ABS(M1464)&lt;0.1,"Converged","Not Converged")</f>
        <v>Converged</v>
      </c>
      <c r="Q1464" s="31"/>
    </row>
    <row r="1465" spans="2:17" x14ac:dyDescent="0.25">
      <c r="B1465" s="12">
        <f>B1461+1</f>
        <v>366</v>
      </c>
      <c r="C1465" s="9">
        <f t="shared" si="554"/>
        <v>-1</v>
      </c>
      <c r="D1465" s="10">
        <f>$U$6</f>
        <v>0</v>
      </c>
      <c r="E1465" s="10">
        <f>$V$6</f>
        <v>0</v>
      </c>
      <c r="F1465" s="11">
        <f>$W$6</f>
        <v>0</v>
      </c>
      <c r="G1465" s="12">
        <f t="shared" si="559"/>
        <v>3.5537853976283063</v>
      </c>
      <c r="H1465" s="12">
        <f t="shared" si="560"/>
        <v>-7.2757117246113632</v>
      </c>
      <c r="I1465" s="12">
        <f t="shared" si="561"/>
        <v>6.8281756719185562</v>
      </c>
      <c r="J1465" s="15">
        <f t="shared" si="565"/>
        <v>-3.5537853976283063</v>
      </c>
      <c r="K1465" s="24">
        <f t="shared" si="566"/>
        <v>2.7820010504074524E-2</v>
      </c>
      <c r="L1465" s="24">
        <f t="shared" si="552"/>
        <v>2.7046057519627707E-2</v>
      </c>
      <c r="M1465" s="19">
        <f t="shared" si="567"/>
        <v>-2.7820010504074524E-2</v>
      </c>
      <c r="N1465" s="19">
        <f t="shared" si="568"/>
        <v>-7.5242160428984654E-4</v>
      </c>
      <c r="O1465" s="12"/>
      <c r="P1465" s="12"/>
      <c r="Q1465" s="31"/>
    </row>
    <row r="1466" spans="2:17" x14ac:dyDescent="0.25">
      <c r="B1466" s="12"/>
      <c r="C1466" s="9">
        <f t="shared" si="554"/>
        <v>-1</v>
      </c>
      <c r="D1466" s="10">
        <f>$U$7</f>
        <v>0</v>
      </c>
      <c r="E1466" s="10">
        <f>$V$7</f>
        <v>1</v>
      </c>
      <c r="F1466" s="11">
        <f>$W$7</f>
        <v>1</v>
      </c>
      <c r="G1466" s="12">
        <f t="shared" si="559"/>
        <v>3.5621314007795286</v>
      </c>
      <c r="H1466" s="12">
        <f t="shared" si="560"/>
        <v>-7.2757117246113632</v>
      </c>
      <c r="I1466" s="12">
        <f t="shared" si="561"/>
        <v>6.8281756719185562</v>
      </c>
      <c r="J1466" s="15">
        <f t="shared" si="565"/>
        <v>3.2660442711390276</v>
      </c>
      <c r="K1466" s="24">
        <f t="shared" si="566"/>
        <v>0.96324538056469278</v>
      </c>
      <c r="L1466" s="24">
        <f t="shared" si="552"/>
        <v>3.540371738547296E-2</v>
      </c>
      <c r="M1466" s="19">
        <f t="shared" si="567"/>
        <v>3.6754619435307223E-2</v>
      </c>
      <c r="N1466" s="19">
        <f t="shared" si="568"/>
        <v>1.3012501590982286E-3</v>
      </c>
      <c r="O1466" s="12"/>
      <c r="P1466" s="12"/>
      <c r="Q1466" s="31"/>
    </row>
    <row r="1467" spans="2:17" x14ac:dyDescent="0.25">
      <c r="B1467" s="12"/>
      <c r="C1467" s="9">
        <f t="shared" si="554"/>
        <v>-1</v>
      </c>
      <c r="D1467" s="10">
        <f>$U$8</f>
        <v>1</v>
      </c>
      <c r="E1467" s="10">
        <f>$V$8</f>
        <v>0</v>
      </c>
      <c r="F1467" s="11">
        <f>$W$8</f>
        <v>0</v>
      </c>
      <c r="G1467" s="12">
        <f t="shared" si="559"/>
        <v>3.5511050149489365</v>
      </c>
      <c r="H1467" s="12">
        <f t="shared" si="560"/>
        <v>-7.2757117246113632</v>
      </c>
      <c r="I1467" s="12">
        <f t="shared" si="561"/>
        <v>6.8392020577491488</v>
      </c>
      <c r="J1467" s="15">
        <f t="shared" si="565"/>
        <v>-10.8268167395603</v>
      </c>
      <c r="K1467" s="24">
        <f t="shared" si="566"/>
        <v>1.985933073442112E-5</v>
      </c>
      <c r="L1467" s="24">
        <f t="shared" si="552"/>
        <v>1.9858936341403899E-5</v>
      </c>
      <c r="M1467" s="19">
        <f t="shared" si="567"/>
        <v>-1.985933073442112E-5</v>
      </c>
      <c r="N1467" s="19">
        <f t="shared" si="568"/>
        <v>-3.9438518483775496E-10</v>
      </c>
      <c r="O1467" s="12"/>
      <c r="P1467" s="12"/>
      <c r="Q1467" s="31"/>
    </row>
    <row r="1468" spans="2:17" x14ac:dyDescent="0.25">
      <c r="B1468" s="12"/>
      <c r="C1468" s="9">
        <f t="shared" si="554"/>
        <v>-1</v>
      </c>
      <c r="D1468" s="10">
        <f>$U$9</f>
        <v>1</v>
      </c>
      <c r="E1468" s="10">
        <f>$V$9</f>
        <v>1</v>
      </c>
      <c r="F1468" s="11">
        <f>$W$9</f>
        <v>0</v>
      </c>
      <c r="G1468" s="12">
        <f t="shared" si="559"/>
        <v>3.5511109727481567</v>
      </c>
      <c r="H1468" s="12">
        <f t="shared" si="560"/>
        <v>-7.2757176824105834</v>
      </c>
      <c r="I1468" s="12">
        <f t="shared" si="561"/>
        <v>6.8392020577491488</v>
      </c>
      <c r="J1468" s="15">
        <f t="shared" si="565"/>
        <v>-3.9876265974095917</v>
      </c>
      <c r="K1468" s="24">
        <f t="shared" si="566"/>
        <v>1.8206066187549046E-2</v>
      </c>
      <c r="L1468" s="24">
        <f t="shared" si="552"/>
        <v>1.7874605341523631E-2</v>
      </c>
      <c r="M1468" s="19">
        <f t="shared" si="567"/>
        <v>-1.8206066187549046E-2</v>
      </c>
      <c r="N1468" s="19">
        <f t="shared" si="568"/>
        <v>-3.2542624792409691E-4</v>
      </c>
      <c r="O1468" s="12">
        <f>ABS(M1465)+ABS(M1466)+ABS(M1467)+ABS(M1468)</f>
        <v>8.2800555457665209E-2</v>
      </c>
      <c r="P1468" s="12" t="str">
        <f t="shared" ref="P1468" si="575">IF(ABS(M1465)+ABS(M1466)+ABS(M1467)+ABS(M1468)&lt;0.1,"Converged","Not Converged")</f>
        <v>Converged</v>
      </c>
      <c r="Q1468" s="31"/>
    </row>
    <row r="1469" spans="2:17" x14ac:dyDescent="0.25">
      <c r="B1469" s="8">
        <f>B1465+1</f>
        <v>367</v>
      </c>
      <c r="C1469" s="5">
        <f t="shared" si="554"/>
        <v>-1</v>
      </c>
      <c r="D1469" s="6">
        <f>$U$6</f>
        <v>0</v>
      </c>
      <c r="E1469" s="6">
        <f>$V$6</f>
        <v>0</v>
      </c>
      <c r="F1469" s="7">
        <f>$W$6</f>
        <v>0</v>
      </c>
      <c r="G1469" s="8">
        <f t="shared" si="559"/>
        <v>3.5565727926044213</v>
      </c>
      <c r="H1469" s="8">
        <f t="shared" si="560"/>
        <v>-7.2811795022668484</v>
      </c>
      <c r="I1469" s="8">
        <f t="shared" si="561"/>
        <v>6.8337402378928838</v>
      </c>
      <c r="J1469" s="14">
        <f t="shared" si="565"/>
        <v>-3.5565727926044213</v>
      </c>
      <c r="K1469" s="23">
        <f t="shared" si="566"/>
        <v>2.7744721599619469E-2</v>
      </c>
      <c r="L1469" s="23">
        <f t="shared" si="552"/>
        <v>2.6974952022979077E-2</v>
      </c>
      <c r="M1469" s="25">
        <f t="shared" si="567"/>
        <v>-2.7744721599619469E-2</v>
      </c>
      <c r="N1469" s="25">
        <f t="shared" si="568"/>
        <v>-7.4841253404064651E-4</v>
      </c>
      <c r="O1469" s="8"/>
      <c r="P1469" s="8"/>
      <c r="Q1469" s="31"/>
    </row>
    <row r="1470" spans="2:17" x14ac:dyDescent="0.25">
      <c r="B1470" s="8"/>
      <c r="C1470" s="5">
        <f t="shared" si="554"/>
        <v>-1</v>
      </c>
      <c r="D1470" s="6">
        <f>$U$7</f>
        <v>0</v>
      </c>
      <c r="E1470" s="6">
        <f>$V$7</f>
        <v>1</v>
      </c>
      <c r="F1470" s="7">
        <f>$W$7</f>
        <v>1</v>
      </c>
      <c r="G1470" s="8">
        <f t="shared" si="559"/>
        <v>3.5648962090843073</v>
      </c>
      <c r="H1470" s="8">
        <f t="shared" si="560"/>
        <v>-7.2811795022668484</v>
      </c>
      <c r="I1470" s="8">
        <f t="shared" si="561"/>
        <v>6.8337402378928838</v>
      </c>
      <c r="J1470" s="14">
        <f t="shared" si="565"/>
        <v>3.2688440288085765</v>
      </c>
      <c r="K1470" s="23">
        <f t="shared" si="566"/>
        <v>0.96334437393739836</v>
      </c>
      <c r="L1470" s="23">
        <f t="shared" si="552"/>
        <v>3.5311991140560363E-2</v>
      </c>
      <c r="M1470" s="25">
        <f t="shared" si="567"/>
        <v>3.6655626062601643E-2</v>
      </c>
      <c r="N1470" s="25">
        <f t="shared" si="568"/>
        <v>1.2943831427742827E-3</v>
      </c>
      <c r="O1470" s="8"/>
      <c r="P1470" s="8"/>
      <c r="Q1470" s="31"/>
    </row>
    <row r="1471" spans="2:17" x14ac:dyDescent="0.25">
      <c r="B1471" s="8"/>
      <c r="C1471" s="5">
        <f t="shared" si="554"/>
        <v>-1</v>
      </c>
      <c r="D1471" s="6">
        <f>$U$8</f>
        <v>1</v>
      </c>
      <c r="E1471" s="6">
        <f>$V$8</f>
        <v>0</v>
      </c>
      <c r="F1471" s="7">
        <f>$W$8</f>
        <v>0</v>
      </c>
      <c r="G1471" s="8">
        <f t="shared" si="559"/>
        <v>3.5538995212655267</v>
      </c>
      <c r="H1471" s="8">
        <f t="shared" si="560"/>
        <v>-7.2811795022668484</v>
      </c>
      <c r="I1471" s="8">
        <f t="shared" si="561"/>
        <v>6.8447369257116639</v>
      </c>
      <c r="J1471" s="14">
        <f t="shared" si="565"/>
        <v>-10.835079023532375</v>
      </c>
      <c r="K1471" s="23">
        <f t="shared" si="566"/>
        <v>1.9695926511787278E-5</v>
      </c>
      <c r="L1471" s="23">
        <f t="shared" si="552"/>
        <v>1.969553858226612E-5</v>
      </c>
      <c r="M1471" s="25">
        <f t="shared" si="567"/>
        <v>-1.9695926511787278E-5</v>
      </c>
      <c r="N1471" s="25">
        <f t="shared" si="568"/>
        <v>-3.8792188052638449E-10</v>
      </c>
      <c r="O1471" s="8"/>
      <c r="P1471" s="8"/>
      <c r="Q1471" s="31"/>
    </row>
    <row r="1472" spans="2:17" x14ac:dyDescent="0.25">
      <c r="B1472" s="8"/>
      <c r="C1472" s="5">
        <f t="shared" si="554"/>
        <v>-1</v>
      </c>
      <c r="D1472" s="6">
        <f>$U$9</f>
        <v>1</v>
      </c>
      <c r="E1472" s="6">
        <f>$V$9</f>
        <v>1</v>
      </c>
      <c r="F1472" s="7">
        <f>$W$9</f>
        <v>0</v>
      </c>
      <c r="G1472" s="8">
        <f t="shared" si="559"/>
        <v>3.5539054300434803</v>
      </c>
      <c r="H1472" s="8">
        <f t="shared" si="560"/>
        <v>-7.2811854110448015</v>
      </c>
      <c r="I1472" s="8">
        <f t="shared" si="561"/>
        <v>6.8447369257116639</v>
      </c>
      <c r="J1472" s="14">
        <f t="shared" si="565"/>
        <v>-3.990353915376617</v>
      </c>
      <c r="K1472" s="23">
        <f t="shared" si="566"/>
        <v>1.8157380458729097E-2</v>
      </c>
      <c r="L1472" s="23">
        <f t="shared" si="552"/>
        <v>1.7827689993606059E-2</v>
      </c>
      <c r="M1472" s="25">
        <f t="shared" si="567"/>
        <v>-1.8157380458729097E-2</v>
      </c>
      <c r="N1472" s="25">
        <f t="shared" si="568"/>
        <v>-3.2370414991418292E-4</v>
      </c>
      <c r="O1472" s="8">
        <f>ABS(M1469)+ABS(M1470)+ABS(M1471)+ABS(M1472)</f>
        <v>8.2577424047461989E-2</v>
      </c>
      <c r="P1472" s="8" t="str">
        <f t="shared" ref="P1472" si="576">IF(ABS(M1469)+ABS(M1470)+ABS(M1471)+ABS(M1472)&lt;0.1,"Converged","Not Converged")</f>
        <v>Converged</v>
      </c>
      <c r="Q1472" s="31"/>
    </row>
    <row r="1473" spans="2:17" x14ac:dyDescent="0.25">
      <c r="B1473" s="12">
        <f>B1469+1</f>
        <v>368</v>
      </c>
      <c r="C1473" s="9">
        <f t="shared" si="554"/>
        <v>-1</v>
      </c>
      <c r="D1473" s="10">
        <f>$U$6</f>
        <v>0</v>
      </c>
      <c r="E1473" s="10">
        <f>$V$6</f>
        <v>0</v>
      </c>
      <c r="F1473" s="11">
        <f>$W$6</f>
        <v>0</v>
      </c>
      <c r="G1473" s="12">
        <f t="shared" si="559"/>
        <v>3.5593526441810992</v>
      </c>
      <c r="H1473" s="12">
        <f t="shared" si="560"/>
        <v>-7.2866326251824205</v>
      </c>
      <c r="I1473" s="12">
        <f t="shared" si="561"/>
        <v>6.839289711574045</v>
      </c>
      <c r="J1473" s="15">
        <f t="shared" si="565"/>
        <v>-3.5593526441810992</v>
      </c>
      <c r="K1473" s="24">
        <f t="shared" si="566"/>
        <v>2.7669833597870057E-2</v>
      </c>
      <c r="L1473" s="24">
        <f t="shared" ref="L1473:L1536" si="577">(K1473*(1-K1473))</f>
        <v>2.6904213906536238E-2</v>
      </c>
      <c r="M1473" s="19">
        <f t="shared" si="567"/>
        <v>-2.7669833597870057E-2</v>
      </c>
      <c r="N1473" s="19">
        <f t="shared" si="568"/>
        <v>-7.4443512187535919E-4</v>
      </c>
      <c r="O1473" s="12"/>
      <c r="P1473" s="12"/>
      <c r="Q1473" s="31"/>
    </row>
    <row r="1474" spans="2:17" x14ac:dyDescent="0.25">
      <c r="B1474" s="12"/>
      <c r="C1474" s="9">
        <f t="shared" si="554"/>
        <v>-1</v>
      </c>
      <c r="D1474" s="10">
        <f>$U$7</f>
        <v>0</v>
      </c>
      <c r="E1474" s="10">
        <f>$V$7</f>
        <v>1</v>
      </c>
      <c r="F1474" s="11">
        <f>$W$7</f>
        <v>1</v>
      </c>
      <c r="G1474" s="12">
        <f t="shared" si="559"/>
        <v>3.5676535942604604</v>
      </c>
      <c r="H1474" s="12">
        <f t="shared" si="560"/>
        <v>-7.2866326251824205</v>
      </c>
      <c r="I1474" s="12">
        <f t="shared" si="561"/>
        <v>6.839289711574045</v>
      </c>
      <c r="J1474" s="15">
        <f t="shared" si="565"/>
        <v>3.2716361173135846</v>
      </c>
      <c r="K1474" s="24">
        <f t="shared" si="566"/>
        <v>0.96344284069168984</v>
      </c>
      <c r="L1474" s="24">
        <f t="shared" si="577"/>
        <v>3.5220733411616995E-2</v>
      </c>
      <c r="M1474" s="19">
        <f t="shared" si="567"/>
        <v>3.6557159308310161E-2</v>
      </c>
      <c r="N1474" s="19">
        <f t="shared" si="568"/>
        <v>1.287569962284005E-3</v>
      </c>
      <c r="O1474" s="12"/>
      <c r="P1474" s="12"/>
      <c r="Q1474" s="31"/>
    </row>
    <row r="1475" spans="2:17" x14ac:dyDescent="0.25">
      <c r="B1475" s="12"/>
      <c r="C1475" s="9">
        <f t="shared" si="554"/>
        <v>-1</v>
      </c>
      <c r="D1475" s="10">
        <f>$U$8</f>
        <v>1</v>
      </c>
      <c r="E1475" s="10">
        <f>$V$8</f>
        <v>0</v>
      </c>
      <c r="F1475" s="11">
        <f>$W$8</f>
        <v>0</v>
      </c>
      <c r="G1475" s="12">
        <f t="shared" si="559"/>
        <v>3.5566864464679675</v>
      </c>
      <c r="H1475" s="12">
        <f t="shared" si="560"/>
        <v>-7.2866326251824205</v>
      </c>
      <c r="I1475" s="12">
        <f t="shared" si="561"/>
        <v>6.8502568593665378</v>
      </c>
      <c r="J1475" s="15">
        <f t="shared" si="565"/>
        <v>-10.843319071650388</v>
      </c>
      <c r="K1475" s="24">
        <f t="shared" si="566"/>
        <v>1.9534301114959328E-5</v>
      </c>
      <c r="L1475" s="24">
        <f t="shared" si="577"/>
        <v>1.9533919526039276E-5</v>
      </c>
      <c r="M1475" s="19">
        <f t="shared" si="567"/>
        <v>-1.9534301114959328E-5</v>
      </c>
      <c r="N1475" s="19">
        <f t="shared" si="568"/>
        <v>-3.8158146597703482E-10</v>
      </c>
      <c r="O1475" s="12"/>
      <c r="P1475" s="12"/>
      <c r="Q1475" s="31"/>
    </row>
    <row r="1476" spans="2:17" x14ac:dyDescent="0.25">
      <c r="B1476" s="12"/>
      <c r="C1476" s="9">
        <f t="shared" si="554"/>
        <v>-1</v>
      </c>
      <c r="D1476" s="10">
        <f>$U$9</f>
        <v>1</v>
      </c>
      <c r="E1476" s="10">
        <f>$V$9</f>
        <v>1</v>
      </c>
      <c r="F1476" s="11">
        <f>$W$9</f>
        <v>0</v>
      </c>
      <c r="G1476" s="12">
        <f t="shared" si="559"/>
        <v>3.5566923067583018</v>
      </c>
      <c r="H1476" s="12">
        <f t="shared" si="560"/>
        <v>-7.2866384854727553</v>
      </c>
      <c r="I1476" s="12">
        <f t="shared" si="561"/>
        <v>6.8502568593665378</v>
      </c>
      <c r="J1476" s="15">
        <f t="shared" si="565"/>
        <v>-3.9930739328645197</v>
      </c>
      <c r="K1476" s="24">
        <f t="shared" si="566"/>
        <v>1.8108952330925403E-2</v>
      </c>
      <c r="L1476" s="24">
        <f t="shared" si="577"/>
        <v>1.7781018176401674E-2</v>
      </c>
      <c r="M1476" s="19">
        <f t="shared" si="567"/>
        <v>-1.8108952330925403E-2</v>
      </c>
      <c r="N1476" s="19">
        <f t="shared" si="568"/>
        <v>-3.2199561055177602E-4</v>
      </c>
      <c r="O1476" s="12">
        <f>ABS(M1473)+ABS(M1474)+ABS(M1475)+ABS(M1476)</f>
        <v>8.2355479538220588E-2</v>
      </c>
      <c r="P1476" s="12" t="str">
        <f t="shared" ref="P1476" si="578">IF(ABS(M1473)+ABS(M1474)+ABS(M1475)+ABS(M1476)&lt;0.1,"Converged","Not Converged")</f>
        <v>Converged</v>
      </c>
      <c r="Q1476" s="31"/>
    </row>
    <row r="1477" spans="2:17" x14ac:dyDescent="0.25">
      <c r="B1477" s="8">
        <f>B1473+1</f>
        <v>369</v>
      </c>
      <c r="C1477" s="5">
        <f t="shared" ref="C1477:C1540" si="579">$X$6</f>
        <v>-1</v>
      </c>
      <c r="D1477" s="6">
        <f>$U$6</f>
        <v>0</v>
      </c>
      <c r="E1477" s="6">
        <f>$V$6</f>
        <v>0</v>
      </c>
      <c r="F1477" s="7">
        <f>$W$6</f>
        <v>0</v>
      </c>
      <c r="G1477" s="8">
        <f t="shared" si="559"/>
        <v>3.5621249924575795</v>
      </c>
      <c r="H1477" s="8">
        <f t="shared" si="560"/>
        <v>-7.292071171172033</v>
      </c>
      <c r="I1477" s="8">
        <f t="shared" si="561"/>
        <v>6.8448241736672601</v>
      </c>
      <c r="J1477" s="14">
        <f t="shared" si="565"/>
        <v>-3.5621249924575795</v>
      </c>
      <c r="K1477" s="23">
        <f t="shared" si="566"/>
        <v>2.7595343336821232E-2</v>
      </c>
      <c r="L1477" s="23">
        <f t="shared" si="577"/>
        <v>2.6833840362944186E-2</v>
      </c>
      <c r="M1477" s="25">
        <f t="shared" si="567"/>
        <v>-2.7595343336821232E-2</v>
      </c>
      <c r="N1477" s="25">
        <f t="shared" si="568"/>
        <v>-7.4048903786089648E-4</v>
      </c>
      <c r="O1477" s="8"/>
      <c r="P1477" s="8"/>
      <c r="Q1477" s="31"/>
    </row>
    <row r="1478" spans="2:17" x14ac:dyDescent="0.25">
      <c r="B1478" s="8"/>
      <c r="C1478" s="5">
        <f t="shared" si="579"/>
        <v>-1</v>
      </c>
      <c r="D1478" s="6">
        <f>$U$7</f>
        <v>0</v>
      </c>
      <c r="E1478" s="6">
        <f>$V$7</f>
        <v>1</v>
      </c>
      <c r="F1478" s="7">
        <f>$W$7</f>
        <v>1</v>
      </c>
      <c r="G1478" s="8">
        <f t="shared" si="559"/>
        <v>3.5704035954586257</v>
      </c>
      <c r="H1478" s="8">
        <f t="shared" si="560"/>
        <v>-7.292071171172033</v>
      </c>
      <c r="I1478" s="8">
        <f t="shared" si="561"/>
        <v>6.8448241736672601</v>
      </c>
      <c r="J1478" s="14">
        <f t="shared" si="565"/>
        <v>3.2744205782086344</v>
      </c>
      <c r="K1478" s="23">
        <f t="shared" si="566"/>
        <v>0.96354078499219453</v>
      </c>
      <c r="L1478" s="23">
        <f t="shared" si="577"/>
        <v>3.5129940648820079E-2</v>
      </c>
      <c r="M1478" s="25">
        <f t="shared" si="567"/>
        <v>3.6459215007805468E-2</v>
      </c>
      <c r="N1478" s="25">
        <f t="shared" si="568"/>
        <v>1.2808100593267764E-3</v>
      </c>
      <c r="O1478" s="8"/>
      <c r="P1478" s="8"/>
      <c r="Q1478" s="31"/>
    </row>
    <row r="1479" spans="2:17" x14ac:dyDescent="0.25">
      <c r="B1479" s="8"/>
      <c r="C1479" s="5">
        <f t="shared" si="579"/>
        <v>-1</v>
      </c>
      <c r="D1479" s="6">
        <f>$U$8</f>
        <v>1</v>
      </c>
      <c r="E1479" s="6">
        <f>$V$8</f>
        <v>0</v>
      </c>
      <c r="F1479" s="7">
        <f>$W$8</f>
        <v>0</v>
      </c>
      <c r="G1479" s="8">
        <f t="shared" si="559"/>
        <v>3.5594658309562841</v>
      </c>
      <c r="H1479" s="8">
        <f t="shared" si="560"/>
        <v>-7.292071171172033</v>
      </c>
      <c r="I1479" s="8">
        <f t="shared" si="561"/>
        <v>6.8557619381696018</v>
      </c>
      <c r="J1479" s="14">
        <f t="shared" si="565"/>
        <v>-10.851537002128318</v>
      </c>
      <c r="K1479" s="23">
        <f t="shared" si="566"/>
        <v>1.9374430499200725E-5</v>
      </c>
      <c r="L1479" s="23">
        <f t="shared" si="577"/>
        <v>1.9374055130643558E-5</v>
      </c>
      <c r="M1479" s="25">
        <f t="shared" si="567"/>
        <v>-1.9374430499200725E-5</v>
      </c>
      <c r="N1479" s="25">
        <f t="shared" si="568"/>
        <v>-3.7536128461633685E-10</v>
      </c>
      <c r="O1479" s="8"/>
      <c r="P1479" s="8"/>
      <c r="Q1479" s="31"/>
    </row>
    <row r="1480" spans="2:17" x14ac:dyDescent="0.25">
      <c r="B1480" s="8"/>
      <c r="C1480" s="5">
        <f t="shared" si="579"/>
        <v>-1</v>
      </c>
      <c r="D1480" s="6">
        <f>$U$9</f>
        <v>1</v>
      </c>
      <c r="E1480" s="6">
        <f>$V$9</f>
        <v>1</v>
      </c>
      <c r="F1480" s="7">
        <f>$W$9</f>
        <v>0</v>
      </c>
      <c r="G1480" s="8">
        <f t="shared" si="559"/>
        <v>3.5594716432854341</v>
      </c>
      <c r="H1480" s="8">
        <f t="shared" si="560"/>
        <v>-7.2920769835011825</v>
      </c>
      <c r="I1480" s="8">
        <f t="shared" si="561"/>
        <v>6.8557619381696018</v>
      </c>
      <c r="J1480" s="14">
        <f t="shared" si="565"/>
        <v>-3.9957866886170148</v>
      </c>
      <c r="K1480" s="23">
        <f t="shared" si="566"/>
        <v>1.8060779774828725E-2</v>
      </c>
      <c r="L1480" s="23">
        <f t="shared" si="577"/>
        <v>1.7734588008753865E-2</v>
      </c>
      <c r="M1480" s="25">
        <f t="shared" si="567"/>
        <v>-1.8060779774828725E-2</v>
      </c>
      <c r="N1480" s="25">
        <f t="shared" si="568"/>
        <v>-3.203004884234218E-4</v>
      </c>
      <c r="O1480" s="8">
        <f>ABS(M1477)+ABS(M1478)+ABS(M1479)+ABS(M1480)</f>
        <v>8.2134712549954622E-2</v>
      </c>
      <c r="P1480" s="8" t="str">
        <f t="shared" ref="P1480" si="580">IF(ABS(M1477)+ABS(M1478)+ABS(M1479)+ABS(M1480)&lt;0.1,"Converged","Not Converged")</f>
        <v>Converged</v>
      </c>
      <c r="Q1480" s="31"/>
    </row>
    <row r="1481" spans="2:17" x14ac:dyDescent="0.25">
      <c r="B1481" s="12">
        <f>B1477+1</f>
        <v>370</v>
      </c>
      <c r="C1481" s="9">
        <f t="shared" si="579"/>
        <v>-1</v>
      </c>
      <c r="D1481" s="10">
        <f>$U$6</f>
        <v>0</v>
      </c>
      <c r="E1481" s="10">
        <f>$V$6</f>
        <v>0</v>
      </c>
      <c r="F1481" s="11">
        <f>$W$6</f>
        <v>0</v>
      </c>
      <c r="G1481" s="12">
        <f t="shared" si="559"/>
        <v>3.5648898772178828</v>
      </c>
      <c r="H1481" s="12">
        <f t="shared" si="560"/>
        <v>-7.2974952174336307</v>
      </c>
      <c r="I1481" s="12">
        <f t="shared" si="561"/>
        <v>6.8503437042371536</v>
      </c>
      <c r="J1481" s="15">
        <f t="shared" si="565"/>
        <v>-3.5648898772178828</v>
      </c>
      <c r="K1481" s="24">
        <f t="shared" si="566"/>
        <v>2.7521247687364133E-2</v>
      </c>
      <c r="L1481" s="24">
        <f t="shared" si="577"/>
        <v>2.6763828613094887E-2</v>
      </c>
      <c r="M1481" s="19">
        <f t="shared" si="567"/>
        <v>-2.7521247687364133E-2</v>
      </c>
      <c r="N1481" s="19">
        <f t="shared" si="568"/>
        <v>-7.3657395632314765E-4</v>
      </c>
      <c r="O1481" s="12"/>
      <c r="P1481" s="12"/>
      <c r="Q1481" s="31"/>
    </row>
    <row r="1482" spans="2:17" x14ac:dyDescent="0.25">
      <c r="B1482" s="12"/>
      <c r="C1482" s="9">
        <f t="shared" si="579"/>
        <v>-1</v>
      </c>
      <c r="D1482" s="10">
        <f>$U$7</f>
        <v>0</v>
      </c>
      <c r="E1482" s="10">
        <f>$V$7</f>
        <v>1</v>
      </c>
      <c r="F1482" s="11">
        <f>$W$7</f>
        <v>1</v>
      </c>
      <c r="G1482" s="12">
        <f t="shared" si="559"/>
        <v>3.5731462515240922</v>
      </c>
      <c r="H1482" s="12">
        <f t="shared" si="560"/>
        <v>-7.2974952174336307</v>
      </c>
      <c r="I1482" s="12">
        <f t="shared" si="561"/>
        <v>6.8503437042371536</v>
      </c>
      <c r="J1482" s="15">
        <f t="shared" si="565"/>
        <v>3.2771974527130614</v>
      </c>
      <c r="K1482" s="24">
        <f t="shared" si="566"/>
        <v>0.9636382109599414</v>
      </c>
      <c r="L1482" s="24">
        <f t="shared" si="577"/>
        <v>3.5039609337864874E-2</v>
      </c>
      <c r="M1482" s="19">
        <f t="shared" si="567"/>
        <v>3.6361789040058601E-2</v>
      </c>
      <c r="N1482" s="19">
        <f t="shared" si="568"/>
        <v>1.2741028827895099E-3</v>
      </c>
      <c r="O1482" s="12"/>
      <c r="P1482" s="12"/>
      <c r="Q1482" s="31"/>
    </row>
    <row r="1483" spans="2:17" x14ac:dyDescent="0.25">
      <c r="B1483" s="12"/>
      <c r="C1483" s="9">
        <f t="shared" si="579"/>
        <v>-1</v>
      </c>
      <c r="D1483" s="10">
        <f>$U$8</f>
        <v>1</v>
      </c>
      <c r="E1483" s="10">
        <f>$V$8</f>
        <v>0</v>
      </c>
      <c r="F1483" s="11">
        <f>$W$8</f>
        <v>0</v>
      </c>
      <c r="G1483" s="12">
        <f t="shared" si="559"/>
        <v>3.5622377148120745</v>
      </c>
      <c r="H1483" s="12">
        <f t="shared" si="560"/>
        <v>-7.2974952174336307</v>
      </c>
      <c r="I1483" s="12">
        <f t="shared" si="561"/>
        <v>6.8612522409491712</v>
      </c>
      <c r="J1483" s="15">
        <f t="shared" si="565"/>
        <v>-10.859732932245706</v>
      </c>
      <c r="K1483" s="24">
        <f t="shared" si="566"/>
        <v>1.9216291007487693E-5</v>
      </c>
      <c r="L1483" s="24">
        <f t="shared" si="577"/>
        <v>1.9215921741647606E-5</v>
      </c>
      <c r="M1483" s="19">
        <f t="shared" si="567"/>
        <v>-1.9216291007487693E-5</v>
      </c>
      <c r="N1483" s="19">
        <f t="shared" si="568"/>
        <v>-3.6925874416461016E-10</v>
      </c>
      <c r="O1483" s="12"/>
      <c r="P1483" s="12"/>
      <c r="Q1483" s="31"/>
    </row>
    <row r="1484" spans="2:17" x14ac:dyDescent="0.25">
      <c r="B1484" s="12"/>
      <c r="C1484" s="9">
        <f t="shared" si="579"/>
        <v>-1</v>
      </c>
      <c r="D1484" s="10">
        <f>$U$9</f>
        <v>1</v>
      </c>
      <c r="E1484" s="10">
        <f>$V$9</f>
        <v>1</v>
      </c>
      <c r="F1484" s="11">
        <f>$W$9</f>
        <v>0</v>
      </c>
      <c r="G1484" s="12">
        <f t="shared" si="559"/>
        <v>3.5622434796993767</v>
      </c>
      <c r="H1484" s="12">
        <f t="shared" si="560"/>
        <v>-7.2975009823209334</v>
      </c>
      <c r="I1484" s="12">
        <f t="shared" si="561"/>
        <v>6.8612522409491712</v>
      </c>
      <c r="J1484" s="15">
        <f t="shared" si="565"/>
        <v>-3.998492221071138</v>
      </c>
      <c r="K1484" s="24">
        <f t="shared" si="566"/>
        <v>1.8012860782320554E-2</v>
      </c>
      <c r="L1484" s="24">
        <f t="shared" si="577"/>
        <v>1.7688397628757291E-2</v>
      </c>
      <c r="M1484" s="19">
        <f t="shared" si="567"/>
        <v>-1.8012860782320554E-2</v>
      </c>
      <c r="N1484" s="19">
        <f t="shared" si="568"/>
        <v>-3.1861864394913409E-4</v>
      </c>
      <c r="O1484" s="12">
        <f>ABS(M1481)+ABS(M1482)+ABS(M1483)+ABS(M1484)</f>
        <v>8.1915113800750783E-2</v>
      </c>
      <c r="P1484" s="12" t="str">
        <f t="shared" ref="P1484" si="581">IF(ABS(M1481)+ABS(M1482)+ABS(M1483)+ABS(M1484)&lt;0.1,"Converged","Not Converged")</f>
        <v>Converged</v>
      </c>
      <c r="Q1484" s="31"/>
    </row>
    <row r="1485" spans="2:17" x14ac:dyDescent="0.25">
      <c r="B1485" s="8">
        <f>B1481+1</f>
        <v>371</v>
      </c>
      <c r="C1485" s="5">
        <f t="shared" si="579"/>
        <v>-1</v>
      </c>
      <c r="D1485" s="6">
        <f>$U$6</f>
        <v>0</v>
      </c>
      <c r="E1485" s="6">
        <f>$V$6</f>
        <v>0</v>
      </c>
      <c r="F1485" s="7">
        <f>$W$6</f>
        <v>0</v>
      </c>
      <c r="G1485" s="8">
        <f t="shared" si="559"/>
        <v>3.5676473379340727</v>
      </c>
      <c r="H1485" s="8">
        <f t="shared" si="560"/>
        <v>-7.3029048405556294</v>
      </c>
      <c r="I1485" s="8">
        <f t="shared" si="561"/>
        <v>6.8558483827144752</v>
      </c>
      <c r="J1485" s="14">
        <f t="shared" si="565"/>
        <v>-3.5676473379340727</v>
      </c>
      <c r="K1485" s="23">
        <f t="shared" si="566"/>
        <v>2.7447543552862438E-2</v>
      </c>
      <c r="L1485" s="23">
        <f t="shared" si="577"/>
        <v>2.6694175905776159E-2</v>
      </c>
      <c r="M1485" s="25">
        <f t="shared" si="567"/>
        <v>-2.7447543552862438E-2</v>
      </c>
      <c r="N1485" s="25">
        <f t="shared" si="568"/>
        <v>-7.3268955578156228E-4</v>
      </c>
      <c r="O1485" s="8"/>
      <c r="P1485" s="8"/>
      <c r="Q1485" s="31"/>
    </row>
    <row r="1486" spans="2:17" x14ac:dyDescent="0.25">
      <c r="B1486" s="8"/>
      <c r="C1486" s="5">
        <f t="shared" si="579"/>
        <v>-1</v>
      </c>
      <c r="D1486" s="6">
        <f>$U$7</f>
        <v>0</v>
      </c>
      <c r="E1486" s="6">
        <f>$V$7</f>
        <v>1</v>
      </c>
      <c r="F1486" s="7">
        <f>$W$7</f>
        <v>1</v>
      </c>
      <c r="G1486" s="8">
        <f t="shared" si="559"/>
        <v>3.5758816009999315</v>
      </c>
      <c r="H1486" s="8">
        <f t="shared" si="560"/>
        <v>-7.3029048405556294</v>
      </c>
      <c r="I1486" s="8">
        <f t="shared" si="561"/>
        <v>6.8558483827144752</v>
      </c>
      <c r="J1486" s="14">
        <f t="shared" si="565"/>
        <v>3.2799667817145437</v>
      </c>
      <c r="K1486" s="23">
        <f t="shared" si="566"/>
        <v>0.9637351226729286</v>
      </c>
      <c r="L1486" s="23">
        <f t="shared" si="577"/>
        <v>3.4949735999523862E-2</v>
      </c>
      <c r="M1486" s="25">
        <f t="shared" si="567"/>
        <v>3.6264877327071399E-2</v>
      </c>
      <c r="N1486" s="25">
        <f t="shared" si="568"/>
        <v>1.2674478886362639E-3</v>
      </c>
      <c r="O1486" s="8"/>
      <c r="P1486" s="8"/>
      <c r="Q1486" s="31"/>
    </row>
    <row r="1487" spans="2:17" x14ac:dyDescent="0.25">
      <c r="B1487" s="8"/>
      <c r="C1487" s="5">
        <f t="shared" si="579"/>
        <v>-1</v>
      </c>
      <c r="D1487" s="6">
        <f>$U$8</f>
        <v>1</v>
      </c>
      <c r="E1487" s="6">
        <f>$V$8</f>
        <v>0</v>
      </c>
      <c r="F1487" s="7">
        <f>$W$8</f>
        <v>0</v>
      </c>
      <c r="G1487" s="8">
        <f t="shared" si="559"/>
        <v>3.5650021378018102</v>
      </c>
      <c r="H1487" s="8">
        <f t="shared" si="560"/>
        <v>-7.3029048405556294</v>
      </c>
      <c r="I1487" s="8">
        <f t="shared" si="561"/>
        <v>6.8667278459125969</v>
      </c>
      <c r="J1487" s="14">
        <f t="shared" si="565"/>
        <v>-10.867906978357439</v>
      </c>
      <c r="K1487" s="23">
        <f t="shared" si="566"/>
        <v>1.9059859363254953E-5</v>
      </c>
      <c r="L1487" s="23">
        <f t="shared" si="577"/>
        <v>1.9059496085016008E-5</v>
      </c>
      <c r="M1487" s="25">
        <f t="shared" si="567"/>
        <v>-1.9059859363254953E-5</v>
      </c>
      <c r="N1487" s="25">
        <f t="shared" si="568"/>
        <v>-3.6327131491491346E-10</v>
      </c>
      <c r="O1487" s="8"/>
      <c r="P1487" s="8"/>
      <c r="Q1487" s="31"/>
    </row>
    <row r="1488" spans="2:17" x14ac:dyDescent="0.25">
      <c r="B1488" s="8"/>
      <c r="C1488" s="5">
        <f t="shared" si="579"/>
        <v>-1</v>
      </c>
      <c r="D1488" s="6">
        <f>$U$9</f>
        <v>1</v>
      </c>
      <c r="E1488" s="6">
        <f>$V$9</f>
        <v>1</v>
      </c>
      <c r="F1488" s="7">
        <f>$W$9</f>
        <v>0</v>
      </c>
      <c r="G1488" s="8">
        <f t="shared" si="559"/>
        <v>3.5650078557596192</v>
      </c>
      <c r="H1488" s="8">
        <f t="shared" si="560"/>
        <v>-7.302910558513438</v>
      </c>
      <c r="I1488" s="8">
        <f t="shared" si="561"/>
        <v>6.8667278459125969</v>
      </c>
      <c r="J1488" s="14">
        <f t="shared" si="565"/>
        <v>-4.0011905683604594</v>
      </c>
      <c r="K1488" s="23">
        <f t="shared" si="566"/>
        <v>1.7965193366198041E-2</v>
      </c>
      <c r="L1488" s="23">
        <f t="shared" si="577"/>
        <v>1.7642445193513157E-2</v>
      </c>
      <c r="M1488" s="25">
        <f t="shared" si="567"/>
        <v>-1.7965193366198041E-2</v>
      </c>
      <c r="N1488" s="25">
        <f t="shared" si="568"/>
        <v>-3.1694993935401511E-4</v>
      </c>
      <c r="O1488" s="8">
        <f>ABS(M1485)+ABS(M1486)+ABS(M1487)+ABS(M1488)</f>
        <v>8.1696674105495137E-2</v>
      </c>
      <c r="P1488" s="8" t="str">
        <f t="shared" ref="P1488" si="582">IF(ABS(M1485)+ABS(M1486)+ABS(M1487)+ABS(M1488)&lt;0.1,"Converged","Not Converged")</f>
        <v>Converged</v>
      </c>
      <c r="Q1488" s="31"/>
    </row>
    <row r="1489" spans="2:17" x14ac:dyDescent="0.25">
      <c r="B1489" s="12">
        <f>B1485+1</f>
        <v>372</v>
      </c>
      <c r="C1489" s="9">
        <f t="shared" si="579"/>
        <v>-1</v>
      </c>
      <c r="D1489" s="10">
        <f>$U$6</f>
        <v>0</v>
      </c>
      <c r="E1489" s="10">
        <f>$V$6</f>
        <v>0</v>
      </c>
      <c r="F1489" s="11">
        <f>$W$6</f>
        <v>0</v>
      </c>
      <c r="G1489" s="12">
        <f t="shared" si="559"/>
        <v>3.5703974137694785</v>
      </c>
      <c r="H1489" s="12">
        <f t="shared" si="560"/>
        <v>-7.3083001165232977</v>
      </c>
      <c r="I1489" s="12">
        <f t="shared" si="561"/>
        <v>6.8613382879027371</v>
      </c>
      <c r="J1489" s="15">
        <f t="shared" si="565"/>
        <v>-3.5703974137694785</v>
      </c>
      <c r="K1489" s="24">
        <f t="shared" si="566"/>
        <v>2.7374227868735179E-2</v>
      </c>
      <c r="L1489" s="24">
        <f t="shared" si="577"/>
        <v>2.6624879517325738E-2</v>
      </c>
      <c r="M1489" s="19">
        <f t="shared" si="567"/>
        <v>-2.7374227868735179E-2</v>
      </c>
      <c r="N1489" s="19">
        <f t="shared" si="568"/>
        <v>-7.2883551888489463E-4</v>
      </c>
      <c r="O1489" s="12"/>
      <c r="P1489" s="12"/>
      <c r="Q1489" s="31"/>
    </row>
    <row r="1490" spans="2:17" x14ac:dyDescent="0.25">
      <c r="B1490" s="12"/>
      <c r="C1490" s="9">
        <f t="shared" si="579"/>
        <v>-1</v>
      </c>
      <c r="D1490" s="10">
        <f>$U$7</f>
        <v>0</v>
      </c>
      <c r="E1490" s="10">
        <f>$V$7</f>
        <v>1</v>
      </c>
      <c r="F1490" s="11">
        <f>$W$7</f>
        <v>1</v>
      </c>
      <c r="G1490" s="12">
        <f t="shared" si="559"/>
        <v>3.5786096821300992</v>
      </c>
      <c r="H1490" s="12">
        <f t="shared" si="560"/>
        <v>-7.3083001165232977</v>
      </c>
      <c r="I1490" s="12">
        <f t="shared" si="561"/>
        <v>6.8613382879027371</v>
      </c>
      <c r="J1490" s="15">
        <f t="shared" si="565"/>
        <v>3.2827286057726379</v>
      </c>
      <c r="K1490" s="24">
        <f t="shared" si="566"/>
        <v>0.96383152416668194</v>
      </c>
      <c r="L1490" s="24">
        <f t="shared" si="577"/>
        <v>3.4860317189212744E-2</v>
      </c>
      <c r="M1490" s="19">
        <f t="shared" si="567"/>
        <v>3.6168475833318059E-2</v>
      </c>
      <c r="N1490" s="19">
        <f t="shared" si="568"/>
        <v>1.2608445397998432E-3</v>
      </c>
      <c r="O1490" s="12"/>
      <c r="P1490" s="12"/>
      <c r="Q1490" s="31"/>
    </row>
    <row r="1491" spans="2:17" x14ac:dyDescent="0.25">
      <c r="B1491" s="12"/>
      <c r="C1491" s="9">
        <f t="shared" si="579"/>
        <v>-1</v>
      </c>
      <c r="D1491" s="10">
        <f>$U$8</f>
        <v>1</v>
      </c>
      <c r="E1491" s="10">
        <f>$V$8</f>
        <v>0</v>
      </c>
      <c r="F1491" s="11">
        <f>$W$8</f>
        <v>0</v>
      </c>
      <c r="G1491" s="12">
        <f t="shared" si="559"/>
        <v>3.5677591393801036</v>
      </c>
      <c r="H1491" s="12">
        <f t="shared" si="560"/>
        <v>-7.3083001165232977</v>
      </c>
      <c r="I1491" s="12">
        <f t="shared" si="561"/>
        <v>6.8721888306527328</v>
      </c>
      <c r="J1491" s="15">
        <f t="shared" si="565"/>
        <v>-10.876059255903401</v>
      </c>
      <c r="K1491" s="24">
        <f t="shared" si="566"/>
        <v>1.8905112663295755E-5</v>
      </c>
      <c r="L1491" s="24">
        <f t="shared" si="577"/>
        <v>1.8904755260010942E-5</v>
      </c>
      <c r="M1491" s="19">
        <f t="shared" si="567"/>
        <v>-1.8905112663295755E-5</v>
      </c>
      <c r="N1491" s="19">
        <f t="shared" si="568"/>
        <v>-3.5739652806253991E-10</v>
      </c>
      <c r="O1491" s="12"/>
      <c r="P1491" s="12"/>
      <c r="Q1491" s="31"/>
    </row>
    <row r="1492" spans="2:17" x14ac:dyDescent="0.25">
      <c r="B1492" s="12"/>
      <c r="C1492" s="9">
        <f t="shared" si="579"/>
        <v>-1</v>
      </c>
      <c r="D1492" s="10">
        <f>$U$9</f>
        <v>1</v>
      </c>
      <c r="E1492" s="10">
        <f>$V$9</f>
        <v>1</v>
      </c>
      <c r="F1492" s="11">
        <f>$W$9</f>
        <v>0</v>
      </c>
      <c r="G1492" s="12">
        <f t="shared" si="559"/>
        <v>3.5677648109139026</v>
      </c>
      <c r="H1492" s="12">
        <f t="shared" si="560"/>
        <v>-7.3083057880570967</v>
      </c>
      <c r="I1492" s="12">
        <f t="shared" si="561"/>
        <v>6.8721888306527328</v>
      </c>
      <c r="J1492" s="15">
        <f t="shared" si="565"/>
        <v>-4.0038817683182666</v>
      </c>
      <c r="K1492" s="24">
        <f t="shared" si="566"/>
        <v>1.7917775559902968E-2</v>
      </c>
      <c r="L1492" s="24">
        <f t="shared" si="577"/>
        <v>1.7596728878887913E-2</v>
      </c>
      <c r="M1492" s="19">
        <f t="shared" si="567"/>
        <v>-1.7917775559902968E-2</v>
      </c>
      <c r="N1492" s="19">
        <f t="shared" si="568"/>
        <v>-3.1529423864037659E-4</v>
      </c>
      <c r="O1492" s="12">
        <f>ABS(M1489)+ABS(M1490)+ABS(M1491)+ABS(M1492)</f>
        <v>8.1479384374619504E-2</v>
      </c>
      <c r="P1492" s="12" t="str">
        <f t="shared" ref="P1492" si="583">IF(ABS(M1489)+ABS(M1490)+ABS(M1491)+ABS(M1492)&lt;0.1,"Converged","Not Converged")</f>
        <v>Converged</v>
      </c>
      <c r="Q1492" s="31"/>
    </row>
    <row r="1493" spans="2:17" x14ac:dyDescent="0.25">
      <c r="B1493" s="8">
        <f>B1489+1</f>
        <v>373</v>
      </c>
      <c r="C1493" s="5">
        <f t="shared" si="579"/>
        <v>-1</v>
      </c>
      <c r="D1493" s="6">
        <f>$U$6</f>
        <v>0</v>
      </c>
      <c r="E1493" s="6">
        <f>$V$6</f>
        <v>0</v>
      </c>
      <c r="F1493" s="7">
        <f>$W$6</f>
        <v>0</v>
      </c>
      <c r="G1493" s="8">
        <f t="shared" si="559"/>
        <v>3.5731401435818735</v>
      </c>
      <c r="H1493" s="8">
        <f t="shared" si="560"/>
        <v>-7.313681120725068</v>
      </c>
      <c r="I1493" s="8">
        <f t="shared" si="561"/>
        <v>6.8668134979847615</v>
      </c>
      <c r="J1493" s="14">
        <f t="shared" si="565"/>
        <v>-3.5731401435818735</v>
      </c>
      <c r="K1493" s="23">
        <f t="shared" si="566"/>
        <v>2.7301297602045974E-2</v>
      </c>
      <c r="L1493" s="23">
        <f t="shared" si="577"/>
        <v>2.655593675129049E-2</v>
      </c>
      <c r="M1493" s="25">
        <f t="shared" si="567"/>
        <v>-2.7301297602045974E-2</v>
      </c>
      <c r="N1493" s="25">
        <f t="shared" si="568"/>
        <v>-7.2501153234809162E-4</v>
      </c>
      <c r="O1493" s="8"/>
      <c r="P1493" s="8"/>
      <c r="Q1493" s="31"/>
    </row>
    <row r="1494" spans="2:17" x14ac:dyDescent="0.25">
      <c r="B1494" s="8"/>
      <c r="C1494" s="5">
        <f t="shared" si="579"/>
        <v>-1</v>
      </c>
      <c r="D1494" s="6">
        <f>$U$7</f>
        <v>0</v>
      </c>
      <c r="E1494" s="6">
        <f>$V$7</f>
        <v>1</v>
      </c>
      <c r="F1494" s="7">
        <f>$W$7</f>
        <v>1</v>
      </c>
      <c r="G1494" s="8">
        <f t="shared" ref="G1494:G1557" si="584">G1493+$S$5*C1493*M1493</f>
        <v>3.5813305328624874</v>
      </c>
      <c r="H1494" s="8">
        <f t="shared" ref="H1494:H1557" si="585">H1493+$S$5*D1493*M1493</f>
        <v>-7.313681120725068</v>
      </c>
      <c r="I1494" s="8">
        <f t="shared" ref="I1494:I1557" si="586">I1493+$S$5*E1493*M1493</f>
        <v>6.8668134979847615</v>
      </c>
      <c r="J1494" s="14">
        <f t="shared" si="565"/>
        <v>3.2854829651222741</v>
      </c>
      <c r="K1494" s="23">
        <f t="shared" si="566"/>
        <v>0.96392741943480387</v>
      </c>
      <c r="L1494" s="23">
        <f t="shared" si="577"/>
        <v>3.4771349496563568E-2</v>
      </c>
      <c r="M1494" s="25">
        <f t="shared" si="567"/>
        <v>3.6072580565196133E-2</v>
      </c>
      <c r="N1494" s="25">
        <f t="shared" si="568"/>
        <v>1.2542923060753814E-3</v>
      </c>
      <c r="O1494" s="8"/>
      <c r="P1494" s="8"/>
      <c r="Q1494" s="31"/>
    </row>
    <row r="1495" spans="2:17" x14ac:dyDescent="0.25">
      <c r="B1495" s="8"/>
      <c r="C1495" s="5">
        <f t="shared" si="579"/>
        <v>-1</v>
      </c>
      <c r="D1495" s="6">
        <f>$U$8</f>
        <v>1</v>
      </c>
      <c r="E1495" s="6">
        <f>$V$8</f>
        <v>0</v>
      </c>
      <c r="F1495" s="7">
        <f>$W$8</f>
        <v>0</v>
      </c>
      <c r="G1495" s="8">
        <f t="shared" si="584"/>
        <v>3.5705087586929287</v>
      </c>
      <c r="H1495" s="8">
        <f t="shared" si="585"/>
        <v>-7.313681120725068</v>
      </c>
      <c r="I1495" s="8">
        <f t="shared" si="586"/>
        <v>6.8776352721543201</v>
      </c>
      <c r="J1495" s="14">
        <f t="shared" si="565"/>
        <v>-10.884189879417997</v>
      </c>
      <c r="K1495" s="23">
        <f t="shared" si="566"/>
        <v>1.8752028370812653E-5</v>
      </c>
      <c r="L1495" s="23">
        <f t="shared" si="577"/>
        <v>1.8751676732244634E-5</v>
      </c>
      <c r="M1495" s="25">
        <f t="shared" si="567"/>
        <v>-1.8752028370812653E-5</v>
      </c>
      <c r="N1495" s="25">
        <f t="shared" si="568"/>
        <v>-3.5163197408335889E-10</v>
      </c>
      <c r="O1495" s="8"/>
      <c r="P1495" s="8"/>
      <c r="Q1495" s="31"/>
    </row>
    <row r="1496" spans="2:17" x14ac:dyDescent="0.25">
      <c r="B1496" s="8"/>
      <c r="C1496" s="5">
        <f t="shared" si="579"/>
        <v>-1</v>
      </c>
      <c r="D1496" s="6">
        <f>$U$9</f>
        <v>1</v>
      </c>
      <c r="E1496" s="6">
        <f>$V$9</f>
        <v>1</v>
      </c>
      <c r="F1496" s="7">
        <f>$W$9</f>
        <v>0</v>
      </c>
      <c r="G1496" s="8">
        <f t="shared" si="584"/>
        <v>3.5705143843014397</v>
      </c>
      <c r="H1496" s="8">
        <f t="shared" si="585"/>
        <v>-7.3136867463335795</v>
      </c>
      <c r="I1496" s="8">
        <f t="shared" si="586"/>
        <v>6.8776352721543201</v>
      </c>
      <c r="J1496" s="14">
        <f t="shared" si="565"/>
        <v>-4.0065658584807</v>
      </c>
      <c r="K1496" s="23">
        <f t="shared" si="566"/>
        <v>1.7870605417255062E-2</v>
      </c>
      <c r="L1496" s="23">
        <f t="shared" si="577"/>
        <v>1.7551246879275836E-2</v>
      </c>
      <c r="M1496" s="25">
        <f t="shared" si="567"/>
        <v>-1.7870605417255062E-2</v>
      </c>
      <c r="N1496" s="25">
        <f t="shared" si="568"/>
        <v>-3.1365140756036775E-4</v>
      </c>
      <c r="O1496" s="8">
        <f>ABS(M1493)+ABS(M1494)+ABS(M1495)+ABS(M1496)</f>
        <v>8.1263235612867982E-2</v>
      </c>
      <c r="P1496" s="8" t="str">
        <f t="shared" ref="P1496" si="587">IF(ABS(M1493)+ABS(M1494)+ABS(M1495)+ABS(M1496)&lt;0.1,"Converged","Not Converged")</f>
        <v>Converged</v>
      </c>
      <c r="Q1496" s="31"/>
    </row>
    <row r="1497" spans="2:17" x14ac:dyDescent="0.25">
      <c r="B1497" s="12">
        <f>B1493+1</f>
        <v>374</v>
      </c>
      <c r="C1497" s="9">
        <f t="shared" si="579"/>
        <v>-1</v>
      </c>
      <c r="D1497" s="10">
        <f>$U$6</f>
        <v>0</v>
      </c>
      <c r="E1497" s="10">
        <f>$V$6</f>
        <v>0</v>
      </c>
      <c r="F1497" s="11">
        <f>$W$6</f>
        <v>0</v>
      </c>
      <c r="G1497" s="12">
        <f t="shared" si="584"/>
        <v>3.5758755659266162</v>
      </c>
      <c r="H1497" s="12">
        <f t="shared" si="585"/>
        <v>-7.3190479279587564</v>
      </c>
      <c r="I1497" s="12">
        <f t="shared" si="586"/>
        <v>6.8722740905291433</v>
      </c>
      <c r="J1497" s="15">
        <f t="shared" si="565"/>
        <v>-3.5758755659266162</v>
      </c>
      <c r="K1497" s="24">
        <f t="shared" si="566"/>
        <v>2.7228749751098461E-2</v>
      </c>
      <c r="L1497" s="24">
        <f t="shared" si="577"/>
        <v>2.6487344938090518E-2</v>
      </c>
      <c r="M1497" s="19">
        <f t="shared" si="567"/>
        <v>-2.7228749751098461E-2</v>
      </c>
      <c r="N1497" s="19">
        <f t="shared" si="568"/>
        <v>-7.2121728689029127E-4</v>
      </c>
      <c r="O1497" s="12"/>
      <c r="P1497" s="12"/>
      <c r="Q1497" s="31"/>
    </row>
    <row r="1498" spans="2:17" x14ac:dyDescent="0.25">
      <c r="B1498" s="12"/>
      <c r="C1498" s="9">
        <f t="shared" si="579"/>
        <v>-1</v>
      </c>
      <c r="D1498" s="10">
        <f>$U$7</f>
        <v>0</v>
      </c>
      <c r="E1498" s="10">
        <f>$V$7</f>
        <v>1</v>
      </c>
      <c r="F1498" s="11">
        <f>$W$7</f>
        <v>1</v>
      </c>
      <c r="G1498" s="12">
        <f t="shared" si="584"/>
        <v>3.5840441908519458</v>
      </c>
      <c r="H1498" s="12">
        <f t="shared" si="585"/>
        <v>-7.3190479279587564</v>
      </c>
      <c r="I1498" s="12">
        <f t="shared" si="586"/>
        <v>6.8722740905291433</v>
      </c>
      <c r="J1498" s="15">
        <f t="shared" si="565"/>
        <v>3.2882298996771975</v>
      </c>
      <c r="K1498" s="24">
        <f t="shared" si="566"/>
        <v>0.96402281242951526</v>
      </c>
      <c r="L1498" s="24">
        <f t="shared" si="577"/>
        <v>3.4682829545002895E-2</v>
      </c>
      <c r="M1498" s="19">
        <f t="shared" si="567"/>
        <v>3.5977187570484737E-2</v>
      </c>
      <c r="N1498" s="19">
        <f t="shared" si="568"/>
        <v>1.2477906640157189E-3</v>
      </c>
      <c r="O1498" s="12"/>
      <c r="P1498" s="12"/>
      <c r="Q1498" s="31"/>
    </row>
    <row r="1499" spans="2:17" x14ac:dyDescent="0.25">
      <c r="B1499" s="12"/>
      <c r="C1499" s="9">
        <f t="shared" si="579"/>
        <v>-1</v>
      </c>
      <c r="D1499" s="10">
        <f>$U$8</f>
        <v>1</v>
      </c>
      <c r="E1499" s="10">
        <f>$V$8</f>
        <v>0</v>
      </c>
      <c r="F1499" s="11">
        <f>$W$8</f>
        <v>0</v>
      </c>
      <c r="G1499" s="12">
        <f t="shared" si="584"/>
        <v>3.5732510345808004</v>
      </c>
      <c r="H1499" s="12">
        <f t="shared" si="585"/>
        <v>-7.3190479279587564</v>
      </c>
      <c r="I1499" s="12">
        <f t="shared" si="586"/>
        <v>6.8830672468002891</v>
      </c>
      <c r="J1499" s="15">
        <f t="shared" si="565"/>
        <v>-10.892298962539556</v>
      </c>
      <c r="K1499" s="24">
        <f t="shared" si="566"/>
        <v>1.8600584308615328E-5</v>
      </c>
      <c r="L1499" s="24">
        <f t="shared" si="577"/>
        <v>1.8600238326878707E-5</v>
      </c>
      <c r="M1499" s="19">
        <f t="shared" si="567"/>
        <v>-1.8600584308615328E-5</v>
      </c>
      <c r="N1499" s="19">
        <f t="shared" si="568"/>
        <v>-3.459753011594455E-10</v>
      </c>
      <c r="O1499" s="12"/>
      <c r="P1499" s="12"/>
      <c r="Q1499" s="31"/>
    </row>
    <row r="1500" spans="2:17" x14ac:dyDescent="0.25">
      <c r="B1500" s="12"/>
      <c r="C1500" s="9">
        <f t="shared" si="579"/>
        <v>-1</v>
      </c>
      <c r="D1500" s="10">
        <f>$U$9</f>
        <v>1</v>
      </c>
      <c r="E1500" s="10">
        <f>$V$9</f>
        <v>1</v>
      </c>
      <c r="F1500" s="11">
        <f>$W$9</f>
        <v>0</v>
      </c>
      <c r="G1500" s="12">
        <f t="shared" si="584"/>
        <v>3.5732566147560929</v>
      </c>
      <c r="H1500" s="12">
        <f t="shared" si="585"/>
        <v>-7.3190535081340489</v>
      </c>
      <c r="I1500" s="12">
        <f t="shared" si="586"/>
        <v>6.8830672468002891</v>
      </c>
      <c r="J1500" s="15">
        <f t="shared" si="565"/>
        <v>-4.0092428760898517</v>
      </c>
      <c r="K1500" s="24">
        <f t="shared" si="566"/>
        <v>1.782368101218931E-2</v>
      </c>
      <c r="L1500" s="24">
        <f t="shared" si="577"/>
        <v>1.7505997407365033E-2</v>
      </c>
      <c r="M1500" s="19">
        <f t="shared" si="567"/>
        <v>-1.782368101218931E-2</v>
      </c>
      <c r="N1500" s="19">
        <f t="shared" si="568"/>
        <v>-3.1202131358908742E-4</v>
      </c>
      <c r="O1500" s="12">
        <f>ABS(M1497)+ABS(M1498)+ABS(M1499)+ABS(M1500)</f>
        <v>8.1048218918081116E-2</v>
      </c>
      <c r="P1500" s="12" t="str">
        <f t="shared" ref="P1500" si="588">IF(ABS(M1497)+ABS(M1498)+ABS(M1499)+ABS(M1500)&lt;0.1,"Converged","Not Converged")</f>
        <v>Converged</v>
      </c>
      <c r="Q1500" s="31"/>
    </row>
    <row r="1501" spans="2:17" x14ac:dyDescent="0.25">
      <c r="B1501" s="8">
        <f>B1497+1</f>
        <v>375</v>
      </c>
      <c r="C1501" s="5">
        <f t="shared" si="579"/>
        <v>-1</v>
      </c>
      <c r="D1501" s="6">
        <f>$U$6</f>
        <v>0</v>
      </c>
      <c r="E1501" s="6">
        <f>$V$6</f>
        <v>0</v>
      </c>
      <c r="F1501" s="7">
        <f>$W$6</f>
        <v>0</v>
      </c>
      <c r="G1501" s="8">
        <f t="shared" si="584"/>
        <v>3.5786037190597497</v>
      </c>
      <c r="H1501" s="8">
        <f t="shared" si="585"/>
        <v>-7.3244006124377057</v>
      </c>
      <c r="I1501" s="8">
        <f t="shared" si="586"/>
        <v>6.8777201424966323</v>
      </c>
      <c r="J1501" s="14">
        <f t="shared" si="565"/>
        <v>-3.5786037190597497</v>
      </c>
      <c r="K1501" s="23">
        <f t="shared" si="566"/>
        <v>2.7156581345037904E-2</v>
      </c>
      <c r="L1501" s="23">
        <f t="shared" si="577"/>
        <v>2.6419101434688241E-2</v>
      </c>
      <c r="M1501" s="25">
        <f t="shared" si="567"/>
        <v>-2.7156581345037904E-2</v>
      </c>
      <c r="N1501" s="25">
        <f t="shared" si="568"/>
        <v>-7.174524771739188E-4</v>
      </c>
      <c r="O1501" s="8"/>
      <c r="P1501" s="8"/>
      <c r="Q1501" s="31"/>
    </row>
    <row r="1502" spans="2:17" x14ac:dyDescent="0.25">
      <c r="B1502" s="8"/>
      <c r="C1502" s="5">
        <f t="shared" si="579"/>
        <v>-1</v>
      </c>
      <c r="D1502" s="6">
        <f>$U$7</f>
        <v>0</v>
      </c>
      <c r="E1502" s="6">
        <f>$V$7</f>
        <v>1</v>
      </c>
      <c r="F1502" s="7">
        <f>$W$7</f>
        <v>1</v>
      </c>
      <c r="G1502" s="8">
        <f t="shared" si="584"/>
        <v>3.5867506934632609</v>
      </c>
      <c r="H1502" s="8">
        <f t="shared" si="585"/>
        <v>-7.3244006124377057</v>
      </c>
      <c r="I1502" s="8">
        <f t="shared" si="586"/>
        <v>6.8777201424966323</v>
      </c>
      <c r="J1502" s="14">
        <f t="shared" si="565"/>
        <v>3.2909694490333714</v>
      </c>
      <c r="K1502" s="23">
        <f t="shared" si="566"/>
        <v>0.96411770706218747</v>
      </c>
      <c r="L1502" s="23">
        <f t="shared" si="577"/>
        <v>3.4594753991337539E-2</v>
      </c>
      <c r="M1502" s="25">
        <f t="shared" si="567"/>
        <v>3.5882292937812532E-2</v>
      </c>
      <c r="N1502" s="25">
        <f t="shared" si="568"/>
        <v>1.2413390968287329E-3</v>
      </c>
      <c r="O1502" s="8"/>
      <c r="P1502" s="8"/>
      <c r="Q1502" s="31"/>
    </row>
    <row r="1503" spans="2:17" x14ac:dyDescent="0.25">
      <c r="B1503" s="8"/>
      <c r="C1503" s="5">
        <f t="shared" si="579"/>
        <v>-1</v>
      </c>
      <c r="D1503" s="6">
        <f>$U$8</f>
        <v>1</v>
      </c>
      <c r="E1503" s="6">
        <f>$V$8</f>
        <v>0</v>
      </c>
      <c r="F1503" s="7">
        <f>$W$8</f>
        <v>0</v>
      </c>
      <c r="G1503" s="8">
        <f t="shared" si="584"/>
        <v>3.575986005581917</v>
      </c>
      <c r="H1503" s="8">
        <f t="shared" si="585"/>
        <v>-7.3244006124377057</v>
      </c>
      <c r="I1503" s="8">
        <f t="shared" si="586"/>
        <v>6.8884848303779762</v>
      </c>
      <c r="J1503" s="14">
        <f t="shared" si="565"/>
        <v>-10.900386618019622</v>
      </c>
      <c r="K1503" s="23">
        <f t="shared" si="566"/>
        <v>1.8450758652461817E-5</v>
      </c>
      <c r="L1503" s="23">
        <f t="shared" si="577"/>
        <v>1.8450418221966964E-5</v>
      </c>
      <c r="M1503" s="25">
        <f t="shared" si="567"/>
        <v>-1.8450758652461817E-5</v>
      </c>
      <c r="N1503" s="25">
        <f t="shared" si="568"/>
        <v>-3.4042421365049615E-10</v>
      </c>
      <c r="O1503" s="8"/>
      <c r="P1503" s="8"/>
      <c r="Q1503" s="31"/>
    </row>
    <row r="1504" spans="2:17" x14ac:dyDescent="0.25">
      <c r="B1504" s="8"/>
      <c r="C1504" s="5">
        <f t="shared" si="579"/>
        <v>-1</v>
      </c>
      <c r="D1504" s="6">
        <f>$U$9</f>
        <v>1</v>
      </c>
      <c r="E1504" s="6">
        <f>$V$9</f>
        <v>1</v>
      </c>
      <c r="F1504" s="7">
        <f>$W$9</f>
        <v>0</v>
      </c>
      <c r="G1504" s="8">
        <f t="shared" si="584"/>
        <v>3.5759915408095129</v>
      </c>
      <c r="H1504" s="8">
        <f t="shared" si="585"/>
        <v>-7.3244061476653011</v>
      </c>
      <c r="I1504" s="8">
        <f t="shared" si="586"/>
        <v>6.8884848303779762</v>
      </c>
      <c r="J1504" s="14">
        <f t="shared" si="565"/>
        <v>-4.0119128580968386</v>
      </c>
      <c r="K1504" s="23">
        <f t="shared" si="566"/>
        <v>1.777700043849708E-2</v>
      </c>
      <c r="L1504" s="23">
        <f t="shared" si="577"/>
        <v>1.7460978693906754E-2</v>
      </c>
      <c r="M1504" s="25">
        <f t="shared" si="567"/>
        <v>-1.777700043849708E-2</v>
      </c>
      <c r="N1504" s="25">
        <f t="shared" si="568"/>
        <v>-3.1040382589816854E-4</v>
      </c>
      <c r="O1504" s="8">
        <f>ABS(M1501)+ABS(M1502)+ABS(M1503)+ABS(M1504)</f>
        <v>8.0834325479999969E-2</v>
      </c>
      <c r="P1504" s="8" t="str">
        <f t="shared" ref="P1504" si="589">IF(ABS(M1501)+ABS(M1502)+ABS(M1503)+ABS(M1504)&lt;0.1,"Converged","Not Converged")</f>
        <v>Converged</v>
      </c>
      <c r="Q1504" s="31"/>
    </row>
    <row r="1505" spans="2:17" x14ac:dyDescent="0.25">
      <c r="B1505" s="12">
        <f>B1501+1</f>
        <v>376</v>
      </c>
      <c r="C1505" s="9">
        <f t="shared" si="579"/>
        <v>-1</v>
      </c>
      <c r="D1505" s="10">
        <f>$U$6</f>
        <v>0</v>
      </c>
      <c r="E1505" s="10">
        <f>$V$6</f>
        <v>0</v>
      </c>
      <c r="F1505" s="11">
        <f>$W$6</f>
        <v>0</v>
      </c>
      <c r="G1505" s="12">
        <f t="shared" si="584"/>
        <v>3.581324640941062</v>
      </c>
      <c r="H1505" s="12">
        <f t="shared" si="585"/>
        <v>-7.3297392477968506</v>
      </c>
      <c r="I1505" s="12">
        <f t="shared" si="586"/>
        <v>6.8831517302464267</v>
      </c>
      <c r="J1505" s="15">
        <f t="shared" ref="J1505:J1568" si="590">((C1505*G1505)+(D1505*H1505)+(E1505*I1505))</f>
        <v>-3.581324640941062</v>
      </c>
      <c r="K1505" s="24">
        <f t="shared" ref="K1505:K1568" si="591">1/(1+EXP(-J1505))</f>
        <v>2.7084789443458875E-2</v>
      </c>
      <c r="L1505" s="24">
        <f t="shared" si="577"/>
        <v>2.6351203624262375E-2</v>
      </c>
      <c r="M1505" s="19">
        <f t="shared" ref="M1505:M1568" si="592">F1505-K1505</f>
        <v>-2.7084789443458875E-2</v>
      </c>
      <c r="N1505" s="19">
        <f t="shared" ref="N1505:N1568" si="593">L1505*M1505</f>
        <v>-7.1371680174485679E-4</v>
      </c>
      <c r="O1505" s="12"/>
      <c r="P1505" s="12"/>
      <c r="Q1505" s="31"/>
    </row>
    <row r="1506" spans="2:17" x14ac:dyDescent="0.25">
      <c r="B1506" s="12"/>
      <c r="C1506" s="9">
        <f t="shared" si="579"/>
        <v>-1</v>
      </c>
      <c r="D1506" s="10">
        <f>$U$7</f>
        <v>0</v>
      </c>
      <c r="E1506" s="10">
        <f>$V$7</f>
        <v>1</v>
      </c>
      <c r="F1506" s="11">
        <f>$W$7</f>
        <v>1</v>
      </c>
      <c r="G1506" s="12">
        <f t="shared" si="584"/>
        <v>3.5894500777740994</v>
      </c>
      <c r="H1506" s="12">
        <f t="shared" si="585"/>
        <v>-7.3297392477968506</v>
      </c>
      <c r="I1506" s="12">
        <f t="shared" si="586"/>
        <v>6.8831517302464267</v>
      </c>
      <c r="J1506" s="15">
        <f t="shared" si="590"/>
        <v>3.2937016524723273</v>
      </c>
      <c r="K1506" s="24">
        <f t="shared" si="591"/>
        <v>0.96421210720386741</v>
      </c>
      <c r="L1506" s="24">
        <f t="shared" si="577"/>
        <v>3.450711952534511E-2</v>
      </c>
      <c r="M1506" s="19">
        <f t="shared" si="592"/>
        <v>3.5787892796132592E-2</v>
      </c>
      <c r="N1506" s="19">
        <f t="shared" si="593"/>
        <v>1.2349370942763846E-3</v>
      </c>
      <c r="O1506" s="12"/>
      <c r="P1506" s="12"/>
      <c r="Q1506" s="31"/>
    </row>
    <row r="1507" spans="2:17" x14ac:dyDescent="0.25">
      <c r="B1507" s="12"/>
      <c r="C1507" s="9">
        <f t="shared" si="579"/>
        <v>-1</v>
      </c>
      <c r="D1507" s="10">
        <f>$U$8</f>
        <v>1</v>
      </c>
      <c r="E1507" s="10">
        <f>$V$8</f>
        <v>0</v>
      </c>
      <c r="F1507" s="11">
        <f>$W$8</f>
        <v>0</v>
      </c>
      <c r="G1507" s="12">
        <f t="shared" si="584"/>
        <v>3.5787137099352595</v>
      </c>
      <c r="H1507" s="12">
        <f t="shared" si="585"/>
        <v>-7.3297392477968506</v>
      </c>
      <c r="I1507" s="12">
        <f t="shared" si="586"/>
        <v>6.8938880980852666</v>
      </c>
      <c r="J1507" s="15">
        <f t="shared" si="590"/>
        <v>-10.908452957732109</v>
      </c>
      <c r="K1507" s="24">
        <f t="shared" si="591"/>
        <v>1.8302529924540334E-5</v>
      </c>
      <c r="L1507" s="24">
        <f t="shared" si="577"/>
        <v>1.8302194941938696E-5</v>
      </c>
      <c r="M1507" s="19">
        <f t="shared" si="592"/>
        <v>-1.8302529924540334E-5</v>
      </c>
      <c r="N1507" s="19">
        <f t="shared" si="593"/>
        <v>-3.3497647060960368E-10</v>
      </c>
      <c r="O1507" s="12"/>
      <c r="P1507" s="12"/>
      <c r="Q1507" s="31"/>
    </row>
    <row r="1508" spans="2:17" x14ac:dyDescent="0.25">
      <c r="B1508" s="12"/>
      <c r="C1508" s="9">
        <f t="shared" si="579"/>
        <v>-1</v>
      </c>
      <c r="D1508" s="10">
        <f>$U$9</f>
        <v>1</v>
      </c>
      <c r="E1508" s="10">
        <f>$V$9</f>
        <v>1</v>
      </c>
      <c r="F1508" s="11">
        <f>$W$9</f>
        <v>0</v>
      </c>
      <c r="G1508" s="12">
        <f t="shared" si="584"/>
        <v>3.5787192006942368</v>
      </c>
      <c r="H1508" s="12">
        <f t="shared" si="585"/>
        <v>-7.3297447385558279</v>
      </c>
      <c r="I1508" s="12">
        <f t="shared" si="586"/>
        <v>6.8938880980852666</v>
      </c>
      <c r="J1508" s="15">
        <f t="shared" si="590"/>
        <v>-4.0145758411647989</v>
      </c>
      <c r="K1508" s="24">
        <f t="shared" si="591"/>
        <v>1.7730561809571881E-2</v>
      </c>
      <c r="L1508" s="24">
        <f t="shared" si="577"/>
        <v>1.7416188987488833E-2</v>
      </c>
      <c r="M1508" s="19">
        <f t="shared" si="592"/>
        <v>-1.7730561809571881E-2</v>
      </c>
      <c r="N1508" s="19">
        <f t="shared" si="593"/>
        <v>-3.0879881532985587E-4</v>
      </c>
      <c r="O1508" s="12">
        <f>ABS(M1505)+ABS(M1506)+ABS(M1507)+ABS(M1508)</f>
        <v>8.0621546579087905E-2</v>
      </c>
      <c r="P1508" s="12" t="str">
        <f t="shared" ref="P1508" si="594">IF(ABS(M1505)+ABS(M1506)+ABS(M1507)+ABS(M1508)&lt;0.1,"Converged","Not Converged")</f>
        <v>Converged</v>
      </c>
      <c r="Q1508" s="31"/>
    </row>
    <row r="1509" spans="2:17" x14ac:dyDescent="0.25">
      <c r="B1509" s="8">
        <f>B1505+1</f>
        <v>377</v>
      </c>
      <c r="C1509" s="5">
        <f t="shared" si="579"/>
        <v>-1</v>
      </c>
      <c r="D1509" s="6">
        <f>$U$6</f>
        <v>0</v>
      </c>
      <c r="E1509" s="6">
        <f>$V$6</f>
        <v>0</v>
      </c>
      <c r="F1509" s="7">
        <f>$W$6</f>
        <v>0</v>
      </c>
      <c r="G1509" s="8">
        <f t="shared" si="584"/>
        <v>3.5840383692371085</v>
      </c>
      <c r="H1509" s="8">
        <f t="shared" si="585"/>
        <v>-7.3350639070986992</v>
      </c>
      <c r="I1509" s="8">
        <f t="shared" si="586"/>
        <v>6.8885689295423953</v>
      </c>
      <c r="J1509" s="14">
        <f t="shared" si="590"/>
        <v>-3.5840383692371085</v>
      </c>
      <c r="K1509" s="23">
        <f t="shared" si="591"/>
        <v>2.7013371136018809E-2</v>
      </c>
      <c r="L1509" s="23">
        <f t="shared" si="577"/>
        <v>2.6283648915886516E-2</v>
      </c>
      <c r="M1509" s="25">
        <f t="shared" si="592"/>
        <v>-2.7013371136018809E-2</v>
      </c>
      <c r="N1509" s="25">
        <f t="shared" si="593"/>
        <v>-7.1000996297366083E-4</v>
      </c>
      <c r="O1509" s="8"/>
      <c r="P1509" s="8"/>
      <c r="Q1509" s="31"/>
    </row>
    <row r="1510" spans="2:17" x14ac:dyDescent="0.25">
      <c r="B1510" s="8"/>
      <c r="C1510" s="5">
        <f t="shared" si="579"/>
        <v>-1</v>
      </c>
      <c r="D1510" s="6">
        <f>$U$7</f>
        <v>0</v>
      </c>
      <c r="E1510" s="6">
        <f>$V$7</f>
        <v>1</v>
      </c>
      <c r="F1510" s="7">
        <f>$W$7</f>
        <v>1</v>
      </c>
      <c r="G1510" s="8">
        <f t="shared" si="584"/>
        <v>3.592142380577914</v>
      </c>
      <c r="H1510" s="8">
        <f t="shared" si="585"/>
        <v>-7.3350639070986992</v>
      </c>
      <c r="I1510" s="8">
        <f t="shared" si="586"/>
        <v>6.8885689295423953</v>
      </c>
      <c r="J1510" s="14">
        <f t="shared" si="590"/>
        <v>3.2964265489644813</v>
      </c>
      <c r="K1510" s="23">
        <f t="shared" si="591"/>
        <v>0.96430601668579385</v>
      </c>
      <c r="L1510" s="23">
        <f t="shared" si="577"/>
        <v>3.4419922869371317E-2</v>
      </c>
      <c r="M1510" s="25">
        <f t="shared" si="592"/>
        <v>3.5693983314206146E-2</v>
      </c>
      <c r="N1510" s="25">
        <f t="shared" si="593"/>
        <v>1.2285841525756023E-3</v>
      </c>
      <c r="O1510" s="8"/>
      <c r="P1510" s="8"/>
      <c r="Q1510" s="31"/>
    </row>
    <row r="1511" spans="2:17" x14ac:dyDescent="0.25">
      <c r="B1511" s="8"/>
      <c r="C1511" s="5">
        <f t="shared" si="579"/>
        <v>-1</v>
      </c>
      <c r="D1511" s="6">
        <f>$U$8</f>
        <v>1</v>
      </c>
      <c r="E1511" s="6">
        <f>$V$8</f>
        <v>0</v>
      </c>
      <c r="F1511" s="7">
        <f>$W$8</f>
        <v>0</v>
      </c>
      <c r="G1511" s="8">
        <f t="shared" si="584"/>
        <v>3.5814341855836522</v>
      </c>
      <c r="H1511" s="8">
        <f t="shared" si="585"/>
        <v>-7.3350639070986992</v>
      </c>
      <c r="I1511" s="8">
        <f t="shared" si="586"/>
        <v>6.8992771245366571</v>
      </c>
      <c r="J1511" s="14">
        <f t="shared" si="590"/>
        <v>-10.916498092682351</v>
      </c>
      <c r="K1511" s="23">
        <f t="shared" si="591"/>
        <v>1.8155876987087624E-5</v>
      </c>
      <c r="L1511" s="23">
        <f t="shared" si="577"/>
        <v>1.8155547351218455E-5</v>
      </c>
      <c r="M1511" s="25">
        <f t="shared" si="592"/>
        <v>-1.8155876987087624E-5</v>
      </c>
      <c r="N1511" s="25">
        <f t="shared" si="593"/>
        <v>-3.2962988434196679E-10</v>
      </c>
      <c r="O1511" s="8"/>
      <c r="P1511" s="8"/>
      <c r="Q1511" s="31"/>
    </row>
    <row r="1512" spans="2:17" x14ac:dyDescent="0.25">
      <c r="B1512" s="8"/>
      <c r="C1512" s="5">
        <f t="shared" si="579"/>
        <v>-1</v>
      </c>
      <c r="D1512" s="6">
        <f>$U$9</f>
        <v>1</v>
      </c>
      <c r="E1512" s="6">
        <f>$V$9</f>
        <v>1</v>
      </c>
      <c r="F1512" s="7">
        <f>$W$9</f>
        <v>0</v>
      </c>
      <c r="G1512" s="8">
        <f t="shared" si="584"/>
        <v>3.5814396323467483</v>
      </c>
      <c r="H1512" s="8">
        <f t="shared" si="585"/>
        <v>-7.3350693538617957</v>
      </c>
      <c r="I1512" s="8">
        <f t="shared" si="586"/>
        <v>6.8992771245366571</v>
      </c>
      <c r="J1512" s="14">
        <f t="shared" si="590"/>
        <v>-4.0172318616718874</v>
      </c>
      <c r="K1512" s="23">
        <f t="shared" si="591"/>
        <v>1.768436325815834E-2</v>
      </c>
      <c r="L1512" s="23">
        <f t="shared" si="577"/>
        <v>1.7371626554311841E-2</v>
      </c>
      <c r="M1512" s="25">
        <f t="shared" si="592"/>
        <v>-1.768436325815834E-2</v>
      </c>
      <c r="N1512" s="25">
        <f t="shared" si="593"/>
        <v>-3.072061543715201E-4</v>
      </c>
      <c r="O1512" s="8">
        <f>ABS(M1509)+ABS(M1510)+ABS(M1511)+ABS(M1512)</f>
        <v>8.0409873585370384E-2</v>
      </c>
      <c r="P1512" s="8" t="str">
        <f t="shared" ref="P1512" si="595">IF(ABS(M1509)+ABS(M1510)+ABS(M1511)+ABS(M1512)&lt;0.1,"Converged","Not Converged")</f>
        <v>Converged</v>
      </c>
      <c r="Q1512" s="31"/>
    </row>
    <row r="1513" spans="2:17" x14ac:dyDescent="0.25">
      <c r="B1513" s="12">
        <f>B1509+1</f>
        <v>378</v>
      </c>
      <c r="C1513" s="9">
        <f t="shared" si="579"/>
        <v>-1</v>
      </c>
      <c r="D1513" s="10">
        <f>$U$6</f>
        <v>0</v>
      </c>
      <c r="E1513" s="10">
        <f>$V$6</f>
        <v>0</v>
      </c>
      <c r="F1513" s="11">
        <f>$W$6</f>
        <v>0</v>
      </c>
      <c r="G1513" s="12">
        <f t="shared" si="584"/>
        <v>3.5867449413241959</v>
      </c>
      <c r="H1513" s="12">
        <f t="shared" si="585"/>
        <v>-7.3403746628392428</v>
      </c>
      <c r="I1513" s="12">
        <f t="shared" si="586"/>
        <v>6.89397181555921</v>
      </c>
      <c r="J1513" s="15">
        <f t="shared" si="590"/>
        <v>-3.5867449413241959</v>
      </c>
      <c r="K1513" s="24">
        <f t="shared" si="591"/>
        <v>2.6942323542057441E-2</v>
      </c>
      <c r="L1513" s="24">
        <f t="shared" si="577"/>
        <v>2.6216434744212539E-2</v>
      </c>
      <c r="M1513" s="19">
        <f t="shared" si="592"/>
        <v>-2.6942323542057441E-2</v>
      </c>
      <c r="N1513" s="19">
        <f t="shared" si="593"/>
        <v>-7.063316669978101E-4</v>
      </c>
      <c r="O1513" s="12"/>
      <c r="P1513" s="12"/>
      <c r="Q1513" s="31"/>
    </row>
    <row r="1514" spans="2:17" x14ac:dyDescent="0.25">
      <c r="B1514" s="12"/>
      <c r="C1514" s="9">
        <f t="shared" si="579"/>
        <v>-1</v>
      </c>
      <c r="D1514" s="10">
        <f>$U$7</f>
        <v>0</v>
      </c>
      <c r="E1514" s="10">
        <f>$V$7</f>
        <v>1</v>
      </c>
      <c r="F1514" s="11">
        <f>$W$7</f>
        <v>1</v>
      </c>
      <c r="G1514" s="12">
        <f t="shared" si="584"/>
        <v>3.5948276383868132</v>
      </c>
      <c r="H1514" s="12">
        <f t="shared" si="585"/>
        <v>-7.3403746628392428</v>
      </c>
      <c r="I1514" s="12">
        <f t="shared" si="586"/>
        <v>6.89397181555921</v>
      </c>
      <c r="J1514" s="15">
        <f t="shared" si="590"/>
        <v>3.2991441771723968</v>
      </c>
      <c r="K1514" s="24">
        <f t="shared" si="591"/>
        <v>0.96439943929990601</v>
      </c>
      <c r="L1514" s="24">
        <f t="shared" si="577"/>
        <v>3.4333160777932907E-2</v>
      </c>
      <c r="M1514" s="19">
        <f t="shared" si="592"/>
        <v>3.5600560700093986E-2</v>
      </c>
      <c r="N1514" s="19">
        <f t="shared" si="593"/>
        <v>1.2222797743008866E-3</v>
      </c>
      <c r="O1514" s="12"/>
      <c r="P1514" s="12"/>
      <c r="Q1514" s="31"/>
    </row>
    <row r="1515" spans="2:17" x14ac:dyDescent="0.25">
      <c r="B1515" s="12"/>
      <c r="C1515" s="9">
        <f t="shared" si="579"/>
        <v>-1</v>
      </c>
      <c r="D1515" s="10">
        <f>$U$8</f>
        <v>1</v>
      </c>
      <c r="E1515" s="10">
        <f>$V$8</f>
        <v>0</v>
      </c>
      <c r="F1515" s="11">
        <f>$W$8</f>
        <v>0</v>
      </c>
      <c r="G1515" s="12">
        <f t="shared" si="584"/>
        <v>3.5841474701767848</v>
      </c>
      <c r="H1515" s="12">
        <f t="shared" si="585"/>
        <v>-7.3403746628392428</v>
      </c>
      <c r="I1515" s="12">
        <f t="shared" si="586"/>
        <v>6.9046519837692379</v>
      </c>
      <c r="J1515" s="15">
        <f t="shared" si="590"/>
        <v>-10.924522133016028</v>
      </c>
      <c r="K1515" s="24">
        <f t="shared" si="591"/>
        <v>1.801077903614129E-5</v>
      </c>
      <c r="L1515" s="24">
        <f t="shared" si="577"/>
        <v>1.8010454647979799E-5</v>
      </c>
      <c r="M1515" s="19">
        <f t="shared" si="592"/>
        <v>-1.801077903614129E-5</v>
      </c>
      <c r="N1515" s="19">
        <f t="shared" si="593"/>
        <v>-3.24382319005208E-10</v>
      </c>
      <c r="O1515" s="12"/>
      <c r="P1515" s="12"/>
      <c r="Q1515" s="31"/>
    </row>
    <row r="1516" spans="2:17" x14ac:dyDescent="0.25">
      <c r="B1516" s="12"/>
      <c r="C1516" s="9">
        <f t="shared" si="579"/>
        <v>-1</v>
      </c>
      <c r="D1516" s="10">
        <f>$U$9</f>
        <v>1</v>
      </c>
      <c r="E1516" s="10">
        <f>$V$9</f>
        <v>1</v>
      </c>
      <c r="F1516" s="11">
        <f>$W$9</f>
        <v>0</v>
      </c>
      <c r="G1516" s="12">
        <f t="shared" si="584"/>
        <v>3.5841528734104955</v>
      </c>
      <c r="H1516" s="12">
        <f t="shared" si="585"/>
        <v>-7.3403800660729539</v>
      </c>
      <c r="I1516" s="12">
        <f t="shared" si="586"/>
        <v>6.9046519837692379</v>
      </c>
      <c r="J1516" s="15">
        <f t="shared" si="590"/>
        <v>-4.0198809557142106</v>
      </c>
      <c r="K1516" s="24">
        <f t="shared" si="591"/>
        <v>1.7638402936105402E-2</v>
      </c>
      <c r="L1516" s="24">
        <f t="shared" si="577"/>
        <v>1.7327289677968989E-2</v>
      </c>
      <c r="M1516" s="19">
        <f t="shared" si="592"/>
        <v>-1.7638402936105402E-2</v>
      </c>
      <c r="N1516" s="19">
        <f t="shared" si="593"/>
        <v>-3.0562571713063706E-4</v>
      </c>
      <c r="O1516" s="12">
        <f>ABS(M1513)+ABS(M1514)+ABS(M1515)+ABS(M1516)</f>
        <v>8.019929795729297E-2</v>
      </c>
      <c r="P1516" s="12" t="str">
        <f t="shared" ref="P1516" si="596">IF(ABS(M1513)+ABS(M1514)+ABS(M1515)+ABS(M1516)&lt;0.1,"Converged","Not Converged")</f>
        <v>Converged</v>
      </c>
      <c r="Q1516" s="31"/>
    </row>
    <row r="1517" spans="2:17" x14ac:dyDescent="0.25">
      <c r="B1517" s="8">
        <f>B1513+1</f>
        <v>379</v>
      </c>
      <c r="C1517" s="5">
        <f t="shared" si="579"/>
        <v>-1</v>
      </c>
      <c r="D1517" s="6">
        <f>$U$6</f>
        <v>0</v>
      </c>
      <c r="E1517" s="6">
        <f>$V$6</f>
        <v>0</v>
      </c>
      <c r="F1517" s="7">
        <f>$W$6</f>
        <v>0</v>
      </c>
      <c r="G1517" s="8">
        <f t="shared" si="584"/>
        <v>3.589444394291327</v>
      </c>
      <c r="H1517" s="8">
        <f t="shared" si="585"/>
        <v>-7.3456715869537854</v>
      </c>
      <c r="I1517" s="8">
        <f t="shared" si="586"/>
        <v>6.8993604628884064</v>
      </c>
      <c r="J1517" s="14">
        <f t="shared" si="590"/>
        <v>-3.589444394291327</v>
      </c>
      <c r="K1517" s="23">
        <f t="shared" si="591"/>
        <v>2.6871643810221977E-2</v>
      </c>
      <c r="L1517" s="23">
        <f t="shared" si="577"/>
        <v>2.6149558569158536E-2</v>
      </c>
      <c r="M1517" s="25">
        <f t="shared" si="592"/>
        <v>-2.6871643810221977E-2</v>
      </c>
      <c r="N1517" s="25">
        <f t="shared" si="593"/>
        <v>-7.0268162366496606E-4</v>
      </c>
      <c r="O1517" s="8"/>
      <c r="P1517" s="8"/>
      <c r="Q1517" s="31"/>
    </row>
    <row r="1518" spans="2:17" x14ac:dyDescent="0.25">
      <c r="B1518" s="8"/>
      <c r="C1518" s="5">
        <f t="shared" si="579"/>
        <v>-1</v>
      </c>
      <c r="D1518" s="6">
        <f>$U$7</f>
        <v>0</v>
      </c>
      <c r="E1518" s="6">
        <f>$V$7</f>
        <v>1</v>
      </c>
      <c r="F1518" s="7">
        <f>$W$7</f>
        <v>1</v>
      </c>
      <c r="G1518" s="8">
        <f t="shared" si="584"/>
        <v>3.5975058874343935</v>
      </c>
      <c r="H1518" s="8">
        <f t="shared" si="585"/>
        <v>-7.3456715869537854</v>
      </c>
      <c r="I1518" s="8">
        <f t="shared" si="586"/>
        <v>6.8993604628884064</v>
      </c>
      <c r="J1518" s="14">
        <f t="shared" si="590"/>
        <v>3.301854575454013</v>
      </c>
      <c r="K1518" s="23">
        <f t="shared" si="591"/>
        <v>0.96449237879934502</v>
      </c>
      <c r="L1518" s="23">
        <f t="shared" si="577"/>
        <v>3.424683003732578E-2</v>
      </c>
      <c r="M1518" s="25">
        <f t="shared" si="592"/>
        <v>3.5507621200654982E-2</v>
      </c>
      <c r="N1518" s="25">
        <f t="shared" si="593"/>
        <v>1.2160234682885766E-3</v>
      </c>
      <c r="O1518" s="8"/>
      <c r="P1518" s="8"/>
      <c r="Q1518" s="31"/>
    </row>
    <row r="1519" spans="2:17" x14ac:dyDescent="0.25">
      <c r="B1519" s="8"/>
      <c r="C1519" s="5">
        <f t="shared" si="579"/>
        <v>-1</v>
      </c>
      <c r="D1519" s="6">
        <f>$U$8</f>
        <v>1</v>
      </c>
      <c r="E1519" s="6">
        <f>$V$8</f>
        <v>0</v>
      </c>
      <c r="F1519" s="7">
        <f>$W$8</f>
        <v>0</v>
      </c>
      <c r="G1519" s="8">
        <f t="shared" si="584"/>
        <v>3.5868536010741972</v>
      </c>
      <c r="H1519" s="8">
        <f t="shared" si="585"/>
        <v>-7.3456715869537854</v>
      </c>
      <c r="I1519" s="8">
        <f t="shared" si="586"/>
        <v>6.9100127492486028</v>
      </c>
      <c r="J1519" s="14">
        <f t="shared" si="590"/>
        <v>-10.932525188027983</v>
      </c>
      <c r="K1519" s="23">
        <f t="shared" si="591"/>
        <v>1.7867215595422429E-5</v>
      </c>
      <c r="L1519" s="23">
        <f t="shared" si="577"/>
        <v>1.7866896358029296E-5</v>
      </c>
      <c r="M1519" s="25">
        <f t="shared" si="592"/>
        <v>-1.7867215595422429E-5</v>
      </c>
      <c r="N1519" s="25">
        <f t="shared" si="593"/>
        <v>-3.1923168924997722E-10</v>
      </c>
      <c r="O1519" s="8"/>
      <c r="P1519" s="8"/>
      <c r="Q1519" s="31"/>
    </row>
    <row r="1520" spans="2:17" x14ac:dyDescent="0.25">
      <c r="B1520" s="8"/>
      <c r="C1520" s="5">
        <f t="shared" si="579"/>
        <v>-1</v>
      </c>
      <c r="D1520" s="6">
        <f>$U$9</f>
        <v>1</v>
      </c>
      <c r="E1520" s="6">
        <f>$V$9</f>
        <v>1</v>
      </c>
      <c r="F1520" s="7">
        <f>$W$9</f>
        <v>0</v>
      </c>
      <c r="G1520" s="8">
        <f t="shared" si="584"/>
        <v>3.5868589612388759</v>
      </c>
      <c r="H1520" s="8">
        <f t="shared" si="585"/>
        <v>-7.3456769471184638</v>
      </c>
      <c r="I1520" s="8">
        <f t="shared" si="586"/>
        <v>6.9100127492486028</v>
      </c>
      <c r="J1520" s="14">
        <f t="shared" si="590"/>
        <v>-4.0225231591087365</v>
      </c>
      <c r="K1520" s="23">
        <f t="shared" si="591"/>
        <v>1.7592679014123071E-2</v>
      </c>
      <c r="L1520" s="23">
        <f t="shared" si="577"/>
        <v>1.7283176659229103E-2</v>
      </c>
      <c r="M1520" s="25">
        <f t="shared" si="592"/>
        <v>-1.7592679014123071E-2</v>
      </c>
      <c r="N1520" s="25">
        <f t="shared" si="593"/>
        <v>-3.0405737931020151E-4</v>
      </c>
      <c r="O1520" s="8">
        <f>ABS(M1517)+ABS(M1518)+ABS(M1519)+ABS(M1520)</f>
        <v>7.9989811240595454E-2</v>
      </c>
      <c r="P1520" s="8" t="str">
        <f t="shared" ref="P1520" si="597">IF(ABS(M1517)+ABS(M1518)+ABS(M1519)+ABS(M1520)&lt;0.1,"Converged","Not Converged")</f>
        <v>Converged</v>
      </c>
      <c r="Q1520" s="31"/>
    </row>
    <row r="1521" spans="2:17" x14ac:dyDescent="0.25">
      <c r="B1521" s="12">
        <f>B1517+1</f>
        <v>380</v>
      </c>
      <c r="C1521" s="9">
        <f t="shared" si="579"/>
        <v>-1</v>
      </c>
      <c r="D1521" s="10">
        <f>$U$6</f>
        <v>0</v>
      </c>
      <c r="E1521" s="10">
        <f>$V$6</f>
        <v>0</v>
      </c>
      <c r="F1521" s="11">
        <f>$W$6</f>
        <v>0</v>
      </c>
      <c r="G1521" s="12">
        <f t="shared" si="584"/>
        <v>3.5921367649431128</v>
      </c>
      <c r="H1521" s="12">
        <f t="shared" si="585"/>
        <v>-7.3509547508227007</v>
      </c>
      <c r="I1521" s="12">
        <f t="shared" si="586"/>
        <v>6.9047349455443658</v>
      </c>
      <c r="J1521" s="15">
        <f t="shared" si="590"/>
        <v>-3.5921367649431128</v>
      </c>
      <c r="K1521" s="24">
        <f t="shared" si="591"/>
        <v>2.6801329118097818E-2</v>
      </c>
      <c r="L1521" s="24">
        <f t="shared" si="577"/>
        <v>2.608301787560122E-2</v>
      </c>
      <c r="M1521" s="19">
        <f t="shared" si="592"/>
        <v>-2.6801329118097818E-2</v>
      </c>
      <c r="N1521" s="19">
        <f t="shared" si="593"/>
        <v>-6.9905954647721692E-4</v>
      </c>
      <c r="O1521" s="12"/>
      <c r="P1521" s="12"/>
      <c r="Q1521" s="31"/>
    </row>
    <row r="1522" spans="2:17" x14ac:dyDescent="0.25">
      <c r="B1522" s="12"/>
      <c r="C1522" s="9">
        <f t="shared" si="579"/>
        <v>-1</v>
      </c>
      <c r="D1522" s="10">
        <f>$U$7</f>
        <v>0</v>
      </c>
      <c r="E1522" s="10">
        <f>$V$7</f>
        <v>1</v>
      </c>
      <c r="F1522" s="11">
        <f>$W$7</f>
        <v>1</v>
      </c>
      <c r="G1522" s="12">
        <f t="shared" si="584"/>
        <v>3.6001771636785422</v>
      </c>
      <c r="H1522" s="12">
        <f t="shared" si="585"/>
        <v>-7.3509547508227007</v>
      </c>
      <c r="I1522" s="12">
        <f t="shared" si="586"/>
        <v>6.9047349455443658</v>
      </c>
      <c r="J1522" s="15">
        <f t="shared" si="590"/>
        <v>3.3045577818658236</v>
      </c>
      <c r="K1522" s="24">
        <f t="shared" si="591"/>
        <v>0.96458483889894586</v>
      </c>
      <c r="L1522" s="24">
        <f t="shared" si="577"/>
        <v>3.416092746524052E-2</v>
      </c>
      <c r="M1522" s="19">
        <f t="shared" si="592"/>
        <v>3.5415161101054138E-2</v>
      </c>
      <c r="N1522" s="19">
        <f t="shared" si="593"/>
        <v>1.209814749542918E-3</v>
      </c>
      <c r="O1522" s="12"/>
      <c r="P1522" s="12"/>
      <c r="Q1522" s="31"/>
    </row>
    <row r="1523" spans="2:17" x14ac:dyDescent="0.25">
      <c r="B1523" s="12"/>
      <c r="C1523" s="9">
        <f t="shared" si="579"/>
        <v>-1</v>
      </c>
      <c r="D1523" s="10">
        <f>$U$8</f>
        <v>1</v>
      </c>
      <c r="E1523" s="10">
        <f>$V$8</f>
        <v>0</v>
      </c>
      <c r="F1523" s="11">
        <f>$W$8</f>
        <v>0</v>
      </c>
      <c r="G1523" s="12">
        <f t="shared" si="584"/>
        <v>3.589552615348226</v>
      </c>
      <c r="H1523" s="12">
        <f t="shared" si="585"/>
        <v>-7.3509547508227007</v>
      </c>
      <c r="I1523" s="12">
        <f t="shared" si="586"/>
        <v>6.9153594938746821</v>
      </c>
      <c r="J1523" s="15">
        <f t="shared" si="590"/>
        <v>-10.940507366170927</v>
      </c>
      <c r="K1523" s="24">
        <f t="shared" si="591"/>
        <v>1.7725166510345883E-5</v>
      </c>
      <c r="L1523" s="24">
        <f t="shared" si="577"/>
        <v>1.7724852328818064E-5</v>
      </c>
      <c r="M1523" s="19">
        <f t="shared" si="592"/>
        <v>-1.7725166510345883E-5</v>
      </c>
      <c r="N1523" s="19">
        <f t="shared" si="593"/>
        <v>-3.1417595889959216E-10</v>
      </c>
      <c r="O1523" s="12"/>
      <c r="P1523" s="12"/>
      <c r="Q1523" s="31"/>
    </row>
    <row r="1524" spans="2:17" x14ac:dyDescent="0.25">
      <c r="B1524" s="12"/>
      <c r="C1524" s="9">
        <f t="shared" si="579"/>
        <v>-1</v>
      </c>
      <c r="D1524" s="10">
        <f>$U$9</f>
        <v>1</v>
      </c>
      <c r="E1524" s="10">
        <f>$V$9</f>
        <v>1</v>
      </c>
      <c r="F1524" s="11">
        <f>$W$9</f>
        <v>0</v>
      </c>
      <c r="G1524" s="12">
        <f t="shared" si="584"/>
        <v>3.5895579328981793</v>
      </c>
      <c r="H1524" s="12">
        <f t="shared" si="585"/>
        <v>-7.3509600683726539</v>
      </c>
      <c r="I1524" s="12">
        <f t="shared" si="586"/>
        <v>6.9153594938746821</v>
      </c>
      <c r="J1524" s="15">
        <f t="shared" si="590"/>
        <v>-4.0251585073961511</v>
      </c>
      <c r="K1524" s="24">
        <f t="shared" si="591"/>
        <v>1.7547189681543129E-2</v>
      </c>
      <c r="L1524" s="24">
        <f t="shared" si="577"/>
        <v>1.7239285815823076E-2</v>
      </c>
      <c r="M1524" s="19">
        <f t="shared" si="592"/>
        <v>-1.7547189681543129E-2</v>
      </c>
      <c r="N1524" s="19">
        <f t="shared" si="593"/>
        <v>-3.025010181845835E-4</v>
      </c>
      <c r="O1524" s="12">
        <f>ABS(M1521)+ABS(M1522)+ABS(M1523)+ABS(M1524)</f>
        <v>7.9781405067205435E-2</v>
      </c>
      <c r="P1524" s="12" t="str">
        <f t="shared" ref="P1524" si="598">IF(ABS(M1521)+ABS(M1522)+ABS(M1523)+ABS(M1524)&lt;0.1,"Converged","Not Converged")</f>
        <v>Converged</v>
      </c>
      <c r="Q1524" s="31"/>
    </row>
    <row r="1525" spans="2:17" x14ac:dyDescent="0.25">
      <c r="B1525" s="8">
        <f>B1521+1</f>
        <v>381</v>
      </c>
      <c r="C1525" s="5">
        <f t="shared" si="579"/>
        <v>-1</v>
      </c>
      <c r="D1525" s="6">
        <f>$U$6</f>
        <v>0</v>
      </c>
      <c r="E1525" s="6">
        <f>$V$6</f>
        <v>0</v>
      </c>
      <c r="F1525" s="7">
        <f>$W$6</f>
        <v>0</v>
      </c>
      <c r="G1525" s="8">
        <f t="shared" si="584"/>
        <v>3.5948220898026424</v>
      </c>
      <c r="H1525" s="8">
        <f t="shared" si="585"/>
        <v>-7.3562242252771171</v>
      </c>
      <c r="I1525" s="8">
        <f t="shared" si="586"/>
        <v>6.9100953369702189</v>
      </c>
      <c r="J1525" s="14">
        <f t="shared" si="590"/>
        <v>-3.5948220898026424</v>
      </c>
      <c r="K1525" s="23">
        <f t="shared" si="591"/>
        <v>2.6731376671844952E-2</v>
      </c>
      <c r="L1525" s="23">
        <f t="shared" si="577"/>
        <v>2.6016810173072894E-2</v>
      </c>
      <c r="M1525" s="25">
        <f t="shared" si="592"/>
        <v>-2.6731376671844952E-2</v>
      </c>
      <c r="N1525" s="25">
        <f t="shared" si="593"/>
        <v>-6.9546515253629917E-4</v>
      </c>
      <c r="O1525" s="8"/>
      <c r="P1525" s="8"/>
      <c r="Q1525" s="31"/>
    </row>
    <row r="1526" spans="2:17" x14ac:dyDescent="0.25">
      <c r="B1526" s="8"/>
      <c r="C1526" s="5">
        <f t="shared" si="579"/>
        <v>-1</v>
      </c>
      <c r="D1526" s="6">
        <f>$U$7</f>
        <v>0</v>
      </c>
      <c r="E1526" s="6">
        <f>$V$7</f>
        <v>1</v>
      </c>
      <c r="F1526" s="7">
        <f>$W$7</f>
        <v>1</v>
      </c>
      <c r="G1526" s="8">
        <f t="shared" si="584"/>
        <v>3.6028415028041958</v>
      </c>
      <c r="H1526" s="8">
        <f t="shared" si="585"/>
        <v>-7.3562242252771171</v>
      </c>
      <c r="I1526" s="8">
        <f t="shared" si="586"/>
        <v>6.9100953369702189</v>
      </c>
      <c r="J1526" s="14">
        <f t="shared" si="590"/>
        <v>3.3072538341660231</v>
      </c>
      <c r="K1526" s="23">
        <f t="shared" si="591"/>
        <v>0.96467682327572501</v>
      </c>
      <c r="L1526" s="23">
        <f t="shared" si="577"/>
        <v>3.4075449910380626E-2</v>
      </c>
      <c r="M1526" s="25">
        <f t="shared" si="592"/>
        <v>3.5323176724274985E-2</v>
      </c>
      <c r="N1526" s="25">
        <f t="shared" si="593"/>
        <v>1.203653139143555E-3</v>
      </c>
      <c r="O1526" s="8"/>
      <c r="P1526" s="8"/>
      <c r="Q1526" s="31"/>
    </row>
    <row r="1527" spans="2:17" x14ac:dyDescent="0.25">
      <c r="B1527" s="8"/>
      <c r="C1527" s="5">
        <f t="shared" si="579"/>
        <v>-1</v>
      </c>
      <c r="D1527" s="6">
        <f>$U$8</f>
        <v>1</v>
      </c>
      <c r="E1527" s="6">
        <f>$V$8</f>
        <v>0</v>
      </c>
      <c r="F1527" s="7">
        <f>$W$8</f>
        <v>0</v>
      </c>
      <c r="G1527" s="8">
        <f t="shared" si="584"/>
        <v>3.5922445497869133</v>
      </c>
      <c r="H1527" s="8">
        <f t="shared" si="585"/>
        <v>-7.3562242252771171</v>
      </c>
      <c r="I1527" s="8">
        <f t="shared" si="586"/>
        <v>6.9206922899875014</v>
      </c>
      <c r="J1527" s="14">
        <f t="shared" si="590"/>
        <v>-10.948468775064031</v>
      </c>
      <c r="K1527" s="23">
        <f t="shared" si="591"/>
        <v>1.7584611942154989E-5</v>
      </c>
      <c r="L1527" s="23">
        <f t="shared" si="577"/>
        <v>1.7584302723577833E-5</v>
      </c>
      <c r="M1527" s="25">
        <f t="shared" si="592"/>
        <v>-1.7584611942154989E-5</v>
      </c>
      <c r="N1527" s="25">
        <f t="shared" si="593"/>
        <v>-3.0921313966749525E-10</v>
      </c>
      <c r="O1527" s="8"/>
      <c r="P1527" s="8"/>
      <c r="Q1527" s="31"/>
    </row>
    <row r="1528" spans="2:17" x14ac:dyDescent="0.25">
      <c r="B1528" s="8"/>
      <c r="C1528" s="5">
        <f t="shared" si="579"/>
        <v>-1</v>
      </c>
      <c r="D1528" s="6">
        <f>$U$9</f>
        <v>1</v>
      </c>
      <c r="E1528" s="6">
        <f>$V$9</f>
        <v>1</v>
      </c>
      <c r="F1528" s="7">
        <f>$W$9</f>
        <v>0</v>
      </c>
      <c r="G1528" s="8">
        <f t="shared" si="584"/>
        <v>3.5922498251704962</v>
      </c>
      <c r="H1528" s="8">
        <f t="shared" si="585"/>
        <v>-7.3562295006606995</v>
      </c>
      <c r="I1528" s="8">
        <f t="shared" si="586"/>
        <v>6.9206922899875014</v>
      </c>
      <c r="J1528" s="14">
        <f t="shared" si="590"/>
        <v>-4.0277870358436942</v>
      </c>
      <c r="K1528" s="23">
        <f t="shared" si="591"/>
        <v>1.7501933146083233E-2</v>
      </c>
      <c r="L1528" s="23">
        <f t="shared" si="577"/>
        <v>1.7195615482233265E-2</v>
      </c>
      <c r="M1528" s="25">
        <f t="shared" si="592"/>
        <v>-1.7501933146083233E-2</v>
      </c>
      <c r="N1528" s="25">
        <f t="shared" si="593"/>
        <v>-3.0095651257580039E-4</v>
      </c>
      <c r="O1528" s="8">
        <f>ABS(M1525)+ABS(M1526)+ABS(M1527)+ABS(M1528)</f>
        <v>7.9574071154145332E-2</v>
      </c>
      <c r="P1528" s="8" t="str">
        <f t="shared" ref="P1528" si="599">IF(ABS(M1525)+ABS(M1526)+ABS(M1527)+ABS(M1528)&lt;0.1,"Converged","Not Converged")</f>
        <v>Converged</v>
      </c>
      <c r="Q1528" s="31"/>
    </row>
    <row r="1529" spans="2:17" x14ac:dyDescent="0.25">
      <c r="B1529" s="12">
        <f>B1525+1</f>
        <v>382</v>
      </c>
      <c r="C1529" s="9">
        <f t="shared" si="579"/>
        <v>-1</v>
      </c>
      <c r="D1529" s="10">
        <f>$U$6</f>
        <v>0</v>
      </c>
      <c r="E1529" s="10">
        <f>$V$6</f>
        <v>0</v>
      </c>
      <c r="F1529" s="11">
        <f>$W$6</f>
        <v>0</v>
      </c>
      <c r="G1529" s="12">
        <f t="shared" si="584"/>
        <v>3.5975004051143213</v>
      </c>
      <c r="H1529" s="12">
        <f t="shared" si="585"/>
        <v>-7.3614800806045242</v>
      </c>
      <c r="I1529" s="12">
        <f t="shared" si="586"/>
        <v>6.9154417100436767</v>
      </c>
      <c r="J1529" s="15">
        <f t="shared" si="590"/>
        <v>-3.5975004051143213</v>
      </c>
      <c r="K1529" s="24">
        <f t="shared" si="591"/>
        <v>2.666178370583968E-2</v>
      </c>
      <c r="L1529" s="24">
        <f t="shared" si="577"/>
        <v>2.5950932995462701E-2</v>
      </c>
      <c r="M1529" s="19">
        <f t="shared" si="592"/>
        <v>-2.666178370583968E-2</v>
      </c>
      <c r="N1529" s="19">
        <f t="shared" si="593"/>
        <v>-6.9189816248976473E-4</v>
      </c>
      <c r="O1529" s="12"/>
      <c r="P1529" s="12"/>
      <c r="Q1529" s="31"/>
    </row>
    <row r="1530" spans="2:17" x14ac:dyDescent="0.25">
      <c r="B1530" s="12"/>
      <c r="C1530" s="9">
        <f t="shared" si="579"/>
        <v>-1</v>
      </c>
      <c r="D1530" s="10">
        <f>$U$7</f>
        <v>0</v>
      </c>
      <c r="E1530" s="10">
        <f>$V$7</f>
        <v>1</v>
      </c>
      <c r="F1530" s="11">
        <f>$W$7</f>
        <v>1</v>
      </c>
      <c r="G1530" s="12">
        <f t="shared" si="584"/>
        <v>3.6054989402260733</v>
      </c>
      <c r="H1530" s="12">
        <f t="shared" si="585"/>
        <v>-7.3614800806045242</v>
      </c>
      <c r="I1530" s="12">
        <f t="shared" si="586"/>
        <v>6.9154417100436767</v>
      </c>
      <c r="J1530" s="15">
        <f t="shared" si="590"/>
        <v>3.3099427698176034</v>
      </c>
      <c r="K1530" s="24">
        <f t="shared" si="591"/>
        <v>0.96476833556935682</v>
      </c>
      <c r="L1530" s="24">
        <f t="shared" si="577"/>
        <v>3.3990394252089738E-2</v>
      </c>
      <c r="M1530" s="19">
        <f t="shared" si="592"/>
        <v>3.5231664430643184E-2</v>
      </c>
      <c r="N1530" s="19">
        <f t="shared" si="593"/>
        <v>1.1975381641548886E-3</v>
      </c>
      <c r="O1530" s="12"/>
      <c r="P1530" s="12"/>
      <c r="Q1530" s="31"/>
    </row>
    <row r="1531" spans="2:17" x14ac:dyDescent="0.25">
      <c r="B1531" s="12"/>
      <c r="C1531" s="9">
        <f t="shared" si="579"/>
        <v>-1</v>
      </c>
      <c r="D1531" s="10">
        <f>$U$8</f>
        <v>1</v>
      </c>
      <c r="E1531" s="10">
        <f>$V$8</f>
        <v>0</v>
      </c>
      <c r="F1531" s="11">
        <f>$W$8</f>
        <v>0</v>
      </c>
      <c r="G1531" s="12">
        <f t="shared" si="584"/>
        <v>3.5949294408968804</v>
      </c>
      <c r="H1531" s="12">
        <f t="shared" si="585"/>
        <v>-7.3614800806045242</v>
      </c>
      <c r="I1531" s="12">
        <f t="shared" si="586"/>
        <v>6.9260112093728701</v>
      </c>
      <c r="J1531" s="15">
        <f t="shared" si="590"/>
        <v>-10.956409521501405</v>
      </c>
      <c r="K1531" s="24">
        <f t="shared" si="591"/>
        <v>1.7445532362178012E-5</v>
      </c>
      <c r="L1531" s="24">
        <f t="shared" si="577"/>
        <v>1.7445228015578613E-5</v>
      </c>
      <c r="M1531" s="19">
        <f t="shared" si="592"/>
        <v>-1.7445532362178012E-5</v>
      </c>
      <c r="N1531" s="19">
        <f t="shared" si="593"/>
        <v>-3.0434128991135122E-10</v>
      </c>
      <c r="O1531" s="12"/>
      <c r="P1531" s="12"/>
      <c r="Q1531" s="31"/>
    </row>
    <row r="1532" spans="2:17" x14ac:dyDescent="0.25">
      <c r="B1532" s="12"/>
      <c r="C1532" s="9">
        <f t="shared" si="579"/>
        <v>-1</v>
      </c>
      <c r="D1532" s="10">
        <f>$U$9</f>
        <v>1</v>
      </c>
      <c r="E1532" s="10">
        <f>$V$9</f>
        <v>1</v>
      </c>
      <c r="F1532" s="11">
        <f>$W$9</f>
        <v>0</v>
      </c>
      <c r="G1532" s="12">
        <f t="shared" si="584"/>
        <v>3.5949346745565891</v>
      </c>
      <c r="H1532" s="12">
        <f t="shared" si="585"/>
        <v>-7.3614853142642325</v>
      </c>
      <c r="I1532" s="12">
        <f t="shared" si="586"/>
        <v>6.9260112093728701</v>
      </c>
      <c r="J1532" s="15">
        <f t="shared" si="590"/>
        <v>-4.0304087794479511</v>
      </c>
      <c r="K1532" s="24">
        <f t="shared" si="591"/>
        <v>1.7456907633614668E-2</v>
      </c>
      <c r="L1532" s="24">
        <f t="shared" si="577"/>
        <v>1.7152164009486114E-2</v>
      </c>
      <c r="M1532" s="19">
        <f t="shared" si="592"/>
        <v>-1.7456907633614668E-2</v>
      </c>
      <c r="N1532" s="19">
        <f t="shared" si="593"/>
        <v>-2.9942374283020891E-4</v>
      </c>
      <c r="O1532" s="12">
        <f>ABS(M1529)+ABS(M1530)+ABS(M1531)+ABS(M1532)</f>
        <v>7.9367801302459712E-2</v>
      </c>
      <c r="P1532" s="12" t="str">
        <f t="shared" ref="P1532" si="600">IF(ABS(M1529)+ABS(M1530)+ABS(M1531)+ABS(M1532)&lt;0.1,"Converged","Not Converged")</f>
        <v>Converged</v>
      </c>
      <c r="Q1532" s="31"/>
    </row>
    <row r="1533" spans="2:17" x14ac:dyDescent="0.25">
      <c r="B1533" s="8">
        <f>B1529+1</f>
        <v>383</v>
      </c>
      <c r="C1533" s="5">
        <f t="shared" si="579"/>
        <v>-1</v>
      </c>
      <c r="D1533" s="6">
        <f>$U$6</f>
        <v>0</v>
      </c>
      <c r="E1533" s="6">
        <f>$V$6</f>
        <v>0</v>
      </c>
      <c r="F1533" s="7">
        <f>$W$6</f>
        <v>0</v>
      </c>
      <c r="G1533" s="8">
        <f t="shared" si="584"/>
        <v>3.6001717468466734</v>
      </c>
      <c r="H1533" s="8">
        <f t="shared" si="585"/>
        <v>-7.3667223865543168</v>
      </c>
      <c r="I1533" s="8">
        <f t="shared" si="586"/>
        <v>6.9207741370827858</v>
      </c>
      <c r="J1533" s="14">
        <f t="shared" si="590"/>
        <v>-3.6001717468466734</v>
      </c>
      <c r="K1533" s="23">
        <f t="shared" si="591"/>
        <v>2.6592547482321691E-2</v>
      </c>
      <c r="L1533" s="23">
        <f t="shared" si="577"/>
        <v>2.5885383900722158E-2</v>
      </c>
      <c r="M1533" s="25">
        <f t="shared" si="592"/>
        <v>-2.6592547482321691E-2</v>
      </c>
      <c r="N1533" s="25">
        <f t="shared" si="593"/>
        <v>-6.883583004780794E-4</v>
      </c>
      <c r="O1533" s="8"/>
      <c r="P1533" s="8"/>
      <c r="Q1533" s="31"/>
    </row>
    <row r="1534" spans="2:17" x14ac:dyDescent="0.25">
      <c r="B1534" s="8"/>
      <c r="C1534" s="5">
        <f t="shared" si="579"/>
        <v>-1</v>
      </c>
      <c r="D1534" s="6">
        <f>$U$7</f>
        <v>0</v>
      </c>
      <c r="E1534" s="6">
        <f>$V$7</f>
        <v>1</v>
      </c>
      <c r="F1534" s="7">
        <f>$W$7</f>
        <v>1</v>
      </c>
      <c r="G1534" s="8">
        <f t="shared" si="584"/>
        <v>3.6081495110913697</v>
      </c>
      <c r="H1534" s="8">
        <f t="shared" si="585"/>
        <v>-7.3667223865543168</v>
      </c>
      <c r="I1534" s="8">
        <f t="shared" si="586"/>
        <v>6.9207741370827858</v>
      </c>
      <c r="J1534" s="14">
        <f t="shared" si="590"/>
        <v>3.312624625991416</v>
      </c>
      <c r="K1534" s="23">
        <f t="shared" si="591"/>
        <v>0.96485937938264654</v>
      </c>
      <c r="L1534" s="23">
        <f t="shared" si="577"/>
        <v>3.3905757399980689E-2</v>
      </c>
      <c r="M1534" s="25">
        <f t="shared" si="592"/>
        <v>3.5140620617353457E-2</v>
      </c>
      <c r="N1534" s="25">
        <f t="shared" si="593"/>
        <v>1.191469357536746E-3</v>
      </c>
      <c r="O1534" s="8"/>
      <c r="P1534" s="8"/>
      <c r="Q1534" s="31"/>
    </row>
    <row r="1535" spans="2:17" x14ac:dyDescent="0.25">
      <c r="B1535" s="8"/>
      <c r="C1535" s="5">
        <f t="shared" si="579"/>
        <v>-1</v>
      </c>
      <c r="D1535" s="6">
        <f>$U$8</f>
        <v>1</v>
      </c>
      <c r="E1535" s="6">
        <f>$V$8</f>
        <v>0</v>
      </c>
      <c r="F1535" s="7">
        <f>$W$8</f>
        <v>0</v>
      </c>
      <c r="G1535" s="8">
        <f t="shared" si="584"/>
        <v>3.5976073249061638</v>
      </c>
      <c r="H1535" s="8">
        <f t="shared" si="585"/>
        <v>-7.3667223865543168</v>
      </c>
      <c r="I1535" s="8">
        <f t="shared" si="586"/>
        <v>6.9313163232679917</v>
      </c>
      <c r="J1535" s="14">
        <f t="shared" si="590"/>
        <v>-10.964329711460481</v>
      </c>
      <c r="K1535" s="23">
        <f t="shared" si="591"/>
        <v>1.7307908546203151E-5</v>
      </c>
      <c r="L1535" s="23">
        <f t="shared" si="577"/>
        <v>1.7307608982504909E-5</v>
      </c>
      <c r="M1535" s="25">
        <f t="shared" si="592"/>
        <v>-1.7307908546203151E-5</v>
      </c>
      <c r="N1535" s="25">
        <f t="shared" si="593"/>
        <v>-2.995585134226391E-10</v>
      </c>
      <c r="O1535" s="8"/>
      <c r="P1535" s="8"/>
      <c r="Q1535" s="31"/>
    </row>
    <row r="1536" spans="2:17" x14ac:dyDescent="0.25">
      <c r="B1536" s="8"/>
      <c r="C1536" s="5">
        <f t="shared" si="579"/>
        <v>-1</v>
      </c>
      <c r="D1536" s="6">
        <f>$U$9</f>
        <v>1</v>
      </c>
      <c r="E1536" s="6">
        <f>$V$9</f>
        <v>1</v>
      </c>
      <c r="F1536" s="7">
        <f>$W$9</f>
        <v>0</v>
      </c>
      <c r="G1536" s="8">
        <f t="shared" si="584"/>
        <v>3.5976125172787277</v>
      </c>
      <c r="H1536" s="8">
        <f t="shared" si="585"/>
        <v>-7.3667275789268807</v>
      </c>
      <c r="I1536" s="8">
        <f t="shared" si="586"/>
        <v>6.9313163232679917</v>
      </c>
      <c r="J1536" s="14">
        <f t="shared" si="590"/>
        <v>-4.033023772937617</v>
      </c>
      <c r="K1536" s="23">
        <f t="shared" si="591"/>
        <v>1.7412111387933527E-2</v>
      </c>
      <c r="L1536" s="23">
        <f t="shared" si="577"/>
        <v>1.7108929764947722E-2</v>
      </c>
      <c r="M1536" s="25">
        <f t="shared" si="592"/>
        <v>-1.7412111387933527E-2</v>
      </c>
      <c r="N1536" s="25">
        <f t="shared" si="593"/>
        <v>-2.9790259079560109E-4</v>
      </c>
      <c r="O1536" s="8">
        <f>ABS(M1533)+ABS(M1534)+ABS(M1535)+ABS(M1536)</f>
        <v>7.9162587396154879E-2</v>
      </c>
      <c r="P1536" s="8" t="str">
        <f t="shared" ref="P1536" si="601">IF(ABS(M1533)+ABS(M1534)+ABS(M1535)+ABS(M1536)&lt;0.1,"Converged","Not Converged")</f>
        <v>Converged</v>
      </c>
      <c r="Q1536" s="31"/>
    </row>
    <row r="1537" spans="2:17" x14ac:dyDescent="0.25">
      <c r="B1537" s="12">
        <f>B1533+1</f>
        <v>384</v>
      </c>
      <c r="C1537" s="9">
        <f t="shared" si="579"/>
        <v>-1</v>
      </c>
      <c r="D1537" s="10">
        <f>$U$6</f>
        <v>0</v>
      </c>
      <c r="E1537" s="10">
        <f>$V$6</f>
        <v>0</v>
      </c>
      <c r="F1537" s="11">
        <f>$W$6</f>
        <v>0</v>
      </c>
      <c r="G1537" s="12">
        <f t="shared" si="584"/>
        <v>3.6028361506951079</v>
      </c>
      <c r="H1537" s="12">
        <f t="shared" si="585"/>
        <v>-7.3719512123432605</v>
      </c>
      <c r="I1537" s="12">
        <f t="shared" si="586"/>
        <v>6.926092689851612</v>
      </c>
      <c r="J1537" s="15">
        <f t="shared" si="590"/>
        <v>-3.6028361506951079</v>
      </c>
      <c r="K1537" s="24">
        <f t="shared" si="591"/>
        <v>2.6523665291046397E-2</v>
      </c>
      <c r="L1537" s="24">
        <f t="shared" ref="L1537:L1600" si="602">(K1537*(1-K1537))</f>
        <v>2.5820160470574938E-2</v>
      </c>
      <c r="M1537" s="19">
        <f t="shared" si="592"/>
        <v>-2.6523665291046397E-2</v>
      </c>
      <c r="N1537" s="19">
        <f t="shared" si="593"/>
        <v>-6.8484529408263672E-4</v>
      </c>
      <c r="O1537" s="12"/>
      <c r="P1537" s="12"/>
      <c r="Q1537" s="31"/>
    </row>
    <row r="1538" spans="2:17" x14ac:dyDescent="0.25">
      <c r="B1538" s="12"/>
      <c r="C1538" s="9">
        <f t="shared" si="579"/>
        <v>-1</v>
      </c>
      <c r="D1538" s="10">
        <f>$U$7</f>
        <v>0</v>
      </c>
      <c r="E1538" s="10">
        <f>$V$7</f>
        <v>1</v>
      </c>
      <c r="F1538" s="11">
        <f>$W$7</f>
        <v>1</v>
      </c>
      <c r="G1538" s="12">
        <f t="shared" si="584"/>
        <v>3.6107932502824216</v>
      </c>
      <c r="H1538" s="12">
        <f t="shared" si="585"/>
        <v>-7.3719512123432605</v>
      </c>
      <c r="I1538" s="12">
        <f t="shared" si="586"/>
        <v>6.926092689851612</v>
      </c>
      <c r="J1538" s="15">
        <f t="shared" si="590"/>
        <v>3.3152994395691904</v>
      </c>
      <c r="K1538" s="24">
        <f t="shared" si="591"/>
        <v>0.96494995828199337</v>
      </c>
      <c r="L1538" s="24">
        <f t="shared" si="602"/>
        <v>3.3821536293572624E-2</v>
      </c>
      <c r="M1538" s="19">
        <f t="shared" si="592"/>
        <v>3.505004171800663E-2</v>
      </c>
      <c r="N1538" s="19">
        <f t="shared" si="593"/>
        <v>1.1854462580567957E-3</v>
      </c>
      <c r="O1538" s="12"/>
      <c r="P1538" s="12"/>
      <c r="Q1538" s="31"/>
    </row>
    <row r="1539" spans="2:17" x14ac:dyDescent="0.25">
      <c r="B1539" s="12"/>
      <c r="C1539" s="9">
        <f t="shared" si="579"/>
        <v>-1</v>
      </c>
      <c r="D1539" s="10">
        <f>$U$8</f>
        <v>1</v>
      </c>
      <c r="E1539" s="10">
        <f>$V$8</f>
        <v>0</v>
      </c>
      <c r="F1539" s="11">
        <f>$W$8</f>
        <v>0</v>
      </c>
      <c r="G1539" s="12">
        <f t="shared" si="584"/>
        <v>3.6002782377670197</v>
      </c>
      <c r="H1539" s="12">
        <f t="shared" si="585"/>
        <v>-7.3719512123432605</v>
      </c>
      <c r="I1539" s="12">
        <f t="shared" si="586"/>
        <v>6.9366077023670139</v>
      </c>
      <c r="J1539" s="15">
        <f t="shared" si="590"/>
        <v>-10.97222945011028</v>
      </c>
      <c r="K1539" s="24">
        <f t="shared" si="591"/>
        <v>1.7171721568969877E-5</v>
      </c>
      <c r="L1539" s="24">
        <f t="shared" si="602"/>
        <v>1.7171426700948235E-5</v>
      </c>
      <c r="M1539" s="19">
        <f t="shared" si="592"/>
        <v>-1.7171721568969877E-5</v>
      </c>
      <c r="N1539" s="19">
        <f t="shared" si="593"/>
        <v>-2.9486295825065808E-10</v>
      </c>
      <c r="O1539" s="12"/>
      <c r="P1539" s="12"/>
      <c r="Q1539" s="31"/>
    </row>
    <row r="1540" spans="2:17" x14ac:dyDescent="0.25">
      <c r="B1540" s="12"/>
      <c r="C1540" s="9">
        <f t="shared" si="579"/>
        <v>-1</v>
      </c>
      <c r="D1540" s="10">
        <f>$U$9</f>
        <v>1</v>
      </c>
      <c r="E1540" s="10">
        <f>$V$9</f>
        <v>1</v>
      </c>
      <c r="F1540" s="11">
        <f>$W$9</f>
        <v>0</v>
      </c>
      <c r="G1540" s="12">
        <f t="shared" si="584"/>
        <v>3.6002833892834905</v>
      </c>
      <c r="H1540" s="12">
        <f t="shared" si="585"/>
        <v>-7.3719563638597307</v>
      </c>
      <c r="I1540" s="12">
        <f t="shared" si="586"/>
        <v>6.9366077023670139</v>
      </c>
      <c r="J1540" s="15">
        <f t="shared" si="590"/>
        <v>-4.0356320507762069</v>
      </c>
      <c r="K1540" s="24">
        <f t="shared" si="591"/>
        <v>1.7367542670535606E-2</v>
      </c>
      <c r="L1540" s="24">
        <f t="shared" si="602"/>
        <v>1.7065911132122729E-2</v>
      </c>
      <c r="M1540" s="19">
        <f t="shared" si="592"/>
        <v>-1.7367542670535606E-2</v>
      </c>
      <c r="N1540" s="19">
        <f t="shared" si="593"/>
        <v>-2.9639293979871013E-4</v>
      </c>
      <c r="O1540" s="12">
        <f>ABS(M1537)+ABS(M1538)+ABS(M1539)+ABS(M1540)</f>
        <v>7.8958421401157608E-2</v>
      </c>
      <c r="P1540" s="12" t="str">
        <f t="shared" ref="P1540" si="603">IF(ABS(M1537)+ABS(M1538)+ABS(M1539)+ABS(M1540)&lt;0.1,"Converged","Not Converged")</f>
        <v>Converged</v>
      </c>
      <c r="Q1540" s="31"/>
    </row>
    <row r="1541" spans="2:17" x14ac:dyDescent="0.25">
      <c r="B1541" s="8">
        <f>B1537+1</f>
        <v>385</v>
      </c>
      <c r="C1541" s="5">
        <f t="shared" ref="C1541:C1604" si="604">$X$6</f>
        <v>-1</v>
      </c>
      <c r="D1541" s="6">
        <f>$U$6</f>
        <v>0</v>
      </c>
      <c r="E1541" s="6">
        <f>$V$6</f>
        <v>0</v>
      </c>
      <c r="F1541" s="7">
        <f>$W$6</f>
        <v>0</v>
      </c>
      <c r="G1541" s="8">
        <f t="shared" si="584"/>
        <v>3.6054936520846512</v>
      </c>
      <c r="H1541" s="8">
        <f t="shared" si="585"/>
        <v>-7.3771666266608911</v>
      </c>
      <c r="I1541" s="8">
        <f t="shared" si="586"/>
        <v>6.9313974395658535</v>
      </c>
      <c r="J1541" s="14">
        <f t="shared" si="590"/>
        <v>-3.6054936520846512</v>
      </c>
      <c r="K1541" s="23">
        <f t="shared" si="591"/>
        <v>2.6455134448942503E-2</v>
      </c>
      <c r="L1541" s="23">
        <f t="shared" si="602"/>
        <v>2.5755260310230878E-2</v>
      </c>
      <c r="M1541" s="25">
        <f t="shared" si="592"/>
        <v>-2.6455134448942503E-2</v>
      </c>
      <c r="N1541" s="25">
        <f t="shared" si="593"/>
        <v>-6.8135887427467042E-4</v>
      </c>
      <c r="O1541" s="8"/>
      <c r="P1541" s="8"/>
      <c r="Q1541" s="31"/>
    </row>
    <row r="1542" spans="2:17" x14ac:dyDescent="0.25">
      <c r="B1542" s="8"/>
      <c r="C1542" s="5">
        <f t="shared" si="604"/>
        <v>-1</v>
      </c>
      <c r="D1542" s="6">
        <f>$U$7</f>
        <v>0</v>
      </c>
      <c r="E1542" s="6">
        <f>$V$7</f>
        <v>1</v>
      </c>
      <c r="F1542" s="7">
        <f>$W$7</f>
        <v>1</v>
      </c>
      <c r="G1542" s="8">
        <f t="shared" si="584"/>
        <v>3.6134301924193339</v>
      </c>
      <c r="H1542" s="8">
        <f t="shared" si="585"/>
        <v>-7.3771666266608911</v>
      </c>
      <c r="I1542" s="8">
        <f t="shared" si="586"/>
        <v>6.9313974395658535</v>
      </c>
      <c r="J1542" s="14">
        <f t="shared" si="590"/>
        <v>3.3179672471465196</v>
      </c>
      <c r="K1542" s="23">
        <f t="shared" si="591"/>
        <v>0.96504007579784723</v>
      </c>
      <c r="L1542" s="23">
        <f t="shared" si="602"/>
        <v>3.3737727901932503E-2</v>
      </c>
      <c r="M1542" s="25">
        <f t="shared" si="592"/>
        <v>3.495992420215277E-2</v>
      </c>
      <c r="N1542" s="25">
        <f t="shared" si="593"/>
        <v>1.1794684102044148E-3</v>
      </c>
      <c r="O1542" s="8"/>
      <c r="P1542" s="8"/>
      <c r="Q1542" s="31"/>
    </row>
    <row r="1543" spans="2:17" x14ac:dyDescent="0.25">
      <c r="B1543" s="8"/>
      <c r="C1543" s="5">
        <f t="shared" si="604"/>
        <v>-1</v>
      </c>
      <c r="D1543" s="6">
        <f>$U$8</f>
        <v>1</v>
      </c>
      <c r="E1543" s="6">
        <f>$V$8</f>
        <v>0</v>
      </c>
      <c r="F1543" s="7">
        <f>$W$8</f>
        <v>0</v>
      </c>
      <c r="G1543" s="8">
        <f t="shared" si="584"/>
        <v>3.6029422151586883</v>
      </c>
      <c r="H1543" s="8">
        <f t="shared" si="585"/>
        <v>-7.3771666266608911</v>
      </c>
      <c r="I1543" s="8">
        <f t="shared" si="586"/>
        <v>6.9418854168264996</v>
      </c>
      <c r="J1543" s="14">
        <f t="shared" si="590"/>
        <v>-10.980108841819579</v>
      </c>
      <c r="K1543" s="23">
        <f t="shared" si="591"/>
        <v>1.7036952798773403E-5</v>
      </c>
      <c r="L1543" s="23">
        <f t="shared" si="602"/>
        <v>1.7036662541012735E-5</v>
      </c>
      <c r="M1543" s="25">
        <f t="shared" si="592"/>
        <v>-1.7036952798773403E-5</v>
      </c>
      <c r="N1543" s="25">
        <f t="shared" si="593"/>
        <v>-2.9025281555986493E-10</v>
      </c>
      <c r="O1543" s="8"/>
      <c r="P1543" s="8"/>
      <c r="Q1543" s="31"/>
    </row>
    <row r="1544" spans="2:17" x14ac:dyDescent="0.25">
      <c r="B1544" s="8"/>
      <c r="C1544" s="5">
        <f t="shared" si="604"/>
        <v>-1</v>
      </c>
      <c r="D1544" s="6">
        <f>$U$9</f>
        <v>1</v>
      </c>
      <c r="E1544" s="6">
        <f>$V$9</f>
        <v>1</v>
      </c>
      <c r="F1544" s="7">
        <f>$W$9</f>
        <v>0</v>
      </c>
      <c r="G1544" s="8">
        <f t="shared" si="584"/>
        <v>3.6029473262445277</v>
      </c>
      <c r="H1544" s="8">
        <f t="shared" si="585"/>
        <v>-7.377171737746731</v>
      </c>
      <c r="I1544" s="8">
        <f t="shared" si="586"/>
        <v>6.9418854168264996</v>
      </c>
      <c r="J1544" s="14">
        <f t="shared" si="590"/>
        <v>-4.0382336471647591</v>
      </c>
      <c r="K1544" s="23">
        <f t="shared" si="591"/>
        <v>1.7323199760394262E-2</v>
      </c>
      <c r="L1544" s="23">
        <f t="shared" si="602"/>
        <v>1.7023106510455736E-2</v>
      </c>
      <c r="M1544" s="25">
        <f t="shared" si="592"/>
        <v>-1.7323199760394262E-2</v>
      </c>
      <c r="N1544" s="25">
        <f t="shared" si="593"/>
        <v>-2.9489467462309282E-4</v>
      </c>
      <c r="O1544" s="8">
        <f>ABS(M1541)+ABS(M1542)+ABS(M1543)+ABS(M1544)</f>
        <v>7.8755295364288311E-2</v>
      </c>
      <c r="P1544" s="8" t="str">
        <f t="shared" ref="P1544" si="605">IF(ABS(M1541)+ABS(M1542)+ABS(M1543)+ABS(M1544)&lt;0.1,"Converged","Not Converged")</f>
        <v>Converged</v>
      </c>
      <c r="Q1544" s="31"/>
    </row>
    <row r="1545" spans="2:17" x14ac:dyDescent="0.25">
      <c r="B1545" s="12">
        <f>B1541+1</f>
        <v>386</v>
      </c>
      <c r="C1545" s="9">
        <f t="shared" si="604"/>
        <v>-1</v>
      </c>
      <c r="D1545" s="10">
        <f>$U$6</f>
        <v>0</v>
      </c>
      <c r="E1545" s="10">
        <f>$V$6</f>
        <v>0</v>
      </c>
      <c r="F1545" s="11">
        <f>$W$6</f>
        <v>0</v>
      </c>
      <c r="G1545" s="12">
        <f t="shared" si="584"/>
        <v>3.6081442861726458</v>
      </c>
      <c r="H1545" s="12">
        <f t="shared" si="585"/>
        <v>-7.382368697674849</v>
      </c>
      <c r="I1545" s="12">
        <f t="shared" si="586"/>
        <v>6.9366884568983815</v>
      </c>
      <c r="J1545" s="15">
        <f t="shared" si="590"/>
        <v>-3.6081442861726458</v>
      </c>
      <c r="K1545" s="24">
        <f t="shared" si="591"/>
        <v>2.638695229977453E-2</v>
      </c>
      <c r="L1545" s="24">
        <f t="shared" si="602"/>
        <v>2.5690681048103955E-2</v>
      </c>
      <c r="M1545" s="19">
        <f t="shared" si="592"/>
        <v>-2.638695229977453E-2</v>
      </c>
      <c r="N1545" s="19">
        <f t="shared" si="593"/>
        <v>-6.7789877536504053E-4</v>
      </c>
      <c r="O1545" s="12"/>
      <c r="P1545" s="12"/>
      <c r="Q1545" s="31"/>
    </row>
    <row r="1546" spans="2:17" x14ac:dyDescent="0.25">
      <c r="B1546" s="12"/>
      <c r="C1546" s="9">
        <f t="shared" si="604"/>
        <v>-1</v>
      </c>
      <c r="D1546" s="10">
        <f>$U$7</f>
        <v>0</v>
      </c>
      <c r="E1546" s="10">
        <f>$V$7</f>
        <v>1</v>
      </c>
      <c r="F1546" s="11">
        <f>$W$7</f>
        <v>1</v>
      </c>
      <c r="G1546" s="12">
        <f t="shared" si="584"/>
        <v>3.6160603718625781</v>
      </c>
      <c r="H1546" s="12">
        <f t="shared" si="585"/>
        <v>-7.382368697674849</v>
      </c>
      <c r="I1546" s="12">
        <f t="shared" si="586"/>
        <v>6.9366884568983815</v>
      </c>
      <c r="J1546" s="15">
        <f t="shared" si="590"/>
        <v>3.3206280850358034</v>
      </c>
      <c r="K1546" s="24">
        <f t="shared" si="591"/>
        <v>0.96512973542516045</v>
      </c>
      <c r="L1546" s="24">
        <f t="shared" si="602"/>
        <v>3.3654329223320241E-2</v>
      </c>
      <c r="M1546" s="19">
        <f t="shared" si="592"/>
        <v>3.4870264574839549E-2</v>
      </c>
      <c r="N1546" s="19">
        <f t="shared" si="593"/>
        <v>1.1735353641059312E-3</v>
      </c>
      <c r="O1546" s="12"/>
      <c r="P1546" s="12"/>
      <c r="Q1546" s="31"/>
    </row>
    <row r="1547" spans="2:17" x14ac:dyDescent="0.25">
      <c r="B1547" s="12"/>
      <c r="C1547" s="9">
        <f t="shared" si="604"/>
        <v>-1</v>
      </c>
      <c r="D1547" s="10">
        <f>$U$8</f>
        <v>1</v>
      </c>
      <c r="E1547" s="10">
        <f>$V$8</f>
        <v>0</v>
      </c>
      <c r="F1547" s="11">
        <f>$W$8</f>
        <v>0</v>
      </c>
      <c r="G1547" s="12">
        <f t="shared" si="584"/>
        <v>3.6055992924901261</v>
      </c>
      <c r="H1547" s="12">
        <f t="shared" si="585"/>
        <v>-7.382368697674849</v>
      </c>
      <c r="I1547" s="12">
        <f t="shared" si="586"/>
        <v>6.9471495362708335</v>
      </c>
      <c r="J1547" s="15">
        <f t="shared" si="590"/>
        <v>-10.987967990164975</v>
      </c>
      <c r="K1547" s="24">
        <f t="shared" si="591"/>
        <v>1.6903583892180012E-5</v>
      </c>
      <c r="L1547" s="24">
        <f t="shared" si="602"/>
        <v>1.6903298161031611E-5</v>
      </c>
      <c r="M1547" s="19">
        <f t="shared" si="592"/>
        <v>-1.6903583892180012E-5</v>
      </c>
      <c r="N1547" s="19">
        <f t="shared" si="593"/>
        <v>-2.8572631851952998E-10</v>
      </c>
      <c r="O1547" s="12"/>
      <c r="P1547" s="12"/>
      <c r="Q1547" s="31"/>
    </row>
    <row r="1548" spans="2:17" x14ac:dyDescent="0.25">
      <c r="B1548" s="12"/>
      <c r="C1548" s="9">
        <f t="shared" si="604"/>
        <v>-1</v>
      </c>
      <c r="D1548" s="10">
        <f>$U$9</f>
        <v>1</v>
      </c>
      <c r="E1548" s="10">
        <f>$V$9</f>
        <v>1</v>
      </c>
      <c r="F1548" s="11">
        <f>$W$9</f>
        <v>0</v>
      </c>
      <c r="G1548" s="12">
        <f t="shared" si="584"/>
        <v>3.6056043635652939</v>
      </c>
      <c r="H1548" s="12">
        <f t="shared" si="585"/>
        <v>-7.3823737687500168</v>
      </c>
      <c r="I1548" s="12">
        <f t="shared" si="586"/>
        <v>6.9471495362708335</v>
      </c>
      <c r="J1548" s="15">
        <f t="shared" si="590"/>
        <v>-4.0408285960444772</v>
      </c>
      <c r="K1548" s="24">
        <f t="shared" si="591"/>
        <v>1.7279080953742025E-2</v>
      </c>
      <c r="L1548" s="24">
        <f t="shared" si="602"/>
        <v>1.6980514315136055E-2</v>
      </c>
      <c r="M1548" s="19">
        <f t="shared" si="592"/>
        <v>-1.7279080953742025E-2</v>
      </c>
      <c r="N1548" s="19">
        <f t="shared" si="593"/>
        <v>-2.9340768148741119E-4</v>
      </c>
      <c r="O1548" s="12">
        <f>ABS(M1545)+ABS(M1546)+ABS(M1547)+ABS(M1548)</f>
        <v>7.855320141224828E-2</v>
      </c>
      <c r="P1548" s="12" t="str">
        <f t="shared" ref="P1548" si="606">IF(ABS(M1545)+ABS(M1546)+ABS(M1547)+ABS(M1548)&lt;0.1,"Converged","Not Converged")</f>
        <v>Converged</v>
      </c>
      <c r="Q1548" s="31"/>
    </row>
    <row r="1549" spans="2:17" x14ac:dyDescent="0.25">
      <c r="B1549" s="8">
        <f>B1545+1</f>
        <v>387</v>
      </c>
      <c r="C1549" s="5">
        <f t="shared" si="604"/>
        <v>-1</v>
      </c>
      <c r="D1549" s="6">
        <f>$U$6</f>
        <v>0</v>
      </c>
      <c r="E1549" s="6">
        <f>$V$6</f>
        <v>0</v>
      </c>
      <c r="F1549" s="7">
        <f>$W$6</f>
        <v>0</v>
      </c>
      <c r="G1549" s="8">
        <f t="shared" si="584"/>
        <v>3.6107880878514167</v>
      </c>
      <c r="H1549" s="8">
        <f t="shared" si="585"/>
        <v>-7.3875574930361392</v>
      </c>
      <c r="I1549" s="8">
        <f t="shared" si="586"/>
        <v>6.9419658119847112</v>
      </c>
      <c r="J1549" s="14">
        <f t="shared" si="590"/>
        <v>-3.6107880878514167</v>
      </c>
      <c r="K1549" s="23">
        <f t="shared" si="591"/>
        <v>2.6319116213810383E-2</v>
      </c>
      <c r="L1549" s="23">
        <f t="shared" si="602"/>
        <v>2.5626420335534326E-2</v>
      </c>
      <c r="M1549" s="25">
        <f t="shared" si="592"/>
        <v>-2.6319116213810383E-2</v>
      </c>
      <c r="N1549" s="25">
        <f t="shared" si="593"/>
        <v>-6.7446473495488162E-4</v>
      </c>
      <c r="O1549" s="8"/>
      <c r="P1549" s="8"/>
      <c r="Q1549" s="31"/>
    </row>
    <row r="1550" spans="2:17" x14ac:dyDescent="0.25">
      <c r="B1550" s="8"/>
      <c r="C1550" s="5">
        <f t="shared" si="604"/>
        <v>-1</v>
      </c>
      <c r="D1550" s="6">
        <f>$U$7</f>
        <v>0</v>
      </c>
      <c r="E1550" s="6">
        <f>$V$7</f>
        <v>1</v>
      </c>
      <c r="F1550" s="7">
        <f>$W$7</f>
        <v>1</v>
      </c>
      <c r="G1550" s="8">
        <f t="shared" si="584"/>
        <v>3.61868382271556</v>
      </c>
      <c r="H1550" s="8">
        <f t="shared" si="585"/>
        <v>-7.3875574930361392</v>
      </c>
      <c r="I1550" s="8">
        <f t="shared" si="586"/>
        <v>6.9419658119847112</v>
      </c>
      <c r="J1550" s="14">
        <f t="shared" si="590"/>
        <v>3.3232819892691512</v>
      </c>
      <c r="K1550" s="23">
        <f t="shared" si="591"/>
        <v>0.96521894062383018</v>
      </c>
      <c r="L1550" s="23">
        <f t="shared" si="602"/>
        <v>3.3571337284841171E-2</v>
      </c>
      <c r="M1550" s="25">
        <f t="shared" si="592"/>
        <v>3.4781059376169821E-2</v>
      </c>
      <c r="N1550" s="25">
        <f t="shared" si="593"/>
        <v>1.1676466754414845E-3</v>
      </c>
      <c r="O1550" s="8"/>
      <c r="P1550" s="8"/>
      <c r="Q1550" s="31"/>
    </row>
    <row r="1551" spans="2:17" x14ac:dyDescent="0.25">
      <c r="B1551" s="8"/>
      <c r="C1551" s="5">
        <f t="shared" si="604"/>
        <v>-1</v>
      </c>
      <c r="D1551" s="6">
        <f>$U$8</f>
        <v>1</v>
      </c>
      <c r="E1551" s="6">
        <f>$V$8</f>
        <v>0</v>
      </c>
      <c r="F1551" s="7">
        <f>$W$8</f>
        <v>0</v>
      </c>
      <c r="G1551" s="8">
        <f t="shared" si="584"/>
        <v>3.6082495049027092</v>
      </c>
      <c r="H1551" s="8">
        <f t="shared" si="585"/>
        <v>-7.3875574930361392</v>
      </c>
      <c r="I1551" s="8">
        <f t="shared" si="586"/>
        <v>6.9524001297975619</v>
      </c>
      <c r="J1551" s="14">
        <f t="shared" si="590"/>
        <v>-10.995806997938848</v>
      </c>
      <c r="K1551" s="23">
        <f t="shared" si="591"/>
        <v>1.6771596788850599E-5</v>
      </c>
      <c r="L1551" s="23">
        <f t="shared" si="602"/>
        <v>1.6771315502391752E-5</v>
      </c>
      <c r="M1551" s="25">
        <f t="shared" si="592"/>
        <v>-1.6771596788850599E-5</v>
      </c>
      <c r="N1551" s="25">
        <f t="shared" si="593"/>
        <v>-2.8128174122471377E-10</v>
      </c>
      <c r="O1551" s="8"/>
      <c r="P1551" s="8"/>
      <c r="Q1551" s="31"/>
    </row>
    <row r="1552" spans="2:17" x14ac:dyDescent="0.25">
      <c r="B1552" s="8"/>
      <c r="C1552" s="5">
        <f t="shared" si="604"/>
        <v>-1</v>
      </c>
      <c r="D1552" s="6">
        <f>$U$9</f>
        <v>1</v>
      </c>
      <c r="E1552" s="6">
        <f>$V$9</f>
        <v>1</v>
      </c>
      <c r="F1552" s="7">
        <f>$W$9</f>
        <v>0</v>
      </c>
      <c r="G1552" s="8">
        <f t="shared" si="584"/>
        <v>3.6082545363817458</v>
      </c>
      <c r="H1552" s="8">
        <f t="shared" si="585"/>
        <v>-7.3875625245151761</v>
      </c>
      <c r="I1552" s="8">
        <f t="shared" si="586"/>
        <v>6.9524001297975619</v>
      </c>
      <c r="J1552" s="14">
        <f t="shared" si="590"/>
        <v>-4.04341693109936</v>
      </c>
      <c r="K1552" s="23">
        <f t="shared" si="591"/>
        <v>1.7235184563855113E-2</v>
      </c>
      <c r="L1552" s="23">
        <f t="shared" si="602"/>
        <v>1.6938132976904965E-2</v>
      </c>
      <c r="M1552" s="25">
        <f t="shared" si="592"/>
        <v>-1.7235184563855113E-2</v>
      </c>
      <c r="N1552" s="25">
        <f t="shared" si="593"/>
        <v>-2.9193184802407771E-4</v>
      </c>
      <c r="O1552" s="8">
        <f>ABS(M1549)+ABS(M1550)+ABS(M1551)+ABS(M1552)</f>
        <v>7.8352131750624165E-2</v>
      </c>
      <c r="P1552" s="8" t="str">
        <f t="shared" ref="P1552" si="607">IF(ABS(M1549)+ABS(M1550)+ABS(M1551)+ABS(M1552)&lt;0.1,"Converged","Not Converged")</f>
        <v>Converged</v>
      </c>
      <c r="Q1552" s="31"/>
    </row>
    <row r="1553" spans="2:17" x14ac:dyDescent="0.25">
      <c r="B1553" s="12">
        <f>B1549+1</f>
        <v>388</v>
      </c>
      <c r="C1553" s="9">
        <f t="shared" si="604"/>
        <v>-1</v>
      </c>
      <c r="D1553" s="10">
        <f>$U$6</f>
        <v>0</v>
      </c>
      <c r="E1553" s="10">
        <f>$V$6</f>
        <v>0</v>
      </c>
      <c r="F1553" s="11">
        <f>$W$6</f>
        <v>0</v>
      </c>
      <c r="G1553" s="12">
        <f t="shared" si="584"/>
        <v>3.6134250917509023</v>
      </c>
      <c r="H1553" s="12">
        <f t="shared" si="585"/>
        <v>-7.3927330798843327</v>
      </c>
      <c r="I1553" s="12">
        <f t="shared" si="586"/>
        <v>6.9472295744284054</v>
      </c>
      <c r="J1553" s="15">
        <f t="shared" si="590"/>
        <v>-3.6134250917509023</v>
      </c>
      <c r="K1553" s="24">
        <f t="shared" si="591"/>
        <v>2.6251623587493847E-2</v>
      </c>
      <c r="L1553" s="24">
        <f t="shared" si="602"/>
        <v>2.5562475846514384E-2</v>
      </c>
      <c r="M1553" s="19">
        <f t="shared" si="592"/>
        <v>-2.6251623587493847E-2</v>
      </c>
      <c r="N1553" s="19">
        <f t="shared" si="593"/>
        <v>-6.7105649388709871E-4</v>
      </c>
      <c r="O1553" s="12"/>
      <c r="P1553" s="12"/>
      <c r="Q1553" s="31"/>
    </row>
    <row r="1554" spans="2:17" x14ac:dyDescent="0.25">
      <c r="B1554" s="12"/>
      <c r="C1554" s="9">
        <f t="shared" si="604"/>
        <v>-1</v>
      </c>
      <c r="D1554" s="10">
        <f>$U$7</f>
        <v>0</v>
      </c>
      <c r="E1554" s="10">
        <f>$V$7</f>
        <v>1</v>
      </c>
      <c r="F1554" s="11">
        <f>$W$7</f>
        <v>1</v>
      </c>
      <c r="G1554" s="12">
        <f t="shared" si="584"/>
        <v>3.6213005788271504</v>
      </c>
      <c r="H1554" s="12">
        <f t="shared" si="585"/>
        <v>-7.3927330798843327</v>
      </c>
      <c r="I1554" s="12">
        <f t="shared" si="586"/>
        <v>6.9472295744284054</v>
      </c>
      <c r="J1554" s="15">
        <f t="shared" si="590"/>
        <v>3.325928995601255</v>
      </c>
      <c r="K1554" s="24">
        <f t="shared" si="591"/>
        <v>0.96530769481913503</v>
      </c>
      <c r="L1554" s="24">
        <f t="shared" si="602"/>
        <v>3.3488749142102696E-2</v>
      </c>
      <c r="M1554" s="19">
        <f t="shared" si="592"/>
        <v>3.4692305180864969E-2</v>
      </c>
      <c r="N1554" s="19">
        <f t="shared" si="593"/>
        <v>1.1618019053632567E-3</v>
      </c>
      <c r="O1554" s="12"/>
      <c r="P1554" s="12"/>
      <c r="Q1554" s="31"/>
    </row>
    <row r="1555" spans="2:17" x14ac:dyDescent="0.25">
      <c r="B1555" s="12"/>
      <c r="C1555" s="9">
        <f t="shared" si="604"/>
        <v>-1</v>
      </c>
      <c r="D1555" s="10">
        <f>$U$8</f>
        <v>1</v>
      </c>
      <c r="E1555" s="10">
        <f>$V$8</f>
        <v>0</v>
      </c>
      <c r="F1555" s="11">
        <f>$W$8</f>
        <v>0</v>
      </c>
      <c r="G1555" s="12">
        <f t="shared" si="584"/>
        <v>3.6108928872728909</v>
      </c>
      <c r="H1555" s="12">
        <f t="shared" si="585"/>
        <v>-7.3927330798843327</v>
      </c>
      <c r="I1555" s="12">
        <f t="shared" si="586"/>
        <v>6.9576372659826653</v>
      </c>
      <c r="J1555" s="15">
        <f t="shared" si="590"/>
        <v>-11.003625967157223</v>
      </c>
      <c r="K1555" s="24">
        <f t="shared" si="591"/>
        <v>1.6640973706469874E-5</v>
      </c>
      <c r="L1555" s="24">
        <f t="shared" si="602"/>
        <v>1.6640696784463976E-5</v>
      </c>
      <c r="M1555" s="19">
        <f t="shared" si="592"/>
        <v>-1.6640973706469874E-5</v>
      </c>
      <c r="N1555" s="19">
        <f t="shared" si="593"/>
        <v>-2.7691739764760283E-10</v>
      </c>
      <c r="O1555" s="12"/>
      <c r="P1555" s="12"/>
      <c r="Q1555" s="31"/>
    </row>
    <row r="1556" spans="2:17" x14ac:dyDescent="0.25">
      <c r="B1556" s="12"/>
      <c r="C1556" s="9">
        <f t="shared" si="604"/>
        <v>-1</v>
      </c>
      <c r="D1556" s="10">
        <f>$U$9</f>
        <v>1</v>
      </c>
      <c r="E1556" s="10">
        <f>$V$9</f>
        <v>1</v>
      </c>
      <c r="F1556" s="11">
        <f>$W$9</f>
        <v>0</v>
      </c>
      <c r="G1556" s="12">
        <f t="shared" si="584"/>
        <v>3.6108978795650031</v>
      </c>
      <c r="H1556" s="12">
        <f t="shared" si="585"/>
        <v>-7.3927380721764449</v>
      </c>
      <c r="I1556" s="12">
        <f t="shared" si="586"/>
        <v>6.9576372659826653</v>
      </c>
      <c r="J1556" s="15">
        <f t="shared" si="590"/>
        <v>-4.0459986857587822</v>
      </c>
      <c r="K1556" s="24">
        <f t="shared" si="591"/>
        <v>1.7191508920841463E-2</v>
      </c>
      <c r="L1556" s="24">
        <f t="shared" si="602"/>
        <v>1.6895960941866094E-2</v>
      </c>
      <c r="M1556" s="19">
        <f t="shared" si="592"/>
        <v>-1.7191508920841463E-2</v>
      </c>
      <c r="N1556" s="19">
        <f t="shared" si="593"/>
        <v>-2.9046706325827989E-4</v>
      </c>
      <c r="O1556" s="12">
        <f>ABS(M1553)+ABS(M1554)+ABS(M1555)+ABS(M1556)</f>
        <v>7.8152078662906743E-2</v>
      </c>
      <c r="P1556" s="12" t="str">
        <f t="shared" ref="P1556" si="608">IF(ABS(M1553)+ABS(M1554)+ABS(M1555)+ABS(M1556)&lt;0.1,"Converged","Not Converged")</f>
        <v>Converged</v>
      </c>
      <c r="Q1556" s="31"/>
    </row>
    <row r="1557" spans="2:17" x14ac:dyDescent="0.25">
      <c r="B1557" s="8">
        <f>B1553+1</f>
        <v>389</v>
      </c>
      <c r="C1557" s="5">
        <f t="shared" si="604"/>
        <v>-1</v>
      </c>
      <c r="D1557" s="6">
        <f>$U$6</f>
        <v>0</v>
      </c>
      <c r="E1557" s="6">
        <f>$V$6</f>
        <v>0</v>
      </c>
      <c r="F1557" s="7">
        <f>$W$6</f>
        <v>0</v>
      </c>
      <c r="G1557" s="8">
        <f t="shared" si="584"/>
        <v>3.6160553322412556</v>
      </c>
      <c r="H1557" s="8">
        <f t="shared" si="585"/>
        <v>-7.3978955248526974</v>
      </c>
      <c r="I1557" s="8">
        <f t="shared" si="586"/>
        <v>6.9524798133064127</v>
      </c>
      <c r="J1557" s="14">
        <f t="shared" si="590"/>
        <v>-3.6160553322412556</v>
      </c>
      <c r="K1557" s="23">
        <f t="shared" si="591"/>
        <v>2.6184471843121847E-2</v>
      </c>
      <c r="L1557" s="23">
        <f t="shared" si="602"/>
        <v>2.5498845277418605E-2</v>
      </c>
      <c r="M1557" s="25">
        <f t="shared" si="592"/>
        <v>-2.6184471843121847E-2</v>
      </c>
      <c r="N1557" s="25">
        <f t="shared" si="593"/>
        <v>-6.6767379619868796E-4</v>
      </c>
      <c r="O1557" s="8"/>
      <c r="P1557" s="8"/>
      <c r="Q1557" s="31"/>
    </row>
    <row r="1558" spans="2:17" x14ac:dyDescent="0.25">
      <c r="B1558" s="8"/>
      <c r="C1558" s="5">
        <f t="shared" si="604"/>
        <v>-1</v>
      </c>
      <c r="D1558" s="6">
        <f>$U$7</f>
        <v>0</v>
      </c>
      <c r="E1558" s="6">
        <f>$V$7</f>
        <v>1</v>
      </c>
      <c r="F1558" s="7">
        <f>$W$7</f>
        <v>1</v>
      </c>
      <c r="G1558" s="8">
        <f t="shared" ref="G1558:G1621" si="609">G1557+$S$5*C1557*M1557</f>
        <v>3.6239106737941924</v>
      </c>
      <c r="H1558" s="8">
        <f t="shared" ref="H1558:H1621" si="610">H1557+$S$5*D1557*M1557</f>
        <v>-7.3978955248526974</v>
      </c>
      <c r="I1558" s="8">
        <f t="shared" ref="I1558:I1621" si="611">I1557+$S$5*E1557*M1557</f>
        <v>6.9524798133064127</v>
      </c>
      <c r="J1558" s="14">
        <f t="shared" si="590"/>
        <v>3.3285691395122203</v>
      </c>
      <c r="K1558" s="23">
        <f t="shared" si="591"/>
        <v>0.96539600140216708</v>
      </c>
      <c r="L1558" s="23">
        <f t="shared" si="602"/>
        <v>3.34065618788741E-2</v>
      </c>
      <c r="M1558" s="25">
        <f t="shared" si="592"/>
        <v>3.4603998597832919E-2</v>
      </c>
      <c r="N1558" s="25">
        <f t="shared" si="593"/>
        <v>1.156000620414978E-3</v>
      </c>
      <c r="O1558" s="8"/>
      <c r="P1558" s="8"/>
      <c r="Q1558" s="31"/>
    </row>
    <row r="1559" spans="2:17" x14ac:dyDescent="0.25">
      <c r="B1559" s="8"/>
      <c r="C1559" s="5">
        <f t="shared" si="604"/>
        <v>-1</v>
      </c>
      <c r="D1559" s="6">
        <f>$U$8</f>
        <v>1</v>
      </c>
      <c r="E1559" s="6">
        <f>$V$8</f>
        <v>0</v>
      </c>
      <c r="F1559" s="7">
        <f>$W$8</f>
        <v>0</v>
      </c>
      <c r="G1559" s="8">
        <f t="shared" si="609"/>
        <v>3.6135294742148427</v>
      </c>
      <c r="H1559" s="8">
        <f t="shared" si="610"/>
        <v>-7.3978955248526974</v>
      </c>
      <c r="I1559" s="8">
        <f t="shared" si="611"/>
        <v>6.9628610128857629</v>
      </c>
      <c r="J1559" s="14">
        <f t="shared" si="590"/>
        <v>-11.01142499906754</v>
      </c>
      <c r="K1559" s="23">
        <f t="shared" si="591"/>
        <v>1.6511697135778875E-5</v>
      </c>
      <c r="L1559" s="23">
        <f t="shared" si="602"/>
        <v>1.6511424499636572E-5</v>
      </c>
      <c r="M1559" s="25">
        <f t="shared" si="592"/>
        <v>-1.6511697135778875E-5</v>
      </c>
      <c r="N1559" s="25">
        <f t="shared" si="593"/>
        <v>-2.726316406182783E-10</v>
      </c>
      <c r="O1559" s="8"/>
      <c r="P1559" s="8"/>
      <c r="Q1559" s="31"/>
    </row>
    <row r="1560" spans="2:17" x14ac:dyDescent="0.25">
      <c r="B1560" s="8"/>
      <c r="C1560" s="5">
        <f t="shared" si="604"/>
        <v>-1</v>
      </c>
      <c r="D1560" s="6">
        <f>$U$9</f>
        <v>1</v>
      </c>
      <c r="E1560" s="6">
        <f>$V$9</f>
        <v>1</v>
      </c>
      <c r="F1560" s="7">
        <f>$W$9</f>
        <v>0</v>
      </c>
      <c r="G1560" s="8">
        <f t="shared" si="609"/>
        <v>3.6135344277239834</v>
      </c>
      <c r="H1560" s="8">
        <f t="shared" si="610"/>
        <v>-7.3979004783618381</v>
      </c>
      <c r="I1560" s="8">
        <f t="shared" si="611"/>
        <v>6.9628610128857629</v>
      </c>
      <c r="J1560" s="14">
        <f t="shared" si="590"/>
        <v>-4.0485738932000581</v>
      </c>
      <c r="K1560" s="23">
        <f t="shared" si="591"/>
        <v>1.714805237143165E-2</v>
      </c>
      <c r="L1560" s="23">
        <f t="shared" si="602"/>
        <v>1.6853996671298287E-2</v>
      </c>
      <c r="M1560" s="25">
        <f t="shared" si="592"/>
        <v>-1.714805237143165E-2</v>
      </c>
      <c r="N1560" s="25">
        <f t="shared" si="593"/>
        <v>-2.8901321758735771E-4</v>
      </c>
      <c r="O1560" s="8">
        <f>ABS(M1557)+ABS(M1558)+ABS(M1559)+ABS(M1560)</f>
        <v>7.7953034509522193E-2</v>
      </c>
      <c r="P1560" s="8" t="str">
        <f t="shared" ref="P1560" si="612">IF(ABS(M1557)+ABS(M1558)+ABS(M1559)+ABS(M1560)&lt;0.1,"Converged","Not Converged")</f>
        <v>Converged</v>
      </c>
      <c r="Q1560" s="31"/>
    </row>
    <row r="1561" spans="2:17" x14ac:dyDescent="0.25">
      <c r="B1561" s="12">
        <f>B1557+1</f>
        <v>390</v>
      </c>
      <c r="C1561" s="9">
        <f t="shared" si="604"/>
        <v>-1</v>
      </c>
      <c r="D1561" s="10">
        <f>$U$6</f>
        <v>0</v>
      </c>
      <c r="E1561" s="10">
        <f>$V$6</f>
        <v>0</v>
      </c>
      <c r="F1561" s="11">
        <f>$W$6</f>
        <v>0</v>
      </c>
      <c r="G1561" s="12">
        <f t="shared" si="609"/>
        <v>3.6186788434354127</v>
      </c>
      <c r="H1561" s="12">
        <f t="shared" si="610"/>
        <v>-7.4030448940732674</v>
      </c>
      <c r="I1561" s="12">
        <f t="shared" si="611"/>
        <v>6.9577165971743336</v>
      </c>
      <c r="J1561" s="15">
        <f t="shared" si="590"/>
        <v>-3.6186788434354127</v>
      </c>
      <c r="K1561" s="24">
        <f t="shared" si="591"/>
        <v>2.6117658428526466E-2</v>
      </c>
      <c r="L1561" s="24">
        <f t="shared" si="602"/>
        <v>2.5435526346737288E-2</v>
      </c>
      <c r="M1561" s="19">
        <f t="shared" si="592"/>
        <v>-2.6117658428526466E-2</v>
      </c>
      <c r="N1561" s="19">
        <f t="shared" si="593"/>
        <v>-6.643163890738701E-4</v>
      </c>
      <c r="O1561" s="12"/>
      <c r="P1561" s="12"/>
      <c r="Q1561" s="31"/>
    </row>
    <row r="1562" spans="2:17" x14ac:dyDescent="0.25">
      <c r="B1562" s="12"/>
      <c r="C1562" s="9">
        <f t="shared" si="604"/>
        <v>-1</v>
      </c>
      <c r="D1562" s="10">
        <f>$U$7</f>
        <v>0</v>
      </c>
      <c r="E1562" s="10">
        <f>$V$7</f>
        <v>1</v>
      </c>
      <c r="F1562" s="11">
        <f>$W$7</f>
        <v>1</v>
      </c>
      <c r="G1562" s="12">
        <f t="shared" si="609"/>
        <v>3.6265141409639705</v>
      </c>
      <c r="H1562" s="12">
        <f t="shared" si="610"/>
        <v>-7.4030448940732674</v>
      </c>
      <c r="I1562" s="12">
        <f t="shared" si="611"/>
        <v>6.9577165971743336</v>
      </c>
      <c r="J1562" s="15">
        <f t="shared" si="590"/>
        <v>3.331202456210363</v>
      </c>
      <c r="K1562" s="24">
        <f t="shared" si="591"/>
        <v>0.96548386373025419</v>
      </c>
      <c r="L1562" s="24">
        <f t="shared" si="602"/>
        <v>3.3324772606754149E-2</v>
      </c>
      <c r="M1562" s="19">
        <f t="shared" si="592"/>
        <v>3.4516136269745812E-2</v>
      </c>
      <c r="N1562" s="19">
        <f t="shared" si="593"/>
        <v>1.1502423924530185E-3</v>
      </c>
      <c r="O1562" s="12"/>
      <c r="P1562" s="12"/>
      <c r="Q1562" s="31"/>
    </row>
    <row r="1563" spans="2:17" x14ac:dyDescent="0.25">
      <c r="B1563" s="12"/>
      <c r="C1563" s="9">
        <f t="shared" si="604"/>
        <v>-1</v>
      </c>
      <c r="D1563" s="10">
        <f>$U$8</f>
        <v>1</v>
      </c>
      <c r="E1563" s="10">
        <f>$V$8</f>
        <v>0</v>
      </c>
      <c r="F1563" s="11">
        <f>$W$8</f>
        <v>0</v>
      </c>
      <c r="G1563" s="12">
        <f t="shared" si="609"/>
        <v>3.616159300083047</v>
      </c>
      <c r="H1563" s="12">
        <f t="shared" si="610"/>
        <v>-7.4030448940732674</v>
      </c>
      <c r="I1563" s="12">
        <f t="shared" si="611"/>
        <v>6.9680714380552571</v>
      </c>
      <c r="J1563" s="15">
        <f t="shared" si="590"/>
        <v>-11.019204194156314</v>
      </c>
      <c r="K1563" s="24">
        <f t="shared" si="591"/>
        <v>1.6383749835708518E-5</v>
      </c>
      <c r="L1563" s="24">
        <f t="shared" si="602"/>
        <v>1.6383481408449839E-5</v>
      </c>
      <c r="M1563" s="19">
        <f t="shared" si="592"/>
        <v>-1.6383749835708518E-5</v>
      </c>
      <c r="N1563" s="19">
        <f t="shared" si="593"/>
        <v>-2.6842286083402358E-10</v>
      </c>
      <c r="O1563" s="12"/>
      <c r="P1563" s="12"/>
      <c r="Q1563" s="31"/>
    </row>
    <row r="1564" spans="2:17" x14ac:dyDescent="0.25">
      <c r="B1564" s="12"/>
      <c r="C1564" s="9">
        <f t="shared" si="604"/>
        <v>-1</v>
      </c>
      <c r="D1564" s="10">
        <f>$U$9</f>
        <v>1</v>
      </c>
      <c r="E1564" s="10">
        <f>$V$9</f>
        <v>1</v>
      </c>
      <c r="F1564" s="11">
        <f>$W$9</f>
        <v>0</v>
      </c>
      <c r="G1564" s="12">
        <f t="shared" si="609"/>
        <v>3.6161642152079976</v>
      </c>
      <c r="H1564" s="12">
        <f t="shared" si="610"/>
        <v>-7.403049809198218</v>
      </c>
      <c r="I1564" s="12">
        <f t="shared" si="611"/>
        <v>6.9680714380552571</v>
      </c>
      <c r="J1564" s="15">
        <f t="shared" si="590"/>
        <v>-4.0511425863509585</v>
      </c>
      <c r="K1564" s="24">
        <f t="shared" si="591"/>
        <v>1.7104813278773112E-2</v>
      </c>
      <c r="L1564" s="24">
        <f t="shared" si="602"/>
        <v>1.6812238641471418E-2</v>
      </c>
      <c r="M1564" s="19">
        <f t="shared" si="592"/>
        <v>-1.7104813278773112E-2</v>
      </c>
      <c r="N1564" s="19">
        <f t="shared" si="593"/>
        <v>-2.8757020276054274E-4</v>
      </c>
      <c r="O1564" s="12">
        <f>ABS(M1561)+ABS(M1562)+ABS(M1563)+ABS(M1564)</f>
        <v>7.7754991726881106E-2</v>
      </c>
      <c r="P1564" s="12" t="str">
        <f t="shared" ref="P1564" si="613">IF(ABS(M1561)+ABS(M1562)+ABS(M1563)+ABS(M1564)&lt;0.1,"Converged","Not Converged")</f>
        <v>Converged</v>
      </c>
      <c r="Q1564" s="31"/>
    </row>
    <row r="1565" spans="2:17" x14ac:dyDescent="0.25">
      <c r="B1565" s="8">
        <f>B1561+1</f>
        <v>391</v>
      </c>
      <c r="C1565" s="5">
        <f t="shared" si="604"/>
        <v>-1</v>
      </c>
      <c r="D1565" s="6">
        <f>$U$6</f>
        <v>0</v>
      </c>
      <c r="E1565" s="6">
        <f>$V$6</f>
        <v>0</v>
      </c>
      <c r="F1565" s="7">
        <f>$W$6</f>
        <v>0</v>
      </c>
      <c r="G1565" s="8">
        <f t="shared" si="609"/>
        <v>3.6212956591916297</v>
      </c>
      <c r="H1565" s="8">
        <f t="shared" si="610"/>
        <v>-7.4081812531818496</v>
      </c>
      <c r="I1565" s="8">
        <f t="shared" si="611"/>
        <v>6.9629399940716254</v>
      </c>
      <c r="J1565" s="14">
        <f t="shared" si="590"/>
        <v>-3.6212956591916297</v>
      </c>
      <c r="K1565" s="23">
        <f t="shared" si="591"/>
        <v>2.6051180816761603E-2</v>
      </c>
      <c r="L1565" s="23">
        <f t="shared" si="602"/>
        <v>2.5372516794813994E-2</v>
      </c>
      <c r="M1565" s="25">
        <f t="shared" si="592"/>
        <v>-2.6051180816761603E-2</v>
      </c>
      <c r="N1565" s="25">
        <f t="shared" si="593"/>
        <v>-6.6098402279801986E-4</v>
      </c>
      <c r="O1565" s="8"/>
      <c r="P1565" s="8"/>
      <c r="Q1565" s="31"/>
    </row>
    <row r="1566" spans="2:17" x14ac:dyDescent="0.25">
      <c r="B1566" s="8"/>
      <c r="C1566" s="5">
        <f t="shared" si="604"/>
        <v>-1</v>
      </c>
      <c r="D1566" s="6">
        <f>$U$7</f>
        <v>0</v>
      </c>
      <c r="E1566" s="6">
        <f>$V$7</f>
        <v>1</v>
      </c>
      <c r="F1566" s="7">
        <f>$W$7</f>
        <v>1</v>
      </c>
      <c r="G1566" s="8">
        <f t="shared" si="609"/>
        <v>3.629111013436658</v>
      </c>
      <c r="H1566" s="8">
        <f t="shared" si="610"/>
        <v>-7.4081812531818496</v>
      </c>
      <c r="I1566" s="8">
        <f t="shared" si="611"/>
        <v>6.9629399940716254</v>
      </c>
      <c r="J1566" s="14">
        <f t="shared" si="590"/>
        <v>3.3338289806349675</v>
      </c>
      <c r="K1566" s="23">
        <f t="shared" si="591"/>
        <v>0.96557128512737866</v>
      </c>
      <c r="L1566" s="23">
        <f t="shared" si="602"/>
        <v>3.3243378464841079E-2</v>
      </c>
      <c r="M1566" s="25">
        <f t="shared" si="592"/>
        <v>3.4428714872621335E-2</v>
      </c>
      <c r="N1566" s="25">
        <f t="shared" si="593"/>
        <v>1.1445267985686538E-3</v>
      </c>
      <c r="O1566" s="8"/>
      <c r="P1566" s="8"/>
      <c r="Q1566" s="31"/>
    </row>
    <row r="1567" spans="2:17" x14ac:dyDescent="0.25">
      <c r="B1567" s="8"/>
      <c r="C1567" s="5">
        <f t="shared" si="604"/>
        <v>-1</v>
      </c>
      <c r="D1567" s="6">
        <f>$U$8</f>
        <v>1</v>
      </c>
      <c r="E1567" s="6">
        <f>$V$8</f>
        <v>0</v>
      </c>
      <c r="F1567" s="7">
        <f>$W$8</f>
        <v>0</v>
      </c>
      <c r="G1567" s="8">
        <f t="shared" si="609"/>
        <v>3.6187823989748718</v>
      </c>
      <c r="H1567" s="8">
        <f t="shared" si="610"/>
        <v>-7.4081812531818496</v>
      </c>
      <c r="I1567" s="8">
        <f t="shared" si="611"/>
        <v>6.9732686085334121</v>
      </c>
      <c r="J1567" s="14">
        <f t="shared" si="590"/>
        <v>-11.026963652156722</v>
      </c>
      <c r="K1567" s="23">
        <f t="shared" si="591"/>
        <v>1.6257114828611633E-5</v>
      </c>
      <c r="L1567" s="23">
        <f t="shared" si="602"/>
        <v>1.6256850534829081E-5</v>
      </c>
      <c r="M1567" s="25">
        <f t="shared" si="592"/>
        <v>-1.6257114828611633E-5</v>
      </c>
      <c r="N1567" s="25">
        <f t="shared" si="593"/>
        <v>-2.642894858962928E-10</v>
      </c>
      <c r="O1567" s="8"/>
      <c r="P1567" s="8"/>
      <c r="Q1567" s="31"/>
    </row>
    <row r="1568" spans="2:17" x14ac:dyDescent="0.25">
      <c r="B1568" s="8"/>
      <c r="C1568" s="5">
        <f t="shared" si="604"/>
        <v>-1</v>
      </c>
      <c r="D1568" s="6">
        <f>$U$9</f>
        <v>1</v>
      </c>
      <c r="E1568" s="6">
        <f>$V$9</f>
        <v>1</v>
      </c>
      <c r="F1568" s="7">
        <f>$W$9</f>
        <v>0</v>
      </c>
      <c r="G1568" s="8">
        <f t="shared" si="609"/>
        <v>3.6187872761093205</v>
      </c>
      <c r="H1568" s="8">
        <f t="shared" si="610"/>
        <v>-7.4081861303162979</v>
      </c>
      <c r="I1568" s="8">
        <f t="shared" si="611"/>
        <v>6.9732686085334121</v>
      </c>
      <c r="J1568" s="14">
        <f t="shared" si="590"/>
        <v>-4.0537047978922063</v>
      </c>
      <c r="K1568" s="23">
        <f t="shared" si="591"/>
        <v>1.7061790022227307E-2</v>
      </c>
      <c r="L1568" s="23">
        <f t="shared" si="602"/>
        <v>1.6770685343464733E-2</v>
      </c>
      <c r="M1568" s="25">
        <f t="shared" si="592"/>
        <v>-1.7061790022227307E-2</v>
      </c>
      <c r="N1568" s="25">
        <f t="shared" si="593"/>
        <v>-2.8613791185904032E-4</v>
      </c>
      <c r="O1568" s="8">
        <f>ABS(M1565)+ABS(M1566)+ABS(M1567)+ABS(M1568)</f>
        <v>7.7557942826438853E-2</v>
      </c>
      <c r="P1568" s="8" t="str">
        <f t="shared" ref="P1568" si="614">IF(ABS(M1565)+ABS(M1566)+ABS(M1567)+ABS(M1568)&lt;0.1,"Converged","Not Converged")</f>
        <v>Converged</v>
      </c>
      <c r="Q1568" s="31"/>
    </row>
    <row r="1569" spans="2:17" x14ac:dyDescent="0.25">
      <c r="B1569" s="12">
        <f>B1565+1</f>
        <v>392</v>
      </c>
      <c r="C1569" s="9">
        <f t="shared" si="604"/>
        <v>-1</v>
      </c>
      <c r="D1569" s="10">
        <f>$U$6</f>
        <v>0</v>
      </c>
      <c r="E1569" s="10">
        <f>$V$6</f>
        <v>0</v>
      </c>
      <c r="F1569" s="11">
        <f>$W$6</f>
        <v>0</v>
      </c>
      <c r="G1569" s="12">
        <f t="shared" si="609"/>
        <v>3.6239058131159885</v>
      </c>
      <c r="H1569" s="12">
        <f t="shared" si="610"/>
        <v>-7.4133046673229659</v>
      </c>
      <c r="I1569" s="12">
        <f t="shared" si="611"/>
        <v>6.9681500715267441</v>
      </c>
      <c r="J1569" s="15">
        <f t="shared" ref="J1569:J1632" si="615">((C1569*G1569)+(D1569*H1569)+(E1569*I1569))</f>
        <v>-3.6239058131159885</v>
      </c>
      <c r="K1569" s="24">
        <f t="shared" ref="K1569:K1632" si="616">1/(1+EXP(-J1569))</f>
        <v>2.5985036505794215E-2</v>
      </c>
      <c r="L1569" s="24">
        <f t="shared" si="602"/>
        <v>2.5309814383586756E-2</v>
      </c>
      <c r="M1569" s="19">
        <f t="shared" ref="M1569:M1632" si="617">F1569-K1569</f>
        <v>-2.5985036505794215E-2</v>
      </c>
      <c r="N1569" s="19">
        <f t="shared" ref="N1569:N1632" si="618">L1569*M1569</f>
        <v>-6.5767645071237741E-4</v>
      </c>
      <c r="O1569" s="12"/>
      <c r="P1569" s="12"/>
      <c r="Q1569" s="31"/>
    </row>
    <row r="1570" spans="2:17" x14ac:dyDescent="0.25">
      <c r="B1570" s="12"/>
      <c r="C1570" s="9">
        <f t="shared" si="604"/>
        <v>-1</v>
      </c>
      <c r="D1570" s="10">
        <f>$U$7</f>
        <v>0</v>
      </c>
      <c r="E1570" s="10">
        <f>$V$7</f>
        <v>1</v>
      </c>
      <c r="F1570" s="11">
        <f>$W$7</f>
        <v>1</v>
      </c>
      <c r="G1570" s="12">
        <f t="shared" si="609"/>
        <v>3.6317013240677269</v>
      </c>
      <c r="H1570" s="12">
        <f t="shared" si="610"/>
        <v>-7.4133046673229659</v>
      </c>
      <c r="I1570" s="12">
        <f t="shared" si="611"/>
        <v>6.9681500715267441</v>
      </c>
      <c r="J1570" s="15">
        <f t="shared" si="615"/>
        <v>3.3364487474590172</v>
      </c>
      <c r="K1570" s="24">
        <f t="shared" si="616"/>
        <v>0.96565826888458861</v>
      </c>
      <c r="L1570" s="24">
        <f t="shared" si="602"/>
        <v>3.3162376619408171E-2</v>
      </c>
      <c r="M1570" s="19">
        <f t="shared" si="617"/>
        <v>3.4341731115411389E-2</v>
      </c>
      <c r="N1570" s="19">
        <f t="shared" si="618"/>
        <v>1.1388534210117207E-3</v>
      </c>
      <c r="O1570" s="12"/>
      <c r="P1570" s="12"/>
      <c r="Q1570" s="31"/>
    </row>
    <row r="1571" spans="2:17" x14ac:dyDescent="0.25">
      <c r="B1571" s="12"/>
      <c r="C1571" s="9">
        <f t="shared" si="604"/>
        <v>-1</v>
      </c>
      <c r="D1571" s="10">
        <f>$U$8</f>
        <v>1</v>
      </c>
      <c r="E1571" s="10">
        <f>$V$8</f>
        <v>0</v>
      </c>
      <c r="F1571" s="11">
        <f>$W$8</f>
        <v>0</v>
      </c>
      <c r="G1571" s="12">
        <f t="shared" si="609"/>
        <v>3.6213988047331034</v>
      </c>
      <c r="H1571" s="12">
        <f t="shared" si="610"/>
        <v>-7.4133046673229659</v>
      </c>
      <c r="I1571" s="12">
        <f t="shared" si="611"/>
        <v>6.9784525908613677</v>
      </c>
      <c r="J1571" s="15">
        <f t="shared" si="615"/>
        <v>-11.034703472056069</v>
      </c>
      <c r="K1571" s="24">
        <f t="shared" si="616"/>
        <v>1.6131775395591578E-5</v>
      </c>
      <c r="L1571" s="24">
        <f t="shared" si="602"/>
        <v>1.6131515161414163E-5</v>
      </c>
      <c r="M1571" s="19">
        <f t="shared" si="617"/>
        <v>-1.6131775395591578E-5</v>
      </c>
      <c r="N1571" s="19">
        <f t="shared" si="618"/>
        <v>-2.6022997937451353E-10</v>
      </c>
      <c r="O1571" s="12"/>
      <c r="P1571" s="12"/>
      <c r="Q1571" s="31"/>
    </row>
    <row r="1572" spans="2:17" x14ac:dyDescent="0.25">
      <c r="B1572" s="12"/>
      <c r="C1572" s="9">
        <f t="shared" si="604"/>
        <v>-1</v>
      </c>
      <c r="D1572" s="10">
        <f>$U$9</f>
        <v>1</v>
      </c>
      <c r="E1572" s="10">
        <f>$V$9</f>
        <v>1</v>
      </c>
      <c r="F1572" s="11">
        <f>$W$9</f>
        <v>0</v>
      </c>
      <c r="G1572" s="12">
        <f t="shared" si="609"/>
        <v>3.621403644265722</v>
      </c>
      <c r="H1572" s="12">
        <f t="shared" si="610"/>
        <v>-7.413309506855585</v>
      </c>
      <c r="I1572" s="12">
        <f t="shared" si="611"/>
        <v>6.9784525908613677</v>
      </c>
      <c r="J1572" s="15">
        <f t="shared" si="615"/>
        <v>-4.0562605602599398</v>
      </c>
      <c r="K1572" s="24">
        <f t="shared" si="616"/>
        <v>1.701898099716985E-2</v>
      </c>
      <c r="L1572" s="24">
        <f t="shared" si="602"/>
        <v>1.6729335282987822E-2</v>
      </c>
      <c r="M1572" s="19">
        <f t="shared" si="617"/>
        <v>-1.701898099716985E-2</v>
      </c>
      <c r="N1572" s="19">
        <f t="shared" si="618"/>
        <v>-2.8471623927645283E-4</v>
      </c>
      <c r="O1572" s="12">
        <f>ABS(M1569)+ABS(M1570)+ABS(M1571)+ABS(M1572)</f>
        <v>7.7361880393771038E-2</v>
      </c>
      <c r="P1572" s="12" t="str">
        <f t="shared" ref="P1572" si="619">IF(ABS(M1569)+ABS(M1570)+ABS(M1571)+ABS(M1572)&lt;0.1,"Converged","Not Converged")</f>
        <v>Converged</v>
      </c>
      <c r="Q1572" s="31"/>
    </row>
    <row r="1573" spans="2:17" x14ac:dyDescent="0.25">
      <c r="B1573" s="8">
        <f>B1569+1</f>
        <v>393</v>
      </c>
      <c r="C1573" s="5">
        <f t="shared" si="604"/>
        <v>-1</v>
      </c>
      <c r="D1573" s="6">
        <f>$U$6</f>
        <v>0</v>
      </c>
      <c r="E1573" s="6">
        <f>$V$6</f>
        <v>0</v>
      </c>
      <c r="F1573" s="7">
        <f>$W$6</f>
        <v>0</v>
      </c>
      <c r="G1573" s="8">
        <f t="shared" si="609"/>
        <v>3.626509338564873</v>
      </c>
      <c r="H1573" s="8">
        <f t="shared" si="610"/>
        <v>-7.418415201154736</v>
      </c>
      <c r="I1573" s="8">
        <f t="shared" si="611"/>
        <v>6.9733468965622167</v>
      </c>
      <c r="J1573" s="14">
        <f t="shared" si="615"/>
        <v>-3.626509338564873</v>
      </c>
      <c r="K1573" s="23">
        <f t="shared" si="616"/>
        <v>2.5919223018200079E-2</v>
      </c>
      <c r="L1573" s="23">
        <f t="shared" si="602"/>
        <v>2.5247416896332888E-2</v>
      </c>
      <c r="M1573" s="25">
        <f t="shared" si="617"/>
        <v>-2.5919223018200079E-2</v>
      </c>
      <c r="N1573" s="25">
        <f t="shared" si="618"/>
        <v>-6.5439342916952497E-4</v>
      </c>
      <c r="O1573" s="8"/>
      <c r="P1573" s="8"/>
      <c r="Q1573" s="31"/>
    </row>
    <row r="1574" spans="2:17" x14ac:dyDescent="0.25">
      <c r="B1574" s="8"/>
      <c r="C1574" s="5">
        <f t="shared" si="604"/>
        <v>-1</v>
      </c>
      <c r="D1574" s="6">
        <f>$U$7</f>
        <v>0</v>
      </c>
      <c r="E1574" s="6">
        <f>$V$7</f>
        <v>1</v>
      </c>
      <c r="F1574" s="7">
        <f>$W$7</f>
        <v>1</v>
      </c>
      <c r="G1574" s="8">
        <f t="shared" si="609"/>
        <v>3.6342851054703331</v>
      </c>
      <c r="H1574" s="8">
        <f t="shared" si="610"/>
        <v>-7.418415201154736</v>
      </c>
      <c r="I1574" s="8">
        <f t="shared" si="611"/>
        <v>6.9733468965622167</v>
      </c>
      <c r="J1574" s="14">
        <f t="shared" si="615"/>
        <v>3.3390617910918836</v>
      </c>
      <c r="K1574" s="23">
        <f t="shared" si="616"/>
        <v>0.96574481826040337</v>
      </c>
      <c r="L1574" s="23">
        <f t="shared" si="602"/>
        <v>3.3081764263583835E-2</v>
      </c>
      <c r="M1574" s="25">
        <f t="shared" si="617"/>
        <v>3.425518173959663E-2</v>
      </c>
      <c r="N1574" s="25">
        <f t="shared" si="618"/>
        <v>1.1332218471155574E-3</v>
      </c>
      <c r="O1574" s="8"/>
      <c r="P1574" s="8"/>
      <c r="Q1574" s="31"/>
    </row>
    <row r="1575" spans="2:17" x14ac:dyDescent="0.25">
      <c r="B1575" s="8"/>
      <c r="C1575" s="5">
        <f t="shared" si="604"/>
        <v>-1</v>
      </c>
      <c r="D1575" s="6">
        <f>$U$8</f>
        <v>1</v>
      </c>
      <c r="E1575" s="6">
        <f>$V$8</f>
        <v>0</v>
      </c>
      <c r="F1575" s="7">
        <f>$W$8</f>
        <v>0</v>
      </c>
      <c r="G1575" s="8">
        <f t="shared" si="609"/>
        <v>3.6240085509484543</v>
      </c>
      <c r="H1575" s="8">
        <f t="shared" si="610"/>
        <v>-7.418415201154736</v>
      </c>
      <c r="I1575" s="8">
        <f t="shared" si="611"/>
        <v>6.983623451084096</v>
      </c>
      <c r="J1575" s="14">
        <f t="shared" si="615"/>
        <v>-11.04242375210319</v>
      </c>
      <c r="K1575" s="23">
        <f t="shared" si="616"/>
        <v>1.6007715071924936E-5</v>
      </c>
      <c r="L1575" s="23">
        <f t="shared" si="602"/>
        <v>1.6007458824983112E-5</v>
      </c>
      <c r="M1575" s="25">
        <f t="shared" si="617"/>
        <v>-1.6007715071924936E-5</v>
      </c>
      <c r="N1575" s="25">
        <f t="shared" si="618"/>
        <v>-2.5624283989589996E-10</v>
      </c>
      <c r="O1575" s="8"/>
      <c r="P1575" s="8"/>
      <c r="Q1575" s="31"/>
    </row>
    <row r="1576" spans="2:17" x14ac:dyDescent="0.25">
      <c r="B1576" s="8"/>
      <c r="C1576" s="5">
        <f t="shared" si="604"/>
        <v>-1</v>
      </c>
      <c r="D1576" s="6">
        <f>$U$9</f>
        <v>1</v>
      </c>
      <c r="E1576" s="6">
        <f>$V$9</f>
        <v>1</v>
      </c>
      <c r="F1576" s="7">
        <f>$W$9</f>
        <v>0</v>
      </c>
      <c r="G1576" s="8">
        <f t="shared" si="609"/>
        <v>3.6240133532629759</v>
      </c>
      <c r="H1576" s="8">
        <f t="shared" si="610"/>
        <v>-7.4184200034692571</v>
      </c>
      <c r="I1576" s="8">
        <f t="shared" si="611"/>
        <v>6.983623451084096</v>
      </c>
      <c r="J1576" s="14">
        <f t="shared" si="615"/>
        <v>-4.0588099056481362</v>
      </c>
      <c r="K1576" s="23">
        <f t="shared" si="616"/>
        <v>1.6976384614793772E-2</v>
      </c>
      <c r="L1576" s="23">
        <f t="shared" si="602"/>
        <v>1.6688186980204366E-2</v>
      </c>
      <c r="M1576" s="25">
        <f t="shared" si="617"/>
        <v>-1.6976384614793772E-2</v>
      </c>
      <c r="N1576" s="25">
        <f t="shared" si="618"/>
        <v>-2.8330508069954316E-4</v>
      </c>
      <c r="O1576" s="8">
        <f>ABS(M1573)+ABS(M1574)+ABS(M1575)+ABS(M1576)</f>
        <v>7.71667970876624E-2</v>
      </c>
      <c r="P1576" s="8" t="str">
        <f t="shared" ref="P1576" si="620">IF(ABS(M1573)+ABS(M1574)+ABS(M1575)+ABS(M1576)&lt;0.1,"Converged","Not Converged")</f>
        <v>Converged</v>
      </c>
      <c r="Q1576" s="31"/>
    </row>
    <row r="1577" spans="2:17" x14ac:dyDescent="0.25">
      <c r="B1577" s="12">
        <f>B1573+1</f>
        <v>394</v>
      </c>
      <c r="C1577" s="9">
        <f t="shared" si="604"/>
        <v>-1</v>
      </c>
      <c r="D1577" s="10">
        <f>$U$6</f>
        <v>0</v>
      </c>
      <c r="E1577" s="10">
        <f>$V$6</f>
        <v>0</v>
      </c>
      <c r="F1577" s="11">
        <f>$W$6</f>
        <v>0</v>
      </c>
      <c r="G1577" s="12">
        <f t="shared" si="609"/>
        <v>3.6291062686474143</v>
      </c>
      <c r="H1577" s="12">
        <f t="shared" si="610"/>
        <v>-7.423512918853695</v>
      </c>
      <c r="I1577" s="12">
        <f t="shared" si="611"/>
        <v>6.9785305356996581</v>
      </c>
      <c r="J1577" s="15">
        <f t="shared" si="615"/>
        <v>-3.6291062686474143</v>
      </c>
      <c r="K1577" s="24">
        <f t="shared" si="616"/>
        <v>2.5853737900863899E-2</v>
      </c>
      <c r="L1577" s="24">
        <f t="shared" si="602"/>
        <v>2.5185322137417334E-2</v>
      </c>
      <c r="M1577" s="19">
        <f t="shared" si="617"/>
        <v>-2.5853737900863899E-2</v>
      </c>
      <c r="N1577" s="19">
        <f t="shared" si="618"/>
        <v>-6.5113471748961312E-4</v>
      </c>
      <c r="O1577" s="12"/>
      <c r="P1577" s="12"/>
      <c r="Q1577" s="31"/>
    </row>
    <row r="1578" spans="2:17" x14ac:dyDescent="0.25">
      <c r="B1578" s="12"/>
      <c r="C1578" s="9">
        <f t="shared" si="604"/>
        <v>-1</v>
      </c>
      <c r="D1578" s="10">
        <f>$U$7</f>
        <v>0</v>
      </c>
      <c r="E1578" s="10">
        <f>$V$7</f>
        <v>1</v>
      </c>
      <c r="F1578" s="11">
        <f>$W$7</f>
        <v>1</v>
      </c>
      <c r="G1578" s="12">
        <f t="shared" si="609"/>
        <v>3.6368623900176735</v>
      </c>
      <c r="H1578" s="12">
        <f t="shared" si="610"/>
        <v>-7.423512918853695</v>
      </c>
      <c r="I1578" s="12">
        <f t="shared" si="611"/>
        <v>6.9785305356996581</v>
      </c>
      <c r="J1578" s="15">
        <f t="shared" si="615"/>
        <v>3.3416681456819846</v>
      </c>
      <c r="K1578" s="24">
        <f t="shared" si="616"/>
        <v>0.96583093648121354</v>
      </c>
      <c r="L1578" s="24">
        <f t="shared" si="602"/>
        <v>3.3001538617035593E-2</v>
      </c>
      <c r="M1578" s="19">
        <f t="shared" si="617"/>
        <v>3.4169063518786458E-2</v>
      </c>
      <c r="N1578" s="19">
        <f t="shared" si="618"/>
        <v>1.1276316692231734E-3</v>
      </c>
      <c r="O1578" s="12"/>
      <c r="P1578" s="12"/>
      <c r="Q1578" s="31"/>
    </row>
    <row r="1579" spans="2:17" x14ac:dyDescent="0.25">
      <c r="B1579" s="12"/>
      <c r="C1579" s="9">
        <f t="shared" si="604"/>
        <v>-1</v>
      </c>
      <c r="D1579" s="10">
        <f>$U$8</f>
        <v>1</v>
      </c>
      <c r="E1579" s="10">
        <f>$V$8</f>
        <v>0</v>
      </c>
      <c r="F1579" s="11">
        <f>$W$8</f>
        <v>0</v>
      </c>
      <c r="G1579" s="12">
        <f t="shared" si="609"/>
        <v>3.6266116709620375</v>
      </c>
      <c r="H1579" s="12">
        <f t="shared" si="610"/>
        <v>-7.423512918853695</v>
      </c>
      <c r="I1579" s="12">
        <f t="shared" si="611"/>
        <v>6.9887812547552937</v>
      </c>
      <c r="J1579" s="15">
        <f t="shared" si="615"/>
        <v>-11.050124589815733</v>
      </c>
      <c r="K1579" s="24">
        <f t="shared" si="616"/>
        <v>1.5884917642576467E-5</v>
      </c>
      <c r="L1579" s="24">
        <f t="shared" si="602"/>
        <v>1.5884665311967955E-5</v>
      </c>
      <c r="M1579" s="19">
        <f t="shared" si="617"/>
        <v>-1.5884917642576467E-5</v>
      </c>
      <c r="N1579" s="19">
        <f t="shared" si="618"/>
        <v>-2.5232660026050218E-10</v>
      </c>
      <c r="O1579" s="12"/>
      <c r="P1579" s="12"/>
      <c r="Q1579" s="31"/>
    </row>
    <row r="1580" spans="2:17" x14ac:dyDescent="0.25">
      <c r="B1580" s="12"/>
      <c r="C1580" s="9">
        <f t="shared" si="604"/>
        <v>-1</v>
      </c>
      <c r="D1580" s="10">
        <f>$U$9</f>
        <v>1</v>
      </c>
      <c r="E1580" s="10">
        <f>$V$9</f>
        <v>1</v>
      </c>
      <c r="F1580" s="11">
        <f>$W$9</f>
        <v>0</v>
      </c>
      <c r="G1580" s="12">
        <f t="shared" si="609"/>
        <v>3.6266164364373301</v>
      </c>
      <c r="H1580" s="12">
        <f t="shared" si="610"/>
        <v>-7.4235176843289876</v>
      </c>
      <c r="I1580" s="12">
        <f t="shared" si="611"/>
        <v>6.9887812547552937</v>
      </c>
      <c r="J1580" s="15">
        <f t="shared" si="615"/>
        <v>-4.0613528660110241</v>
      </c>
      <c r="K1580" s="24">
        <f t="shared" si="616"/>
        <v>1.6933999301915324E-2</v>
      </c>
      <c r="L1580" s="24">
        <f t="shared" si="602"/>
        <v>1.6647238969558057E-2</v>
      </c>
      <c r="M1580" s="19">
        <f t="shared" si="617"/>
        <v>-1.6933999301915324E-2</v>
      </c>
      <c r="N1580" s="19">
        <f t="shared" si="618"/>
        <v>-2.819043330893137E-4</v>
      </c>
      <c r="O1580" s="12">
        <f>ABS(M1577)+ABS(M1578)+ABS(M1579)+ABS(M1580)</f>
        <v>7.6972685639208255E-2</v>
      </c>
      <c r="P1580" s="12" t="str">
        <f t="shared" ref="P1580" si="621">IF(ABS(M1577)+ABS(M1578)+ABS(M1579)+ABS(M1580)&lt;0.1,"Converged","Not Converged")</f>
        <v>Converged</v>
      </c>
      <c r="Q1580" s="31"/>
    </row>
    <row r="1581" spans="2:17" x14ac:dyDescent="0.25">
      <c r="B1581" s="8">
        <f>B1577+1</f>
        <v>395</v>
      </c>
      <c r="C1581" s="5">
        <f t="shared" si="604"/>
        <v>-1</v>
      </c>
      <c r="D1581" s="6">
        <f>$U$6</f>
        <v>0</v>
      </c>
      <c r="E1581" s="6">
        <f>$V$6</f>
        <v>0</v>
      </c>
      <c r="F1581" s="7">
        <f>$W$6</f>
        <v>0</v>
      </c>
      <c r="G1581" s="8">
        <f t="shared" si="609"/>
        <v>3.6316966362279048</v>
      </c>
      <c r="H1581" s="8">
        <f t="shared" si="610"/>
        <v>-7.4285978841195623</v>
      </c>
      <c r="I1581" s="8">
        <f t="shared" si="611"/>
        <v>6.9837010549647189</v>
      </c>
      <c r="J1581" s="14">
        <f t="shared" si="615"/>
        <v>-3.6316966362279048</v>
      </c>
      <c r="K1581" s="23">
        <f t="shared" si="616"/>
        <v>2.578857872468392E-2</v>
      </c>
      <c r="L1581" s="23">
        <f t="shared" si="602"/>
        <v>2.5123527932044701E-2</v>
      </c>
      <c r="M1581" s="25">
        <f t="shared" si="617"/>
        <v>-2.578857872468392E-2</v>
      </c>
      <c r="N1581" s="25">
        <f t="shared" si="618"/>
        <v>-6.4790007791733022E-4</v>
      </c>
      <c r="O1581" s="8"/>
      <c r="P1581" s="8"/>
      <c r="Q1581" s="31"/>
    </row>
    <row r="1582" spans="2:17" x14ac:dyDescent="0.25">
      <c r="B1582" s="8"/>
      <c r="C1582" s="5">
        <f t="shared" si="604"/>
        <v>-1</v>
      </c>
      <c r="D1582" s="6">
        <f>$U$7</f>
        <v>0</v>
      </c>
      <c r="E1582" s="6">
        <f>$V$7</f>
        <v>1</v>
      </c>
      <c r="F1582" s="7">
        <f>$W$7</f>
        <v>1</v>
      </c>
      <c r="G1582" s="8">
        <f t="shared" si="609"/>
        <v>3.6394332098453099</v>
      </c>
      <c r="H1582" s="8">
        <f t="shared" si="610"/>
        <v>-7.4285978841195623</v>
      </c>
      <c r="I1582" s="8">
        <f t="shared" si="611"/>
        <v>6.9837010549647189</v>
      </c>
      <c r="J1582" s="14">
        <f t="shared" si="615"/>
        <v>3.344267845119409</v>
      </c>
      <c r="K1582" s="23">
        <f t="shared" si="616"/>
        <v>0.96591662674167389</v>
      </c>
      <c r="L1582" s="23">
        <f t="shared" si="602"/>
        <v>3.292169692565973E-2</v>
      </c>
      <c r="M1582" s="25">
        <f t="shared" si="617"/>
        <v>3.4083373258326111E-2</v>
      </c>
      <c r="N1582" s="25">
        <f t="shared" si="618"/>
        <v>1.1220824846147478E-3</v>
      </c>
      <c r="O1582" s="8"/>
      <c r="P1582" s="8"/>
      <c r="Q1582" s="31"/>
    </row>
    <row r="1583" spans="2:17" x14ac:dyDescent="0.25">
      <c r="B1583" s="8"/>
      <c r="C1583" s="5">
        <f t="shared" si="604"/>
        <v>-1</v>
      </c>
      <c r="D1583" s="6">
        <f>$U$8</f>
        <v>1</v>
      </c>
      <c r="E1583" s="6">
        <f>$V$8</f>
        <v>0</v>
      </c>
      <c r="F1583" s="7">
        <f>$W$8</f>
        <v>0</v>
      </c>
      <c r="G1583" s="8">
        <f t="shared" si="609"/>
        <v>3.6292081978678121</v>
      </c>
      <c r="H1583" s="8">
        <f t="shared" si="610"/>
        <v>-7.4285978841195623</v>
      </c>
      <c r="I1583" s="8">
        <f t="shared" si="611"/>
        <v>6.9939260669422172</v>
      </c>
      <c r="J1583" s="14">
        <f t="shared" si="615"/>
        <v>-11.057806081987374</v>
      </c>
      <c r="K1583" s="23">
        <f t="shared" si="616"/>
        <v>1.5763367137803928E-5</v>
      </c>
      <c r="L1583" s="23">
        <f t="shared" si="602"/>
        <v>1.5763118654060408E-5</v>
      </c>
      <c r="M1583" s="25">
        <f t="shared" si="617"/>
        <v>-1.5763367137803928E-5</v>
      </c>
      <c r="N1583" s="25">
        <f t="shared" si="618"/>
        <v>-2.4847982658071992E-10</v>
      </c>
      <c r="O1583" s="8"/>
      <c r="P1583" s="8"/>
      <c r="Q1583" s="31"/>
    </row>
    <row r="1584" spans="2:17" x14ac:dyDescent="0.25">
      <c r="B1584" s="8"/>
      <c r="C1584" s="5">
        <f t="shared" si="604"/>
        <v>-1</v>
      </c>
      <c r="D1584" s="6">
        <f>$U$9</f>
        <v>1</v>
      </c>
      <c r="E1584" s="6">
        <f>$V$9</f>
        <v>1</v>
      </c>
      <c r="F1584" s="7">
        <f>$W$9</f>
        <v>0</v>
      </c>
      <c r="G1584" s="8">
        <f t="shared" si="609"/>
        <v>3.6292129268779534</v>
      </c>
      <c r="H1584" s="8">
        <f t="shared" si="610"/>
        <v>-7.428602613129704</v>
      </c>
      <c r="I1584" s="8">
        <f t="shared" si="611"/>
        <v>6.9939260669422172</v>
      </c>
      <c r="J1584" s="14">
        <f t="shared" si="615"/>
        <v>-4.0638894730654407</v>
      </c>
      <c r="K1584" s="23">
        <f t="shared" si="616"/>
        <v>1.6891823500783092E-2</v>
      </c>
      <c r="L1584" s="23">
        <f t="shared" si="602"/>
        <v>1.6606489799601484E-2</v>
      </c>
      <c r="M1584" s="25">
        <f t="shared" si="617"/>
        <v>-1.6891823500783092E-2</v>
      </c>
      <c r="N1584" s="25">
        <f t="shared" si="618"/>
        <v>-2.8051389466242306E-4</v>
      </c>
      <c r="O1584" s="8">
        <f>ABS(M1581)+ABS(M1582)+ABS(M1583)+ABS(M1584)</f>
        <v>7.6779538850930917E-2</v>
      </c>
      <c r="P1584" s="8" t="str">
        <f t="shared" ref="P1584" si="622">IF(ABS(M1581)+ABS(M1582)+ABS(M1583)+ABS(M1584)&lt;0.1,"Converged","Not Converged")</f>
        <v>Converged</v>
      </c>
      <c r="Q1584" s="31"/>
    </row>
    <row r="1585" spans="2:17" x14ac:dyDescent="0.25">
      <c r="B1585" s="12">
        <f>B1581+1</f>
        <v>396</v>
      </c>
      <c r="C1585" s="9">
        <f t="shared" si="604"/>
        <v>-1</v>
      </c>
      <c r="D1585" s="10">
        <f>$U$6</f>
        <v>0</v>
      </c>
      <c r="E1585" s="10">
        <f>$V$6</f>
        <v>0</v>
      </c>
      <c r="F1585" s="11">
        <f>$W$6</f>
        <v>0</v>
      </c>
      <c r="G1585" s="12">
        <f t="shared" si="609"/>
        <v>3.6342804739281882</v>
      </c>
      <c r="H1585" s="12">
        <f t="shared" si="610"/>
        <v>-7.4336701601799389</v>
      </c>
      <c r="I1585" s="12">
        <f t="shared" si="611"/>
        <v>6.9888585198919824</v>
      </c>
      <c r="J1585" s="15">
        <f t="shared" si="615"/>
        <v>-3.6342804739281882</v>
      </c>
      <c r="K1585" s="24">
        <f t="shared" si="616"/>
        <v>2.5723743084280611E-2</v>
      </c>
      <c r="L1585" s="24">
        <f t="shared" si="602"/>
        <v>2.5062032126014537E-2</v>
      </c>
      <c r="M1585" s="19">
        <f t="shared" si="617"/>
        <v>-2.5723743084280611E-2</v>
      </c>
      <c r="N1585" s="19">
        <f t="shared" si="618"/>
        <v>-6.4468927557958492E-4</v>
      </c>
      <c r="O1585" s="12"/>
      <c r="P1585" s="12"/>
      <c r="Q1585" s="31"/>
    </row>
    <row r="1586" spans="2:17" x14ac:dyDescent="0.25">
      <c r="B1586" s="12"/>
      <c r="C1586" s="9">
        <f t="shared" si="604"/>
        <v>-1</v>
      </c>
      <c r="D1586" s="10">
        <f>$U$7</f>
        <v>0</v>
      </c>
      <c r="E1586" s="10">
        <f>$V$7</f>
        <v>1</v>
      </c>
      <c r="F1586" s="11">
        <f>$W$7</f>
        <v>1</v>
      </c>
      <c r="G1586" s="12">
        <f t="shared" si="609"/>
        <v>3.6419975968534724</v>
      </c>
      <c r="H1586" s="12">
        <f t="shared" si="610"/>
        <v>-7.4336701601799389</v>
      </c>
      <c r="I1586" s="12">
        <f t="shared" si="611"/>
        <v>6.9888585198919824</v>
      </c>
      <c r="J1586" s="15">
        <f t="shared" si="615"/>
        <v>3.34686092303851</v>
      </c>
      <c r="K1586" s="24">
        <f t="shared" si="616"/>
        <v>0.96600189220509181</v>
      </c>
      <c r="L1586" s="24">
        <f t="shared" si="602"/>
        <v>3.2842236461273995E-2</v>
      </c>
      <c r="M1586" s="19">
        <f t="shared" si="617"/>
        <v>3.3998107794908194E-2</v>
      </c>
      <c r="N1586" s="19">
        <f t="shared" si="618"/>
        <v>1.1165738954362575E-3</v>
      </c>
      <c r="O1586" s="12"/>
      <c r="P1586" s="12"/>
      <c r="Q1586" s="31"/>
    </row>
    <row r="1587" spans="2:17" x14ac:dyDescent="0.25">
      <c r="B1587" s="12"/>
      <c r="C1587" s="9">
        <f t="shared" si="604"/>
        <v>-1</v>
      </c>
      <c r="D1587" s="10">
        <f>$U$8</f>
        <v>1</v>
      </c>
      <c r="E1587" s="10">
        <f>$V$8</f>
        <v>0</v>
      </c>
      <c r="F1587" s="11">
        <f>$W$8</f>
        <v>0</v>
      </c>
      <c r="G1587" s="12">
        <f t="shared" si="609"/>
        <v>3.6317981645149997</v>
      </c>
      <c r="H1587" s="12">
        <f t="shared" si="610"/>
        <v>-7.4336701601799389</v>
      </c>
      <c r="I1587" s="12">
        <f t="shared" si="611"/>
        <v>6.999057952230455</v>
      </c>
      <c r="J1587" s="15">
        <f t="shared" si="615"/>
        <v>-11.065468324694939</v>
      </c>
      <c r="K1587" s="24">
        <f t="shared" si="616"/>
        <v>1.5643047828850966E-5</v>
      </c>
      <c r="L1587" s="24">
        <f t="shared" si="602"/>
        <v>1.5642803123905589E-5</v>
      </c>
      <c r="M1587" s="19">
        <f t="shared" si="617"/>
        <v>-1.5643047828850966E-5</v>
      </c>
      <c r="N1587" s="19">
        <f t="shared" si="618"/>
        <v>-2.4470111744455445E-10</v>
      </c>
      <c r="O1587" s="12"/>
      <c r="P1587" s="12"/>
      <c r="Q1587" s="31"/>
    </row>
    <row r="1588" spans="2:17" x14ac:dyDescent="0.25">
      <c r="B1588" s="12"/>
      <c r="C1588" s="9">
        <f t="shared" si="604"/>
        <v>-1</v>
      </c>
      <c r="D1588" s="10">
        <f>$U$9</f>
        <v>1</v>
      </c>
      <c r="E1588" s="10">
        <f>$V$9</f>
        <v>1</v>
      </c>
      <c r="F1588" s="11">
        <f>$W$9</f>
        <v>0</v>
      </c>
      <c r="G1588" s="12">
        <f t="shared" si="609"/>
        <v>3.6318028574293484</v>
      </c>
      <c r="H1588" s="12">
        <f t="shared" si="610"/>
        <v>-7.4336748530942875</v>
      </c>
      <c r="I1588" s="12">
        <f t="shared" si="611"/>
        <v>6.999057952230455</v>
      </c>
      <c r="J1588" s="15">
        <f t="shared" si="615"/>
        <v>-4.0664197582931809</v>
      </c>
      <c r="K1588" s="24">
        <f t="shared" si="616"/>
        <v>1.6849855668889496E-2</v>
      </c>
      <c r="L1588" s="24">
        <f t="shared" si="602"/>
        <v>1.6565938032827087E-2</v>
      </c>
      <c r="M1588" s="19">
        <f t="shared" si="617"/>
        <v>-1.6849855668889496E-2</v>
      </c>
      <c r="N1588" s="19">
        <f t="shared" si="618"/>
        <v>-2.7913366487290363E-4</v>
      </c>
      <c r="O1588" s="12">
        <f>ABS(M1585)+ABS(M1586)+ABS(M1587)+ABS(M1588)</f>
        <v>7.6587349595907156E-2</v>
      </c>
      <c r="P1588" s="12" t="str">
        <f t="shared" ref="P1588" si="623">IF(ABS(M1585)+ABS(M1586)+ABS(M1587)+ABS(M1588)&lt;0.1,"Converged","Not Converged")</f>
        <v>Converged</v>
      </c>
      <c r="Q1588" s="31"/>
    </row>
    <row r="1589" spans="2:17" x14ac:dyDescent="0.25">
      <c r="B1589" s="8">
        <f>B1585+1</f>
        <v>397</v>
      </c>
      <c r="C1589" s="5">
        <f t="shared" si="604"/>
        <v>-1</v>
      </c>
      <c r="D1589" s="6">
        <f>$U$6</f>
        <v>0</v>
      </c>
      <c r="E1589" s="6">
        <f>$V$6</f>
        <v>0</v>
      </c>
      <c r="F1589" s="7">
        <f>$W$6</f>
        <v>0</v>
      </c>
      <c r="G1589" s="8">
        <f t="shared" si="609"/>
        <v>3.6368578141300154</v>
      </c>
      <c r="H1589" s="8">
        <f t="shared" si="610"/>
        <v>-7.4387298097949541</v>
      </c>
      <c r="I1589" s="8">
        <f t="shared" si="611"/>
        <v>6.9940029955297884</v>
      </c>
      <c r="J1589" s="14">
        <f t="shared" si="615"/>
        <v>-3.6368578141300154</v>
      </c>
      <c r="K1589" s="23">
        <f t="shared" si="616"/>
        <v>2.5659228597709659E-2</v>
      </c>
      <c r="L1589" s="23">
        <f t="shared" si="602"/>
        <v>2.5000832585480137E-2</v>
      </c>
      <c r="M1589" s="25">
        <f t="shared" si="617"/>
        <v>-2.5659228597709659E-2</v>
      </c>
      <c r="N1589" s="25">
        <f t="shared" si="618"/>
        <v>-6.4150207844390346E-4</v>
      </c>
      <c r="O1589" s="8"/>
      <c r="P1589" s="8"/>
      <c r="Q1589" s="31"/>
    </row>
    <row r="1590" spans="2:17" x14ac:dyDescent="0.25">
      <c r="B1590" s="8"/>
      <c r="C1590" s="5">
        <f t="shared" si="604"/>
        <v>-1</v>
      </c>
      <c r="D1590" s="6">
        <f>$U$7</f>
        <v>0</v>
      </c>
      <c r="E1590" s="6">
        <f>$V$7</f>
        <v>1</v>
      </c>
      <c r="F1590" s="7">
        <f>$W$7</f>
        <v>1</v>
      </c>
      <c r="G1590" s="8">
        <f t="shared" si="609"/>
        <v>3.6445555827093283</v>
      </c>
      <c r="H1590" s="8">
        <f t="shared" si="610"/>
        <v>-7.4387298097949541</v>
      </c>
      <c r="I1590" s="8">
        <f t="shared" si="611"/>
        <v>6.9940029955297884</v>
      </c>
      <c r="J1590" s="14">
        <f t="shared" si="615"/>
        <v>3.3494474128204601</v>
      </c>
      <c r="K1590" s="23">
        <f t="shared" si="616"/>
        <v>0.96608673600381001</v>
      </c>
      <c r="L1590" s="23">
        <f t="shared" si="602"/>
        <v>3.2763154521314716E-2</v>
      </c>
      <c r="M1590" s="25">
        <f t="shared" si="617"/>
        <v>3.3913263996189991E-2</v>
      </c>
      <c r="N1590" s="25">
        <f t="shared" si="618"/>
        <v>1.1111055086293117E-3</v>
      </c>
      <c r="O1590" s="8"/>
      <c r="P1590" s="8"/>
      <c r="Q1590" s="31"/>
    </row>
    <row r="1591" spans="2:17" x14ac:dyDescent="0.25">
      <c r="B1591" s="8"/>
      <c r="C1591" s="5">
        <f t="shared" si="604"/>
        <v>-1</v>
      </c>
      <c r="D1591" s="6">
        <f>$U$8</f>
        <v>1</v>
      </c>
      <c r="E1591" s="6">
        <f>$V$8</f>
        <v>0</v>
      </c>
      <c r="F1591" s="7">
        <f>$W$8</f>
        <v>0</v>
      </c>
      <c r="G1591" s="8">
        <f t="shared" si="609"/>
        <v>3.6343816035104712</v>
      </c>
      <c r="H1591" s="8">
        <f t="shared" si="610"/>
        <v>-7.4387298097949541</v>
      </c>
      <c r="I1591" s="8">
        <f t="shared" si="611"/>
        <v>7.0041769747286455</v>
      </c>
      <c r="J1591" s="14">
        <f t="shared" si="615"/>
        <v>-11.073111413305426</v>
      </c>
      <c r="K1591" s="23">
        <f t="shared" si="616"/>
        <v>1.5523944223726032E-5</v>
      </c>
      <c r="L1591" s="23">
        <f t="shared" si="602"/>
        <v>1.5523703230881771E-5</v>
      </c>
      <c r="M1591" s="25">
        <f t="shared" si="617"/>
        <v>-1.5523944223726032E-5</v>
      </c>
      <c r="N1591" s="25">
        <f t="shared" si="618"/>
        <v>-2.4098910310188422E-10</v>
      </c>
      <c r="O1591" s="8"/>
      <c r="P1591" s="8"/>
      <c r="Q1591" s="31"/>
    </row>
    <row r="1592" spans="2:17" x14ac:dyDescent="0.25">
      <c r="B1592" s="8"/>
      <c r="C1592" s="5">
        <f t="shared" si="604"/>
        <v>-1</v>
      </c>
      <c r="D1592" s="6">
        <f>$U$9</f>
        <v>1</v>
      </c>
      <c r="E1592" s="6">
        <f>$V$9</f>
        <v>1</v>
      </c>
      <c r="F1592" s="7">
        <f>$W$9</f>
        <v>0</v>
      </c>
      <c r="G1592" s="8">
        <f t="shared" si="609"/>
        <v>3.6343862606937383</v>
      </c>
      <c r="H1592" s="8">
        <f t="shared" si="610"/>
        <v>-7.4387344669782216</v>
      </c>
      <c r="I1592" s="8">
        <f t="shared" si="611"/>
        <v>7.0041769747286455</v>
      </c>
      <c r="J1592" s="14">
        <f t="shared" si="615"/>
        <v>-4.0689437529433139</v>
      </c>
      <c r="K1592" s="23">
        <f t="shared" si="616"/>
        <v>1.6808094278785168E-2</v>
      </c>
      <c r="L1592" s="23">
        <f t="shared" si="602"/>
        <v>1.6525582245500638E-2</v>
      </c>
      <c r="M1592" s="25">
        <f t="shared" si="617"/>
        <v>-1.6808094278785168E-2</v>
      </c>
      <c r="N1592" s="25">
        <f t="shared" si="618"/>
        <v>-2.7776354439419302E-4</v>
      </c>
      <c r="O1592" s="8">
        <f>ABS(M1589)+ABS(M1590)+ABS(M1591)+ABS(M1592)</f>
        <v>7.6396110816908544E-2</v>
      </c>
      <c r="P1592" s="8" t="str">
        <f t="shared" ref="P1592" si="624">IF(ABS(M1589)+ABS(M1590)+ABS(M1591)+ABS(M1592)&lt;0.1,"Converged","Not Converged")</f>
        <v>Converged</v>
      </c>
      <c r="Q1592" s="31"/>
    </row>
    <row r="1593" spans="2:17" x14ac:dyDescent="0.25">
      <c r="B1593" s="12">
        <f>B1589+1</f>
        <v>398</v>
      </c>
      <c r="C1593" s="9">
        <f t="shared" si="604"/>
        <v>-1</v>
      </c>
      <c r="D1593" s="10">
        <f>$U$6</f>
        <v>0</v>
      </c>
      <c r="E1593" s="10">
        <f>$V$6</f>
        <v>0</v>
      </c>
      <c r="F1593" s="11">
        <f>$W$6</f>
        <v>0</v>
      </c>
      <c r="G1593" s="12">
        <f t="shared" si="609"/>
        <v>3.6394286889773739</v>
      </c>
      <c r="H1593" s="12">
        <f t="shared" si="610"/>
        <v>-7.4437768952618573</v>
      </c>
      <c r="I1593" s="12">
        <f t="shared" si="611"/>
        <v>6.9991345464450099</v>
      </c>
      <c r="J1593" s="15">
        <f t="shared" si="615"/>
        <v>-3.6394286889773739</v>
      </c>
      <c r="K1593" s="24">
        <f t="shared" si="616"/>
        <v>2.5595032906179156E-2</v>
      </c>
      <c r="L1593" s="24">
        <f t="shared" si="602"/>
        <v>2.4939927196710763E-2</v>
      </c>
      <c r="M1593" s="19">
        <f t="shared" si="617"/>
        <v>-2.5595032906179156E-2</v>
      </c>
      <c r="N1593" s="19">
        <f t="shared" si="618"/>
        <v>-6.3833825727752449E-4</v>
      </c>
      <c r="O1593" s="12"/>
      <c r="P1593" s="12"/>
      <c r="Q1593" s="31"/>
    </row>
    <row r="1594" spans="2:17" x14ac:dyDescent="0.25">
      <c r="B1594" s="12"/>
      <c r="C1594" s="9">
        <f t="shared" si="604"/>
        <v>-1</v>
      </c>
      <c r="D1594" s="10">
        <f>$U$7</f>
        <v>0</v>
      </c>
      <c r="E1594" s="10">
        <f>$V$7</f>
        <v>1</v>
      </c>
      <c r="F1594" s="11">
        <f>$W$7</f>
        <v>1</v>
      </c>
      <c r="G1594" s="12">
        <f t="shared" si="609"/>
        <v>3.6471071988492278</v>
      </c>
      <c r="H1594" s="12">
        <f t="shared" si="610"/>
        <v>-7.4437768952618573</v>
      </c>
      <c r="I1594" s="12">
        <f t="shared" si="611"/>
        <v>6.9991345464450099</v>
      </c>
      <c r="J1594" s="15">
        <f t="shared" si="615"/>
        <v>3.352027347595782</v>
      </c>
      <c r="K1594" s="24">
        <f t="shared" si="616"/>
        <v>0.96617116123958202</v>
      </c>
      <c r="L1594" s="24">
        <f t="shared" si="602"/>
        <v>3.2684448428539618E-2</v>
      </c>
      <c r="M1594" s="19">
        <f t="shared" si="617"/>
        <v>3.3828838760417979E-2</v>
      </c>
      <c r="N1594" s="19">
        <f t="shared" si="618"/>
        <v>1.1056769358622634E-3</v>
      </c>
      <c r="O1594" s="12"/>
      <c r="P1594" s="12"/>
      <c r="Q1594" s="31"/>
    </row>
    <row r="1595" spans="2:17" x14ac:dyDescent="0.25">
      <c r="B1595" s="12"/>
      <c r="C1595" s="9">
        <f t="shared" si="604"/>
        <v>-1</v>
      </c>
      <c r="D1595" s="10">
        <f>$U$8</f>
        <v>1</v>
      </c>
      <c r="E1595" s="10">
        <f>$V$8</f>
        <v>0</v>
      </c>
      <c r="F1595" s="11">
        <f>$W$8</f>
        <v>0</v>
      </c>
      <c r="G1595" s="12">
        <f t="shared" si="609"/>
        <v>3.6369585472211026</v>
      </c>
      <c r="H1595" s="12">
        <f t="shared" si="610"/>
        <v>-7.4437768952618573</v>
      </c>
      <c r="I1595" s="12">
        <f t="shared" si="611"/>
        <v>7.0092831980731356</v>
      </c>
      <c r="J1595" s="15">
        <f t="shared" si="615"/>
        <v>-11.080735442482959</v>
      </c>
      <c r="K1595" s="24">
        <f t="shared" si="616"/>
        <v>1.5406041063065442E-5</v>
      </c>
      <c r="L1595" s="24">
        <f t="shared" si="602"/>
        <v>1.5405803716964203E-5</v>
      </c>
      <c r="M1595" s="19">
        <f t="shared" si="617"/>
        <v>-1.5406041063065442E-5</v>
      </c>
      <c r="N1595" s="19">
        <f t="shared" si="618"/>
        <v>-2.3734244467307673E-10</v>
      </c>
      <c r="O1595" s="12"/>
      <c r="P1595" s="12"/>
      <c r="Q1595" s="31"/>
    </row>
    <row r="1596" spans="2:17" x14ac:dyDescent="0.25">
      <c r="B1596" s="12"/>
      <c r="C1596" s="9">
        <f t="shared" si="604"/>
        <v>-1</v>
      </c>
      <c r="D1596" s="10">
        <f>$U$9</f>
        <v>1</v>
      </c>
      <c r="E1596" s="10">
        <f>$V$9</f>
        <v>1</v>
      </c>
      <c r="F1596" s="11">
        <f>$W$9</f>
        <v>0</v>
      </c>
      <c r="G1596" s="12">
        <f t="shared" si="609"/>
        <v>3.6369631690334217</v>
      </c>
      <c r="H1596" s="12">
        <f t="shared" si="610"/>
        <v>-7.4437815170741759</v>
      </c>
      <c r="I1596" s="12">
        <f t="shared" si="611"/>
        <v>7.0092831980731356</v>
      </c>
      <c r="J1596" s="15">
        <f t="shared" si="615"/>
        <v>-4.0714614880344611</v>
      </c>
      <c r="K1596" s="24">
        <f t="shared" si="616"/>
        <v>1.6766537817896145E-2</v>
      </c>
      <c r="L1596" s="24">
        <f t="shared" si="602"/>
        <v>1.6485421027497203E-2</v>
      </c>
      <c r="M1596" s="19">
        <f t="shared" si="617"/>
        <v>-1.6766537817896145E-2</v>
      </c>
      <c r="N1596" s="19">
        <f t="shared" si="618"/>
        <v>-2.7640343510147215E-4</v>
      </c>
      <c r="O1596" s="12">
        <f>ABS(M1593)+ABS(M1594)+ABS(M1595)+ABS(M1596)</f>
        <v>7.6205815525556345E-2</v>
      </c>
      <c r="P1596" s="12" t="str">
        <f t="shared" ref="P1596" si="625">IF(ABS(M1593)+ABS(M1594)+ABS(M1595)+ABS(M1596)&lt;0.1,"Converged","Not Converged")</f>
        <v>Converged</v>
      </c>
      <c r="Q1596" s="31"/>
    </row>
    <row r="1597" spans="2:17" x14ac:dyDescent="0.25">
      <c r="B1597" s="8">
        <f>B1593+1</f>
        <v>399</v>
      </c>
      <c r="C1597" s="5">
        <f t="shared" si="604"/>
        <v>-1</v>
      </c>
      <c r="D1597" s="6">
        <f>$U$6</f>
        <v>0</v>
      </c>
      <c r="E1597" s="6">
        <f>$V$6</f>
        <v>0</v>
      </c>
      <c r="F1597" s="7">
        <f>$W$6</f>
        <v>0</v>
      </c>
      <c r="G1597" s="8">
        <f t="shared" si="609"/>
        <v>3.6419931303787907</v>
      </c>
      <c r="H1597" s="8">
        <f t="shared" si="610"/>
        <v>-7.4488114784195449</v>
      </c>
      <c r="I1597" s="8">
        <f t="shared" si="611"/>
        <v>7.0042532367277666</v>
      </c>
      <c r="J1597" s="14">
        <f t="shared" si="615"/>
        <v>-3.6419931303787907</v>
      </c>
      <c r="K1597" s="23">
        <f t="shared" si="616"/>
        <v>2.5531153673770707E-2</v>
      </c>
      <c r="L1597" s="23">
        <f t="shared" si="602"/>
        <v>2.4879313865857011E-2</v>
      </c>
      <c r="M1597" s="25">
        <f t="shared" si="617"/>
        <v>-2.5531153673770707E-2</v>
      </c>
      <c r="N1597" s="25">
        <f t="shared" si="618"/>
        <v>-6.3519758560716974E-4</v>
      </c>
      <c r="O1597" s="8"/>
      <c r="P1597" s="8"/>
      <c r="Q1597" s="31"/>
    </row>
    <row r="1598" spans="2:17" x14ac:dyDescent="0.25">
      <c r="B1598" s="8"/>
      <c r="C1598" s="5">
        <f t="shared" si="604"/>
        <v>-1</v>
      </c>
      <c r="D1598" s="6">
        <f>$U$7</f>
        <v>0</v>
      </c>
      <c r="E1598" s="6">
        <f>$V$7</f>
        <v>1</v>
      </c>
      <c r="F1598" s="7">
        <f>$W$7</f>
        <v>1</v>
      </c>
      <c r="G1598" s="8">
        <f t="shared" si="609"/>
        <v>3.6496524764809219</v>
      </c>
      <c r="H1598" s="8">
        <f t="shared" si="610"/>
        <v>-7.4488114784195449</v>
      </c>
      <c r="I1598" s="8">
        <f t="shared" si="611"/>
        <v>7.0042532367277666</v>
      </c>
      <c r="J1598" s="14">
        <f t="shared" si="615"/>
        <v>3.3546007602468446</v>
      </c>
      <c r="K1598" s="23">
        <f t="shared" si="616"/>
        <v>0.96625517098394442</v>
      </c>
      <c r="L1598" s="23">
        <f t="shared" si="602"/>
        <v>3.2606115530732754E-2</v>
      </c>
      <c r="M1598" s="25">
        <f t="shared" si="617"/>
        <v>3.3744829016055577E-2</v>
      </c>
      <c r="N1598" s="25">
        <f t="shared" si="618"/>
        <v>1.1002877934623311E-3</v>
      </c>
      <c r="O1598" s="8"/>
      <c r="P1598" s="8"/>
      <c r="Q1598" s="31"/>
    </row>
    <row r="1599" spans="2:17" x14ac:dyDescent="0.25">
      <c r="B1599" s="8"/>
      <c r="C1599" s="5">
        <f t="shared" si="604"/>
        <v>-1</v>
      </c>
      <c r="D1599" s="6">
        <f>$U$8</f>
        <v>1</v>
      </c>
      <c r="E1599" s="6">
        <f>$V$8</f>
        <v>0</v>
      </c>
      <c r="F1599" s="7">
        <f>$W$8</f>
        <v>0</v>
      </c>
      <c r="G1599" s="8">
        <f t="shared" si="609"/>
        <v>3.6395290277761054</v>
      </c>
      <c r="H1599" s="8">
        <f t="shared" si="610"/>
        <v>-7.4488114784195449</v>
      </c>
      <c r="I1599" s="8">
        <f t="shared" si="611"/>
        <v>7.0143766854325831</v>
      </c>
      <c r="J1599" s="14">
        <f t="shared" si="615"/>
        <v>-11.088340506195649</v>
      </c>
      <c r="K1599" s="23">
        <f t="shared" si="616"/>
        <v>1.5289323316078499E-5</v>
      </c>
      <c r="L1599" s="23">
        <f t="shared" si="602"/>
        <v>1.5289089552671037E-5</v>
      </c>
      <c r="M1599" s="25">
        <f t="shared" si="617"/>
        <v>-1.5289323316078499E-5</v>
      </c>
      <c r="N1599" s="25">
        <f t="shared" si="618"/>
        <v>-2.3375983337926544E-10</v>
      </c>
      <c r="O1599" s="8"/>
      <c r="P1599" s="8"/>
      <c r="Q1599" s="31"/>
    </row>
    <row r="1600" spans="2:17" x14ac:dyDescent="0.25">
      <c r="B1600" s="8"/>
      <c r="C1600" s="5">
        <f t="shared" si="604"/>
        <v>-1</v>
      </c>
      <c r="D1600" s="6">
        <f>$U$9</f>
        <v>1</v>
      </c>
      <c r="E1600" s="6">
        <f>$V$9</f>
        <v>1</v>
      </c>
      <c r="F1600" s="7">
        <f>$W$9</f>
        <v>0</v>
      </c>
      <c r="G1600" s="8">
        <f t="shared" si="609"/>
        <v>3.6395336145731001</v>
      </c>
      <c r="H1600" s="8">
        <f t="shared" si="610"/>
        <v>-7.4488160652165396</v>
      </c>
      <c r="I1600" s="8">
        <f t="shared" si="611"/>
        <v>7.0143766854325831</v>
      </c>
      <c r="J1600" s="14">
        <f t="shared" si="615"/>
        <v>-4.0739729943570575</v>
      </c>
      <c r="K1600" s="23">
        <f t="shared" si="616"/>
        <v>1.6725184788343551E-2</v>
      </c>
      <c r="L1600" s="23">
        <f t="shared" si="602"/>
        <v>1.6445452982139314E-2</v>
      </c>
      <c r="M1600" s="25">
        <f t="shared" si="617"/>
        <v>-1.6725184788343551E-2</v>
      </c>
      <c r="N1600" s="25">
        <f t="shared" si="618"/>
        <v>-2.7505324005429554E-4</v>
      </c>
      <c r="O1600" s="8">
        <f>ABS(M1597)+ABS(M1598)+ABS(M1599)+ABS(M1600)</f>
        <v>7.6016456801485915E-2</v>
      </c>
      <c r="P1600" s="8" t="str">
        <f t="shared" ref="P1600" si="626">IF(ABS(M1597)+ABS(M1598)+ABS(M1599)+ABS(M1600)&lt;0.1,"Converged","Not Converged")</f>
        <v>Converged</v>
      </c>
      <c r="Q1600" s="31"/>
    </row>
    <row r="1601" spans="2:17" x14ac:dyDescent="0.25">
      <c r="B1601" s="12">
        <f>B1597+1</f>
        <v>400</v>
      </c>
      <c r="C1601" s="9">
        <f t="shared" si="604"/>
        <v>-1</v>
      </c>
      <c r="D1601" s="10">
        <f>$U$6</f>
        <v>0</v>
      </c>
      <c r="E1601" s="10">
        <f>$V$6</f>
        <v>0</v>
      </c>
      <c r="F1601" s="11">
        <f>$W$6</f>
        <v>0</v>
      </c>
      <c r="G1601" s="12">
        <f t="shared" si="609"/>
        <v>3.6445511700096032</v>
      </c>
      <c r="H1601" s="12">
        <f t="shared" si="610"/>
        <v>-7.4538336206530431</v>
      </c>
      <c r="I1601" s="12">
        <f t="shared" si="611"/>
        <v>7.0093591299960796</v>
      </c>
      <c r="J1601" s="15">
        <f t="shared" si="615"/>
        <v>-3.6445511700096032</v>
      </c>
      <c r="K1601" s="24">
        <f t="shared" si="616"/>
        <v>2.5467588587164698E-2</v>
      </c>
      <c r="L1601" s="24">
        <f t="shared" ref="L1601:L1664" si="627">(K1601*(1-K1601))</f>
        <v>2.4818990518719618E-2</v>
      </c>
      <c r="M1601" s="19">
        <f t="shared" si="617"/>
        <v>-2.5467588587164698E-2</v>
      </c>
      <c r="N1601" s="19">
        <f t="shared" si="618"/>
        <v>-6.3207983967949262E-4</v>
      </c>
      <c r="O1601" s="12"/>
      <c r="P1601" s="12"/>
      <c r="Q1601" s="31"/>
    </row>
    <row r="1602" spans="2:17" x14ac:dyDescent="0.25">
      <c r="B1602" s="12"/>
      <c r="C1602" s="9">
        <f t="shared" si="604"/>
        <v>-1</v>
      </c>
      <c r="D1602" s="10">
        <f>$U$7</f>
        <v>0</v>
      </c>
      <c r="E1602" s="10">
        <f>$V$7</f>
        <v>1</v>
      </c>
      <c r="F1602" s="11">
        <f>$W$7</f>
        <v>1</v>
      </c>
      <c r="G1602" s="12">
        <f t="shared" si="609"/>
        <v>3.6521914465857526</v>
      </c>
      <c r="H1602" s="12">
        <f t="shared" si="610"/>
        <v>-7.4538336206530431</v>
      </c>
      <c r="I1602" s="12">
        <f t="shared" si="611"/>
        <v>7.0093591299960796</v>
      </c>
      <c r="J1602" s="15">
        <f t="shared" si="615"/>
        <v>3.357167683410327</v>
      </c>
      <c r="K1602" s="24">
        <f t="shared" si="616"/>
        <v>0.96633876827858267</v>
      </c>
      <c r="L1602" s="24">
        <f t="shared" si="627"/>
        <v>3.2528153200414377E-2</v>
      </c>
      <c r="M1602" s="19">
        <f t="shared" si="617"/>
        <v>3.3661231721417328E-2</v>
      </c>
      <c r="N1602" s="19">
        <f t="shared" si="618"/>
        <v>1.0949377023489111E-3</v>
      </c>
      <c r="O1602" s="12"/>
      <c r="P1602" s="12"/>
      <c r="Q1602" s="31"/>
    </row>
    <row r="1603" spans="2:17" x14ac:dyDescent="0.25">
      <c r="B1603" s="12"/>
      <c r="C1603" s="9">
        <f t="shared" si="604"/>
        <v>-1</v>
      </c>
      <c r="D1603" s="10">
        <f>$U$8</f>
        <v>1</v>
      </c>
      <c r="E1603" s="10">
        <f>$V$8</f>
        <v>0</v>
      </c>
      <c r="F1603" s="11">
        <f>$W$8</f>
        <v>0</v>
      </c>
      <c r="G1603" s="12">
        <f t="shared" si="609"/>
        <v>3.6420930770693274</v>
      </c>
      <c r="H1603" s="12">
        <f t="shared" si="610"/>
        <v>-7.4538336206530431</v>
      </c>
      <c r="I1603" s="12">
        <f t="shared" si="611"/>
        <v>7.0194574995125052</v>
      </c>
      <c r="J1603" s="15">
        <f t="shared" si="615"/>
        <v>-11.095926697722371</v>
      </c>
      <c r="K1603" s="24">
        <f t="shared" si="616"/>
        <v>1.5173776176573215E-5</v>
      </c>
      <c r="L1603" s="24">
        <f t="shared" si="627"/>
        <v>1.5173545933089758E-5</v>
      </c>
      <c r="M1603" s="19">
        <f t="shared" si="617"/>
        <v>-1.5173776176573215E-5</v>
      </c>
      <c r="N1603" s="19">
        <f t="shared" si="618"/>
        <v>-2.3023998979365675E-10</v>
      </c>
      <c r="O1603" s="12"/>
      <c r="P1603" s="12"/>
      <c r="Q1603" s="31"/>
    </row>
    <row r="1604" spans="2:17" x14ac:dyDescent="0.25">
      <c r="B1604" s="12"/>
      <c r="C1604" s="9">
        <f t="shared" si="604"/>
        <v>-1</v>
      </c>
      <c r="D1604" s="10">
        <f>$U$9</f>
        <v>1</v>
      </c>
      <c r="E1604" s="10">
        <f>$V$9</f>
        <v>1</v>
      </c>
      <c r="F1604" s="11">
        <f>$W$9</f>
        <v>0</v>
      </c>
      <c r="G1604" s="12">
        <f t="shared" si="609"/>
        <v>3.6420976292021803</v>
      </c>
      <c r="H1604" s="12">
        <f t="shared" si="610"/>
        <v>-7.453838172785896</v>
      </c>
      <c r="I1604" s="12">
        <f t="shared" si="611"/>
        <v>7.0194574995125052</v>
      </c>
      <c r="J1604" s="15">
        <f t="shared" si="615"/>
        <v>-4.0764783024755715</v>
      </c>
      <c r="K1604" s="24">
        <f t="shared" si="616"/>
        <v>1.6684033706766129E-2</v>
      </c>
      <c r="L1604" s="24">
        <f t="shared" si="627"/>
        <v>1.6405676726037623E-2</v>
      </c>
      <c r="M1604" s="19">
        <f t="shared" si="617"/>
        <v>-1.6684033706766129E-2</v>
      </c>
      <c r="N1604" s="19">
        <f t="shared" si="618"/>
        <v>-2.7371286347952032E-4</v>
      </c>
      <c r="O1604" s="12">
        <f>ABS(M1601)+ABS(M1602)+ABS(M1603)+ABS(M1604)</f>
        <v>7.5828027791524727E-2</v>
      </c>
      <c r="P1604" s="12" t="str">
        <f t="shared" ref="P1604" si="628">IF(ABS(M1601)+ABS(M1602)+ABS(M1603)+ABS(M1604)&lt;0.1,"Converged","Not Converged")</f>
        <v>Converged</v>
      </c>
      <c r="Q1604" s="31"/>
    </row>
    <row r="1605" spans="2:17" x14ac:dyDescent="0.25">
      <c r="B1605" s="8">
        <f>B1601+1</f>
        <v>401</v>
      </c>
      <c r="C1605" s="5">
        <f t="shared" ref="C1605:C1668" si="629">$X$6</f>
        <v>-1</v>
      </c>
      <c r="D1605" s="6">
        <f>$U$6</f>
        <v>0</v>
      </c>
      <c r="E1605" s="6">
        <f>$V$6</f>
        <v>0</v>
      </c>
      <c r="F1605" s="7">
        <f>$W$6</f>
        <v>0</v>
      </c>
      <c r="G1605" s="8">
        <f t="shared" si="609"/>
        <v>3.64710283931421</v>
      </c>
      <c r="H1605" s="8">
        <f t="shared" si="610"/>
        <v>-7.4588433828979257</v>
      </c>
      <c r="I1605" s="8">
        <f t="shared" si="611"/>
        <v>7.0144522894004755</v>
      </c>
      <c r="J1605" s="14">
        <f t="shared" si="615"/>
        <v>-3.64710283931421</v>
      </c>
      <c r="K1605" s="23">
        <f t="shared" si="616"/>
        <v>2.5404335355369314E-2</v>
      </c>
      <c r="L1605" s="23">
        <f t="shared" si="627"/>
        <v>2.4758955100521247E-2</v>
      </c>
      <c r="M1605" s="25">
        <f t="shared" si="617"/>
        <v>-2.5404335355369314E-2</v>
      </c>
      <c r="N1605" s="25">
        <f t="shared" si="618"/>
        <v>-6.2898479842217329E-4</v>
      </c>
      <c r="O1605" s="8"/>
      <c r="P1605" s="8"/>
      <c r="Q1605" s="31"/>
    </row>
    <row r="1606" spans="2:17" x14ac:dyDescent="0.25">
      <c r="B1606" s="8"/>
      <c r="C1606" s="5">
        <f t="shared" si="629"/>
        <v>-1</v>
      </c>
      <c r="D1606" s="6">
        <f>$U$7</f>
        <v>0</v>
      </c>
      <c r="E1606" s="6">
        <f>$V$7</f>
        <v>1</v>
      </c>
      <c r="F1606" s="7">
        <f>$W$7</f>
        <v>1</v>
      </c>
      <c r="G1606" s="8">
        <f t="shared" si="609"/>
        <v>3.6547241399208206</v>
      </c>
      <c r="H1606" s="8">
        <f t="shared" si="610"/>
        <v>-7.4588433828979257</v>
      </c>
      <c r="I1606" s="8">
        <f t="shared" si="611"/>
        <v>7.0144522894004755</v>
      </c>
      <c r="J1606" s="14">
        <f t="shared" si="615"/>
        <v>3.3597281494796549</v>
      </c>
      <c r="K1606" s="23">
        <f t="shared" si="616"/>
        <v>0.96642195613569104</v>
      </c>
      <c r="L1606" s="23">
        <f t="shared" si="627"/>
        <v>3.2450558834555505E-2</v>
      </c>
      <c r="M1606" s="25">
        <f t="shared" si="617"/>
        <v>3.357804386430896E-2</v>
      </c>
      <c r="N1606" s="25">
        <f t="shared" si="618"/>
        <v>1.0896262879680433E-3</v>
      </c>
      <c r="O1606" s="8"/>
      <c r="P1606" s="8"/>
      <c r="Q1606" s="31"/>
    </row>
    <row r="1607" spans="2:17" x14ac:dyDescent="0.25">
      <c r="B1607" s="8"/>
      <c r="C1607" s="5">
        <f t="shared" si="629"/>
        <v>-1</v>
      </c>
      <c r="D1607" s="6">
        <f>$U$8</f>
        <v>1</v>
      </c>
      <c r="E1607" s="6">
        <f>$V$8</f>
        <v>0</v>
      </c>
      <c r="F1607" s="7">
        <f>$W$8</f>
        <v>0</v>
      </c>
      <c r="G1607" s="8">
        <f t="shared" si="609"/>
        <v>3.6446507267615278</v>
      </c>
      <c r="H1607" s="8">
        <f t="shared" si="610"/>
        <v>-7.4588433828979257</v>
      </c>
      <c r="I1607" s="8">
        <f t="shared" si="611"/>
        <v>7.0245257025597683</v>
      </c>
      <c r="J1607" s="14">
        <f t="shared" si="615"/>
        <v>-11.103494109659454</v>
      </c>
      <c r="K1607" s="23">
        <f t="shared" si="616"/>
        <v>1.5059385059060571E-5</v>
      </c>
      <c r="L1607" s="23">
        <f t="shared" si="627"/>
        <v>1.5059158273982214E-5</v>
      </c>
      <c r="M1607" s="25">
        <f t="shared" si="617"/>
        <v>-1.5059385059060571E-5</v>
      </c>
      <c r="N1607" s="25">
        <f t="shared" si="618"/>
        <v>-2.2678166311323612E-10</v>
      </c>
      <c r="O1607" s="8"/>
      <c r="P1607" s="8"/>
      <c r="Q1607" s="31"/>
    </row>
    <row r="1608" spans="2:17" x14ac:dyDescent="0.25">
      <c r="B1608" s="8"/>
      <c r="C1608" s="5">
        <f t="shared" si="629"/>
        <v>-1</v>
      </c>
      <c r="D1608" s="6">
        <f>$U$9</f>
        <v>1</v>
      </c>
      <c r="E1608" s="6">
        <f>$V$9</f>
        <v>1</v>
      </c>
      <c r="F1608" s="7">
        <f>$W$9</f>
        <v>0</v>
      </c>
      <c r="G1608" s="8">
        <f t="shared" si="609"/>
        <v>3.6446552445770455</v>
      </c>
      <c r="H1608" s="8">
        <f t="shared" si="610"/>
        <v>-7.4588479007134438</v>
      </c>
      <c r="I1608" s="8">
        <f t="shared" si="611"/>
        <v>7.0245257025597683</v>
      </c>
      <c r="J1608" s="14">
        <f t="shared" si="615"/>
        <v>-4.0789774427307206</v>
      </c>
      <c r="K1608" s="23">
        <f t="shared" si="616"/>
        <v>1.6643083104144946E-2</v>
      </c>
      <c r="L1608" s="23">
        <f t="shared" si="627"/>
        <v>1.6366090888933472E-2</v>
      </c>
      <c r="M1608" s="25">
        <f t="shared" si="617"/>
        <v>-1.6643083104144946E-2</v>
      </c>
      <c r="N1608" s="25">
        <f t="shared" si="618"/>
        <v>-2.7238221075450922E-4</v>
      </c>
      <c r="O1608" s="8">
        <f>ABS(M1605)+ABS(M1606)+ABS(M1607)+ABS(M1608)</f>
        <v>7.5640521708882275E-2</v>
      </c>
      <c r="P1608" s="8" t="str">
        <f t="shared" ref="P1608" si="630">IF(ABS(M1605)+ABS(M1606)+ABS(M1607)+ABS(M1608)&lt;0.1,"Converged","Not Converged")</f>
        <v>Converged</v>
      </c>
      <c r="Q1608" s="31"/>
    </row>
    <row r="1609" spans="2:17" x14ac:dyDescent="0.25">
      <c r="B1609" s="12">
        <f>B1605+1</f>
        <v>402</v>
      </c>
      <c r="C1609" s="9">
        <f t="shared" si="629"/>
        <v>-1</v>
      </c>
      <c r="D1609" s="10">
        <f>$U$6</f>
        <v>0</v>
      </c>
      <c r="E1609" s="10">
        <f>$V$6</f>
        <v>0</v>
      </c>
      <c r="F1609" s="11">
        <f>$W$6</f>
        <v>0</v>
      </c>
      <c r="G1609" s="12">
        <f t="shared" si="609"/>
        <v>3.6496481695082892</v>
      </c>
      <c r="H1609" s="12">
        <f t="shared" si="610"/>
        <v>-7.4638408256446871</v>
      </c>
      <c r="I1609" s="12">
        <f t="shared" si="611"/>
        <v>7.019532777628525</v>
      </c>
      <c r="J1609" s="15">
        <f t="shared" si="615"/>
        <v>-3.6496481695082892</v>
      </c>
      <c r="K1609" s="24">
        <f t="shared" si="616"/>
        <v>2.5341391709453532E-2</v>
      </c>
      <c r="L1609" s="24">
        <f t="shared" si="627"/>
        <v>2.4699205575681574E-2</v>
      </c>
      <c r="M1609" s="19">
        <f t="shared" si="617"/>
        <v>-2.5341391709453532E-2</v>
      </c>
      <c r="N1609" s="19">
        <f t="shared" si="618"/>
        <v>-6.2591224340566548E-4</v>
      </c>
      <c r="O1609" s="12"/>
      <c r="P1609" s="12"/>
      <c r="Q1609" s="31"/>
    </row>
    <row r="1610" spans="2:17" x14ac:dyDescent="0.25">
      <c r="B1610" s="12"/>
      <c r="C1610" s="9">
        <f t="shared" si="629"/>
        <v>-1</v>
      </c>
      <c r="D1610" s="10">
        <f>$U$7</f>
        <v>0</v>
      </c>
      <c r="E1610" s="10">
        <f>$V$7</f>
        <v>1</v>
      </c>
      <c r="F1610" s="11">
        <f>$W$7</f>
        <v>1</v>
      </c>
      <c r="G1610" s="12">
        <f t="shared" si="609"/>
        <v>3.6572505870211254</v>
      </c>
      <c r="H1610" s="12">
        <f t="shared" si="610"/>
        <v>-7.4638408256446871</v>
      </c>
      <c r="I1610" s="12">
        <f t="shared" si="611"/>
        <v>7.019532777628525</v>
      </c>
      <c r="J1610" s="15">
        <f t="shared" si="615"/>
        <v>3.3622821906073996</v>
      </c>
      <c r="K1610" s="24">
        <f t="shared" si="616"/>
        <v>0.96650473753832844</v>
      </c>
      <c r="L1610" s="24">
        <f t="shared" si="627"/>
        <v>3.2373329854295294E-2</v>
      </c>
      <c r="M1610" s="19">
        <f t="shared" si="617"/>
        <v>3.349526246167156E-2</v>
      </c>
      <c r="N1610" s="19">
        <f t="shared" si="618"/>
        <v>1.0843531802278883E-3</v>
      </c>
      <c r="O1610" s="12"/>
      <c r="P1610" s="12"/>
      <c r="Q1610" s="31"/>
    </row>
    <row r="1611" spans="2:17" x14ac:dyDescent="0.25">
      <c r="B1611" s="12"/>
      <c r="C1611" s="9">
        <f t="shared" si="629"/>
        <v>-1</v>
      </c>
      <c r="D1611" s="10">
        <f>$U$8</f>
        <v>1</v>
      </c>
      <c r="E1611" s="10">
        <f>$V$8</f>
        <v>0</v>
      </c>
      <c r="F1611" s="11">
        <f>$W$8</f>
        <v>0</v>
      </c>
      <c r="G1611" s="12">
        <f t="shared" si="609"/>
        <v>3.647202008282624</v>
      </c>
      <c r="H1611" s="12">
        <f t="shared" si="610"/>
        <v>-7.4638408256446871</v>
      </c>
      <c r="I1611" s="12">
        <f t="shared" si="611"/>
        <v>7.0295813563670269</v>
      </c>
      <c r="J1611" s="15">
        <f t="shared" si="615"/>
        <v>-11.111042833927311</v>
      </c>
      <c r="K1611" s="24">
        <f t="shared" si="616"/>
        <v>1.4946135594935506E-5</v>
      </c>
      <c r="L1611" s="24">
        <f t="shared" si="627"/>
        <v>1.4945912207966284E-5</v>
      </c>
      <c r="M1611" s="19">
        <f t="shared" si="617"/>
        <v>-1.4946135594935506E-5</v>
      </c>
      <c r="N1611" s="19">
        <f t="shared" si="618"/>
        <v>-2.2338363045026599E-10</v>
      </c>
      <c r="O1611" s="12"/>
      <c r="P1611" s="12"/>
      <c r="Q1611" s="31"/>
    </row>
    <row r="1612" spans="2:17" x14ac:dyDescent="0.25">
      <c r="B1612" s="12"/>
      <c r="C1612" s="9">
        <f t="shared" si="629"/>
        <v>-1</v>
      </c>
      <c r="D1612" s="10">
        <f>$U$9</f>
        <v>1</v>
      </c>
      <c r="E1612" s="10">
        <f>$V$9</f>
        <v>1</v>
      </c>
      <c r="F1612" s="11">
        <f>$W$9</f>
        <v>0</v>
      </c>
      <c r="G1612" s="12">
        <f t="shared" si="609"/>
        <v>3.6472064921233023</v>
      </c>
      <c r="H1612" s="12">
        <f t="shared" si="610"/>
        <v>-7.4638453094853654</v>
      </c>
      <c r="I1612" s="12">
        <f t="shared" si="611"/>
        <v>7.0295813563670269</v>
      </c>
      <c r="J1612" s="15">
        <f t="shared" si="615"/>
        <v>-4.0814704452416404</v>
      </c>
      <c r="K1612" s="24">
        <f t="shared" si="616"/>
        <v>1.6602331525630953E-2</v>
      </c>
      <c r="L1612" s="24">
        <f t="shared" si="627"/>
        <v>1.6326694113543993E-2</v>
      </c>
      <c r="M1612" s="19">
        <f t="shared" si="617"/>
        <v>-1.6602331525630953E-2</v>
      </c>
      <c r="N1612" s="19">
        <f t="shared" si="618"/>
        <v>-2.7106118839062473E-4</v>
      </c>
      <c r="O1612" s="12">
        <f>ABS(M1609)+ABS(M1610)+ABS(M1611)+ABS(M1612)</f>
        <v>7.5453931832350968E-2</v>
      </c>
      <c r="P1612" s="12" t="str">
        <f t="shared" ref="P1612" si="631">IF(ABS(M1609)+ABS(M1610)+ABS(M1611)+ABS(M1612)&lt;0.1,"Converged","Not Converged")</f>
        <v>Converged</v>
      </c>
      <c r="Q1612" s="31"/>
    </row>
    <row r="1613" spans="2:17" x14ac:dyDescent="0.25">
      <c r="B1613" s="8">
        <f>B1609+1</f>
        <v>403</v>
      </c>
      <c r="C1613" s="5">
        <f t="shared" si="629"/>
        <v>-1</v>
      </c>
      <c r="D1613" s="6">
        <f>$U$6</f>
        <v>0</v>
      </c>
      <c r="E1613" s="6">
        <f>$V$6</f>
        <v>0</v>
      </c>
      <c r="F1613" s="7">
        <f>$W$6</f>
        <v>0</v>
      </c>
      <c r="G1613" s="8">
        <f t="shared" si="609"/>
        <v>3.6521871915809916</v>
      </c>
      <c r="H1613" s="8">
        <f t="shared" si="610"/>
        <v>-7.4688260089430543</v>
      </c>
      <c r="I1613" s="8">
        <f t="shared" si="611"/>
        <v>7.024600656909338</v>
      </c>
      <c r="J1613" s="14">
        <f t="shared" si="615"/>
        <v>-3.6521871915809916</v>
      </c>
      <c r="K1613" s="23">
        <f t="shared" si="616"/>
        <v>2.5278755402283946E-2</v>
      </c>
      <c r="L1613" s="23">
        <f t="shared" si="627"/>
        <v>2.4639739927595446E-2</v>
      </c>
      <c r="M1613" s="25">
        <f t="shared" si="617"/>
        <v>-2.5278755402283946E-2</v>
      </c>
      <c r="N1613" s="25">
        <f t="shared" si="618"/>
        <v>-6.2286195880557481E-4</v>
      </c>
      <c r="O1613" s="8"/>
      <c r="P1613" s="8"/>
      <c r="Q1613" s="31"/>
    </row>
    <row r="1614" spans="2:17" x14ac:dyDescent="0.25">
      <c r="B1614" s="8"/>
      <c r="C1614" s="5">
        <f t="shared" si="629"/>
        <v>-1</v>
      </c>
      <c r="D1614" s="6">
        <f>$U$7</f>
        <v>0</v>
      </c>
      <c r="E1614" s="6">
        <f>$V$7</f>
        <v>1</v>
      </c>
      <c r="F1614" s="7">
        <f>$W$7</f>
        <v>1</v>
      </c>
      <c r="G1614" s="8">
        <f t="shared" si="609"/>
        <v>3.6597708182016766</v>
      </c>
      <c r="H1614" s="8">
        <f t="shared" si="610"/>
        <v>-7.4688260089430543</v>
      </c>
      <c r="I1614" s="8">
        <f t="shared" si="611"/>
        <v>7.024600656909338</v>
      </c>
      <c r="J1614" s="14">
        <f t="shared" si="615"/>
        <v>3.3648298387076614</v>
      </c>
      <c r="K1614" s="23">
        <f t="shared" si="616"/>
        <v>0.96658711544076903</v>
      </c>
      <c r="L1614" s="23">
        <f t="shared" si="627"/>
        <v>3.2296463704662479E-2</v>
      </c>
      <c r="M1614" s="25">
        <f t="shared" si="617"/>
        <v>3.3412884559230971E-2</v>
      </c>
      <c r="N1614" s="25">
        <f t="shared" si="618"/>
        <v>1.0791180134352805E-3</v>
      </c>
      <c r="O1614" s="8"/>
      <c r="P1614" s="8"/>
      <c r="Q1614" s="31"/>
    </row>
    <row r="1615" spans="2:17" x14ac:dyDescent="0.25">
      <c r="B1615" s="8"/>
      <c r="C1615" s="5">
        <f t="shared" si="629"/>
        <v>-1</v>
      </c>
      <c r="D1615" s="6">
        <f>$U$8</f>
        <v>1</v>
      </c>
      <c r="E1615" s="6">
        <f>$V$8</f>
        <v>0</v>
      </c>
      <c r="F1615" s="7">
        <f>$W$8</f>
        <v>0</v>
      </c>
      <c r="G1615" s="8">
        <f t="shared" si="609"/>
        <v>3.6497469528339073</v>
      </c>
      <c r="H1615" s="8">
        <f t="shared" si="610"/>
        <v>-7.4688260089430543</v>
      </c>
      <c r="I1615" s="8">
        <f t="shared" si="611"/>
        <v>7.0346245222771069</v>
      </c>
      <c r="J1615" s="14">
        <f t="shared" si="615"/>
        <v>-11.118572961776962</v>
      </c>
      <c r="K1615" s="23">
        <f t="shared" si="616"/>
        <v>1.4834013628733251E-5</v>
      </c>
      <c r="L1615" s="23">
        <f t="shared" si="627"/>
        <v>1.4833793580772912E-5</v>
      </c>
      <c r="M1615" s="25">
        <f t="shared" si="617"/>
        <v>-1.4834013628733251E-5</v>
      </c>
      <c r="N1615" s="25">
        <f t="shared" si="618"/>
        <v>-2.2004469614300119E-10</v>
      </c>
      <c r="O1615" s="8"/>
      <c r="P1615" s="8"/>
      <c r="Q1615" s="31"/>
    </row>
    <row r="1616" spans="2:17" x14ac:dyDescent="0.25">
      <c r="B1616" s="8"/>
      <c r="C1616" s="5">
        <f t="shared" si="629"/>
        <v>-1</v>
      </c>
      <c r="D1616" s="6">
        <f>$U$9</f>
        <v>1</v>
      </c>
      <c r="E1616" s="6">
        <f>$V$9</f>
        <v>1</v>
      </c>
      <c r="F1616" s="7">
        <f>$W$9</f>
        <v>0</v>
      </c>
      <c r="G1616" s="8">
        <f t="shared" si="609"/>
        <v>3.6497514030379961</v>
      </c>
      <c r="H1616" s="8">
        <f t="shared" si="610"/>
        <v>-7.4688304591471431</v>
      </c>
      <c r="I1616" s="8">
        <f t="shared" si="611"/>
        <v>7.0346245222771069</v>
      </c>
      <c r="J1616" s="14">
        <f t="shared" si="615"/>
        <v>-4.0839573399080313</v>
      </c>
      <c r="K1616" s="23">
        <f t="shared" si="616"/>
        <v>1.6561777530374956E-2</v>
      </c>
      <c r="L1616" s="23">
        <f t="shared" si="627"/>
        <v>1.6287485055409324E-2</v>
      </c>
      <c r="M1616" s="25">
        <f t="shared" si="617"/>
        <v>-1.6561777530374956E-2</v>
      </c>
      <c r="N1616" s="25">
        <f t="shared" si="618"/>
        <v>-2.6974970401699602E-4</v>
      </c>
      <c r="O1616" s="8">
        <f>ABS(M1613)+ABS(M1614)+ABS(M1615)+ABS(M1616)</f>
        <v>7.5268251505518607E-2</v>
      </c>
      <c r="P1616" s="8" t="str">
        <f t="shared" ref="P1616" si="632">IF(ABS(M1613)+ABS(M1614)+ABS(M1615)+ABS(M1616)&lt;0.1,"Converged","Not Converged")</f>
        <v>Converged</v>
      </c>
      <c r="Q1616" s="31"/>
    </row>
    <row r="1617" spans="2:17" x14ac:dyDescent="0.25">
      <c r="B1617" s="12">
        <f>B1613+1</f>
        <v>404</v>
      </c>
      <c r="C1617" s="9">
        <f t="shared" si="629"/>
        <v>-1</v>
      </c>
      <c r="D1617" s="10">
        <f>$U$6</f>
        <v>0</v>
      </c>
      <c r="E1617" s="10">
        <f>$V$6</f>
        <v>0</v>
      </c>
      <c r="F1617" s="11">
        <f>$W$6</f>
        <v>0</v>
      </c>
      <c r="G1617" s="12">
        <f t="shared" si="609"/>
        <v>3.6547199362971083</v>
      </c>
      <c r="H1617" s="12">
        <f t="shared" si="610"/>
        <v>-7.4737989924062553</v>
      </c>
      <c r="I1617" s="12">
        <f t="shared" si="611"/>
        <v>7.0296559890179946</v>
      </c>
      <c r="J1617" s="15">
        <f t="shared" si="615"/>
        <v>-3.6547199362971083</v>
      </c>
      <c r="K1617" s="24">
        <f t="shared" si="616"/>
        <v>2.5216424208265246E-2</v>
      </c>
      <c r="L1617" s="24">
        <f t="shared" si="627"/>
        <v>2.4580556158414063E-2</v>
      </c>
      <c r="M1617" s="19">
        <f t="shared" si="617"/>
        <v>-2.5216424208265246E-2</v>
      </c>
      <c r="N1617" s="19">
        <f t="shared" si="618"/>
        <v>-6.1983373136565573E-4</v>
      </c>
      <c r="O1617" s="12"/>
      <c r="P1617" s="12"/>
      <c r="Q1617" s="31"/>
    </row>
    <row r="1618" spans="2:17" x14ac:dyDescent="0.25">
      <c r="B1618" s="12"/>
      <c r="C1618" s="9">
        <f t="shared" si="629"/>
        <v>-1</v>
      </c>
      <c r="D1618" s="10">
        <f>$U$7</f>
        <v>0</v>
      </c>
      <c r="E1618" s="10">
        <f>$V$7</f>
        <v>1</v>
      </c>
      <c r="F1618" s="11">
        <f>$W$7</f>
        <v>1</v>
      </c>
      <c r="G1618" s="12">
        <f t="shared" si="609"/>
        <v>3.6622848635595879</v>
      </c>
      <c r="H1618" s="12">
        <f t="shared" si="610"/>
        <v>-7.4737989924062553</v>
      </c>
      <c r="I1618" s="12">
        <f t="shared" si="611"/>
        <v>7.0296559890179946</v>
      </c>
      <c r="J1618" s="15">
        <f t="shared" si="615"/>
        <v>3.3673711254584067</v>
      </c>
      <c r="K1618" s="24">
        <f t="shared" si="616"/>
        <v>0.96666909276884638</v>
      </c>
      <c r="L1618" s="24">
        <f t="shared" si="627"/>
        <v>3.2219957854301852E-2</v>
      </c>
      <c r="M1618" s="19">
        <f t="shared" si="617"/>
        <v>3.3330907231153617E-2</v>
      </c>
      <c r="N1618" s="19">
        <f t="shared" si="618"/>
        <v>1.0739204262334144E-3</v>
      </c>
      <c r="O1618" s="12"/>
      <c r="P1618" s="12"/>
      <c r="Q1618" s="31"/>
    </row>
    <row r="1619" spans="2:17" x14ac:dyDescent="0.25">
      <c r="B1619" s="12"/>
      <c r="C1619" s="9">
        <f t="shared" si="629"/>
        <v>-1</v>
      </c>
      <c r="D1619" s="10">
        <f>$U$8</f>
        <v>1</v>
      </c>
      <c r="E1619" s="10">
        <f>$V$8</f>
        <v>0</v>
      </c>
      <c r="F1619" s="11">
        <f>$W$8</f>
        <v>0</v>
      </c>
      <c r="G1619" s="12">
        <f t="shared" si="609"/>
        <v>3.6522855913902417</v>
      </c>
      <c r="H1619" s="12">
        <f t="shared" si="610"/>
        <v>-7.4737989924062553</v>
      </c>
      <c r="I1619" s="12">
        <f t="shared" si="611"/>
        <v>7.0396552611873409</v>
      </c>
      <c r="J1619" s="15">
        <f t="shared" si="615"/>
        <v>-11.126084583796498</v>
      </c>
      <c r="K1619" s="24">
        <f t="shared" si="616"/>
        <v>1.4723005214459169E-5</v>
      </c>
      <c r="L1619" s="24">
        <f t="shared" si="627"/>
        <v>1.4722788447576624E-5</v>
      </c>
      <c r="M1619" s="19">
        <f t="shared" si="617"/>
        <v>-1.4723005214459169E-5</v>
      </c>
      <c r="N1619" s="19">
        <f t="shared" si="618"/>
        <v>-2.1676369108504983E-10</v>
      </c>
      <c r="O1619" s="12"/>
      <c r="P1619" s="12"/>
      <c r="Q1619" s="31"/>
    </row>
    <row r="1620" spans="2:17" x14ac:dyDescent="0.25">
      <c r="B1620" s="12"/>
      <c r="C1620" s="9">
        <f t="shared" si="629"/>
        <v>-1</v>
      </c>
      <c r="D1620" s="10">
        <f>$U$9</f>
        <v>1</v>
      </c>
      <c r="E1620" s="10">
        <f>$V$9</f>
        <v>1</v>
      </c>
      <c r="F1620" s="11">
        <f>$W$9</f>
        <v>0</v>
      </c>
      <c r="G1620" s="12">
        <f t="shared" si="609"/>
        <v>3.6522900082918062</v>
      </c>
      <c r="H1620" s="12">
        <f t="shared" si="610"/>
        <v>-7.4738034093078198</v>
      </c>
      <c r="I1620" s="12">
        <f t="shared" si="611"/>
        <v>7.0396552611873409</v>
      </c>
      <c r="J1620" s="15">
        <f t="shared" si="615"/>
        <v>-4.086438156412286</v>
      </c>
      <c r="K1620" s="24">
        <f t="shared" si="616"/>
        <v>1.6521419691359927E-2</v>
      </c>
      <c r="L1620" s="24">
        <f t="shared" si="627"/>
        <v>1.6248462382741871E-2</v>
      </c>
      <c r="M1620" s="19">
        <f t="shared" si="617"/>
        <v>-1.6521419691359927E-2</v>
      </c>
      <c r="N1620" s="19">
        <f t="shared" si="618"/>
        <v>-2.6844766636455257E-4</v>
      </c>
      <c r="O1620" s="12">
        <f>ABS(M1617)+ABS(M1618)+ABS(M1619)+ABS(M1620)</f>
        <v>7.5083474135993256E-2</v>
      </c>
      <c r="P1620" s="12" t="str">
        <f t="shared" ref="P1620" si="633">IF(ABS(M1617)+ABS(M1618)+ABS(M1619)+ABS(M1620)&lt;0.1,"Converged","Not Converged")</f>
        <v>Converged</v>
      </c>
      <c r="Q1620" s="31"/>
    </row>
    <row r="1621" spans="2:17" x14ac:dyDescent="0.25">
      <c r="B1621" s="8">
        <f>B1617+1</f>
        <v>405</v>
      </c>
      <c r="C1621" s="5">
        <f t="shared" si="629"/>
        <v>-1</v>
      </c>
      <c r="D1621" s="6">
        <f>$U$6</f>
        <v>0</v>
      </c>
      <c r="E1621" s="6">
        <f>$V$6</f>
        <v>0</v>
      </c>
      <c r="F1621" s="7">
        <f>$W$6</f>
        <v>0</v>
      </c>
      <c r="G1621" s="8">
        <f t="shared" si="609"/>
        <v>3.6572464341992141</v>
      </c>
      <c r="H1621" s="8">
        <f t="shared" si="610"/>
        <v>-7.4787598352152278</v>
      </c>
      <c r="I1621" s="8">
        <f t="shared" si="611"/>
        <v>7.0346988352799329</v>
      </c>
      <c r="J1621" s="14">
        <f t="shared" si="615"/>
        <v>-3.6572464341992141</v>
      </c>
      <c r="K1621" s="23">
        <f t="shared" si="616"/>
        <v>2.5154395923084393E-2</v>
      </c>
      <c r="L1621" s="23">
        <f t="shared" si="627"/>
        <v>2.4521652288829108E-2</v>
      </c>
      <c r="M1621" s="25">
        <f t="shared" si="617"/>
        <v>-2.5154395923084393E-2</v>
      </c>
      <c r="N1621" s="25">
        <f t="shared" si="618"/>
        <v>-6.1682735036141601E-4</v>
      </c>
      <c r="O1621" s="8"/>
      <c r="P1621" s="8"/>
      <c r="Q1621" s="31"/>
    </row>
    <row r="1622" spans="2:17" x14ac:dyDescent="0.25">
      <c r="B1622" s="8"/>
      <c r="C1622" s="5">
        <f t="shared" si="629"/>
        <v>-1</v>
      </c>
      <c r="D1622" s="6">
        <f>$U$7</f>
        <v>0</v>
      </c>
      <c r="E1622" s="6">
        <f>$V$7</f>
        <v>1</v>
      </c>
      <c r="F1622" s="7">
        <f>$W$7</f>
        <v>1</v>
      </c>
      <c r="G1622" s="8">
        <f t="shared" ref="G1622:G1685" si="634">G1621+$S$5*C1621*M1621</f>
        <v>3.6647927529761395</v>
      </c>
      <c r="H1622" s="8">
        <f t="shared" ref="H1622:H1685" si="635">H1621+$S$5*D1621*M1621</f>
        <v>-7.4787598352152278</v>
      </c>
      <c r="I1622" s="8">
        <f t="shared" ref="I1622:I1685" si="636">I1621+$S$5*E1621*M1621</f>
        <v>7.0346988352799329</v>
      </c>
      <c r="J1622" s="14">
        <f t="shared" si="615"/>
        <v>3.3699060823037934</v>
      </c>
      <c r="K1622" s="23">
        <f t="shared" si="616"/>
        <v>0.96675067242029467</v>
      </c>
      <c r="L1622" s="23">
        <f t="shared" si="627"/>
        <v>3.2143809795202781E-2</v>
      </c>
      <c r="M1622" s="25">
        <f t="shared" si="617"/>
        <v>3.3249327579705334E-2</v>
      </c>
      <c r="N1622" s="25">
        <f t="shared" si="618"/>
        <v>1.0687600615404383E-3</v>
      </c>
      <c r="O1622" s="8"/>
      <c r="P1622" s="8"/>
      <c r="Q1622" s="31"/>
    </row>
    <row r="1623" spans="2:17" x14ac:dyDescent="0.25">
      <c r="B1623" s="8"/>
      <c r="C1623" s="5">
        <f t="shared" si="629"/>
        <v>-1</v>
      </c>
      <c r="D1623" s="6">
        <f>$U$8</f>
        <v>1</v>
      </c>
      <c r="E1623" s="6">
        <f>$V$8</f>
        <v>0</v>
      </c>
      <c r="F1623" s="7">
        <f>$W$8</f>
        <v>0</v>
      </c>
      <c r="G1623" s="8">
        <f t="shared" si="634"/>
        <v>3.6548179547022279</v>
      </c>
      <c r="H1623" s="8">
        <f t="shared" si="635"/>
        <v>-7.4787598352152278</v>
      </c>
      <c r="I1623" s="8">
        <f t="shared" si="636"/>
        <v>7.0446736335538445</v>
      </c>
      <c r="J1623" s="14">
        <f t="shared" si="615"/>
        <v>-11.133577789917457</v>
      </c>
      <c r="K1623" s="23">
        <f t="shared" si="616"/>
        <v>1.461309661199033E-5</v>
      </c>
      <c r="L1623" s="23">
        <f t="shared" si="627"/>
        <v>1.4612883069397738E-5</v>
      </c>
      <c r="M1623" s="25">
        <f t="shared" si="617"/>
        <v>-1.461309661199033E-5</v>
      </c>
      <c r="N1623" s="25">
        <f t="shared" si="618"/>
        <v>-2.1353947207282694E-10</v>
      </c>
      <c r="O1623" s="8"/>
      <c r="P1623" s="8"/>
      <c r="Q1623" s="31"/>
    </row>
    <row r="1624" spans="2:17" x14ac:dyDescent="0.25">
      <c r="B1624" s="8"/>
      <c r="C1624" s="5">
        <f t="shared" si="629"/>
        <v>-1</v>
      </c>
      <c r="D1624" s="6">
        <f>$U$9</f>
        <v>1</v>
      </c>
      <c r="E1624" s="6">
        <f>$V$9</f>
        <v>1</v>
      </c>
      <c r="F1624" s="7">
        <f>$W$9</f>
        <v>0</v>
      </c>
      <c r="G1624" s="8">
        <f t="shared" si="634"/>
        <v>3.6548223386312113</v>
      </c>
      <c r="H1624" s="8">
        <f t="shared" si="635"/>
        <v>-7.4787642191442112</v>
      </c>
      <c r="I1624" s="8">
        <f t="shared" si="636"/>
        <v>7.0446736335538445</v>
      </c>
      <c r="J1624" s="14">
        <f t="shared" si="615"/>
        <v>-4.0889129242215789</v>
      </c>
      <c r="K1624" s="23">
        <f t="shared" si="616"/>
        <v>1.6481256595235909E-2</v>
      </c>
      <c r="L1624" s="23">
        <f t="shared" si="627"/>
        <v>1.6209624776277902E-2</v>
      </c>
      <c r="M1624" s="25">
        <f t="shared" si="617"/>
        <v>-1.6481256595235909E-2</v>
      </c>
      <c r="N1624" s="25">
        <f t="shared" si="618"/>
        <v>-2.6715498525032959E-4</v>
      </c>
      <c r="O1624" s="8">
        <f>ABS(M1621)+ABS(M1622)+ABS(M1623)+ABS(M1624)</f>
        <v>7.4899593194637626E-2</v>
      </c>
      <c r="P1624" s="8" t="str">
        <f t="shared" ref="P1624" si="637">IF(ABS(M1621)+ABS(M1622)+ABS(M1623)+ABS(M1624)&lt;0.1,"Converged","Not Converged")</f>
        <v>Converged</v>
      </c>
      <c r="Q1624" s="31"/>
    </row>
    <row r="1625" spans="2:17" x14ac:dyDescent="0.25">
      <c r="B1625" s="12">
        <f>B1621+1</f>
        <v>406</v>
      </c>
      <c r="C1625" s="9">
        <f t="shared" si="629"/>
        <v>-1</v>
      </c>
      <c r="D1625" s="10">
        <f>$U$6</f>
        <v>0</v>
      </c>
      <c r="E1625" s="10">
        <f>$V$6</f>
        <v>0</v>
      </c>
      <c r="F1625" s="11">
        <f>$W$6</f>
        <v>0</v>
      </c>
      <c r="G1625" s="12">
        <f t="shared" si="634"/>
        <v>3.659766715609782</v>
      </c>
      <c r="H1625" s="12">
        <f t="shared" si="635"/>
        <v>-7.4837085961227823</v>
      </c>
      <c r="I1625" s="12">
        <f t="shared" si="636"/>
        <v>7.0397292565752734</v>
      </c>
      <c r="J1625" s="15">
        <f t="shared" si="615"/>
        <v>-3.659766715609782</v>
      </c>
      <c r="K1625" s="24">
        <f t="shared" si="616"/>
        <v>2.509266836345846E-2</v>
      </c>
      <c r="L1625" s="24">
        <f t="shared" si="627"/>
        <v>2.4463026357859949E-2</v>
      </c>
      <c r="M1625" s="19">
        <f t="shared" si="617"/>
        <v>-2.509266836345846E-2</v>
      </c>
      <c r="N1625" s="19">
        <f t="shared" si="618"/>
        <v>-6.1384260756432282E-4</v>
      </c>
      <c r="O1625" s="12"/>
      <c r="P1625" s="12"/>
      <c r="Q1625" s="31"/>
    </row>
    <row r="1626" spans="2:17" x14ac:dyDescent="0.25">
      <c r="B1626" s="12"/>
      <c r="C1626" s="9">
        <f t="shared" si="629"/>
        <v>-1</v>
      </c>
      <c r="D1626" s="10">
        <f>$U$7</f>
        <v>0</v>
      </c>
      <c r="E1626" s="10">
        <f>$V$7</f>
        <v>1</v>
      </c>
      <c r="F1626" s="11">
        <f>$W$7</f>
        <v>1</v>
      </c>
      <c r="G1626" s="12">
        <f t="shared" si="634"/>
        <v>3.6672945161188193</v>
      </c>
      <c r="H1626" s="12">
        <f t="shared" si="635"/>
        <v>-7.4837085961227823</v>
      </c>
      <c r="I1626" s="12">
        <f t="shared" si="636"/>
        <v>7.0397292565752734</v>
      </c>
      <c r="J1626" s="15">
        <f t="shared" si="615"/>
        <v>3.3724347404564541</v>
      </c>
      <c r="K1626" s="24">
        <f t="shared" si="616"/>
        <v>0.96683185726508425</v>
      </c>
      <c r="L1626" s="24">
        <f t="shared" si="627"/>
        <v>3.2068017042432007E-2</v>
      </c>
      <c r="M1626" s="19">
        <f t="shared" si="617"/>
        <v>3.3168142734915751E-2</v>
      </c>
      <c r="N1626" s="19">
        <f t="shared" si="618"/>
        <v>1.0636365664890956E-3</v>
      </c>
      <c r="O1626" s="12"/>
      <c r="P1626" s="12"/>
      <c r="Q1626" s="31"/>
    </row>
    <row r="1627" spans="2:17" x14ac:dyDescent="0.25">
      <c r="B1627" s="12"/>
      <c r="C1627" s="9">
        <f t="shared" si="629"/>
        <v>-1</v>
      </c>
      <c r="D1627" s="10">
        <f>$U$8</f>
        <v>1</v>
      </c>
      <c r="E1627" s="10">
        <f>$V$8</f>
        <v>0</v>
      </c>
      <c r="F1627" s="11">
        <f>$W$8</f>
        <v>0</v>
      </c>
      <c r="G1627" s="12">
        <f t="shared" si="634"/>
        <v>3.6573440732983444</v>
      </c>
      <c r="H1627" s="12">
        <f t="shared" si="635"/>
        <v>-7.4837085961227823</v>
      </c>
      <c r="I1627" s="12">
        <f t="shared" si="636"/>
        <v>7.0496796993957478</v>
      </c>
      <c r="J1627" s="15">
        <f t="shared" si="615"/>
        <v>-11.141052669421127</v>
      </c>
      <c r="K1627" s="24">
        <f t="shared" si="616"/>
        <v>1.4504274283547611E-5</v>
      </c>
      <c r="L1627" s="24">
        <f t="shared" si="627"/>
        <v>1.450406390957512E-5</v>
      </c>
      <c r="M1627" s="19">
        <f t="shared" si="617"/>
        <v>-1.4504274283547611E-5</v>
      </c>
      <c r="N1627" s="19">
        <f t="shared" si="618"/>
        <v>-2.1037092117058145E-10</v>
      </c>
      <c r="O1627" s="12"/>
      <c r="P1627" s="12"/>
      <c r="Q1627" s="31"/>
    </row>
    <row r="1628" spans="2:17" x14ac:dyDescent="0.25">
      <c r="B1628" s="12"/>
      <c r="C1628" s="9">
        <f t="shared" si="629"/>
        <v>-1</v>
      </c>
      <c r="D1628" s="10">
        <f>$U$9</f>
        <v>1</v>
      </c>
      <c r="E1628" s="10">
        <f>$V$9</f>
        <v>1</v>
      </c>
      <c r="F1628" s="11">
        <f>$W$9</f>
        <v>0</v>
      </c>
      <c r="G1628" s="12">
        <f t="shared" si="634"/>
        <v>3.6573484245806296</v>
      </c>
      <c r="H1628" s="12">
        <f t="shared" si="635"/>
        <v>-7.483712947405067</v>
      </c>
      <c r="I1628" s="12">
        <f t="shared" si="636"/>
        <v>7.0496796993957478</v>
      </c>
      <c r="J1628" s="15">
        <f t="shared" si="615"/>
        <v>-4.0913816725899483</v>
      </c>
      <c r="K1628" s="24">
        <f t="shared" si="616"/>
        <v>1.6441286842156982E-2</v>
      </c>
      <c r="L1628" s="24">
        <f t="shared" si="627"/>
        <v>1.6170970929130897E-2</v>
      </c>
      <c r="M1628" s="19">
        <f t="shared" si="617"/>
        <v>-1.6441286842156982E-2</v>
      </c>
      <c r="N1628" s="19">
        <f t="shared" si="618"/>
        <v>-2.6587157156202291E-4</v>
      </c>
      <c r="O1628" s="12">
        <f>ABS(M1625)+ABS(M1626)+ABS(M1627)+ABS(M1628)</f>
        <v>7.4716602214814742E-2</v>
      </c>
      <c r="P1628" s="12" t="str">
        <f t="shared" ref="P1628" si="638">IF(ABS(M1625)+ABS(M1626)+ABS(M1627)+ABS(M1628)&lt;0.1,"Converged","Not Converged")</f>
        <v>Converged</v>
      </c>
      <c r="Q1628" s="31"/>
    </row>
    <row r="1629" spans="2:17" x14ac:dyDescent="0.25">
      <c r="B1629" s="8">
        <f>B1625+1</f>
        <v>407</v>
      </c>
      <c r="C1629" s="5">
        <f t="shared" si="629"/>
        <v>-1</v>
      </c>
      <c r="D1629" s="6">
        <f>$U$6</f>
        <v>0</v>
      </c>
      <c r="E1629" s="6">
        <f>$V$6</f>
        <v>0</v>
      </c>
      <c r="F1629" s="7">
        <f>$W$6</f>
        <v>0</v>
      </c>
      <c r="G1629" s="8">
        <f t="shared" si="634"/>
        <v>3.6622808106332765</v>
      </c>
      <c r="H1629" s="8">
        <f t="shared" si="635"/>
        <v>-7.4886453334577139</v>
      </c>
      <c r="I1629" s="8">
        <f t="shared" si="636"/>
        <v>7.0447473133431009</v>
      </c>
      <c r="J1629" s="14">
        <f t="shared" si="615"/>
        <v>-3.6622808106332765</v>
      </c>
      <c r="K1629" s="23">
        <f t="shared" si="616"/>
        <v>2.5031239366885977E-2</v>
      </c>
      <c r="L1629" s="23">
        <f t="shared" si="627"/>
        <v>2.4404676422643632E-2</v>
      </c>
      <c r="M1629" s="25">
        <f t="shared" si="617"/>
        <v>-2.5031239366885977E-2</v>
      </c>
      <c r="N1629" s="25">
        <f t="shared" si="618"/>
        <v>-6.108792972065913E-4</v>
      </c>
      <c r="O1629" s="8"/>
      <c r="P1629" s="8"/>
      <c r="Q1629" s="31"/>
    </row>
    <row r="1630" spans="2:17" x14ac:dyDescent="0.25">
      <c r="B1630" s="8"/>
      <c r="C1630" s="5">
        <f t="shared" si="629"/>
        <v>-1</v>
      </c>
      <c r="D1630" s="6">
        <f>$U$7</f>
        <v>0</v>
      </c>
      <c r="E1630" s="6">
        <f>$V$7</f>
        <v>1</v>
      </c>
      <c r="F1630" s="7">
        <f>$W$7</f>
        <v>1</v>
      </c>
      <c r="G1630" s="8">
        <f t="shared" si="634"/>
        <v>3.6697901824433421</v>
      </c>
      <c r="H1630" s="8">
        <f t="shared" si="635"/>
        <v>-7.4886453334577139</v>
      </c>
      <c r="I1630" s="8">
        <f t="shared" si="636"/>
        <v>7.0447473133431009</v>
      </c>
      <c r="J1630" s="14">
        <f t="shared" si="615"/>
        <v>3.3749571308997588</v>
      </c>
      <c r="K1630" s="23">
        <f t="shared" si="616"/>
        <v>0.96691265014575145</v>
      </c>
      <c r="L1630" s="23">
        <f t="shared" si="627"/>
        <v>3.199257713387111E-2</v>
      </c>
      <c r="M1630" s="25">
        <f t="shared" si="617"/>
        <v>3.3087349854248549E-2</v>
      </c>
      <c r="N1630" s="25">
        <f t="shared" si="618"/>
        <v>1.0585495923674257E-3</v>
      </c>
      <c r="O1630" s="8"/>
      <c r="P1630" s="8"/>
      <c r="Q1630" s="31"/>
    </row>
    <row r="1631" spans="2:17" x14ac:dyDescent="0.25">
      <c r="B1631" s="8"/>
      <c r="C1631" s="5">
        <f t="shared" si="629"/>
        <v>-1</v>
      </c>
      <c r="D1631" s="6">
        <f>$U$8</f>
        <v>1</v>
      </c>
      <c r="E1631" s="6">
        <f>$V$8</f>
        <v>0</v>
      </c>
      <c r="F1631" s="7">
        <f>$W$8</f>
        <v>0</v>
      </c>
      <c r="G1631" s="8">
        <f t="shared" si="634"/>
        <v>3.6598639774870674</v>
      </c>
      <c r="H1631" s="8">
        <f t="shared" si="635"/>
        <v>-7.4886453334577139</v>
      </c>
      <c r="I1631" s="8">
        <f t="shared" si="636"/>
        <v>7.0546735182993752</v>
      </c>
      <c r="J1631" s="14">
        <f t="shared" si="615"/>
        <v>-11.148509310944782</v>
      </c>
      <c r="K1631" s="23">
        <f t="shared" si="616"/>
        <v>1.4396524890236331E-5</v>
      </c>
      <c r="L1631" s="23">
        <f t="shared" si="627"/>
        <v>1.4396317630307416E-5</v>
      </c>
      <c r="M1631" s="25">
        <f t="shared" si="617"/>
        <v>-1.4396524890236331E-5</v>
      </c>
      <c r="N1631" s="25">
        <f t="shared" si="618"/>
        <v>-2.0725694509246882E-10</v>
      </c>
      <c r="O1631" s="8"/>
      <c r="P1631" s="8"/>
      <c r="Q1631" s="31"/>
    </row>
    <row r="1632" spans="2:17" x14ac:dyDescent="0.25">
      <c r="B1632" s="8"/>
      <c r="C1632" s="5">
        <f t="shared" si="629"/>
        <v>-1</v>
      </c>
      <c r="D1632" s="6">
        <f>$U$9</f>
        <v>1</v>
      </c>
      <c r="E1632" s="6">
        <f>$V$9</f>
        <v>1</v>
      </c>
      <c r="F1632" s="7">
        <f>$W$9</f>
        <v>0</v>
      </c>
      <c r="G1632" s="8">
        <f t="shared" si="634"/>
        <v>3.6598682964445346</v>
      </c>
      <c r="H1632" s="8">
        <f t="shared" si="635"/>
        <v>-7.4886496524151811</v>
      </c>
      <c r="I1632" s="8">
        <f t="shared" si="636"/>
        <v>7.0546735182993752</v>
      </c>
      <c r="J1632" s="14">
        <f t="shared" si="615"/>
        <v>-4.093844430560341</v>
      </c>
      <c r="K1632" s="23">
        <f t="shared" si="616"/>
        <v>1.6401509045620766E-2</v>
      </c>
      <c r="L1632" s="23">
        <f t="shared" si="627"/>
        <v>1.6132499546647187E-2</v>
      </c>
      <c r="M1632" s="25">
        <f t="shared" si="617"/>
        <v>-1.6401509045620766E-2</v>
      </c>
      <c r="N1632" s="25">
        <f t="shared" si="618"/>
        <v>-2.6459733724280675E-4</v>
      </c>
      <c r="O1632" s="8">
        <f>ABS(M1629)+ABS(M1630)+ABS(M1631)+ABS(M1632)</f>
        <v>7.4534494791645534E-2</v>
      </c>
      <c r="P1632" s="8" t="str">
        <f t="shared" ref="P1632" si="639">IF(ABS(M1629)+ABS(M1630)+ABS(M1631)+ABS(M1632)&lt;0.1,"Converged","Not Converged")</f>
        <v>Converged</v>
      </c>
      <c r="Q1632" s="31"/>
    </row>
    <row r="1633" spans="2:17" x14ac:dyDescent="0.25">
      <c r="B1633" s="12">
        <f>B1629+1</f>
        <v>408</v>
      </c>
      <c r="C1633" s="9">
        <f t="shared" si="629"/>
        <v>-1</v>
      </c>
      <c r="D1633" s="10">
        <f>$U$6</f>
        <v>0</v>
      </c>
      <c r="E1633" s="10">
        <f>$V$6</f>
        <v>0</v>
      </c>
      <c r="F1633" s="11">
        <f>$W$6</f>
        <v>0</v>
      </c>
      <c r="G1633" s="12">
        <f t="shared" si="634"/>
        <v>3.6647887491582209</v>
      </c>
      <c r="H1633" s="12">
        <f t="shared" si="635"/>
        <v>-7.4935701051288675</v>
      </c>
      <c r="I1633" s="12">
        <f t="shared" si="636"/>
        <v>7.0497530655856888</v>
      </c>
      <c r="J1633" s="15">
        <f t="shared" ref="J1633:J1696" si="640">((C1633*G1633)+(D1633*H1633)+(E1633*I1633))</f>
        <v>-3.6647887491582209</v>
      </c>
      <c r="K1633" s="24">
        <f t="shared" ref="K1633:K1696" si="641">1/(1+EXP(-J1633))</f>
        <v>2.4970106791401783E-2</v>
      </c>
      <c r="L1633" s="24">
        <f t="shared" si="627"/>
        <v>2.4346600558227773E-2</v>
      </c>
      <c r="M1633" s="19">
        <f t="shared" ref="M1633:M1696" si="642">F1633-K1633</f>
        <v>-2.4970106791401783E-2</v>
      </c>
      <c r="N1633" s="19">
        <f t="shared" ref="N1633:N1696" si="643">L1633*M1633</f>
        <v>-6.0793721594654972E-4</v>
      </c>
      <c r="O1633" s="12"/>
      <c r="P1633" s="12"/>
      <c r="Q1633" s="31"/>
    </row>
    <row r="1634" spans="2:17" x14ac:dyDescent="0.25">
      <c r="B1634" s="12"/>
      <c r="C1634" s="9">
        <f t="shared" si="629"/>
        <v>-1</v>
      </c>
      <c r="D1634" s="10">
        <f>$U$7</f>
        <v>0</v>
      </c>
      <c r="E1634" s="10">
        <f>$V$7</f>
        <v>1</v>
      </c>
      <c r="F1634" s="11">
        <f>$W$7</f>
        <v>1</v>
      </c>
      <c r="G1634" s="12">
        <f t="shared" si="634"/>
        <v>3.6722797811956416</v>
      </c>
      <c r="H1634" s="12">
        <f t="shared" si="635"/>
        <v>-7.4935701051288675</v>
      </c>
      <c r="I1634" s="12">
        <f t="shared" si="636"/>
        <v>7.0497530655856888</v>
      </c>
      <c r="J1634" s="15">
        <f t="shared" si="640"/>
        <v>3.3774732843900472</v>
      </c>
      <c r="K1634" s="24">
        <f t="shared" si="641"/>
        <v>0.96699305387772472</v>
      </c>
      <c r="L1634" s="24">
        <f t="shared" si="627"/>
        <v>3.1917487629956498E-2</v>
      </c>
      <c r="M1634" s="19">
        <f t="shared" si="642"/>
        <v>3.3006946122275282E-2</v>
      </c>
      <c r="N1634" s="19">
        <f t="shared" si="643"/>
        <v>1.0534987945603619E-3</v>
      </c>
      <c r="O1634" s="12"/>
      <c r="P1634" s="12"/>
      <c r="Q1634" s="31"/>
    </row>
    <row r="1635" spans="2:17" x14ac:dyDescent="0.25">
      <c r="B1635" s="12"/>
      <c r="C1635" s="9">
        <f t="shared" si="629"/>
        <v>-1</v>
      </c>
      <c r="D1635" s="10">
        <f>$U$8</f>
        <v>1</v>
      </c>
      <c r="E1635" s="10">
        <f>$V$8</f>
        <v>0</v>
      </c>
      <c r="F1635" s="11">
        <f>$W$8</f>
        <v>0</v>
      </c>
      <c r="G1635" s="12">
        <f t="shared" si="634"/>
        <v>3.6623776973589588</v>
      </c>
      <c r="H1635" s="12">
        <f t="shared" si="635"/>
        <v>-7.4935701051288675</v>
      </c>
      <c r="I1635" s="12">
        <f t="shared" si="636"/>
        <v>7.0596551494223716</v>
      </c>
      <c r="J1635" s="15">
        <f t="shared" si="640"/>
        <v>-11.155947802487827</v>
      </c>
      <c r="K1635" s="24">
        <f t="shared" si="641"/>
        <v>1.4289835288654428E-5</v>
      </c>
      <c r="L1635" s="24">
        <f t="shared" si="627"/>
        <v>1.4289631089261851E-5</v>
      </c>
      <c r="M1635" s="19">
        <f t="shared" si="642"/>
        <v>-1.4289835288654428E-5</v>
      </c>
      <c r="N1635" s="19">
        <f t="shared" si="643"/>
        <v>-2.041964746011874E-10</v>
      </c>
      <c r="O1635" s="12"/>
      <c r="P1635" s="12"/>
      <c r="Q1635" s="31"/>
    </row>
    <row r="1636" spans="2:17" x14ac:dyDescent="0.25">
      <c r="B1636" s="12"/>
      <c r="C1636" s="9">
        <f t="shared" si="629"/>
        <v>-1</v>
      </c>
      <c r="D1636" s="10">
        <f>$U$9</f>
        <v>1</v>
      </c>
      <c r="E1636" s="10">
        <f>$V$9</f>
        <v>1</v>
      </c>
      <c r="F1636" s="11">
        <f>$W$9</f>
        <v>0</v>
      </c>
      <c r="G1636" s="12">
        <f t="shared" si="634"/>
        <v>3.6623819843095453</v>
      </c>
      <c r="H1636" s="12">
        <f t="shared" si="635"/>
        <v>-7.493574392079454</v>
      </c>
      <c r="I1636" s="12">
        <f t="shared" si="636"/>
        <v>7.0596551494223716</v>
      </c>
      <c r="J1636" s="15">
        <f t="shared" si="640"/>
        <v>-4.0963012269666281</v>
      </c>
      <c r="K1636" s="24">
        <f t="shared" si="641"/>
        <v>1.6361921832310271E-2</v>
      </c>
      <c r="L1636" s="24">
        <f t="shared" si="627"/>
        <v>1.6094209346263641E-2</v>
      </c>
      <c r="M1636" s="19">
        <f t="shared" si="642"/>
        <v>-1.6361921832310271E-2</v>
      </c>
      <c r="N1636" s="19">
        <f t="shared" si="643"/>
        <v>-2.6333219527640309E-4</v>
      </c>
      <c r="O1636" s="12">
        <f>ABS(M1633)+ABS(M1634)+ABS(M1635)+ABS(M1636)</f>
        <v>7.4353264581275988E-2</v>
      </c>
      <c r="P1636" s="12" t="str">
        <f t="shared" ref="P1636" si="644">IF(ABS(M1633)+ABS(M1634)+ABS(M1635)+ABS(M1636)&lt;0.1,"Converged","Not Converged")</f>
        <v>Converged</v>
      </c>
      <c r="Q1636" s="31"/>
    </row>
    <row r="1637" spans="2:17" x14ac:dyDescent="0.25">
      <c r="B1637" s="8">
        <f>B1633+1</f>
        <v>409</v>
      </c>
      <c r="C1637" s="5">
        <f t="shared" si="629"/>
        <v>-1</v>
      </c>
      <c r="D1637" s="6">
        <f>$U$6</f>
        <v>0</v>
      </c>
      <c r="E1637" s="6">
        <f>$V$6</f>
        <v>0</v>
      </c>
      <c r="F1637" s="7">
        <f>$W$6</f>
        <v>0</v>
      </c>
      <c r="G1637" s="8">
        <f t="shared" si="634"/>
        <v>3.6672905608592385</v>
      </c>
      <c r="H1637" s="8">
        <f t="shared" si="635"/>
        <v>-7.4984829686291468</v>
      </c>
      <c r="I1637" s="8">
        <f t="shared" si="636"/>
        <v>7.0547465728726788</v>
      </c>
      <c r="J1637" s="14">
        <f t="shared" si="640"/>
        <v>-3.6672905608592385</v>
      </c>
      <c r="K1637" s="23">
        <f t="shared" si="641"/>
        <v>2.4909268515335363E-2</v>
      </c>
      <c r="L1637" s="23">
        <f t="shared" si="627"/>
        <v>2.4288796857366284E-2</v>
      </c>
      <c r="M1637" s="25">
        <f t="shared" si="642"/>
        <v>-2.4909268515335363E-2</v>
      </c>
      <c r="N1637" s="25">
        <f t="shared" si="643"/>
        <v>-6.0501616283457048E-4</v>
      </c>
      <c r="O1637" s="8"/>
      <c r="P1637" s="8"/>
      <c r="Q1637" s="31"/>
    </row>
    <row r="1638" spans="2:17" x14ac:dyDescent="0.25">
      <c r="B1638" s="8"/>
      <c r="C1638" s="5">
        <f t="shared" si="629"/>
        <v>-1</v>
      </c>
      <c r="D1638" s="6">
        <f>$U$7</f>
        <v>0</v>
      </c>
      <c r="E1638" s="6">
        <f>$V$7</f>
        <v>1</v>
      </c>
      <c r="F1638" s="7">
        <f>$W$7</f>
        <v>1</v>
      </c>
      <c r="G1638" s="8">
        <f t="shared" si="634"/>
        <v>3.674763341413839</v>
      </c>
      <c r="H1638" s="8">
        <f t="shared" si="635"/>
        <v>-7.4984829686291468</v>
      </c>
      <c r="I1638" s="8">
        <f t="shared" si="636"/>
        <v>7.0547465728726788</v>
      </c>
      <c r="J1638" s="14">
        <f t="shared" si="640"/>
        <v>3.3799832314588398</v>
      </c>
      <c r="K1638" s="23">
        <f t="shared" si="641"/>
        <v>0.96707307124964692</v>
      </c>
      <c r="L1638" s="23">
        <f t="shared" si="627"/>
        <v>3.1842746113422249E-2</v>
      </c>
      <c r="M1638" s="25">
        <f t="shared" si="642"/>
        <v>3.2926928750353079E-2</v>
      </c>
      <c r="N1638" s="25">
        <f t="shared" si="643"/>
        <v>1.0484838324922368E-3</v>
      </c>
      <c r="O1638" s="8"/>
      <c r="P1638" s="8"/>
      <c r="Q1638" s="31"/>
    </row>
    <row r="1639" spans="2:17" x14ac:dyDescent="0.25">
      <c r="B1639" s="8"/>
      <c r="C1639" s="5">
        <f t="shared" si="629"/>
        <v>-1</v>
      </c>
      <c r="D1639" s="6">
        <f>$U$8</f>
        <v>1</v>
      </c>
      <c r="E1639" s="6">
        <f>$V$8</f>
        <v>0</v>
      </c>
      <c r="F1639" s="7">
        <f>$W$8</f>
        <v>0</v>
      </c>
      <c r="G1639" s="8">
        <f t="shared" si="634"/>
        <v>3.6648852627887329</v>
      </c>
      <c r="H1639" s="8">
        <f t="shared" si="635"/>
        <v>-7.4984829686291468</v>
      </c>
      <c r="I1639" s="8">
        <f t="shared" si="636"/>
        <v>7.0646246514977848</v>
      </c>
      <c r="J1639" s="14">
        <f t="shared" si="640"/>
        <v>-11.163368231417881</v>
      </c>
      <c r="K1639" s="23">
        <f t="shared" si="641"/>
        <v>1.4184192527566279E-5</v>
      </c>
      <c r="L1639" s="23">
        <f t="shared" si="627"/>
        <v>1.4183991336248621E-5</v>
      </c>
      <c r="M1639" s="25">
        <f t="shared" si="642"/>
        <v>-1.4184192527566279E-5</v>
      </c>
      <c r="N1639" s="25">
        <f t="shared" si="643"/>
        <v>-2.0118846392268252E-10</v>
      </c>
      <c r="O1639" s="8"/>
      <c r="P1639" s="8"/>
      <c r="Q1639" s="31"/>
    </row>
    <row r="1640" spans="2:17" x14ac:dyDescent="0.25">
      <c r="B1640" s="8"/>
      <c r="C1640" s="5">
        <f t="shared" si="629"/>
        <v>-1</v>
      </c>
      <c r="D1640" s="6">
        <f>$U$9</f>
        <v>1</v>
      </c>
      <c r="E1640" s="6">
        <f>$V$9</f>
        <v>1</v>
      </c>
      <c r="F1640" s="7">
        <f>$W$9</f>
        <v>0</v>
      </c>
      <c r="G1640" s="8">
        <f t="shared" si="634"/>
        <v>3.6648895180464911</v>
      </c>
      <c r="H1640" s="8">
        <f t="shared" si="635"/>
        <v>-7.4984872238869054</v>
      </c>
      <c r="I1640" s="8">
        <f t="shared" si="636"/>
        <v>7.0646246514977848</v>
      </c>
      <c r="J1640" s="14">
        <f t="shared" si="640"/>
        <v>-4.0987520904356112</v>
      </c>
      <c r="K1640" s="23">
        <f t="shared" si="641"/>
        <v>1.6322523841937751E-2</v>
      </c>
      <c r="L1640" s="23">
        <f t="shared" si="627"/>
        <v>1.6056099057367122E-2</v>
      </c>
      <c r="M1640" s="25">
        <f t="shared" si="642"/>
        <v>-1.6322523841937751E-2</v>
      </c>
      <c r="N1640" s="25">
        <f t="shared" si="643"/>
        <v>-2.6207605967238908E-4</v>
      </c>
      <c r="O1640" s="8">
        <f>ABS(M1637)+ABS(M1638)+ABS(M1639)+ABS(M1640)</f>
        <v>7.417290530015376E-2</v>
      </c>
      <c r="P1640" s="8" t="str">
        <f t="shared" ref="P1640" si="645">IF(ABS(M1637)+ABS(M1638)+ABS(M1639)+ABS(M1640)&lt;0.1,"Converged","Not Converged")</f>
        <v>Converged</v>
      </c>
      <c r="Q1640" s="31"/>
    </row>
    <row r="1641" spans="2:17" x14ac:dyDescent="0.25">
      <c r="B1641" s="12">
        <f>B1637+1</f>
        <v>410</v>
      </c>
      <c r="C1641" s="9">
        <f t="shared" si="629"/>
        <v>-1</v>
      </c>
      <c r="D1641" s="10">
        <f>$U$6</f>
        <v>0</v>
      </c>
      <c r="E1641" s="10">
        <f>$V$6</f>
        <v>0</v>
      </c>
      <c r="F1641" s="11">
        <f>$W$6</f>
        <v>0</v>
      </c>
      <c r="G1641" s="12">
        <f t="shared" si="634"/>
        <v>3.6697862751990726</v>
      </c>
      <c r="H1641" s="12">
        <f t="shared" si="635"/>
        <v>-7.5033839810394865</v>
      </c>
      <c r="I1641" s="12">
        <f t="shared" si="636"/>
        <v>7.0597278943452038</v>
      </c>
      <c r="J1641" s="15">
        <f t="shared" si="640"/>
        <v>-3.6697862751990726</v>
      </c>
      <c r="K1641" s="24">
        <f t="shared" si="641"/>
        <v>2.4848722437072531E-2</v>
      </c>
      <c r="L1641" s="24">
        <f t="shared" si="627"/>
        <v>2.4231263430317861E-2</v>
      </c>
      <c r="M1641" s="19">
        <f t="shared" si="642"/>
        <v>-2.4848722437072531E-2</v>
      </c>
      <c r="N1641" s="19">
        <f t="shared" si="643"/>
        <v>-6.0211593927955449E-4</v>
      </c>
      <c r="O1641" s="12"/>
      <c r="P1641" s="12"/>
      <c r="Q1641" s="31"/>
    </row>
    <row r="1642" spans="2:17" x14ac:dyDescent="0.25">
      <c r="B1642" s="12"/>
      <c r="C1642" s="9">
        <f t="shared" si="629"/>
        <v>-1</v>
      </c>
      <c r="D1642" s="10">
        <f>$U$7</f>
        <v>0</v>
      </c>
      <c r="E1642" s="10">
        <f>$V$7</f>
        <v>1</v>
      </c>
      <c r="F1642" s="11">
        <f>$W$7</f>
        <v>1</v>
      </c>
      <c r="G1642" s="12">
        <f t="shared" si="634"/>
        <v>3.6772408919301944</v>
      </c>
      <c r="H1642" s="12">
        <f t="shared" si="635"/>
        <v>-7.5033839810394865</v>
      </c>
      <c r="I1642" s="12">
        <f t="shared" si="636"/>
        <v>7.0597278943452038</v>
      </c>
      <c r="J1642" s="15">
        <f t="shared" si="640"/>
        <v>3.3824870024150093</v>
      </c>
      <c r="K1642" s="24">
        <f t="shared" si="641"/>
        <v>0.96715270502369077</v>
      </c>
      <c r="L1642" s="24">
        <f t="shared" si="627"/>
        <v>3.1768350189048555E-2</v>
      </c>
      <c r="M1642" s="19">
        <f t="shared" si="642"/>
        <v>3.2847294976309227E-2</v>
      </c>
      <c r="N1642" s="19">
        <f t="shared" si="643"/>
        <v>1.0435043695703669E-3</v>
      </c>
      <c r="O1642" s="12"/>
      <c r="P1642" s="12"/>
      <c r="Q1642" s="31"/>
    </row>
    <row r="1643" spans="2:17" x14ac:dyDescent="0.25">
      <c r="B1643" s="12"/>
      <c r="C1643" s="9">
        <f t="shared" si="629"/>
        <v>-1</v>
      </c>
      <c r="D1643" s="10">
        <f>$U$8</f>
        <v>1</v>
      </c>
      <c r="E1643" s="10">
        <f>$V$8</f>
        <v>0</v>
      </c>
      <c r="F1643" s="11">
        <f>$W$8</f>
        <v>0</v>
      </c>
      <c r="G1643" s="12">
        <f t="shared" si="634"/>
        <v>3.6673867034373018</v>
      </c>
      <c r="H1643" s="12">
        <f t="shared" si="635"/>
        <v>-7.5033839810394865</v>
      </c>
      <c r="I1643" s="12">
        <f t="shared" si="636"/>
        <v>7.0695820828380969</v>
      </c>
      <c r="J1643" s="15">
        <f t="shared" si="640"/>
        <v>-11.170770684476789</v>
      </c>
      <c r="K1643" s="24">
        <f t="shared" si="641"/>
        <v>1.4079583844640896E-5</v>
      </c>
      <c r="L1643" s="24">
        <f t="shared" si="627"/>
        <v>1.4079385609959657E-5</v>
      </c>
      <c r="M1643" s="19">
        <f t="shared" si="642"/>
        <v>-1.4079583844640896E-5</v>
      </c>
      <c r="N1643" s="19">
        <f t="shared" si="643"/>
        <v>-1.9823189017645749E-10</v>
      </c>
      <c r="O1643" s="12"/>
      <c r="P1643" s="12"/>
      <c r="Q1643" s="31"/>
    </row>
    <row r="1644" spans="2:17" x14ac:dyDescent="0.25">
      <c r="B1644" s="12"/>
      <c r="C1644" s="9">
        <f t="shared" si="629"/>
        <v>-1</v>
      </c>
      <c r="D1644" s="10">
        <f>$U$9</f>
        <v>1</v>
      </c>
      <c r="E1644" s="10">
        <f>$V$9</f>
        <v>1</v>
      </c>
      <c r="F1644" s="11">
        <f>$W$9</f>
        <v>0</v>
      </c>
      <c r="G1644" s="12">
        <f t="shared" si="634"/>
        <v>3.667390927312455</v>
      </c>
      <c r="H1644" s="12">
        <f t="shared" si="635"/>
        <v>-7.5033882049146401</v>
      </c>
      <c r="I1644" s="12">
        <f t="shared" si="636"/>
        <v>7.0695820828380969</v>
      </c>
      <c r="J1644" s="15">
        <f t="shared" si="640"/>
        <v>-4.1011970493889978</v>
      </c>
      <c r="K1644" s="24">
        <f t="shared" si="641"/>
        <v>1.6283313727090878E-2</v>
      </c>
      <c r="L1644" s="24">
        <f t="shared" si="627"/>
        <v>1.6018167421156013E-2</v>
      </c>
      <c r="M1644" s="19">
        <f t="shared" si="642"/>
        <v>-1.6283313727090878E-2</v>
      </c>
      <c r="N1644" s="19">
        <f t="shared" si="643"/>
        <v>-2.6082884545174957E-4</v>
      </c>
      <c r="O1644" s="12">
        <f>ABS(M1641)+ABS(M1642)+ABS(M1643)+ABS(M1644)</f>
        <v>7.3993410724317282E-2</v>
      </c>
      <c r="P1644" s="12" t="str">
        <f t="shared" ref="P1644" si="646">IF(ABS(M1641)+ABS(M1642)+ABS(M1643)+ABS(M1644)&lt;0.1,"Converged","Not Converged")</f>
        <v>Converged</v>
      </c>
      <c r="Q1644" s="31"/>
    </row>
    <row r="1645" spans="2:17" x14ac:dyDescent="0.25">
      <c r="B1645" s="8">
        <f>B1641+1</f>
        <v>411</v>
      </c>
      <c r="C1645" s="5">
        <f t="shared" si="629"/>
        <v>-1</v>
      </c>
      <c r="D1645" s="6">
        <f>$U$6</f>
        <v>0</v>
      </c>
      <c r="E1645" s="6">
        <f>$V$6</f>
        <v>0</v>
      </c>
      <c r="F1645" s="7">
        <f>$W$6</f>
        <v>0</v>
      </c>
      <c r="G1645" s="8">
        <f t="shared" si="634"/>
        <v>3.6722759214305825</v>
      </c>
      <c r="H1645" s="8">
        <f t="shared" si="635"/>
        <v>-7.5082731990327671</v>
      </c>
      <c r="I1645" s="8">
        <f t="shared" si="636"/>
        <v>7.0646970887199698</v>
      </c>
      <c r="J1645" s="14">
        <f t="shared" si="640"/>
        <v>-3.6722759214305825</v>
      </c>
      <c r="K1645" s="23">
        <f t="shared" si="641"/>
        <v>2.4788466474820414E-2</v>
      </c>
      <c r="L1645" s="23">
        <f t="shared" si="627"/>
        <v>2.417399840464712E-2</v>
      </c>
      <c r="M1645" s="25">
        <f t="shared" si="642"/>
        <v>-2.4788466474820414E-2</v>
      </c>
      <c r="N1645" s="25">
        <f t="shared" si="643"/>
        <v>-5.9923634901595736E-4</v>
      </c>
      <c r="O1645" s="8"/>
      <c r="P1645" s="8"/>
      <c r="Q1645" s="31"/>
    </row>
    <row r="1646" spans="2:17" x14ac:dyDescent="0.25">
      <c r="B1646" s="8"/>
      <c r="C1646" s="5">
        <f t="shared" si="629"/>
        <v>-1</v>
      </c>
      <c r="D1646" s="6">
        <f>$U$7</f>
        <v>0</v>
      </c>
      <c r="E1646" s="6">
        <f>$V$7</f>
        <v>1</v>
      </c>
      <c r="F1646" s="7">
        <f>$W$7</f>
        <v>1</v>
      </c>
      <c r="G1646" s="8">
        <f t="shared" si="634"/>
        <v>3.6797124613730285</v>
      </c>
      <c r="H1646" s="8">
        <f t="shared" si="635"/>
        <v>-7.5082731990327671</v>
      </c>
      <c r="I1646" s="8">
        <f t="shared" si="636"/>
        <v>7.0646970887199698</v>
      </c>
      <c r="J1646" s="14">
        <f t="shared" si="640"/>
        <v>3.3849846273469413</v>
      </c>
      <c r="K1646" s="23">
        <f t="shared" si="641"/>
        <v>0.96723195793587191</v>
      </c>
      <c r="L1646" s="23">
        <f t="shared" si="627"/>
        <v>3.169429748341162E-2</v>
      </c>
      <c r="M1646" s="25">
        <f t="shared" si="642"/>
        <v>3.2768042064128089E-2</v>
      </c>
      <c r="N1646" s="25">
        <f t="shared" si="643"/>
        <v>1.0385600731294209E-3</v>
      </c>
      <c r="O1646" s="8"/>
      <c r="P1646" s="8"/>
      <c r="Q1646" s="31"/>
    </row>
    <row r="1647" spans="2:17" x14ac:dyDescent="0.25">
      <c r="B1647" s="8"/>
      <c r="C1647" s="5">
        <f t="shared" si="629"/>
        <v>-1</v>
      </c>
      <c r="D1647" s="6">
        <f>$U$8</f>
        <v>1</v>
      </c>
      <c r="E1647" s="6">
        <f>$V$8</f>
        <v>0</v>
      </c>
      <c r="F1647" s="7">
        <f>$W$8</f>
        <v>0</v>
      </c>
      <c r="G1647" s="8">
        <f t="shared" si="634"/>
        <v>3.6698820487537902</v>
      </c>
      <c r="H1647" s="8">
        <f t="shared" si="635"/>
        <v>-7.5082731990327671</v>
      </c>
      <c r="I1647" s="8">
        <f t="shared" si="636"/>
        <v>7.0745275013392082</v>
      </c>
      <c r="J1647" s="14">
        <f t="shared" si="640"/>
        <v>-11.178155247786558</v>
      </c>
      <c r="K1647" s="23">
        <f t="shared" si="641"/>
        <v>1.3975996663253215E-5</v>
      </c>
      <c r="L1647" s="23">
        <f t="shared" si="627"/>
        <v>1.3975801334770484E-5</v>
      </c>
      <c r="M1647" s="25">
        <f t="shared" si="642"/>
        <v>-1.3975996663253215E-5</v>
      </c>
      <c r="N1647" s="25">
        <f t="shared" si="643"/>
        <v>-1.9532575282104212E-10</v>
      </c>
      <c r="O1647" s="8"/>
      <c r="P1647" s="8"/>
      <c r="Q1647" s="31"/>
    </row>
    <row r="1648" spans="2:17" x14ac:dyDescent="0.25">
      <c r="B1648" s="8"/>
      <c r="C1648" s="5">
        <f t="shared" si="629"/>
        <v>-1</v>
      </c>
      <c r="D1648" s="6">
        <f>$U$9</f>
        <v>1</v>
      </c>
      <c r="E1648" s="6">
        <f>$V$9</f>
        <v>1</v>
      </c>
      <c r="F1648" s="7">
        <f>$W$9</f>
        <v>0</v>
      </c>
      <c r="G1648" s="8">
        <f t="shared" si="634"/>
        <v>3.6698862415527893</v>
      </c>
      <c r="H1648" s="8">
        <f t="shared" si="635"/>
        <v>-7.5082773918317658</v>
      </c>
      <c r="I1648" s="8">
        <f t="shared" si="636"/>
        <v>7.0745275013392082</v>
      </c>
      <c r="J1648" s="14">
        <f t="shared" si="640"/>
        <v>-4.1036361320453469</v>
      </c>
      <c r="K1648" s="23">
        <f t="shared" si="641"/>
        <v>1.6244290153081205E-2</v>
      </c>
      <c r="L1648" s="23">
        <f t="shared" si="627"/>
        <v>1.5980413190503716E-2</v>
      </c>
      <c r="M1648" s="25">
        <f t="shared" si="642"/>
        <v>-1.6244290153081205E-2</v>
      </c>
      <c r="N1648" s="25">
        <f t="shared" si="643"/>
        <v>-2.5959046863266851E-4</v>
      </c>
      <c r="O1648" s="8">
        <f>ABS(M1645)+ABS(M1646)+ABS(M1647)+ABS(M1648)</f>
        <v>7.3814774688692963E-2</v>
      </c>
      <c r="P1648" s="8" t="str">
        <f t="shared" ref="P1648" si="647">IF(ABS(M1645)+ABS(M1646)+ABS(M1647)+ABS(M1648)&lt;0.1,"Converged","Not Converged")</f>
        <v>Converged</v>
      </c>
      <c r="Q1648" s="31"/>
    </row>
    <row r="1649" spans="2:17" x14ac:dyDescent="0.25">
      <c r="B1649" s="12">
        <f>B1645+1</f>
        <v>412</v>
      </c>
      <c r="C1649" s="9">
        <f t="shared" si="629"/>
        <v>-1</v>
      </c>
      <c r="D1649" s="10">
        <f>$U$6</f>
        <v>0</v>
      </c>
      <c r="E1649" s="10">
        <f>$V$6</f>
        <v>0</v>
      </c>
      <c r="F1649" s="11">
        <f>$W$6</f>
        <v>0</v>
      </c>
      <c r="G1649" s="12">
        <f t="shared" si="634"/>
        <v>3.6747595285987136</v>
      </c>
      <c r="H1649" s="12">
        <f t="shared" si="635"/>
        <v>-7.5131506788776905</v>
      </c>
      <c r="I1649" s="12">
        <f t="shared" si="636"/>
        <v>7.0696542142932834</v>
      </c>
      <c r="J1649" s="15">
        <f t="shared" si="640"/>
        <v>-3.6747595285987136</v>
      </c>
      <c r="K1649" s="24">
        <f t="shared" si="641"/>
        <v>2.4728498566375833E-2</v>
      </c>
      <c r="L1649" s="24">
        <f t="shared" si="627"/>
        <v>2.4116999925028582E-2</v>
      </c>
      <c r="M1649" s="19">
        <f t="shared" si="642"/>
        <v>-2.4728498566375833E-2</v>
      </c>
      <c r="N1649" s="19">
        <f t="shared" si="643"/>
        <v>-5.9637719807135536E-4</v>
      </c>
      <c r="O1649" s="12"/>
      <c r="P1649" s="12"/>
      <c r="Q1649" s="31"/>
    </row>
    <row r="1650" spans="2:17" x14ac:dyDescent="0.25">
      <c r="B1650" s="12"/>
      <c r="C1650" s="9">
        <f t="shared" si="629"/>
        <v>-1</v>
      </c>
      <c r="D1650" s="10">
        <f>$U$7</f>
        <v>0</v>
      </c>
      <c r="E1650" s="10">
        <f>$V$7</f>
        <v>1</v>
      </c>
      <c r="F1650" s="11">
        <f>$W$7</f>
        <v>1</v>
      </c>
      <c r="G1650" s="12">
        <f t="shared" si="634"/>
        <v>3.6821780781686262</v>
      </c>
      <c r="H1650" s="12">
        <f t="shared" si="635"/>
        <v>-7.5131506788776905</v>
      </c>
      <c r="I1650" s="12">
        <f t="shared" si="636"/>
        <v>7.0696542142932834</v>
      </c>
      <c r="J1650" s="15">
        <f t="shared" si="640"/>
        <v>3.3874761361246573</v>
      </c>
      <c r="K1650" s="24">
        <f t="shared" si="641"/>
        <v>0.96731083269635687</v>
      </c>
      <c r="L1650" s="24">
        <f t="shared" si="627"/>
        <v>3.1620585644637558E-2</v>
      </c>
      <c r="M1650" s="19">
        <f t="shared" si="642"/>
        <v>3.268916730364313E-2</v>
      </c>
      <c r="N1650" s="19">
        <f t="shared" si="643"/>
        <v>1.0336506143767334E-3</v>
      </c>
      <c r="O1650" s="12"/>
      <c r="P1650" s="12"/>
      <c r="Q1650" s="31"/>
    </row>
    <row r="1651" spans="2:17" x14ac:dyDescent="0.25">
      <c r="B1651" s="12"/>
      <c r="C1651" s="9">
        <f t="shared" si="629"/>
        <v>-1</v>
      </c>
      <c r="D1651" s="10">
        <f>$U$8</f>
        <v>1</v>
      </c>
      <c r="E1651" s="10">
        <f>$V$8</f>
        <v>0</v>
      </c>
      <c r="F1651" s="11">
        <f>$W$8</f>
        <v>0</v>
      </c>
      <c r="G1651" s="12">
        <f t="shared" si="634"/>
        <v>3.6723713279775332</v>
      </c>
      <c r="H1651" s="12">
        <f t="shared" si="635"/>
        <v>-7.5131506788776905</v>
      </c>
      <c r="I1651" s="12">
        <f t="shared" si="636"/>
        <v>7.079460964484376</v>
      </c>
      <c r="J1651" s="15">
        <f t="shared" si="640"/>
        <v>-11.185522006855223</v>
      </c>
      <c r="K1651" s="24">
        <f t="shared" si="641"/>
        <v>1.3873418589346879E-5</v>
      </c>
      <c r="L1651" s="24">
        <f t="shared" si="627"/>
        <v>1.3873226117603524E-5</v>
      </c>
      <c r="M1651" s="19">
        <f t="shared" si="642"/>
        <v>-1.3873418589346879E-5</v>
      </c>
      <c r="N1651" s="19">
        <f t="shared" si="643"/>
        <v>-1.9246907311417337E-10</v>
      </c>
      <c r="O1651" s="12"/>
      <c r="P1651" s="12"/>
      <c r="Q1651" s="31"/>
    </row>
    <row r="1652" spans="2:17" x14ac:dyDescent="0.25">
      <c r="B1652" s="12"/>
      <c r="C1652" s="9">
        <f t="shared" si="629"/>
        <v>-1</v>
      </c>
      <c r="D1652" s="10">
        <f>$U$9</f>
        <v>1</v>
      </c>
      <c r="E1652" s="10">
        <f>$V$9</f>
        <v>1</v>
      </c>
      <c r="F1652" s="11">
        <f>$W$9</f>
        <v>0</v>
      </c>
      <c r="G1652" s="12">
        <f t="shared" si="634"/>
        <v>3.6723754900031098</v>
      </c>
      <c r="H1652" s="12">
        <f t="shared" si="635"/>
        <v>-7.5131548409032671</v>
      </c>
      <c r="I1652" s="12">
        <f t="shared" si="636"/>
        <v>7.079460964484376</v>
      </c>
      <c r="J1652" s="15">
        <f t="shared" si="640"/>
        <v>-4.1060693664220018</v>
      </c>
      <c r="K1652" s="24">
        <f t="shared" si="641"/>
        <v>1.6205451797794576E-2</v>
      </c>
      <c r="L1652" s="24">
        <f t="shared" si="627"/>
        <v>1.5942835129823932E-2</v>
      </c>
      <c r="M1652" s="19">
        <f t="shared" si="642"/>
        <v>-1.6205451797794576E-2</v>
      </c>
      <c r="N1652" s="19">
        <f t="shared" si="643"/>
        <v>-2.5836084621654775E-4</v>
      </c>
      <c r="O1652" s="12">
        <f>ABS(M1649)+ABS(M1650)+ABS(M1651)+ABS(M1652)</f>
        <v>7.3636991086402898E-2</v>
      </c>
      <c r="P1652" s="12" t="str">
        <f t="shared" ref="P1652" si="648">IF(ABS(M1649)+ABS(M1650)+ABS(M1651)+ABS(M1652)&lt;0.1,"Converged","Not Converged")</f>
        <v>Converged</v>
      </c>
      <c r="Q1652" s="31"/>
    </row>
    <row r="1653" spans="2:17" x14ac:dyDescent="0.25">
      <c r="B1653" s="8">
        <f>B1649+1</f>
        <v>413</v>
      </c>
      <c r="C1653" s="5">
        <f t="shared" si="629"/>
        <v>-1</v>
      </c>
      <c r="D1653" s="6">
        <f>$U$6</f>
        <v>0</v>
      </c>
      <c r="E1653" s="6">
        <f>$V$6</f>
        <v>0</v>
      </c>
      <c r="F1653" s="7">
        <f>$W$6</f>
        <v>0</v>
      </c>
      <c r="G1653" s="8">
        <f t="shared" si="634"/>
        <v>3.6772371255424483</v>
      </c>
      <c r="H1653" s="8">
        <f t="shared" si="635"/>
        <v>-7.5180164764426056</v>
      </c>
      <c r="I1653" s="8">
        <f t="shared" si="636"/>
        <v>7.0745993289450375</v>
      </c>
      <c r="J1653" s="14">
        <f t="shared" si="640"/>
        <v>-3.6772371255424483</v>
      </c>
      <c r="K1653" s="23">
        <f t="shared" si="641"/>
        <v>2.4668816668896754E-2</v>
      </c>
      <c r="L1653" s="23">
        <f t="shared" si="627"/>
        <v>2.4060266153053116E-2</v>
      </c>
      <c r="M1653" s="25">
        <f t="shared" si="642"/>
        <v>-2.4668816668896754E-2</v>
      </c>
      <c r="N1653" s="25">
        <f t="shared" si="643"/>
        <v>-5.9353829473452911E-4</v>
      </c>
      <c r="O1653" s="8"/>
      <c r="P1653" s="8"/>
      <c r="Q1653" s="31"/>
    </row>
    <row r="1654" spans="2:17" x14ac:dyDescent="0.25">
      <c r="B1654" s="8"/>
      <c r="C1654" s="5">
        <f t="shared" si="629"/>
        <v>-1</v>
      </c>
      <c r="D1654" s="6">
        <f>$U$7</f>
        <v>0</v>
      </c>
      <c r="E1654" s="6">
        <f>$V$7</f>
        <v>1</v>
      </c>
      <c r="F1654" s="7">
        <f>$W$7</f>
        <v>1</v>
      </c>
      <c r="G1654" s="8">
        <f t="shared" si="634"/>
        <v>3.6846377705431173</v>
      </c>
      <c r="H1654" s="8">
        <f t="shared" si="635"/>
        <v>-7.5180164764426056</v>
      </c>
      <c r="I1654" s="8">
        <f t="shared" si="636"/>
        <v>7.0745993289450375</v>
      </c>
      <c r="J1654" s="14">
        <f t="shared" si="640"/>
        <v>3.3899615584019203</v>
      </c>
      <c r="K1654" s="23">
        <f t="shared" si="641"/>
        <v>0.96738933198976618</v>
      </c>
      <c r="L1654" s="23">
        <f t="shared" si="627"/>
        <v>3.1547212342160139E-2</v>
      </c>
      <c r="M1654" s="25">
        <f t="shared" si="642"/>
        <v>3.2610668010233823E-2</v>
      </c>
      <c r="N1654" s="25">
        <f t="shared" si="643"/>
        <v>1.0287756683385353E-3</v>
      </c>
      <c r="O1654" s="8"/>
      <c r="P1654" s="8"/>
      <c r="Q1654" s="31"/>
    </row>
    <row r="1655" spans="2:17" x14ac:dyDescent="0.25">
      <c r="B1655" s="8"/>
      <c r="C1655" s="5">
        <f t="shared" si="629"/>
        <v>-1</v>
      </c>
      <c r="D1655" s="6">
        <f>$U$8</f>
        <v>1</v>
      </c>
      <c r="E1655" s="6">
        <f>$V$8</f>
        <v>0</v>
      </c>
      <c r="F1655" s="7">
        <f>$W$8</f>
        <v>0</v>
      </c>
      <c r="G1655" s="8">
        <f t="shared" si="634"/>
        <v>3.674854570140047</v>
      </c>
      <c r="H1655" s="8">
        <f t="shared" si="635"/>
        <v>-7.5180164764426056</v>
      </c>
      <c r="I1655" s="8">
        <f t="shared" si="636"/>
        <v>7.0843825293481073</v>
      </c>
      <c r="J1655" s="14">
        <f t="shared" si="640"/>
        <v>-11.192871046582653</v>
      </c>
      <c r="K1655" s="23">
        <f t="shared" si="641"/>
        <v>1.3771837408357361E-5</v>
      </c>
      <c r="L1655" s="23">
        <f t="shared" si="627"/>
        <v>1.3771647744851759E-5</v>
      </c>
      <c r="M1655" s="25">
        <f t="shared" si="642"/>
        <v>-1.3771837408357361E-5</v>
      </c>
      <c r="N1655" s="25">
        <f t="shared" si="643"/>
        <v>-1.8966089358726974E-10</v>
      </c>
      <c r="O1655" s="8"/>
      <c r="P1655" s="8"/>
      <c r="Q1655" s="31"/>
    </row>
    <row r="1656" spans="2:17" x14ac:dyDescent="0.25">
      <c r="B1656" s="8"/>
      <c r="C1656" s="5">
        <f t="shared" si="629"/>
        <v>-1</v>
      </c>
      <c r="D1656" s="6">
        <f>$U$9</f>
        <v>1</v>
      </c>
      <c r="E1656" s="6">
        <f>$V$9</f>
        <v>1</v>
      </c>
      <c r="F1656" s="7">
        <f>$W$9</f>
        <v>0</v>
      </c>
      <c r="G1656" s="8">
        <f t="shared" si="634"/>
        <v>3.6748587016912695</v>
      </c>
      <c r="H1656" s="8">
        <f t="shared" si="635"/>
        <v>-7.5180206079938285</v>
      </c>
      <c r="I1656" s="8">
        <f t="shared" si="636"/>
        <v>7.0843825293481073</v>
      </c>
      <c r="J1656" s="14">
        <f t="shared" si="640"/>
        <v>-4.1084967803369912</v>
      </c>
      <c r="K1656" s="23">
        <f t="shared" si="641"/>
        <v>1.616679735154377E-2</v>
      </c>
      <c r="L1656" s="23">
        <f t="shared" si="627"/>
        <v>1.5905432014937888E-2</v>
      </c>
      <c r="M1656" s="25">
        <f t="shared" si="642"/>
        <v>-1.616679735154377E-2</v>
      </c>
      <c r="N1656" s="25">
        <f t="shared" si="643"/>
        <v>-2.5713989617425734E-4</v>
      </c>
      <c r="O1656" s="8">
        <f>ABS(M1653)+ABS(M1654)+ABS(M1655)+ABS(M1656)</f>
        <v>7.3460053868082714E-2</v>
      </c>
      <c r="P1656" s="8" t="str">
        <f t="shared" ref="P1656" si="649">IF(ABS(M1653)+ABS(M1654)+ABS(M1655)+ABS(M1656)&lt;0.1,"Converged","Not Converged")</f>
        <v>Converged</v>
      </c>
      <c r="Q1656" s="31"/>
    </row>
    <row r="1657" spans="2:17" x14ac:dyDescent="0.25">
      <c r="B1657" s="12">
        <f>B1653+1</f>
        <v>414</v>
      </c>
      <c r="C1657" s="9">
        <f t="shared" si="629"/>
        <v>-1</v>
      </c>
      <c r="D1657" s="10">
        <f>$U$6</f>
        <v>0</v>
      </c>
      <c r="E1657" s="10">
        <f>$V$6</f>
        <v>0</v>
      </c>
      <c r="F1657" s="11">
        <f>$W$6</f>
        <v>0</v>
      </c>
      <c r="G1657" s="12">
        <f t="shared" si="634"/>
        <v>3.6797087408967326</v>
      </c>
      <c r="H1657" s="12">
        <f t="shared" si="635"/>
        <v>-7.5228706471992917</v>
      </c>
      <c r="I1657" s="12">
        <f t="shared" si="636"/>
        <v>7.0795324901426442</v>
      </c>
      <c r="J1657" s="15">
        <f t="shared" si="640"/>
        <v>-3.6797087408967326</v>
      </c>
      <c r="K1657" s="24">
        <f t="shared" si="641"/>
        <v>2.4609418758677008E-2</v>
      </c>
      <c r="L1657" s="24">
        <f t="shared" si="627"/>
        <v>2.4003795267037081E-2</v>
      </c>
      <c r="M1657" s="19">
        <f t="shared" si="642"/>
        <v>-2.4609418758677008E-2</v>
      </c>
      <c r="N1657" s="19">
        <f t="shared" si="643"/>
        <v>-5.9071944952406475E-4</v>
      </c>
      <c r="O1657" s="12"/>
      <c r="P1657" s="12"/>
      <c r="Q1657" s="31"/>
    </row>
    <row r="1658" spans="2:17" x14ac:dyDescent="0.25">
      <c r="B1658" s="12"/>
      <c r="C1658" s="9">
        <f t="shared" si="629"/>
        <v>-1</v>
      </c>
      <c r="D1658" s="10">
        <f>$U$7</f>
        <v>0</v>
      </c>
      <c r="E1658" s="10">
        <f>$V$7</f>
        <v>1</v>
      </c>
      <c r="F1658" s="11">
        <f>$W$7</f>
        <v>1</v>
      </c>
      <c r="G1658" s="12">
        <f t="shared" si="634"/>
        <v>3.6870915665243356</v>
      </c>
      <c r="H1658" s="12">
        <f t="shared" si="635"/>
        <v>-7.5228706471992917</v>
      </c>
      <c r="I1658" s="12">
        <f t="shared" si="636"/>
        <v>7.0795324901426442</v>
      </c>
      <c r="J1658" s="15">
        <f t="shared" si="640"/>
        <v>3.3924409236183086</v>
      </c>
      <c r="K1658" s="24">
        <f t="shared" si="641"/>
        <v>0.96746745847547344</v>
      </c>
      <c r="L1658" s="24">
        <f t="shared" si="627"/>
        <v>3.1474175266481517E-2</v>
      </c>
      <c r="M1658" s="19">
        <f t="shared" si="642"/>
        <v>3.2532541524526559E-2</v>
      </c>
      <c r="N1658" s="19">
        <f t="shared" si="643"/>
        <v>1.0239349138070368E-3</v>
      </c>
      <c r="O1658" s="12"/>
      <c r="P1658" s="12"/>
      <c r="Q1658" s="31"/>
    </row>
    <row r="1659" spans="2:17" x14ac:dyDescent="0.25">
      <c r="B1659" s="12"/>
      <c r="C1659" s="9">
        <f t="shared" si="629"/>
        <v>-1</v>
      </c>
      <c r="D1659" s="10">
        <f>$U$8</f>
        <v>1</v>
      </c>
      <c r="E1659" s="10">
        <f>$V$8</f>
        <v>0</v>
      </c>
      <c r="F1659" s="11">
        <f>$W$8</f>
        <v>0</v>
      </c>
      <c r="G1659" s="12">
        <f t="shared" si="634"/>
        <v>3.6773318040669776</v>
      </c>
      <c r="H1659" s="12">
        <f t="shared" si="635"/>
        <v>-7.5228706471992917</v>
      </c>
      <c r="I1659" s="12">
        <f t="shared" si="636"/>
        <v>7.0892922526000017</v>
      </c>
      <c r="J1659" s="15">
        <f t="shared" si="640"/>
        <v>-11.20020245126627</v>
      </c>
      <c r="K1659" s="24">
        <f t="shared" si="641"/>
        <v>1.3671241082194193E-5</v>
      </c>
      <c r="L1659" s="24">
        <f t="shared" si="627"/>
        <v>1.3671054179361466E-5</v>
      </c>
      <c r="M1659" s="19">
        <f t="shared" si="642"/>
        <v>-1.3671241082194193E-5</v>
      </c>
      <c r="N1659" s="19">
        <f t="shared" si="643"/>
        <v>-1.8690027753378908E-10</v>
      </c>
      <c r="O1659" s="12"/>
      <c r="P1659" s="12"/>
      <c r="Q1659" s="31"/>
    </row>
    <row r="1660" spans="2:17" x14ac:dyDescent="0.25">
      <c r="B1660" s="12"/>
      <c r="C1660" s="9">
        <f t="shared" si="629"/>
        <v>-1</v>
      </c>
      <c r="D1660" s="10">
        <f>$U$9</f>
        <v>1</v>
      </c>
      <c r="E1660" s="10">
        <f>$V$9</f>
        <v>1</v>
      </c>
      <c r="F1660" s="11">
        <f>$W$9</f>
        <v>0</v>
      </c>
      <c r="G1660" s="12">
        <f t="shared" si="634"/>
        <v>3.6773359054393024</v>
      </c>
      <c r="H1660" s="12">
        <f t="shared" si="635"/>
        <v>-7.5228747485716161</v>
      </c>
      <c r="I1660" s="12">
        <f t="shared" si="636"/>
        <v>7.0892922526000017</v>
      </c>
      <c r="J1660" s="15">
        <f t="shared" si="640"/>
        <v>-4.1109184014109168</v>
      </c>
      <c r="K1660" s="24">
        <f t="shared" si="641"/>
        <v>1.6128325516923107E-2</v>
      </c>
      <c r="L1660" s="24">
        <f t="shared" si="627"/>
        <v>1.5868202632943276E-2</v>
      </c>
      <c r="M1660" s="19">
        <f t="shared" si="642"/>
        <v>-1.6128325516923107E-2</v>
      </c>
      <c r="N1660" s="19">
        <f t="shared" si="643"/>
        <v>-2.5592753743260545E-4</v>
      </c>
      <c r="O1660" s="12">
        <f>ABS(M1657)+ABS(M1658)+ABS(M1659)+ABS(M1660)</f>
        <v>7.3283957041208866E-2</v>
      </c>
      <c r="P1660" s="12" t="str">
        <f t="shared" ref="P1660" si="650">IF(ABS(M1657)+ABS(M1658)+ABS(M1659)+ABS(M1660)&lt;0.1,"Converged","Not Converged")</f>
        <v>Converged</v>
      </c>
      <c r="Q1660" s="31"/>
    </row>
    <row r="1661" spans="2:17" x14ac:dyDescent="0.25">
      <c r="B1661" s="8">
        <f>B1657+1</f>
        <v>415</v>
      </c>
      <c r="C1661" s="5">
        <f t="shared" si="629"/>
        <v>-1</v>
      </c>
      <c r="D1661" s="6">
        <f>$U$6</f>
        <v>0</v>
      </c>
      <c r="E1661" s="6">
        <f>$V$6</f>
        <v>0</v>
      </c>
      <c r="F1661" s="7">
        <f>$W$6</f>
        <v>0</v>
      </c>
      <c r="G1661" s="8">
        <f t="shared" si="634"/>
        <v>3.6821744030943795</v>
      </c>
      <c r="H1661" s="8">
        <f t="shared" si="635"/>
        <v>-7.5277132462266927</v>
      </c>
      <c r="I1661" s="8">
        <f t="shared" si="636"/>
        <v>7.0844537549449251</v>
      </c>
      <c r="J1661" s="14">
        <f t="shared" si="640"/>
        <v>-3.6821744030943795</v>
      </c>
      <c r="K1661" s="23">
        <f t="shared" si="641"/>
        <v>2.4550302830924121E-2</v>
      </c>
      <c r="L1661" s="23">
        <f t="shared" si="627"/>
        <v>2.394758546183404E-2</v>
      </c>
      <c r="M1661" s="25">
        <f t="shared" si="642"/>
        <v>-2.4550302830924121E-2</v>
      </c>
      <c r="N1661" s="25">
        <f t="shared" si="643"/>
        <v>-5.8792047515746158E-4</v>
      </c>
      <c r="O1661" s="8"/>
      <c r="P1661" s="8"/>
      <c r="Q1661" s="31"/>
    </row>
    <row r="1662" spans="2:17" x14ac:dyDescent="0.25">
      <c r="B1662" s="8"/>
      <c r="C1662" s="5">
        <f t="shared" si="629"/>
        <v>-1</v>
      </c>
      <c r="D1662" s="6">
        <f>$U$7</f>
        <v>0</v>
      </c>
      <c r="E1662" s="6">
        <f>$V$7</f>
        <v>1</v>
      </c>
      <c r="F1662" s="7">
        <f>$W$7</f>
        <v>1</v>
      </c>
      <c r="G1662" s="8">
        <f t="shared" si="634"/>
        <v>3.6895394939436565</v>
      </c>
      <c r="H1662" s="8">
        <f t="shared" si="635"/>
        <v>-7.5277132462266927</v>
      </c>
      <c r="I1662" s="8">
        <f t="shared" si="636"/>
        <v>7.0844537549449251</v>
      </c>
      <c r="J1662" s="14">
        <f t="shared" si="640"/>
        <v>3.3949142610012686</v>
      </c>
      <c r="K1662" s="23">
        <f t="shared" si="641"/>
        <v>0.96754521478790212</v>
      </c>
      <c r="L1662" s="23">
        <f t="shared" si="627"/>
        <v>3.1401472128934474E-2</v>
      </c>
      <c r="M1662" s="25">
        <f t="shared" si="642"/>
        <v>3.2454785212097881E-2</v>
      </c>
      <c r="N1662" s="25">
        <f t="shared" si="643"/>
        <v>1.0191280332882463E-3</v>
      </c>
      <c r="O1662" s="8"/>
      <c r="P1662" s="8"/>
      <c r="Q1662" s="31"/>
    </row>
    <row r="1663" spans="2:17" x14ac:dyDescent="0.25">
      <c r="B1663" s="8"/>
      <c r="C1663" s="5">
        <f t="shared" si="629"/>
        <v>-1</v>
      </c>
      <c r="D1663" s="6">
        <f>$U$8</f>
        <v>1</v>
      </c>
      <c r="E1663" s="6">
        <f>$V$8</f>
        <v>0</v>
      </c>
      <c r="F1663" s="7">
        <f>$W$8</f>
        <v>0</v>
      </c>
      <c r="G1663" s="8">
        <f t="shared" si="634"/>
        <v>3.6798030583800272</v>
      </c>
      <c r="H1663" s="8">
        <f t="shared" si="635"/>
        <v>-7.5277132462266927</v>
      </c>
      <c r="I1663" s="8">
        <f t="shared" si="636"/>
        <v>7.0941901905085549</v>
      </c>
      <c r="J1663" s="14">
        <f t="shared" si="640"/>
        <v>-11.20751630460672</v>
      </c>
      <c r="K1663" s="23">
        <f t="shared" si="641"/>
        <v>1.3571617746280752E-5</v>
      </c>
      <c r="L1663" s="23">
        <f t="shared" si="627"/>
        <v>1.35714335574725E-5</v>
      </c>
      <c r="M1663" s="25">
        <f t="shared" si="642"/>
        <v>-1.3571617746280752E-5</v>
      </c>
      <c r="N1663" s="25">
        <f t="shared" si="643"/>
        <v>-1.841863085110639E-10</v>
      </c>
      <c r="O1663" s="8"/>
      <c r="P1663" s="8"/>
      <c r="Q1663" s="31"/>
    </row>
    <row r="1664" spans="2:17" x14ac:dyDescent="0.25">
      <c r="B1664" s="8"/>
      <c r="C1664" s="5">
        <f t="shared" si="629"/>
        <v>-1</v>
      </c>
      <c r="D1664" s="6">
        <f>$U$9</f>
        <v>1</v>
      </c>
      <c r="E1664" s="6">
        <f>$V$9</f>
        <v>1</v>
      </c>
      <c r="F1664" s="7">
        <f>$W$9</f>
        <v>0</v>
      </c>
      <c r="G1664" s="8">
        <f t="shared" si="634"/>
        <v>3.6798071298653512</v>
      </c>
      <c r="H1664" s="8">
        <f t="shared" si="635"/>
        <v>-7.5277173177120167</v>
      </c>
      <c r="I1664" s="8">
        <f t="shared" si="636"/>
        <v>7.0941901905085549</v>
      </c>
      <c r="J1664" s="14">
        <f t="shared" si="640"/>
        <v>-4.1133342570688134</v>
      </c>
      <c r="K1664" s="23">
        <f t="shared" si="641"/>
        <v>1.6090035008665141E-2</v>
      </c>
      <c r="L1664" s="23">
        <f t="shared" si="627"/>
        <v>1.5831145782085072E-2</v>
      </c>
      <c r="M1664" s="25">
        <f t="shared" si="642"/>
        <v>-1.6090035008665141E-2</v>
      </c>
      <c r="N1664" s="25">
        <f t="shared" si="643"/>
        <v>-2.5472368986103027E-4</v>
      </c>
      <c r="O1664" s="8">
        <f>ABS(M1661)+ABS(M1662)+ABS(M1663)+ABS(M1664)</f>
        <v>7.3108694669433427E-2</v>
      </c>
      <c r="P1664" s="8" t="str">
        <f t="shared" ref="P1664" si="651">IF(ABS(M1661)+ABS(M1662)+ABS(M1663)+ABS(M1664)&lt;0.1,"Converged","Not Converged")</f>
        <v>Converged</v>
      </c>
      <c r="Q1664" s="31"/>
    </row>
    <row r="1665" spans="2:17" x14ac:dyDescent="0.25">
      <c r="B1665" s="12">
        <f>B1661+1</f>
        <v>416</v>
      </c>
      <c r="C1665" s="9">
        <f t="shared" si="629"/>
        <v>-1</v>
      </c>
      <c r="D1665" s="10">
        <f>$U$6</f>
        <v>0</v>
      </c>
      <c r="E1665" s="10">
        <f>$V$6</f>
        <v>0</v>
      </c>
      <c r="F1665" s="11">
        <f>$W$6</f>
        <v>0</v>
      </c>
      <c r="G1665" s="12">
        <f t="shared" si="634"/>
        <v>3.6846341403679506</v>
      </c>
      <c r="H1665" s="12">
        <f t="shared" si="635"/>
        <v>-7.5325443282146161</v>
      </c>
      <c r="I1665" s="12">
        <f t="shared" si="636"/>
        <v>7.0893631800059556</v>
      </c>
      <c r="J1665" s="15">
        <f t="shared" si="640"/>
        <v>-3.6846341403679506</v>
      </c>
      <c r="K1665" s="24">
        <f t="shared" si="641"/>
        <v>2.4491466899540223E-2</v>
      </c>
      <c r="L1665" s="24">
        <f t="shared" ref="L1665:L1728" si="652">(K1665*(1-K1665))</f>
        <v>2.3891634948648949E-2</v>
      </c>
      <c r="M1665" s="19">
        <f t="shared" si="642"/>
        <v>-2.4491466899540223E-2</v>
      </c>
      <c r="N1665" s="19">
        <f t="shared" si="643"/>
        <v>-5.8514118652073415E-4</v>
      </c>
      <c r="O1665" s="12"/>
      <c r="P1665" s="12"/>
      <c r="Q1665" s="31"/>
    </row>
    <row r="1666" spans="2:17" x14ac:dyDescent="0.25">
      <c r="B1666" s="12"/>
      <c r="C1666" s="9">
        <f t="shared" si="629"/>
        <v>-1</v>
      </c>
      <c r="D1666" s="10">
        <f>$U$7</f>
        <v>0</v>
      </c>
      <c r="E1666" s="10">
        <f>$V$7</f>
        <v>1</v>
      </c>
      <c r="F1666" s="11">
        <f>$W$7</f>
        <v>1</v>
      </c>
      <c r="G1666" s="12">
        <f t="shared" si="634"/>
        <v>3.6919815804378127</v>
      </c>
      <c r="H1666" s="12">
        <f t="shared" si="635"/>
        <v>-7.5325443282146161</v>
      </c>
      <c r="I1666" s="12">
        <f t="shared" si="636"/>
        <v>7.0893631800059556</v>
      </c>
      <c r="J1666" s="15">
        <f t="shared" si="640"/>
        <v>3.3973815995681429</v>
      </c>
      <c r="K1666" s="24">
        <f t="shared" si="641"/>
        <v>0.96762260353681417</v>
      </c>
      <c r="L1666" s="24">
        <f t="shared" si="652"/>
        <v>3.132910066145151E-2</v>
      </c>
      <c r="M1666" s="19">
        <f t="shared" si="642"/>
        <v>3.2377396463185826E-2</v>
      </c>
      <c r="N1666" s="19">
        <f t="shared" si="643"/>
        <v>1.0143547129508729E-3</v>
      </c>
      <c r="O1666" s="12"/>
      <c r="P1666" s="12"/>
      <c r="Q1666" s="31"/>
    </row>
    <row r="1667" spans="2:17" x14ac:dyDescent="0.25">
      <c r="B1667" s="12"/>
      <c r="C1667" s="9">
        <f t="shared" si="629"/>
        <v>-1</v>
      </c>
      <c r="D1667" s="10">
        <f>$U$8</f>
        <v>1</v>
      </c>
      <c r="E1667" s="10">
        <f>$V$8</f>
        <v>0</v>
      </c>
      <c r="F1667" s="11">
        <f>$W$8</f>
        <v>0</v>
      </c>
      <c r="G1667" s="12">
        <f t="shared" si="634"/>
        <v>3.6822683614988567</v>
      </c>
      <c r="H1667" s="12">
        <f t="shared" si="635"/>
        <v>-7.5325443282146161</v>
      </c>
      <c r="I1667" s="12">
        <f t="shared" si="636"/>
        <v>7.099076398944911</v>
      </c>
      <c r="J1667" s="15">
        <f t="shared" si="640"/>
        <v>-11.214812689713472</v>
      </c>
      <c r="K1667" s="24">
        <f t="shared" si="641"/>
        <v>1.3472955706650597E-5</v>
      </c>
      <c r="L1667" s="24">
        <f t="shared" si="652"/>
        <v>1.3472774186115124E-5</v>
      </c>
      <c r="M1667" s="19">
        <f t="shared" si="642"/>
        <v>-1.3472955706650597E-5</v>
      </c>
      <c r="N1667" s="19">
        <f t="shared" si="643"/>
        <v>-1.8151808985523461E-10</v>
      </c>
      <c r="O1667" s="12"/>
      <c r="P1667" s="12"/>
      <c r="Q1667" s="31"/>
    </row>
    <row r="1668" spans="2:17" x14ac:dyDescent="0.25">
      <c r="B1668" s="12"/>
      <c r="C1668" s="9">
        <f t="shared" si="629"/>
        <v>-1</v>
      </c>
      <c r="D1668" s="10">
        <f>$U$9</f>
        <v>1</v>
      </c>
      <c r="E1668" s="10">
        <f>$V$9</f>
        <v>1</v>
      </c>
      <c r="F1668" s="11">
        <f>$W$9</f>
        <v>0</v>
      </c>
      <c r="G1668" s="12">
        <f t="shared" si="634"/>
        <v>3.6822724033855687</v>
      </c>
      <c r="H1668" s="12">
        <f t="shared" si="635"/>
        <v>-7.5325483701013285</v>
      </c>
      <c r="I1668" s="12">
        <f t="shared" si="636"/>
        <v>7.099076398944911</v>
      </c>
      <c r="J1668" s="15">
        <f t="shared" si="640"/>
        <v>-4.1157443745419862</v>
      </c>
      <c r="K1668" s="24">
        <f t="shared" si="641"/>
        <v>1.605192455349936E-2</v>
      </c>
      <c r="L1668" s="24">
        <f t="shared" si="652"/>
        <v>1.5794260271628124E-2</v>
      </c>
      <c r="M1668" s="19">
        <f t="shared" si="642"/>
        <v>-1.605192455349936E-2</v>
      </c>
      <c r="N1668" s="19">
        <f t="shared" si="643"/>
        <v>-2.5352827425850695E-4</v>
      </c>
      <c r="O1668" s="12">
        <f>ABS(M1665)+ABS(M1666)+ABS(M1667)+ABS(M1668)</f>
        <v>7.2934260871932055E-2</v>
      </c>
      <c r="P1668" s="12" t="str">
        <f t="shared" ref="P1668" si="653">IF(ABS(M1665)+ABS(M1666)+ABS(M1667)+ABS(M1668)&lt;0.1,"Converged","Not Converged")</f>
        <v>Converged</v>
      </c>
      <c r="Q1668" s="31"/>
    </row>
    <row r="1669" spans="2:17" x14ac:dyDescent="0.25">
      <c r="B1669" s="8">
        <f>B1665+1</f>
        <v>417</v>
      </c>
      <c r="C1669" s="5">
        <f t="shared" ref="C1669:C1732" si="654">$X$6</f>
        <v>-1</v>
      </c>
      <c r="D1669" s="6">
        <f>$U$6</f>
        <v>0</v>
      </c>
      <c r="E1669" s="6">
        <f>$V$6</f>
        <v>0</v>
      </c>
      <c r="F1669" s="7">
        <f>$W$6</f>
        <v>0</v>
      </c>
      <c r="G1669" s="8">
        <f t="shared" si="634"/>
        <v>3.6870879807516186</v>
      </c>
      <c r="H1669" s="8">
        <f t="shared" si="635"/>
        <v>-7.5373639474673784</v>
      </c>
      <c r="I1669" s="8">
        <f t="shared" si="636"/>
        <v>7.0942608215788612</v>
      </c>
      <c r="J1669" s="14">
        <f t="shared" si="640"/>
        <v>-3.6870879807516186</v>
      </c>
      <c r="K1669" s="23">
        <f t="shared" si="641"/>
        <v>2.4432908996905905E-2</v>
      </c>
      <c r="L1669" s="23">
        <f t="shared" si="652"/>
        <v>2.383594195485482E-2</v>
      </c>
      <c r="M1669" s="25">
        <f t="shared" si="642"/>
        <v>-2.4432908996905905E-2</v>
      </c>
      <c r="N1669" s="25">
        <f t="shared" si="643"/>
        <v>-5.8238140063849924E-4</v>
      </c>
      <c r="O1669" s="8"/>
      <c r="P1669" s="8"/>
      <c r="Q1669" s="31"/>
    </row>
    <row r="1670" spans="2:17" x14ac:dyDescent="0.25">
      <c r="B1670" s="8"/>
      <c r="C1670" s="5">
        <f t="shared" si="654"/>
        <v>-1</v>
      </c>
      <c r="D1670" s="6">
        <f>$U$7</f>
        <v>0</v>
      </c>
      <c r="E1670" s="6">
        <f>$V$7</f>
        <v>1</v>
      </c>
      <c r="F1670" s="7">
        <f>$W$7</f>
        <v>1</v>
      </c>
      <c r="G1670" s="8">
        <f t="shared" si="634"/>
        <v>3.6944178534506902</v>
      </c>
      <c r="H1670" s="8">
        <f t="shared" si="635"/>
        <v>-7.5373639474673784</v>
      </c>
      <c r="I1670" s="8">
        <f t="shared" si="636"/>
        <v>7.0942608215788612</v>
      </c>
      <c r="J1670" s="14">
        <f t="shared" si="640"/>
        <v>3.399842968128171</v>
      </c>
      <c r="K1670" s="23">
        <f t="shared" si="641"/>
        <v>0.96769962730759862</v>
      </c>
      <c r="L1670" s="23">
        <f t="shared" si="652"/>
        <v>3.125705861633335E-2</v>
      </c>
      <c r="M1670" s="25">
        <f t="shared" si="642"/>
        <v>3.230037269240138E-2</v>
      </c>
      <c r="N1670" s="25">
        <f t="shared" si="643"/>
        <v>1.0096146425758029E-3</v>
      </c>
      <c r="O1670" s="8"/>
      <c r="P1670" s="8"/>
      <c r="Q1670" s="31"/>
    </row>
    <row r="1671" spans="2:17" x14ac:dyDescent="0.25">
      <c r="B1671" s="8"/>
      <c r="C1671" s="5">
        <f t="shared" si="654"/>
        <v>-1</v>
      </c>
      <c r="D1671" s="6">
        <f>$U$8</f>
        <v>1</v>
      </c>
      <c r="E1671" s="6">
        <f>$V$8</f>
        <v>0</v>
      </c>
      <c r="F1671" s="7">
        <f>$W$8</f>
        <v>0</v>
      </c>
      <c r="G1671" s="8">
        <f t="shared" si="634"/>
        <v>3.6847277416429698</v>
      </c>
      <c r="H1671" s="8">
        <f t="shared" si="635"/>
        <v>-7.5373639474673784</v>
      </c>
      <c r="I1671" s="8">
        <f t="shared" si="636"/>
        <v>7.1039509333865816</v>
      </c>
      <c r="J1671" s="14">
        <f t="shared" si="640"/>
        <v>-11.222091689110348</v>
      </c>
      <c r="K1671" s="23">
        <f t="shared" si="641"/>
        <v>1.3375243437099073E-5</v>
      </c>
      <c r="L1671" s="23">
        <f t="shared" si="652"/>
        <v>1.337506453996207E-5</v>
      </c>
      <c r="M1671" s="25">
        <f t="shared" si="642"/>
        <v>-1.3375243437099073E-5</v>
      </c>
      <c r="N1671" s="25">
        <f t="shared" si="643"/>
        <v>-1.7889474420890422E-10</v>
      </c>
      <c r="O1671" s="8"/>
      <c r="P1671" s="8"/>
      <c r="Q1671" s="31"/>
    </row>
    <row r="1672" spans="2:17" x14ac:dyDescent="0.25">
      <c r="B1672" s="8"/>
      <c r="C1672" s="5">
        <f t="shared" si="654"/>
        <v>-1</v>
      </c>
      <c r="D1672" s="6">
        <f>$U$9</f>
        <v>1</v>
      </c>
      <c r="E1672" s="6">
        <f>$V$9</f>
        <v>1</v>
      </c>
      <c r="F1672" s="7">
        <f>$W$9</f>
        <v>0</v>
      </c>
      <c r="G1672" s="8">
        <f t="shared" si="634"/>
        <v>3.684731754216001</v>
      </c>
      <c r="H1672" s="8">
        <f t="shared" si="635"/>
        <v>-7.5373679600404095</v>
      </c>
      <c r="I1672" s="8">
        <f t="shared" si="636"/>
        <v>7.1039509333865816</v>
      </c>
      <c r="J1672" s="14">
        <f t="shared" si="640"/>
        <v>-4.1181487808698289</v>
      </c>
      <c r="K1672" s="23">
        <f t="shared" si="641"/>
        <v>1.6013992890012842E-2</v>
      </c>
      <c r="L1672" s="23">
        <f t="shared" si="652"/>
        <v>1.575754492173146E-2</v>
      </c>
      <c r="M1672" s="25">
        <f t="shared" si="642"/>
        <v>-1.6013992890012842E-2</v>
      </c>
      <c r="N1672" s="25">
        <f t="shared" si="643"/>
        <v>-2.5234121234066556E-4</v>
      </c>
      <c r="O1672" s="8">
        <f>ABS(M1669)+ABS(M1670)+ABS(M1671)+ABS(M1672)</f>
        <v>7.2760649822757234E-2</v>
      </c>
      <c r="P1672" s="8" t="str">
        <f t="shared" ref="P1672" si="655">IF(ABS(M1669)+ABS(M1670)+ABS(M1671)+ABS(M1672)&lt;0.1,"Converged","Not Converged")</f>
        <v>Converged</v>
      </c>
      <c r="Q1672" s="31"/>
    </row>
    <row r="1673" spans="2:17" x14ac:dyDescent="0.25">
      <c r="B1673" s="12">
        <f>B1669+1</f>
        <v>418</v>
      </c>
      <c r="C1673" s="9">
        <f t="shared" si="654"/>
        <v>-1</v>
      </c>
      <c r="D1673" s="10">
        <f>$U$6</f>
        <v>0</v>
      </c>
      <c r="E1673" s="10">
        <f>$V$6</f>
        <v>0</v>
      </c>
      <c r="F1673" s="11">
        <f>$W$6</f>
        <v>0</v>
      </c>
      <c r="G1673" s="12">
        <f t="shared" si="634"/>
        <v>3.6895359520830047</v>
      </c>
      <c r="H1673" s="12">
        <f t="shared" si="635"/>
        <v>-7.5421721579074132</v>
      </c>
      <c r="I1673" s="12">
        <f t="shared" si="636"/>
        <v>7.0991467355195779</v>
      </c>
      <c r="J1673" s="15">
        <f t="shared" si="640"/>
        <v>-3.6895359520830047</v>
      </c>
      <c r="K1673" s="24">
        <f t="shared" si="641"/>
        <v>2.4374627173667174E-2</v>
      </c>
      <c r="L1673" s="24">
        <f t="shared" si="652"/>
        <v>2.37805047238119E-2</v>
      </c>
      <c r="M1673" s="19">
        <f t="shared" si="642"/>
        <v>-2.4374627173667174E-2</v>
      </c>
      <c r="N1673" s="19">
        <f t="shared" si="643"/>
        <v>-5.7964093664454618E-4</v>
      </c>
      <c r="O1673" s="12"/>
      <c r="P1673" s="12"/>
      <c r="Q1673" s="31"/>
    </row>
    <row r="1674" spans="2:17" x14ac:dyDescent="0.25">
      <c r="B1674" s="12"/>
      <c r="C1674" s="9">
        <f t="shared" si="654"/>
        <v>-1</v>
      </c>
      <c r="D1674" s="10">
        <f>$U$7</f>
        <v>0</v>
      </c>
      <c r="E1674" s="10">
        <f>$V$7</f>
        <v>1</v>
      </c>
      <c r="F1674" s="11">
        <f>$W$7</f>
        <v>1</v>
      </c>
      <c r="G1674" s="12">
        <f t="shared" si="634"/>
        <v>3.6968483402351047</v>
      </c>
      <c r="H1674" s="12">
        <f t="shared" si="635"/>
        <v>-7.5421721579074132</v>
      </c>
      <c r="I1674" s="12">
        <f t="shared" si="636"/>
        <v>7.0991467355195779</v>
      </c>
      <c r="J1674" s="15">
        <f t="shared" si="640"/>
        <v>3.4022983952844732</v>
      </c>
      <c r="K1674" s="24">
        <f t="shared" si="641"/>
        <v>0.96777628866155441</v>
      </c>
      <c r="L1674" s="24">
        <f t="shared" si="652"/>
        <v>3.1185343766022125E-2</v>
      </c>
      <c r="M1674" s="19">
        <f t="shared" si="642"/>
        <v>3.2223711338445593E-2</v>
      </c>
      <c r="N1674" s="19">
        <f t="shared" si="643"/>
        <v>1.0049075155064908E-3</v>
      </c>
      <c r="O1674" s="12"/>
      <c r="P1674" s="12"/>
      <c r="Q1674" s="31"/>
    </row>
    <row r="1675" spans="2:17" x14ac:dyDescent="0.25">
      <c r="B1675" s="12"/>
      <c r="C1675" s="9">
        <f t="shared" si="654"/>
        <v>-1</v>
      </c>
      <c r="D1675" s="10">
        <f>$U$8</f>
        <v>1</v>
      </c>
      <c r="E1675" s="10">
        <f>$V$8</f>
        <v>0</v>
      </c>
      <c r="F1675" s="11">
        <f>$W$8</f>
        <v>0</v>
      </c>
      <c r="G1675" s="12">
        <f t="shared" si="634"/>
        <v>3.6871812268335709</v>
      </c>
      <c r="H1675" s="12">
        <f t="shared" si="635"/>
        <v>-7.5421721579074132</v>
      </c>
      <c r="I1675" s="12">
        <f t="shared" si="636"/>
        <v>7.1088138489211117</v>
      </c>
      <c r="J1675" s="15">
        <f t="shared" si="640"/>
        <v>-11.229353384740984</v>
      </c>
      <c r="K1675" s="24">
        <f t="shared" si="641"/>
        <v>1.3278469576389183E-5</v>
      </c>
      <c r="L1675" s="24">
        <f t="shared" si="652"/>
        <v>1.3278293258634892E-5</v>
      </c>
      <c r="M1675" s="19">
        <f t="shared" si="642"/>
        <v>-1.3278469576389183E-5</v>
      </c>
      <c r="N1675" s="19">
        <f t="shared" si="643"/>
        <v>-1.76315413061157E-10</v>
      </c>
      <c r="O1675" s="12"/>
      <c r="P1675" s="12"/>
      <c r="Q1675" s="31"/>
    </row>
    <row r="1676" spans="2:17" x14ac:dyDescent="0.25">
      <c r="B1676" s="12"/>
      <c r="C1676" s="9">
        <f t="shared" si="654"/>
        <v>-1</v>
      </c>
      <c r="D1676" s="10">
        <f>$U$9</f>
        <v>1</v>
      </c>
      <c r="E1676" s="10">
        <f>$V$9</f>
        <v>1</v>
      </c>
      <c r="F1676" s="11">
        <f>$W$9</f>
        <v>0</v>
      </c>
      <c r="G1676" s="12">
        <f t="shared" si="634"/>
        <v>3.6871852103744436</v>
      </c>
      <c r="H1676" s="12">
        <f t="shared" si="635"/>
        <v>-7.5421761414482864</v>
      </c>
      <c r="I1676" s="12">
        <f t="shared" si="636"/>
        <v>7.1088138489211117</v>
      </c>
      <c r="J1676" s="15">
        <f t="shared" si="640"/>
        <v>-4.1205475029016183</v>
      </c>
      <c r="K1676" s="24">
        <f t="shared" si="641"/>
        <v>1.5976238768512865E-2</v>
      </c>
      <c r="L1676" s="24">
        <f t="shared" si="652"/>
        <v>1.5720998563324332E-2</v>
      </c>
      <c r="M1676" s="19">
        <f t="shared" si="642"/>
        <v>-1.5976238768512865E-2</v>
      </c>
      <c r="N1676" s="19">
        <f t="shared" si="643"/>
        <v>-2.5116242672711722E-4</v>
      </c>
      <c r="O1676" s="12">
        <f>ABS(M1673)+ABS(M1674)+ABS(M1675)+ABS(M1676)</f>
        <v>7.2587855750202018E-2</v>
      </c>
      <c r="P1676" s="12" t="str">
        <f t="shared" ref="P1676" si="656">IF(ABS(M1673)+ABS(M1674)+ABS(M1675)+ABS(M1676)&lt;0.1,"Converged","Not Converged")</f>
        <v>Converged</v>
      </c>
      <c r="Q1676" s="31"/>
    </row>
    <row r="1677" spans="2:17" x14ac:dyDescent="0.25">
      <c r="B1677" s="8">
        <f>B1673+1</f>
        <v>419</v>
      </c>
      <c r="C1677" s="5">
        <f t="shared" si="654"/>
        <v>-1</v>
      </c>
      <c r="D1677" s="6">
        <f>$U$6</f>
        <v>0</v>
      </c>
      <c r="E1677" s="6">
        <f>$V$6</f>
        <v>0</v>
      </c>
      <c r="F1677" s="7">
        <f>$W$6</f>
        <v>0</v>
      </c>
      <c r="G1677" s="8">
        <f t="shared" si="634"/>
        <v>3.6919780820049972</v>
      </c>
      <c r="H1677" s="8">
        <f t="shared" si="635"/>
        <v>-7.54696901307884</v>
      </c>
      <c r="I1677" s="8">
        <f t="shared" si="636"/>
        <v>7.104020977290558</v>
      </c>
      <c r="J1677" s="14">
        <f t="shared" si="640"/>
        <v>-3.6919780820049972</v>
      </c>
      <c r="K1677" s="23">
        <f t="shared" si="641"/>
        <v>2.4316619498525219E-2</v>
      </c>
      <c r="L1677" s="23">
        <f t="shared" si="652"/>
        <v>2.372532151468916E-2</v>
      </c>
      <c r="M1677" s="25">
        <f t="shared" si="642"/>
        <v>-2.4316619498525219E-2</v>
      </c>
      <c r="N1677" s="25">
        <f t="shared" si="643"/>
        <v>-5.7691961575287031E-4</v>
      </c>
      <c r="O1677" s="8"/>
      <c r="P1677" s="8"/>
      <c r="Q1677" s="31"/>
    </row>
    <row r="1678" spans="2:17" x14ac:dyDescent="0.25">
      <c r="B1678" s="8"/>
      <c r="C1678" s="5">
        <f t="shared" si="654"/>
        <v>-1</v>
      </c>
      <c r="D1678" s="6">
        <f>$U$7</f>
        <v>0</v>
      </c>
      <c r="E1678" s="6">
        <f>$V$7</f>
        <v>1</v>
      </c>
      <c r="F1678" s="7">
        <f>$W$7</f>
        <v>1</v>
      </c>
      <c r="G1678" s="8">
        <f t="shared" si="634"/>
        <v>3.6992730678545547</v>
      </c>
      <c r="H1678" s="8">
        <f t="shared" si="635"/>
        <v>-7.54696901307884</v>
      </c>
      <c r="I1678" s="8">
        <f t="shared" si="636"/>
        <v>7.104020977290558</v>
      </c>
      <c r="J1678" s="14">
        <f t="shared" si="640"/>
        <v>3.4047479094360034</v>
      </c>
      <c r="K1678" s="23">
        <f t="shared" si="641"/>
        <v>0.96785259013616842</v>
      </c>
      <c r="L1678" s="23">
        <f t="shared" si="652"/>
        <v>3.11139539028784E-2</v>
      </c>
      <c r="M1678" s="25">
        <f t="shared" si="642"/>
        <v>3.2147409863831578E-2</v>
      </c>
      <c r="N1678" s="25">
        <f t="shared" si="643"/>
        <v>1.0002330286001942E-3</v>
      </c>
      <c r="O1678" s="8"/>
      <c r="P1678" s="8"/>
      <c r="Q1678" s="31"/>
    </row>
    <row r="1679" spans="2:17" x14ac:dyDescent="0.25">
      <c r="B1679" s="8"/>
      <c r="C1679" s="5">
        <f t="shared" si="654"/>
        <v>-1</v>
      </c>
      <c r="D1679" s="6">
        <f>$U$8</f>
        <v>1</v>
      </c>
      <c r="E1679" s="6">
        <f>$V$8</f>
        <v>0</v>
      </c>
      <c r="F1679" s="7">
        <f>$W$8</f>
        <v>0</v>
      </c>
      <c r="G1679" s="8">
        <f t="shared" si="634"/>
        <v>3.6896288448954051</v>
      </c>
      <c r="H1679" s="8">
        <f t="shared" si="635"/>
        <v>-7.54696901307884</v>
      </c>
      <c r="I1679" s="8">
        <f t="shared" si="636"/>
        <v>7.1136652002497076</v>
      </c>
      <c r="J1679" s="14">
        <f t="shared" si="640"/>
        <v>-11.236597857974246</v>
      </c>
      <c r="K1679" s="23">
        <f t="shared" si="641"/>
        <v>1.3182622925510067E-5</v>
      </c>
      <c r="L1679" s="23">
        <f t="shared" si="652"/>
        <v>1.3182449143962872E-5</v>
      </c>
      <c r="M1679" s="25">
        <f t="shared" si="642"/>
        <v>-1.3182622925510067E-5</v>
      </c>
      <c r="N1679" s="25">
        <f t="shared" si="643"/>
        <v>-1.7377925629957551E-10</v>
      </c>
      <c r="O1679" s="8"/>
      <c r="P1679" s="8"/>
      <c r="Q1679" s="31"/>
    </row>
    <row r="1680" spans="2:17" x14ac:dyDescent="0.25">
      <c r="B1680" s="8"/>
      <c r="C1680" s="5">
        <f t="shared" si="654"/>
        <v>-1</v>
      </c>
      <c r="D1680" s="6">
        <f>$U$9</f>
        <v>1</v>
      </c>
      <c r="E1680" s="6">
        <f>$V$9</f>
        <v>1</v>
      </c>
      <c r="F1680" s="7">
        <f>$W$9</f>
        <v>0</v>
      </c>
      <c r="G1680" s="8">
        <f t="shared" si="634"/>
        <v>3.6896327996822826</v>
      </c>
      <c r="H1680" s="8">
        <f t="shared" si="635"/>
        <v>-7.5469729678657176</v>
      </c>
      <c r="I1680" s="8">
        <f t="shared" si="636"/>
        <v>7.1136652002497076</v>
      </c>
      <c r="J1680" s="14">
        <f t="shared" si="640"/>
        <v>-4.1229405672982917</v>
      </c>
      <c r="K1680" s="23">
        <f t="shared" si="641"/>
        <v>1.5938660950891356E-2</v>
      </c>
      <c r="L1680" s="23">
        <f t="shared" si="652"/>
        <v>1.5684620037983887E-2</v>
      </c>
      <c r="M1680" s="25">
        <f t="shared" si="642"/>
        <v>-1.5938660950891356E-2</v>
      </c>
      <c r="N1680" s="25">
        <f t="shared" si="643"/>
        <v>-2.4999184092898186E-4</v>
      </c>
      <c r="O1680" s="8">
        <f>ABS(M1677)+ABS(M1678)+ABS(M1679)+ABS(M1680)</f>
        <v>7.2415872936173659E-2</v>
      </c>
      <c r="P1680" s="8" t="str">
        <f t="shared" ref="P1680" si="657">IF(ABS(M1677)+ABS(M1678)+ABS(M1679)+ABS(M1680)&lt;0.1,"Converged","Not Converged")</f>
        <v>Converged</v>
      </c>
      <c r="Q1680" s="31"/>
    </row>
    <row r="1681" spans="2:17" x14ac:dyDescent="0.25">
      <c r="B1681" s="12">
        <f>B1677+1</f>
        <v>420</v>
      </c>
      <c r="C1681" s="9">
        <f t="shared" si="654"/>
        <v>-1</v>
      </c>
      <c r="D1681" s="10">
        <f>$U$6</f>
        <v>0</v>
      </c>
      <c r="E1681" s="10">
        <f>$V$6</f>
        <v>0</v>
      </c>
      <c r="F1681" s="11">
        <f>$W$6</f>
        <v>0</v>
      </c>
      <c r="G1681" s="12">
        <f t="shared" si="634"/>
        <v>3.6944143979675501</v>
      </c>
      <c r="H1681" s="12">
        <f t="shared" si="635"/>
        <v>-7.5517545661509846</v>
      </c>
      <c r="I1681" s="12">
        <f t="shared" si="636"/>
        <v>7.1088836019644406</v>
      </c>
      <c r="J1681" s="15">
        <f t="shared" si="640"/>
        <v>-3.6944143979675501</v>
      </c>
      <c r="K1681" s="24">
        <f t="shared" si="641"/>
        <v>2.4258884058029097E-2</v>
      </c>
      <c r="L1681" s="24">
        <f t="shared" si="652"/>
        <v>2.3670390602288198E-2</v>
      </c>
      <c r="M1681" s="19">
        <f t="shared" si="642"/>
        <v>-2.4258884058029097E-2</v>
      </c>
      <c r="N1681" s="19">
        <f t="shared" si="643"/>
        <v>-5.7421726122917091E-4</v>
      </c>
      <c r="O1681" s="12"/>
      <c r="P1681" s="12"/>
      <c r="Q1681" s="31"/>
    </row>
    <row r="1682" spans="2:17" x14ac:dyDescent="0.25">
      <c r="B1682" s="12"/>
      <c r="C1682" s="9">
        <f t="shared" si="654"/>
        <v>-1</v>
      </c>
      <c r="D1682" s="10">
        <f>$U$7</f>
        <v>0</v>
      </c>
      <c r="E1682" s="10">
        <f>$V$7</f>
        <v>1</v>
      </c>
      <c r="F1682" s="11">
        <f>$W$7</f>
        <v>1</v>
      </c>
      <c r="G1682" s="12">
        <f t="shared" si="634"/>
        <v>3.701692063184959</v>
      </c>
      <c r="H1682" s="12">
        <f t="shared" si="635"/>
        <v>-7.5517545661509846</v>
      </c>
      <c r="I1682" s="12">
        <f t="shared" si="636"/>
        <v>7.1088836019644406</v>
      </c>
      <c r="J1682" s="15">
        <f t="shared" si="640"/>
        <v>3.4071915387794816</v>
      </c>
      <c r="K1682" s="24">
        <f t="shared" si="641"/>
        <v>0.96792853424539194</v>
      </c>
      <c r="L1682" s="24">
        <f t="shared" si="652"/>
        <v>3.1042886838959068E-2</v>
      </c>
      <c r="M1682" s="19">
        <f t="shared" si="642"/>
        <v>3.2071465754608064E-2</v>
      </c>
      <c r="N1682" s="19">
        <f t="shared" si="643"/>
        <v>9.9559088217984911E-4</v>
      </c>
      <c r="O1682" s="12"/>
      <c r="P1682" s="12"/>
      <c r="Q1682" s="31"/>
    </row>
    <row r="1683" spans="2:17" x14ac:dyDescent="0.25">
      <c r="B1683" s="12"/>
      <c r="C1683" s="9">
        <f t="shared" si="654"/>
        <v>-1</v>
      </c>
      <c r="D1683" s="10">
        <f>$U$8</f>
        <v>1</v>
      </c>
      <c r="E1683" s="10">
        <f>$V$8</f>
        <v>0</v>
      </c>
      <c r="F1683" s="11">
        <f>$W$8</f>
        <v>0</v>
      </c>
      <c r="G1683" s="12">
        <f t="shared" si="634"/>
        <v>3.6920706234585765</v>
      </c>
      <c r="H1683" s="12">
        <f t="shared" si="635"/>
        <v>-7.5517545661509846</v>
      </c>
      <c r="I1683" s="12">
        <f t="shared" si="636"/>
        <v>7.1185050416908231</v>
      </c>
      <c r="J1683" s="15">
        <f t="shared" si="640"/>
        <v>-11.243825189609561</v>
      </c>
      <c r="K1683" s="24">
        <f t="shared" si="641"/>
        <v>1.3087692444987722E-5</v>
      </c>
      <c r="L1683" s="24">
        <f t="shared" si="652"/>
        <v>1.3087521157294186E-5</v>
      </c>
      <c r="M1683" s="19">
        <f t="shared" si="642"/>
        <v>-1.3087692444987722E-5</v>
      </c>
      <c r="N1683" s="19">
        <f t="shared" si="643"/>
        <v>-1.7128545177393608E-10</v>
      </c>
      <c r="O1683" s="12"/>
      <c r="P1683" s="12"/>
      <c r="Q1683" s="31"/>
    </row>
    <row r="1684" spans="2:17" x14ac:dyDescent="0.25">
      <c r="B1684" s="12"/>
      <c r="C1684" s="9">
        <f t="shared" si="654"/>
        <v>-1</v>
      </c>
      <c r="D1684" s="10">
        <f>$U$9</f>
        <v>1</v>
      </c>
      <c r="E1684" s="10">
        <f>$V$9</f>
        <v>1</v>
      </c>
      <c r="F1684" s="11">
        <f>$W$9</f>
        <v>0</v>
      </c>
      <c r="G1684" s="12">
        <f t="shared" si="634"/>
        <v>3.6920745497663101</v>
      </c>
      <c r="H1684" s="12">
        <f t="shared" si="635"/>
        <v>-7.5517584924587178</v>
      </c>
      <c r="I1684" s="12">
        <f t="shared" si="636"/>
        <v>7.1185050416908231</v>
      </c>
      <c r="J1684" s="15">
        <f t="shared" si="640"/>
        <v>-4.1253280005342043</v>
      </c>
      <c r="K1684" s="24">
        <f t="shared" si="641"/>
        <v>1.5901258210491213E-2</v>
      </c>
      <c r="L1684" s="24">
        <f t="shared" si="652"/>
        <v>1.5648408197814496E-2</v>
      </c>
      <c r="M1684" s="19">
        <f t="shared" si="642"/>
        <v>-1.5901258210491213E-2</v>
      </c>
      <c r="N1684" s="19">
        <f t="shared" si="643"/>
        <v>-2.4882937933661577E-4</v>
      </c>
      <c r="O1684" s="12">
        <f>ABS(M1681)+ABS(M1682)+ABS(M1683)+ABS(M1684)</f>
        <v>7.2244695715573362E-2</v>
      </c>
      <c r="P1684" s="12" t="str">
        <f t="shared" ref="P1684" si="658">IF(ABS(M1681)+ABS(M1682)+ABS(M1683)+ABS(M1684)&lt;0.1,"Converged","Not Converged")</f>
        <v>Converged</v>
      </c>
      <c r="Q1684" s="31"/>
    </row>
    <row r="1685" spans="2:17" x14ac:dyDescent="0.25">
      <c r="B1685" s="8">
        <f>B1681+1</f>
        <v>421</v>
      </c>
      <c r="C1685" s="5">
        <f t="shared" si="654"/>
        <v>-1</v>
      </c>
      <c r="D1685" s="6">
        <f>$U$6</f>
        <v>0</v>
      </c>
      <c r="E1685" s="6">
        <f>$V$6</f>
        <v>0</v>
      </c>
      <c r="F1685" s="7">
        <f>$W$6</f>
        <v>0</v>
      </c>
      <c r="G1685" s="8">
        <f t="shared" si="634"/>
        <v>3.6968449272294577</v>
      </c>
      <c r="H1685" s="8">
        <f t="shared" si="635"/>
        <v>-7.5565288699218653</v>
      </c>
      <c r="I1685" s="8">
        <f t="shared" si="636"/>
        <v>7.1137346642276755</v>
      </c>
      <c r="J1685" s="14">
        <f t="shared" si="640"/>
        <v>-3.6968449272294577</v>
      </c>
      <c r="K1685" s="23">
        <f t="shared" si="641"/>
        <v>2.4201418956371307E-2</v>
      </c>
      <c r="L1685" s="23">
        <f t="shared" si="652"/>
        <v>2.3615710276869498E-2</v>
      </c>
      <c r="M1685" s="25">
        <f t="shared" si="642"/>
        <v>-2.4201418956371307E-2</v>
      </c>
      <c r="N1685" s="25">
        <f t="shared" si="643"/>
        <v>-5.715336983628022E-4</v>
      </c>
      <c r="O1685" s="8"/>
      <c r="P1685" s="8"/>
      <c r="Q1685" s="31"/>
    </row>
    <row r="1686" spans="2:17" x14ac:dyDescent="0.25">
      <c r="B1686" s="8"/>
      <c r="C1686" s="5">
        <f t="shared" si="654"/>
        <v>-1</v>
      </c>
      <c r="D1686" s="6">
        <f>$U$7</f>
        <v>0</v>
      </c>
      <c r="E1686" s="6">
        <f>$V$7</f>
        <v>1</v>
      </c>
      <c r="F1686" s="7">
        <f>$W$7</f>
        <v>1</v>
      </c>
      <c r="G1686" s="8">
        <f t="shared" ref="G1686:G1749" si="659">G1685+$S$5*C1685*M1685</f>
        <v>3.7041053529163692</v>
      </c>
      <c r="H1686" s="8">
        <f t="shared" ref="H1686:H1749" si="660">H1685+$S$5*D1685*M1685</f>
        <v>-7.5565288699218653</v>
      </c>
      <c r="I1686" s="8">
        <f t="shared" ref="I1686:I1749" si="661">I1685+$S$5*E1685*M1685</f>
        <v>7.1137346642276755</v>
      </c>
      <c r="J1686" s="14">
        <f t="shared" si="640"/>
        <v>3.4096293113113063</v>
      </c>
      <c r="K1686" s="23">
        <f t="shared" si="641"/>
        <v>0.96800412347991127</v>
      </c>
      <c r="L1686" s="23">
        <f t="shared" si="652"/>
        <v>3.0972140405799962E-2</v>
      </c>
      <c r="M1686" s="25">
        <f t="shared" si="642"/>
        <v>3.1995876520088729E-2</v>
      </c>
      <c r="N1686" s="25">
        <f t="shared" si="643"/>
        <v>9.9098077998682646E-4</v>
      </c>
      <c r="O1686" s="8"/>
      <c r="P1686" s="8"/>
      <c r="Q1686" s="31"/>
    </row>
    <row r="1687" spans="2:17" x14ac:dyDescent="0.25">
      <c r="B1687" s="8"/>
      <c r="C1687" s="5">
        <f t="shared" si="654"/>
        <v>-1</v>
      </c>
      <c r="D1687" s="6">
        <f>$U$8</f>
        <v>1</v>
      </c>
      <c r="E1687" s="6">
        <f>$V$8</f>
        <v>0</v>
      </c>
      <c r="F1687" s="7">
        <f>$W$8</f>
        <v>0</v>
      </c>
      <c r="G1687" s="8">
        <f t="shared" si="659"/>
        <v>3.6945065899603424</v>
      </c>
      <c r="H1687" s="8">
        <f t="shared" si="660"/>
        <v>-7.5565288699218653</v>
      </c>
      <c r="I1687" s="8">
        <f t="shared" si="661"/>
        <v>7.1233334271837023</v>
      </c>
      <c r="J1687" s="14">
        <f t="shared" si="640"/>
        <v>-11.251035459882207</v>
      </c>
      <c r="K1687" s="23">
        <f t="shared" si="641"/>
        <v>1.2993667252246055E-5</v>
      </c>
      <c r="L1687" s="23">
        <f t="shared" si="652"/>
        <v>1.2993498416857392E-5</v>
      </c>
      <c r="M1687" s="25">
        <f t="shared" si="642"/>
        <v>-1.2993667252246055E-5</v>
      </c>
      <c r="N1687" s="25">
        <f t="shared" si="643"/>
        <v>-1.6883319487123085E-10</v>
      </c>
      <c r="O1687" s="8"/>
      <c r="P1687" s="8"/>
      <c r="Q1687" s="31"/>
    </row>
    <row r="1688" spans="2:17" x14ac:dyDescent="0.25">
      <c r="B1688" s="8"/>
      <c r="C1688" s="5">
        <f t="shared" si="654"/>
        <v>-1</v>
      </c>
      <c r="D1688" s="6">
        <f>$U$9</f>
        <v>1</v>
      </c>
      <c r="E1688" s="6">
        <f>$V$9</f>
        <v>1</v>
      </c>
      <c r="F1688" s="7">
        <f>$W$9</f>
        <v>0</v>
      </c>
      <c r="G1688" s="8">
        <f t="shared" si="659"/>
        <v>3.694510488060518</v>
      </c>
      <c r="H1688" s="8">
        <f t="shared" si="660"/>
        <v>-7.5565327680220413</v>
      </c>
      <c r="I1688" s="8">
        <f t="shared" si="661"/>
        <v>7.1233334271837023</v>
      </c>
      <c r="J1688" s="14">
        <f t="shared" si="640"/>
        <v>-4.1277098288988565</v>
      </c>
      <c r="K1688" s="23">
        <f t="shared" si="641"/>
        <v>1.5864029331974634E-2</v>
      </c>
      <c r="L1688" s="23">
        <f t="shared" si="652"/>
        <v>1.5612361905328883E-2</v>
      </c>
      <c r="M1688" s="25">
        <f t="shared" si="642"/>
        <v>-1.5864029331974634E-2</v>
      </c>
      <c r="N1688" s="25">
        <f t="shared" si="643"/>
        <v>-2.4767496720754076E-4</v>
      </c>
      <c r="O1688" s="8">
        <f>ABS(M1685)+ABS(M1686)+ABS(M1687)+ABS(M1688)</f>
        <v>7.2074318475686919E-2</v>
      </c>
      <c r="P1688" s="8" t="str">
        <f t="shared" ref="P1688" si="662">IF(ABS(M1685)+ABS(M1686)+ABS(M1687)+ABS(M1688)&lt;0.1,"Converged","Not Converged")</f>
        <v>Converged</v>
      </c>
      <c r="Q1688" s="31"/>
    </row>
    <row r="1689" spans="2:17" x14ac:dyDescent="0.25">
      <c r="B1689" s="12">
        <f>B1685+1</f>
        <v>422</v>
      </c>
      <c r="C1689" s="9">
        <f t="shared" si="654"/>
        <v>-1</v>
      </c>
      <c r="D1689" s="10">
        <f>$U$6</f>
        <v>0</v>
      </c>
      <c r="E1689" s="10">
        <f>$V$6</f>
        <v>0</v>
      </c>
      <c r="F1689" s="11">
        <f>$W$6</f>
        <v>0</v>
      </c>
      <c r="G1689" s="12">
        <f t="shared" si="659"/>
        <v>3.6992696968601102</v>
      </c>
      <c r="H1689" s="12">
        <f t="shared" si="660"/>
        <v>-7.561291976821634</v>
      </c>
      <c r="I1689" s="12">
        <f t="shared" si="661"/>
        <v>7.1185742183841096</v>
      </c>
      <c r="J1689" s="15">
        <f t="shared" si="640"/>
        <v>-3.6992696968601102</v>
      </c>
      <c r="K1689" s="24">
        <f t="shared" si="641"/>
        <v>2.414422231518612E-2</v>
      </c>
      <c r="L1689" s="24">
        <f t="shared" si="652"/>
        <v>2.3561278843980991E-2</v>
      </c>
      <c r="M1689" s="19">
        <f t="shared" si="642"/>
        <v>-2.414422231518612E-2</v>
      </c>
      <c r="N1689" s="19">
        <f t="shared" si="643"/>
        <v>-5.6886875443916852E-4</v>
      </c>
      <c r="O1689" s="12"/>
      <c r="P1689" s="12"/>
      <c r="Q1689" s="31"/>
    </row>
    <row r="1690" spans="2:17" x14ac:dyDescent="0.25">
      <c r="B1690" s="12"/>
      <c r="C1690" s="9">
        <f t="shared" si="654"/>
        <v>-1</v>
      </c>
      <c r="D1690" s="10">
        <f>$U$7</f>
        <v>0</v>
      </c>
      <c r="E1690" s="10">
        <f>$V$7</f>
        <v>1</v>
      </c>
      <c r="F1690" s="11">
        <f>$W$7</f>
        <v>1</v>
      </c>
      <c r="G1690" s="12">
        <f t="shared" si="659"/>
        <v>3.7065129635546659</v>
      </c>
      <c r="H1690" s="12">
        <f t="shared" si="660"/>
        <v>-7.561291976821634</v>
      </c>
      <c r="I1690" s="12">
        <f t="shared" si="661"/>
        <v>7.1185742183841096</v>
      </c>
      <c r="J1690" s="15">
        <f t="shared" si="640"/>
        <v>3.4120612548294438</v>
      </c>
      <c r="K1690" s="24">
        <f t="shared" si="641"/>
        <v>0.96807936030741559</v>
      </c>
      <c r="L1690" s="24">
        <f t="shared" si="652"/>
        <v>3.0901712454200612E-2</v>
      </c>
      <c r="M1690" s="19">
        <f t="shared" si="642"/>
        <v>3.1920639692584407E-2</v>
      </c>
      <c r="N1690" s="19">
        <f t="shared" si="643"/>
        <v>9.8640242913438595E-4</v>
      </c>
      <c r="O1690" s="12"/>
      <c r="P1690" s="12"/>
      <c r="Q1690" s="31"/>
    </row>
    <row r="1691" spans="2:17" x14ac:dyDescent="0.25">
      <c r="B1691" s="12"/>
      <c r="C1691" s="9">
        <f t="shared" si="654"/>
        <v>-1</v>
      </c>
      <c r="D1691" s="10">
        <f>$U$8</f>
        <v>1</v>
      </c>
      <c r="E1691" s="10">
        <f>$V$8</f>
        <v>0</v>
      </c>
      <c r="F1691" s="11">
        <f>$W$8</f>
        <v>0</v>
      </c>
      <c r="G1691" s="12">
        <f t="shared" si="659"/>
        <v>3.6969367716468904</v>
      </c>
      <c r="H1691" s="12">
        <f t="shared" si="660"/>
        <v>-7.561291976821634</v>
      </c>
      <c r="I1691" s="12">
        <f t="shared" si="661"/>
        <v>7.1281504102918847</v>
      </c>
      <c r="J1691" s="15">
        <f t="shared" si="640"/>
        <v>-11.258228748468525</v>
      </c>
      <c r="K1691" s="24">
        <f t="shared" si="641"/>
        <v>1.290053661901788E-5</v>
      </c>
      <c r="L1691" s="24">
        <f t="shared" si="652"/>
        <v>1.2900370195172821E-5</v>
      </c>
      <c r="M1691" s="19">
        <f t="shared" si="642"/>
        <v>-1.290053661901788E-5</v>
      </c>
      <c r="N1691" s="19">
        <f t="shared" si="643"/>
        <v>-1.6642169810171381E-10</v>
      </c>
      <c r="O1691" s="12"/>
      <c r="P1691" s="12"/>
      <c r="Q1691" s="31"/>
    </row>
    <row r="1692" spans="2:17" x14ac:dyDescent="0.25">
      <c r="B1692" s="12"/>
      <c r="C1692" s="9">
        <f t="shared" si="654"/>
        <v>-1</v>
      </c>
      <c r="D1692" s="10">
        <f>$U$9</f>
        <v>1</v>
      </c>
      <c r="E1692" s="10">
        <f>$V$9</f>
        <v>1</v>
      </c>
      <c r="F1692" s="11">
        <f>$W$9</f>
        <v>0</v>
      </c>
      <c r="G1692" s="12">
        <f t="shared" si="659"/>
        <v>3.6969406418078763</v>
      </c>
      <c r="H1692" s="12">
        <f t="shared" si="660"/>
        <v>-7.5612958469826195</v>
      </c>
      <c r="I1692" s="12">
        <f t="shared" si="661"/>
        <v>7.1281504102918847</v>
      </c>
      <c r="J1692" s="15">
        <f t="shared" si="640"/>
        <v>-4.1300860784986115</v>
      </c>
      <c r="K1692" s="24">
        <f t="shared" si="641"/>
        <v>1.5826973111193045E-2</v>
      </c>
      <c r="L1692" s="24">
        <f t="shared" si="652"/>
        <v>1.5576480033330618E-2</v>
      </c>
      <c r="M1692" s="19">
        <f t="shared" si="642"/>
        <v>-1.5826973111193045E-2</v>
      </c>
      <c r="N1692" s="19">
        <f t="shared" si="643"/>
        <v>-2.4652853065455907E-4</v>
      </c>
      <c r="O1692" s="12">
        <f>ABS(M1689)+ABS(M1690)+ABS(M1691)+ABS(M1692)</f>
        <v>7.1904735655582586E-2</v>
      </c>
      <c r="P1692" s="12" t="str">
        <f t="shared" ref="P1692" si="663">IF(ABS(M1689)+ABS(M1690)+ABS(M1691)+ABS(M1692)&lt;0.1,"Converged","Not Converged")</f>
        <v>Converged</v>
      </c>
      <c r="Q1692" s="31"/>
    </row>
    <row r="1693" spans="2:17" x14ac:dyDescent="0.25">
      <c r="B1693" s="8">
        <f>B1689+1</f>
        <v>423</v>
      </c>
      <c r="C1693" s="5">
        <f t="shared" si="654"/>
        <v>-1</v>
      </c>
      <c r="D1693" s="6">
        <f>$U$6</f>
        <v>0</v>
      </c>
      <c r="E1693" s="6">
        <f>$V$6</f>
        <v>0</v>
      </c>
      <c r="F1693" s="7">
        <f>$W$6</f>
        <v>0</v>
      </c>
      <c r="G1693" s="8">
        <f t="shared" si="659"/>
        <v>3.7016887337412343</v>
      </c>
      <c r="H1693" s="8">
        <f t="shared" si="660"/>
        <v>-7.5660439389159775</v>
      </c>
      <c r="I1693" s="8">
        <f t="shared" si="661"/>
        <v>7.1234023183585267</v>
      </c>
      <c r="J1693" s="14">
        <f t="shared" si="640"/>
        <v>-3.7016887337412343</v>
      </c>
      <c r="K1693" s="23">
        <f t="shared" si="641"/>
        <v>2.4087292273350547E-2</v>
      </c>
      <c r="L1693" s="23">
        <f t="shared" si="652"/>
        <v>2.3507094624288731E-2</v>
      </c>
      <c r="M1693" s="25">
        <f t="shared" si="642"/>
        <v>-2.4087292273350547E-2</v>
      </c>
      <c r="N1693" s="25">
        <f t="shared" si="643"/>
        <v>-5.662222587125501E-4</v>
      </c>
      <c r="O1693" s="8"/>
      <c r="P1693" s="8"/>
      <c r="Q1693" s="31"/>
    </row>
    <row r="1694" spans="2:17" x14ac:dyDescent="0.25">
      <c r="B1694" s="8"/>
      <c r="C1694" s="5">
        <f t="shared" si="654"/>
        <v>-1</v>
      </c>
      <c r="D1694" s="6">
        <f>$U$7</f>
        <v>0</v>
      </c>
      <c r="E1694" s="6">
        <f>$V$7</f>
        <v>1</v>
      </c>
      <c r="F1694" s="7">
        <f>$W$7</f>
        <v>1</v>
      </c>
      <c r="G1694" s="8">
        <f t="shared" si="659"/>
        <v>3.7089149214232395</v>
      </c>
      <c r="H1694" s="8">
        <f t="shared" si="660"/>
        <v>-7.5660439389159775</v>
      </c>
      <c r="I1694" s="8">
        <f t="shared" si="661"/>
        <v>7.1234023183585267</v>
      </c>
      <c r="J1694" s="14">
        <f t="shared" si="640"/>
        <v>3.4144873969352871</v>
      </c>
      <c r="K1694" s="23">
        <f t="shared" si="641"/>
        <v>0.96815424717286058</v>
      </c>
      <c r="L1694" s="23">
        <f t="shared" si="652"/>
        <v>3.083160085401216E-2</v>
      </c>
      <c r="M1694" s="25">
        <f t="shared" si="642"/>
        <v>3.1845752827139417E-2</v>
      </c>
      <c r="N1694" s="25">
        <f t="shared" si="643"/>
        <v>9.8185554006189192E-4</v>
      </c>
      <c r="O1694" s="8"/>
      <c r="P1694" s="8"/>
      <c r="Q1694" s="31"/>
    </row>
    <row r="1695" spans="2:17" x14ac:dyDescent="0.25">
      <c r="B1695" s="8"/>
      <c r="C1695" s="5">
        <f t="shared" si="654"/>
        <v>-1</v>
      </c>
      <c r="D1695" s="6">
        <f>$U$8</f>
        <v>1</v>
      </c>
      <c r="E1695" s="6">
        <f>$V$8</f>
        <v>0</v>
      </c>
      <c r="F1695" s="7">
        <f>$W$8</f>
        <v>0</v>
      </c>
      <c r="G1695" s="8">
        <f t="shared" si="659"/>
        <v>3.6993611955750976</v>
      </c>
      <c r="H1695" s="8">
        <f t="shared" si="660"/>
        <v>-7.5660439389159775</v>
      </c>
      <c r="I1695" s="8">
        <f t="shared" si="661"/>
        <v>7.1329560442066686</v>
      </c>
      <c r="J1695" s="14">
        <f t="shared" si="640"/>
        <v>-11.265405134491076</v>
      </c>
      <c r="K1695" s="23">
        <f t="shared" si="641"/>
        <v>1.2808289968804507E-5</v>
      </c>
      <c r="L1695" s="23">
        <f t="shared" si="652"/>
        <v>1.2808125916512582E-5</v>
      </c>
      <c r="M1695" s="25">
        <f t="shared" si="642"/>
        <v>-1.2808289968804507E-5</v>
      </c>
      <c r="N1695" s="25">
        <f t="shared" si="643"/>
        <v>-1.6405019069565314E-10</v>
      </c>
      <c r="O1695" s="8"/>
      <c r="P1695" s="8"/>
      <c r="Q1695" s="31"/>
    </row>
    <row r="1696" spans="2:17" x14ac:dyDescent="0.25">
      <c r="B1696" s="8"/>
      <c r="C1696" s="5">
        <f t="shared" si="654"/>
        <v>-1</v>
      </c>
      <c r="D1696" s="6">
        <f>$U$9</f>
        <v>1</v>
      </c>
      <c r="E1696" s="6">
        <f>$V$9</f>
        <v>1</v>
      </c>
      <c r="F1696" s="7">
        <f>$W$9</f>
        <v>0</v>
      </c>
      <c r="G1696" s="8">
        <f t="shared" si="659"/>
        <v>3.6993650380620884</v>
      </c>
      <c r="H1696" s="8">
        <f t="shared" si="660"/>
        <v>-7.5660477814029683</v>
      </c>
      <c r="I1696" s="8">
        <f t="shared" si="661"/>
        <v>7.1329560442066686</v>
      </c>
      <c r="J1696" s="14">
        <f t="shared" si="640"/>
        <v>-4.1324567752583885</v>
      </c>
      <c r="K1696" s="23">
        <f t="shared" si="641"/>
        <v>1.5790088355058976E-2</v>
      </c>
      <c r="L1696" s="23">
        <f t="shared" si="652"/>
        <v>1.5540761464798407E-2</v>
      </c>
      <c r="M1696" s="25">
        <f t="shared" si="642"/>
        <v>-1.5790088355058976E-2</v>
      </c>
      <c r="N1696" s="25">
        <f t="shared" si="643"/>
        <v>-2.453899966340626E-4</v>
      </c>
      <c r="O1696" s="8">
        <f>ABS(M1693)+ABS(M1694)+ABS(M1695)+ABS(M1696)</f>
        <v>7.1735941745517742E-2</v>
      </c>
      <c r="P1696" s="8" t="str">
        <f t="shared" ref="P1696" si="664">IF(ABS(M1693)+ABS(M1694)+ABS(M1695)+ABS(M1696)&lt;0.1,"Converged","Not Converged")</f>
        <v>Converged</v>
      </c>
      <c r="Q1696" s="31"/>
    </row>
    <row r="1697" spans="2:17" x14ac:dyDescent="0.25">
      <c r="B1697" s="12">
        <f>B1693+1</f>
        <v>424</v>
      </c>
      <c r="C1697" s="9">
        <f t="shared" si="654"/>
        <v>-1</v>
      </c>
      <c r="D1697" s="10">
        <f>$U$6</f>
        <v>0</v>
      </c>
      <c r="E1697" s="10">
        <f>$V$6</f>
        <v>0</v>
      </c>
      <c r="F1697" s="11">
        <f>$W$6</f>
        <v>0</v>
      </c>
      <c r="G1697" s="12">
        <f t="shared" si="659"/>
        <v>3.7041020645686062</v>
      </c>
      <c r="H1697" s="12">
        <f t="shared" si="660"/>
        <v>-7.5707848079094857</v>
      </c>
      <c r="I1697" s="12">
        <f t="shared" si="661"/>
        <v>7.1282190177001512</v>
      </c>
      <c r="J1697" s="15">
        <f t="shared" ref="J1697:J1760" si="665">((C1697*G1697)+(D1697*H1697)+(E1697*I1697))</f>
        <v>-3.7041020645686062</v>
      </c>
      <c r="K1697" s="24">
        <f t="shared" ref="K1697:K1760" si="666">1/(1+EXP(-J1697))</f>
        <v>2.4030626986788192E-2</v>
      </c>
      <c r="L1697" s="24">
        <f t="shared" si="652"/>
        <v>2.3453155953410042E-2</v>
      </c>
      <c r="M1697" s="19">
        <f t="shared" ref="M1697:M1760" si="667">F1697-K1697</f>
        <v>-2.4030626986788192E-2</v>
      </c>
      <c r="N1697" s="19">
        <f t="shared" ref="N1697:N1760" si="668">L1697*M1697</f>
        <v>-5.6359404237936754E-4</v>
      </c>
      <c r="O1697" s="12"/>
      <c r="P1697" s="12"/>
      <c r="Q1697" s="31"/>
    </row>
    <row r="1698" spans="2:17" x14ac:dyDescent="0.25">
      <c r="B1698" s="12"/>
      <c r="C1698" s="9">
        <f t="shared" si="654"/>
        <v>-1</v>
      </c>
      <c r="D1698" s="10">
        <f>$U$7</f>
        <v>0</v>
      </c>
      <c r="E1698" s="10">
        <f>$V$7</f>
        <v>1</v>
      </c>
      <c r="F1698" s="11">
        <f>$W$7</f>
        <v>1</v>
      </c>
      <c r="G1698" s="12">
        <f t="shared" si="659"/>
        <v>3.7113112526646428</v>
      </c>
      <c r="H1698" s="12">
        <f t="shared" si="660"/>
        <v>-7.5707848079094857</v>
      </c>
      <c r="I1698" s="12">
        <f t="shared" si="661"/>
        <v>7.1282190177001512</v>
      </c>
      <c r="J1698" s="15">
        <f t="shared" si="665"/>
        <v>3.4169077650355084</v>
      </c>
      <c r="K1698" s="24">
        <f t="shared" si="666"/>
        <v>0.96822878649872979</v>
      </c>
      <c r="L1698" s="24">
        <f t="shared" si="652"/>
        <v>3.0761803493926917E-2</v>
      </c>
      <c r="M1698" s="19">
        <f t="shared" si="667"/>
        <v>3.1771213501270212E-2</v>
      </c>
      <c r="N1698" s="19">
        <f t="shared" si="668"/>
        <v>9.7733982648967209E-4</v>
      </c>
      <c r="O1698" s="12"/>
      <c r="P1698" s="12"/>
      <c r="Q1698" s="31"/>
    </row>
    <row r="1699" spans="2:17" x14ac:dyDescent="0.25">
      <c r="B1699" s="12"/>
      <c r="C1699" s="9">
        <f t="shared" si="654"/>
        <v>-1</v>
      </c>
      <c r="D1699" s="10">
        <f>$U$8</f>
        <v>1</v>
      </c>
      <c r="E1699" s="10">
        <f>$V$8</f>
        <v>0</v>
      </c>
      <c r="F1699" s="11">
        <f>$W$8</f>
        <v>0</v>
      </c>
      <c r="G1699" s="12">
        <f t="shared" si="659"/>
        <v>3.7017798886142619</v>
      </c>
      <c r="H1699" s="12">
        <f t="shared" si="660"/>
        <v>-7.5707848079094857</v>
      </c>
      <c r="I1699" s="12">
        <f t="shared" si="661"/>
        <v>7.1377503817505321</v>
      </c>
      <c r="J1699" s="15">
        <f t="shared" si="665"/>
        <v>-11.272564696523748</v>
      </c>
      <c r="K1699" s="24">
        <f t="shared" si="666"/>
        <v>1.2716916874382652E-5</v>
      </c>
      <c r="L1699" s="24">
        <f t="shared" si="652"/>
        <v>1.2716755154407862E-5</v>
      </c>
      <c r="M1699" s="19">
        <f t="shared" si="667"/>
        <v>-1.2716916874382652E-5</v>
      </c>
      <c r="N1699" s="19">
        <f t="shared" si="668"/>
        <v>-1.6171791821048191E-10</v>
      </c>
      <c r="O1699" s="12"/>
      <c r="P1699" s="12"/>
      <c r="Q1699" s="31"/>
    </row>
    <row r="1700" spans="2:17" x14ac:dyDescent="0.25">
      <c r="B1700" s="12"/>
      <c r="C1700" s="9">
        <f t="shared" si="654"/>
        <v>-1</v>
      </c>
      <c r="D1700" s="10">
        <f>$U$9</f>
        <v>1</v>
      </c>
      <c r="E1700" s="10">
        <f>$V$9</f>
        <v>1</v>
      </c>
      <c r="F1700" s="11">
        <f>$W$9</f>
        <v>0</v>
      </c>
      <c r="G1700" s="12">
        <f t="shared" si="659"/>
        <v>3.7017837036893244</v>
      </c>
      <c r="H1700" s="12">
        <f t="shared" si="660"/>
        <v>-7.5707886229845478</v>
      </c>
      <c r="I1700" s="12">
        <f t="shared" si="661"/>
        <v>7.1377503817505321</v>
      </c>
      <c r="J1700" s="15">
        <f t="shared" si="665"/>
        <v>-4.1348219449233401</v>
      </c>
      <c r="K1700" s="24">
        <f t="shared" si="666"/>
        <v>1.5753373881419522E-2</v>
      </c>
      <c r="L1700" s="24">
        <f t="shared" si="652"/>
        <v>1.5505205092771731E-2</v>
      </c>
      <c r="M1700" s="19">
        <f t="shared" si="667"/>
        <v>-1.5753373881419522E-2</v>
      </c>
      <c r="N1700" s="19">
        <f t="shared" si="668"/>
        <v>-2.4425929293452314E-4</v>
      </c>
      <c r="O1700" s="12">
        <f>ABS(M1697)+ABS(M1698)+ABS(M1699)+ABS(M1700)</f>
        <v>7.1567931286352304E-2</v>
      </c>
      <c r="P1700" s="12" t="str">
        <f t="shared" ref="P1700" si="669">IF(ABS(M1697)+ABS(M1698)+ABS(M1699)+ABS(M1700)&lt;0.1,"Converged","Not Converged")</f>
        <v>Converged</v>
      </c>
      <c r="Q1700" s="31"/>
    </row>
    <row r="1701" spans="2:17" x14ac:dyDescent="0.25">
      <c r="B1701" s="8">
        <f>B1697+1</f>
        <v>425</v>
      </c>
      <c r="C1701" s="5">
        <f t="shared" si="654"/>
        <v>-1</v>
      </c>
      <c r="D1701" s="6">
        <f>$U$6</f>
        <v>0</v>
      </c>
      <c r="E1701" s="6">
        <f>$V$6</f>
        <v>0</v>
      </c>
      <c r="F1701" s="7">
        <f>$W$6</f>
        <v>0</v>
      </c>
      <c r="G1701" s="8">
        <f t="shared" si="659"/>
        <v>3.7065097158537501</v>
      </c>
      <c r="H1701" s="8">
        <f t="shared" si="660"/>
        <v>-7.5755146351489735</v>
      </c>
      <c r="I1701" s="8">
        <f t="shared" si="661"/>
        <v>7.1330243695861064</v>
      </c>
      <c r="J1701" s="14">
        <f t="shared" si="665"/>
        <v>-3.7065097158537501</v>
      </c>
      <c r="K1701" s="23">
        <f t="shared" si="666"/>
        <v>2.3974224628275666E-2</v>
      </c>
      <c r="L1701" s="23">
        <f t="shared" si="652"/>
        <v>2.3399461181748647E-2</v>
      </c>
      <c r="M1701" s="25">
        <f t="shared" si="667"/>
        <v>-2.3974224628275666E-2</v>
      </c>
      <c r="N1701" s="25">
        <f t="shared" si="668"/>
        <v>-5.6098393855185888E-4</v>
      </c>
      <c r="O1701" s="8"/>
      <c r="P1701" s="8"/>
      <c r="Q1701" s="31"/>
    </row>
    <row r="1702" spans="2:17" x14ac:dyDescent="0.25">
      <c r="B1702" s="8"/>
      <c r="C1702" s="5">
        <f t="shared" si="654"/>
        <v>-1</v>
      </c>
      <c r="D1702" s="6">
        <f>$U$7</f>
        <v>0</v>
      </c>
      <c r="E1702" s="6">
        <f>$V$7</f>
        <v>1</v>
      </c>
      <c r="F1702" s="7">
        <f>$W$7</f>
        <v>1</v>
      </c>
      <c r="G1702" s="8">
        <f t="shared" si="659"/>
        <v>3.7137019832422329</v>
      </c>
      <c r="H1702" s="8">
        <f t="shared" si="660"/>
        <v>-7.5755146351489735</v>
      </c>
      <c r="I1702" s="8">
        <f t="shared" si="661"/>
        <v>7.1330243695861064</v>
      </c>
      <c r="J1702" s="14">
        <f t="shared" si="665"/>
        <v>3.4193223863438735</v>
      </c>
      <c r="K1702" s="23">
        <f t="shared" si="666"/>
        <v>0.96830298068528986</v>
      </c>
      <c r="L1702" s="23">
        <f t="shared" si="652"/>
        <v>3.0692318281273032E-2</v>
      </c>
      <c r="M1702" s="25">
        <f t="shared" si="667"/>
        <v>3.169701931471014E-2</v>
      </c>
      <c r="N1702" s="25">
        <f t="shared" si="668"/>
        <v>9.7285500537474244E-4</v>
      </c>
      <c r="O1702" s="8"/>
      <c r="P1702" s="8"/>
      <c r="Q1702" s="31"/>
    </row>
    <row r="1703" spans="2:17" x14ac:dyDescent="0.25">
      <c r="B1703" s="8"/>
      <c r="C1703" s="5">
        <f t="shared" si="654"/>
        <v>-1</v>
      </c>
      <c r="D1703" s="6">
        <f>$U$8</f>
        <v>1</v>
      </c>
      <c r="E1703" s="6">
        <f>$V$8</f>
        <v>0</v>
      </c>
      <c r="F1703" s="7">
        <f>$W$8</f>
        <v>0</v>
      </c>
      <c r="G1703" s="8">
        <f t="shared" si="659"/>
        <v>3.7041928774478197</v>
      </c>
      <c r="H1703" s="8">
        <f t="shared" si="660"/>
        <v>-7.5755146351489735</v>
      </c>
      <c r="I1703" s="8">
        <f t="shared" si="661"/>
        <v>7.1425334753805192</v>
      </c>
      <c r="J1703" s="14">
        <f t="shared" si="665"/>
        <v>-11.279707512596794</v>
      </c>
      <c r="K1703" s="23">
        <f t="shared" si="666"/>
        <v>1.2626407055358295E-5</v>
      </c>
      <c r="L1703" s="23">
        <f t="shared" si="652"/>
        <v>1.2626247629203168E-5</v>
      </c>
      <c r="M1703" s="25">
        <f t="shared" si="667"/>
        <v>-1.2626407055358295E-5</v>
      </c>
      <c r="N1703" s="25">
        <f t="shared" si="668"/>
        <v>-1.5942414214807182E-10</v>
      </c>
      <c r="O1703" s="8"/>
      <c r="P1703" s="8"/>
      <c r="Q1703" s="31"/>
    </row>
    <row r="1704" spans="2:17" x14ac:dyDescent="0.25">
      <c r="B1704" s="8"/>
      <c r="C1704" s="5">
        <f t="shared" si="654"/>
        <v>-1</v>
      </c>
      <c r="D1704" s="6">
        <f>$U$9</f>
        <v>1</v>
      </c>
      <c r="E1704" s="6">
        <f>$V$9</f>
        <v>1</v>
      </c>
      <c r="F1704" s="7">
        <f>$W$9</f>
        <v>0</v>
      </c>
      <c r="G1704" s="8">
        <f t="shared" si="659"/>
        <v>3.7041966653699361</v>
      </c>
      <c r="H1704" s="8">
        <f t="shared" si="660"/>
        <v>-7.5755184230710899</v>
      </c>
      <c r="I1704" s="8">
        <f t="shared" si="661"/>
        <v>7.1425334753805192</v>
      </c>
      <c r="J1704" s="14">
        <f t="shared" si="665"/>
        <v>-4.1371816130605072</v>
      </c>
      <c r="K1704" s="23">
        <f t="shared" si="666"/>
        <v>1.5716828518931674E-2</v>
      </c>
      <c r="L1704" s="23">
        <f t="shared" si="652"/>
        <v>1.546980982023817E-2</v>
      </c>
      <c r="M1704" s="25">
        <f t="shared" si="667"/>
        <v>-1.5716828518931674E-2</v>
      </c>
      <c r="N1704" s="25">
        <f t="shared" si="668"/>
        <v>-2.4313634816516854E-4</v>
      </c>
      <c r="O1704" s="8">
        <f>ABS(M1701)+ABS(M1702)+ABS(M1703)+ABS(M1704)</f>
        <v>7.1400698868972837E-2</v>
      </c>
      <c r="P1704" s="8" t="str">
        <f t="shared" ref="P1704" si="670">IF(ABS(M1701)+ABS(M1702)+ABS(M1703)+ABS(M1704)&lt;0.1,"Converged","Not Converged")</f>
        <v>Converged</v>
      </c>
      <c r="Q1704" s="31"/>
    </row>
    <row r="1705" spans="2:17" x14ac:dyDescent="0.25">
      <c r="B1705" s="12">
        <f>B1701+1</f>
        <v>426</v>
      </c>
      <c r="C1705" s="9">
        <f t="shared" si="654"/>
        <v>-1</v>
      </c>
      <c r="D1705" s="10">
        <f>$U$6</f>
        <v>0</v>
      </c>
      <c r="E1705" s="10">
        <f>$V$6</f>
        <v>0</v>
      </c>
      <c r="F1705" s="11">
        <f>$W$6</f>
        <v>0</v>
      </c>
      <c r="G1705" s="12">
        <f t="shared" si="659"/>
        <v>3.7089117139256156</v>
      </c>
      <c r="H1705" s="12">
        <f t="shared" si="660"/>
        <v>-7.5802334716267694</v>
      </c>
      <c r="I1705" s="12">
        <f t="shared" si="661"/>
        <v>7.1378184268248397</v>
      </c>
      <c r="J1705" s="15">
        <f t="shared" si="665"/>
        <v>-3.7089117139256156</v>
      </c>
      <c r="K1705" s="24">
        <f t="shared" si="666"/>
        <v>2.3918083387251619E-2</v>
      </c>
      <c r="L1705" s="24">
        <f t="shared" si="652"/>
        <v>2.3346008674332095E-2</v>
      </c>
      <c r="M1705" s="19">
        <f t="shared" si="667"/>
        <v>-2.3918083387251619E-2</v>
      </c>
      <c r="N1705" s="19">
        <f t="shared" si="668"/>
        <v>-5.5839178223217464E-4</v>
      </c>
      <c r="O1705" s="12"/>
      <c r="P1705" s="12"/>
      <c r="Q1705" s="31"/>
    </row>
    <row r="1706" spans="2:17" x14ac:dyDescent="0.25">
      <c r="B1706" s="12"/>
      <c r="C1706" s="9">
        <f t="shared" si="654"/>
        <v>-1</v>
      </c>
      <c r="D1706" s="10">
        <f>$U$7</f>
        <v>0</v>
      </c>
      <c r="E1706" s="10">
        <f>$V$7</f>
        <v>1</v>
      </c>
      <c r="F1706" s="11">
        <f>$W$7</f>
        <v>1</v>
      </c>
      <c r="G1706" s="12">
        <f t="shared" si="659"/>
        <v>3.7160871389417909</v>
      </c>
      <c r="H1706" s="12">
        <f t="shared" si="660"/>
        <v>-7.5802334716267694</v>
      </c>
      <c r="I1706" s="12">
        <f t="shared" si="661"/>
        <v>7.1378184268248397</v>
      </c>
      <c r="J1706" s="15">
        <f t="shared" si="665"/>
        <v>3.4217312878830488</v>
      </c>
      <c r="K1706" s="24">
        <f t="shared" si="666"/>
        <v>0.96837683211084546</v>
      </c>
      <c r="L1706" s="24">
        <f t="shared" si="652"/>
        <v>3.0623143141808879E-2</v>
      </c>
      <c r="M1706" s="19">
        <f t="shared" si="667"/>
        <v>3.1623167889154535E-2</v>
      </c>
      <c r="N1706" s="19">
        <f t="shared" si="668"/>
        <v>9.6840079686703353E-4</v>
      </c>
      <c r="O1706" s="12"/>
      <c r="P1706" s="12"/>
      <c r="Q1706" s="31"/>
    </row>
    <row r="1707" spans="2:17" x14ac:dyDescent="0.25">
      <c r="B1707" s="12"/>
      <c r="C1707" s="9">
        <f t="shared" si="654"/>
        <v>-1</v>
      </c>
      <c r="D1707" s="10">
        <f>$U$8</f>
        <v>1</v>
      </c>
      <c r="E1707" s="10">
        <f>$V$8</f>
        <v>0</v>
      </c>
      <c r="F1707" s="11">
        <f>$W$8</f>
        <v>0</v>
      </c>
      <c r="G1707" s="12">
        <f t="shared" si="659"/>
        <v>3.7066001885750444</v>
      </c>
      <c r="H1707" s="12">
        <f t="shared" si="660"/>
        <v>-7.5802334716267694</v>
      </c>
      <c r="I1707" s="12">
        <f t="shared" si="661"/>
        <v>7.1473053771915858</v>
      </c>
      <c r="J1707" s="15">
        <f t="shared" si="665"/>
        <v>-11.286833660201815</v>
      </c>
      <c r="K1707" s="24">
        <f t="shared" si="666"/>
        <v>1.2536750375765877E-5</v>
      </c>
      <c r="L1707" s="24">
        <f t="shared" si="652"/>
        <v>1.2536593205655893E-5</v>
      </c>
      <c r="M1707" s="19">
        <f t="shared" si="667"/>
        <v>-1.2536750375765877E-5</v>
      </c>
      <c r="N1707" s="19">
        <f t="shared" si="668"/>
        <v>-1.5716813958183047E-10</v>
      </c>
      <c r="O1707" s="12"/>
      <c r="P1707" s="12"/>
      <c r="Q1707" s="31"/>
    </row>
    <row r="1708" spans="2:17" x14ac:dyDescent="0.25">
      <c r="B1708" s="12"/>
      <c r="C1708" s="9">
        <f t="shared" si="654"/>
        <v>-1</v>
      </c>
      <c r="D1708" s="10">
        <f>$U$9</f>
        <v>1</v>
      </c>
      <c r="E1708" s="10">
        <f>$V$9</f>
        <v>1</v>
      </c>
      <c r="F1708" s="11">
        <f>$W$9</f>
        <v>0</v>
      </c>
      <c r="G1708" s="12">
        <f t="shared" si="659"/>
        <v>3.706603949600157</v>
      </c>
      <c r="H1708" s="12">
        <f t="shared" si="660"/>
        <v>-7.5802372326518821</v>
      </c>
      <c r="I1708" s="12">
        <f t="shared" si="661"/>
        <v>7.1473053771915858</v>
      </c>
      <c r="J1708" s="15">
        <f t="shared" si="665"/>
        <v>-4.1395358050604543</v>
      </c>
      <c r="K1708" s="24">
        <f t="shared" si="666"/>
        <v>1.568045110693932E-2</v>
      </c>
      <c r="L1708" s="24">
        <f t="shared" si="652"/>
        <v>1.5434574560022207E-2</v>
      </c>
      <c r="M1708" s="19">
        <f t="shared" si="667"/>
        <v>-1.568045110693932E-2</v>
      </c>
      <c r="N1708" s="19">
        <f t="shared" si="668"/>
        <v>-2.4202109174483767E-4</v>
      </c>
      <c r="O1708" s="12">
        <f>ABS(M1705)+ABS(M1706)+ABS(M1707)+ABS(M1708)</f>
        <v>7.1234239133721247E-2</v>
      </c>
      <c r="P1708" s="12" t="str">
        <f t="shared" ref="P1708" si="671">IF(ABS(M1705)+ABS(M1706)+ABS(M1707)+ABS(M1708)&lt;0.1,"Converged","Not Converged")</f>
        <v>Converged</v>
      </c>
      <c r="Q1708" s="31"/>
    </row>
    <row r="1709" spans="2:17" x14ac:dyDescent="0.25">
      <c r="B1709" s="8">
        <f>B1705+1</f>
        <v>427</v>
      </c>
      <c r="C1709" s="5">
        <f t="shared" si="654"/>
        <v>-1</v>
      </c>
      <c r="D1709" s="6">
        <f>$U$6</f>
        <v>0</v>
      </c>
      <c r="E1709" s="6">
        <f>$V$6</f>
        <v>0</v>
      </c>
      <c r="F1709" s="7">
        <f>$W$6</f>
        <v>0</v>
      </c>
      <c r="G1709" s="8">
        <f t="shared" si="659"/>
        <v>3.7113080849322388</v>
      </c>
      <c r="H1709" s="8">
        <f t="shared" si="660"/>
        <v>-7.5849413679839639</v>
      </c>
      <c r="I1709" s="8">
        <f t="shared" si="661"/>
        <v>7.142601241859504</v>
      </c>
      <c r="J1709" s="14">
        <f t="shared" si="665"/>
        <v>-3.7113080849322388</v>
      </c>
      <c r="K1709" s="23">
        <f t="shared" si="666"/>
        <v>2.3862201469628322E-2</v>
      </c>
      <c r="L1709" s="23">
        <f t="shared" si="652"/>
        <v>2.329279681065119E-2</v>
      </c>
      <c r="M1709" s="25">
        <f t="shared" si="667"/>
        <v>-2.3862201469628322E-2</v>
      </c>
      <c r="N1709" s="25">
        <f t="shared" si="668"/>
        <v>-5.5581741028687469E-4</v>
      </c>
      <c r="O1709" s="8"/>
      <c r="P1709" s="8"/>
      <c r="Q1709" s="31"/>
    </row>
    <row r="1710" spans="2:17" x14ac:dyDescent="0.25">
      <c r="B1710" s="8"/>
      <c r="C1710" s="5">
        <f t="shared" si="654"/>
        <v>-1</v>
      </c>
      <c r="D1710" s="6">
        <f>$U$7</f>
        <v>0</v>
      </c>
      <c r="E1710" s="6">
        <f>$V$7</f>
        <v>1</v>
      </c>
      <c r="F1710" s="7">
        <f>$W$7</f>
        <v>1</v>
      </c>
      <c r="G1710" s="8">
        <f t="shared" si="659"/>
        <v>3.7184667453731275</v>
      </c>
      <c r="H1710" s="8">
        <f t="shared" si="660"/>
        <v>-7.5849413679839639</v>
      </c>
      <c r="I1710" s="8">
        <f t="shared" si="661"/>
        <v>7.142601241859504</v>
      </c>
      <c r="J1710" s="14">
        <f t="shared" si="665"/>
        <v>3.4241344964863765</v>
      </c>
      <c r="K1710" s="23">
        <f t="shared" si="666"/>
        <v>0.96845034313198808</v>
      </c>
      <c r="L1710" s="23">
        <f t="shared" si="652"/>
        <v>3.0554276019522628E-2</v>
      </c>
      <c r="M1710" s="25">
        <f t="shared" si="667"/>
        <v>3.1549656868011922E-2</v>
      </c>
      <c r="N1710" s="25">
        <f t="shared" si="668"/>
        <v>9.63976924266464E-4</v>
      </c>
      <c r="O1710" s="8"/>
      <c r="P1710" s="8"/>
      <c r="Q1710" s="31"/>
    </row>
    <row r="1711" spans="2:17" x14ac:dyDescent="0.25">
      <c r="B1711" s="8"/>
      <c r="C1711" s="5">
        <f t="shared" si="654"/>
        <v>-1</v>
      </c>
      <c r="D1711" s="6">
        <f>$U$8</f>
        <v>1</v>
      </c>
      <c r="E1711" s="6">
        <f>$V$8</f>
        <v>0</v>
      </c>
      <c r="F1711" s="7">
        <f>$W$8</f>
        <v>0</v>
      </c>
      <c r="G1711" s="8">
        <f t="shared" si="659"/>
        <v>3.7090018483127238</v>
      </c>
      <c r="H1711" s="8">
        <f t="shared" si="660"/>
        <v>-7.5849413679839639</v>
      </c>
      <c r="I1711" s="8">
        <f t="shared" si="661"/>
        <v>7.1520661389199072</v>
      </c>
      <c r="J1711" s="14">
        <f t="shared" si="665"/>
        <v>-11.293943216296688</v>
      </c>
      <c r="K1711" s="23">
        <f t="shared" si="666"/>
        <v>1.2447936841712337E-5</v>
      </c>
      <c r="L1711" s="23">
        <f t="shared" si="652"/>
        <v>1.2447781890580721E-5</v>
      </c>
      <c r="M1711" s="25">
        <f t="shared" si="667"/>
        <v>-1.2447936841712337E-5</v>
      </c>
      <c r="N1711" s="25">
        <f t="shared" si="668"/>
        <v>-1.549492027933594E-10</v>
      </c>
      <c r="O1711" s="8"/>
      <c r="P1711" s="8"/>
      <c r="Q1711" s="31"/>
    </row>
    <row r="1712" spans="2:17" x14ac:dyDescent="0.25">
      <c r="B1712" s="8"/>
      <c r="C1712" s="5">
        <f t="shared" si="654"/>
        <v>-1</v>
      </c>
      <c r="D1712" s="6">
        <f>$U$9</f>
        <v>1</v>
      </c>
      <c r="E1712" s="6">
        <f>$V$9</f>
        <v>1</v>
      </c>
      <c r="F1712" s="7">
        <f>$W$9</f>
        <v>0</v>
      </c>
      <c r="G1712" s="8">
        <f t="shared" si="659"/>
        <v>3.7090055826937762</v>
      </c>
      <c r="H1712" s="8">
        <f t="shared" si="660"/>
        <v>-7.5849451023650163</v>
      </c>
      <c r="I1712" s="8">
        <f t="shared" si="661"/>
        <v>7.1520661389199072</v>
      </c>
      <c r="J1712" s="14">
        <f t="shared" si="665"/>
        <v>-4.1418845461388853</v>
      </c>
      <c r="K1712" s="23">
        <f t="shared" si="666"/>
        <v>1.564424049535193E-2</v>
      </c>
      <c r="L1712" s="23">
        <f t="shared" si="652"/>
        <v>1.539949823467552E-2</v>
      </c>
      <c r="M1712" s="25">
        <f t="shared" si="667"/>
        <v>-1.564424049535193E-2</v>
      </c>
      <c r="N1712" s="25">
        <f t="shared" si="668"/>
        <v>-2.4091345389101133E-4</v>
      </c>
      <c r="O1712" s="8">
        <f>ABS(M1709)+ABS(M1710)+ABS(M1711)+ABS(M1712)</f>
        <v>7.1068546769833887E-2</v>
      </c>
      <c r="P1712" s="8" t="str">
        <f t="shared" ref="P1712" si="672">IF(ABS(M1709)+ABS(M1710)+ABS(M1711)+ABS(M1712)&lt;0.1,"Converged","Not Converged")</f>
        <v>Converged</v>
      </c>
      <c r="Q1712" s="31"/>
    </row>
    <row r="1713" spans="2:17" x14ac:dyDescent="0.25">
      <c r="B1713" s="12">
        <f>B1709+1</f>
        <v>428</v>
      </c>
      <c r="C1713" s="9">
        <f t="shared" si="654"/>
        <v>-1</v>
      </c>
      <c r="D1713" s="10">
        <f>$U$6</f>
        <v>0</v>
      </c>
      <c r="E1713" s="10">
        <f>$V$6</f>
        <v>0</v>
      </c>
      <c r="F1713" s="11">
        <f>$W$6</f>
        <v>0</v>
      </c>
      <c r="G1713" s="12">
        <f t="shared" si="659"/>
        <v>3.7136988548423817</v>
      </c>
      <c r="H1713" s="12">
        <f t="shared" si="660"/>
        <v>-7.5896383745136218</v>
      </c>
      <c r="I1713" s="12">
        <f t="shared" si="661"/>
        <v>7.1473728667713017</v>
      </c>
      <c r="J1713" s="15">
        <f t="shared" si="665"/>
        <v>-3.7136988548423817</v>
      </c>
      <c r="K1713" s="24">
        <f t="shared" si="666"/>
        <v>2.380657709760587E-2</v>
      </c>
      <c r="L1713" s="24">
        <f t="shared" si="652"/>
        <v>2.3239823984501615E-2</v>
      </c>
      <c r="M1713" s="19">
        <f t="shared" si="667"/>
        <v>-2.380657709760587E-2</v>
      </c>
      <c r="N1713" s="19">
        <f t="shared" si="668"/>
        <v>-5.5326066142182776E-4</v>
      </c>
      <c r="O1713" s="12"/>
      <c r="P1713" s="12"/>
      <c r="Q1713" s="31"/>
    </row>
    <row r="1714" spans="2:17" x14ac:dyDescent="0.25">
      <c r="B1714" s="12"/>
      <c r="C1714" s="9">
        <f t="shared" si="654"/>
        <v>-1</v>
      </c>
      <c r="D1714" s="10">
        <f>$U$7</f>
        <v>0</v>
      </c>
      <c r="E1714" s="10">
        <f>$V$7</f>
        <v>1</v>
      </c>
      <c r="F1714" s="11">
        <f>$W$7</f>
        <v>1</v>
      </c>
      <c r="G1714" s="12">
        <f t="shared" si="659"/>
        <v>3.7208408279716636</v>
      </c>
      <c r="H1714" s="12">
        <f t="shared" si="660"/>
        <v>-7.5896383745136218</v>
      </c>
      <c r="I1714" s="12">
        <f t="shared" si="661"/>
        <v>7.1473728667713017</v>
      </c>
      <c r="J1714" s="15">
        <f t="shared" si="665"/>
        <v>3.4265320387996381</v>
      </c>
      <c r="K1714" s="24">
        <f t="shared" si="666"/>
        <v>0.96852351608384257</v>
      </c>
      <c r="L1714" s="24">
        <f t="shared" si="652"/>
        <v>3.0485714876433308E-2</v>
      </c>
      <c r="M1714" s="19">
        <f t="shared" si="667"/>
        <v>3.1476483916157427E-2</v>
      </c>
      <c r="N1714" s="19">
        <f t="shared" si="668"/>
        <v>9.5958311398061419E-4</v>
      </c>
      <c r="O1714" s="12"/>
      <c r="P1714" s="12"/>
      <c r="Q1714" s="31"/>
    </row>
    <row r="1715" spans="2:17" x14ac:dyDescent="0.25">
      <c r="B1715" s="12"/>
      <c r="C1715" s="9">
        <f t="shared" si="654"/>
        <v>-1</v>
      </c>
      <c r="D1715" s="10">
        <f>$U$8</f>
        <v>1</v>
      </c>
      <c r="E1715" s="10">
        <f>$V$8</f>
        <v>0</v>
      </c>
      <c r="F1715" s="11">
        <f>$W$8</f>
        <v>0</v>
      </c>
      <c r="G1715" s="12">
        <f t="shared" si="659"/>
        <v>3.7113978827968164</v>
      </c>
      <c r="H1715" s="12">
        <f t="shared" si="660"/>
        <v>-7.5896383745136218</v>
      </c>
      <c r="I1715" s="12">
        <f t="shared" si="661"/>
        <v>7.1568158119461494</v>
      </c>
      <c r="J1715" s="15">
        <f t="shared" si="665"/>
        <v>-11.301036257310438</v>
      </c>
      <c r="K1715" s="24">
        <f t="shared" si="666"/>
        <v>1.2359956599064763E-5</v>
      </c>
      <c r="L1715" s="24">
        <f t="shared" si="652"/>
        <v>1.2359803830537632E-5</v>
      </c>
      <c r="M1715" s="19">
        <f t="shared" si="667"/>
        <v>-1.2359956599064763E-5</v>
      </c>
      <c r="N1715" s="19">
        <f t="shared" si="668"/>
        <v>-1.5276663891839955E-10</v>
      </c>
      <c r="O1715" s="12"/>
      <c r="P1715" s="12"/>
      <c r="Q1715" s="31"/>
    </row>
    <row r="1716" spans="2:17" x14ac:dyDescent="0.25">
      <c r="B1716" s="12"/>
      <c r="C1716" s="9">
        <f t="shared" si="654"/>
        <v>-1</v>
      </c>
      <c r="D1716" s="10">
        <f>$U$9</f>
        <v>1</v>
      </c>
      <c r="E1716" s="10">
        <f>$V$9</f>
        <v>1</v>
      </c>
      <c r="F1716" s="11">
        <f>$W$9</f>
        <v>0</v>
      </c>
      <c r="G1716" s="12">
        <f t="shared" si="659"/>
        <v>3.7114015907837961</v>
      </c>
      <c r="H1716" s="12">
        <f t="shared" si="660"/>
        <v>-7.5896420825006015</v>
      </c>
      <c r="I1716" s="12">
        <f t="shared" si="661"/>
        <v>7.1568158119461494</v>
      </c>
      <c r="J1716" s="15">
        <f t="shared" si="665"/>
        <v>-4.1442278613382477</v>
      </c>
      <c r="K1716" s="24">
        <f t="shared" si="666"/>
        <v>1.5608195544524788E-2</v>
      </c>
      <c r="L1716" s="24">
        <f t="shared" si="652"/>
        <v>1.5364579776368665E-2</v>
      </c>
      <c r="M1716" s="19">
        <f t="shared" si="667"/>
        <v>-1.5608195544524788E-2</v>
      </c>
      <c r="N1716" s="19">
        <f t="shared" si="668"/>
        <v>-2.3981336560901308E-4</v>
      </c>
      <c r="O1716" s="12">
        <f>ABS(M1713)+ABS(M1714)+ABS(M1715)+ABS(M1716)</f>
        <v>7.0903616514887149E-2</v>
      </c>
      <c r="P1716" s="12" t="str">
        <f t="shared" ref="P1716" si="673">IF(ABS(M1713)+ABS(M1714)+ABS(M1715)+ABS(M1716)&lt;0.1,"Converged","Not Converged")</f>
        <v>Converged</v>
      </c>
      <c r="Q1716" s="31"/>
    </row>
    <row r="1717" spans="2:17" x14ac:dyDescent="0.25">
      <c r="B1717" s="8">
        <f>B1713+1</f>
        <v>429</v>
      </c>
      <c r="C1717" s="5">
        <f t="shared" si="654"/>
        <v>-1</v>
      </c>
      <c r="D1717" s="6">
        <f>$U$6</f>
        <v>0</v>
      </c>
      <c r="E1717" s="6">
        <f>$V$6</f>
        <v>0</v>
      </c>
      <c r="F1717" s="7">
        <f>$W$6</f>
        <v>0</v>
      </c>
      <c r="G1717" s="8">
        <f t="shared" si="659"/>
        <v>3.7160840494471534</v>
      </c>
      <c r="H1717" s="8">
        <f t="shared" si="660"/>
        <v>-7.5943245411639593</v>
      </c>
      <c r="I1717" s="8">
        <f t="shared" si="661"/>
        <v>7.1521333532827915</v>
      </c>
      <c r="J1717" s="14">
        <f t="shared" si="665"/>
        <v>-3.7160840494471534</v>
      </c>
      <c r="K1717" s="23">
        <f t="shared" si="666"/>
        <v>2.3751208509488832E-2</v>
      </c>
      <c r="L1717" s="23">
        <f t="shared" si="652"/>
        <v>2.3187088603827618E-2</v>
      </c>
      <c r="M1717" s="25">
        <f t="shared" si="667"/>
        <v>-2.3751208509488832E-2</v>
      </c>
      <c r="N1717" s="25">
        <f t="shared" si="668"/>
        <v>-5.5072137615750207E-4</v>
      </c>
      <c r="O1717" s="8"/>
      <c r="P1717" s="8"/>
      <c r="Q1717" s="31"/>
    </row>
    <row r="1718" spans="2:17" x14ac:dyDescent="0.25">
      <c r="B1718" s="8"/>
      <c r="C1718" s="5">
        <f t="shared" si="654"/>
        <v>-1</v>
      </c>
      <c r="D1718" s="6">
        <f>$U$7</f>
        <v>0</v>
      </c>
      <c r="E1718" s="6">
        <f>$V$7</f>
        <v>1</v>
      </c>
      <c r="F1718" s="7">
        <f>$W$7</f>
        <v>1</v>
      </c>
      <c r="G1718" s="8">
        <f t="shared" si="659"/>
        <v>3.7232094120000001</v>
      </c>
      <c r="H1718" s="8">
        <f t="shared" si="660"/>
        <v>-7.5943245411639593</v>
      </c>
      <c r="I1718" s="8">
        <f t="shared" si="661"/>
        <v>7.1521333532827915</v>
      </c>
      <c r="J1718" s="14">
        <f t="shared" si="665"/>
        <v>3.4289239412827914</v>
      </c>
      <c r="K1718" s="23">
        <f t="shared" si="666"/>
        <v>0.9685963532803108</v>
      </c>
      <c r="L1718" s="23">
        <f t="shared" si="652"/>
        <v>3.0417457692394158E-2</v>
      </c>
      <c r="M1718" s="25">
        <f t="shared" si="667"/>
        <v>3.1403646719689204E-2</v>
      </c>
      <c r="N1718" s="25">
        <f t="shared" si="668"/>
        <v>9.55219095483039E-4</v>
      </c>
      <c r="O1718" s="8"/>
      <c r="P1718" s="8"/>
      <c r="Q1718" s="31"/>
    </row>
    <row r="1719" spans="2:17" x14ac:dyDescent="0.25">
      <c r="B1719" s="8"/>
      <c r="C1719" s="5">
        <f t="shared" si="654"/>
        <v>-1</v>
      </c>
      <c r="D1719" s="6">
        <f>$U$8</f>
        <v>1</v>
      </c>
      <c r="E1719" s="6">
        <f>$V$8</f>
        <v>0</v>
      </c>
      <c r="F1719" s="7">
        <f>$W$8</f>
        <v>0</v>
      </c>
      <c r="G1719" s="8">
        <f t="shared" si="659"/>
        <v>3.7137883179840934</v>
      </c>
      <c r="H1719" s="8">
        <f t="shared" si="660"/>
        <v>-7.5943245411639593</v>
      </c>
      <c r="I1719" s="8">
        <f t="shared" si="661"/>
        <v>7.1615544472986983</v>
      </c>
      <c r="J1719" s="14">
        <f t="shared" si="665"/>
        <v>-11.308112859148054</v>
      </c>
      <c r="K1719" s="23">
        <f t="shared" si="666"/>
        <v>1.2272799931180905E-5</v>
      </c>
      <c r="L1719" s="23">
        <f t="shared" si="652"/>
        <v>1.2272649309562754E-5</v>
      </c>
      <c r="M1719" s="25">
        <f t="shared" si="667"/>
        <v>-1.2272799931180905E-5</v>
      </c>
      <c r="N1719" s="25">
        <f t="shared" si="668"/>
        <v>-1.5061976960180914E-10</v>
      </c>
      <c r="O1719" s="8"/>
      <c r="P1719" s="8"/>
      <c r="Q1719" s="31"/>
    </row>
    <row r="1720" spans="2:17" x14ac:dyDescent="0.25">
      <c r="B1720" s="8"/>
      <c r="C1720" s="5">
        <f t="shared" si="654"/>
        <v>-1</v>
      </c>
      <c r="D1720" s="6">
        <f>$U$9</f>
        <v>1</v>
      </c>
      <c r="E1720" s="6">
        <f>$V$9</f>
        <v>1</v>
      </c>
      <c r="F1720" s="7">
        <f>$W$9</f>
        <v>0</v>
      </c>
      <c r="G1720" s="8">
        <f t="shared" si="659"/>
        <v>3.7137919998240729</v>
      </c>
      <c r="H1720" s="8">
        <f t="shared" si="660"/>
        <v>-7.5943282230039388</v>
      </c>
      <c r="I1720" s="8">
        <f t="shared" si="661"/>
        <v>7.1615544472986983</v>
      </c>
      <c r="J1720" s="14">
        <f t="shared" si="665"/>
        <v>-4.1465657755293144</v>
      </c>
      <c r="K1720" s="23">
        <f t="shared" si="666"/>
        <v>1.5572315125140913E-2</v>
      </c>
      <c r="L1720" s="23">
        <f t="shared" si="652"/>
        <v>1.5329818126784221E-2</v>
      </c>
      <c r="M1720" s="25">
        <f t="shared" si="667"/>
        <v>-1.5572315125140913E-2</v>
      </c>
      <c r="N1720" s="25">
        <f t="shared" si="668"/>
        <v>-2.3872075868138125E-4</v>
      </c>
      <c r="O1720" s="8">
        <f>ABS(M1717)+ABS(M1718)+ABS(M1719)+ABS(M1720)</f>
        <v>7.0739443154250126E-2</v>
      </c>
      <c r="P1720" s="8" t="str">
        <f t="shared" ref="P1720" si="674">IF(ABS(M1717)+ABS(M1718)+ABS(M1719)+ABS(M1720)&lt;0.1,"Converged","Not Converged")</f>
        <v>Converged</v>
      </c>
      <c r="Q1720" s="31"/>
    </row>
    <row r="1721" spans="2:17" x14ac:dyDescent="0.25">
      <c r="B1721" s="12">
        <f>B1717+1</f>
        <v>430</v>
      </c>
      <c r="C1721" s="9">
        <f t="shared" si="654"/>
        <v>-1</v>
      </c>
      <c r="D1721" s="10">
        <f>$U$6</f>
        <v>0</v>
      </c>
      <c r="E1721" s="10">
        <f>$V$6</f>
        <v>0</v>
      </c>
      <c r="F1721" s="11">
        <f>$W$6</f>
        <v>0</v>
      </c>
      <c r="G1721" s="12">
        <f t="shared" si="659"/>
        <v>3.7184636943616152</v>
      </c>
      <c r="H1721" s="12">
        <f t="shared" si="660"/>
        <v>-7.5989999175414811</v>
      </c>
      <c r="I1721" s="12">
        <f t="shared" si="661"/>
        <v>7.156882752761156</v>
      </c>
      <c r="J1721" s="15">
        <f t="shared" si="665"/>
        <v>-3.7184636943616152</v>
      </c>
      <c r="K1721" s="24">
        <f t="shared" si="666"/>
        <v>2.3696093959505348E-2</v>
      </c>
      <c r="L1721" s="24">
        <f t="shared" si="652"/>
        <v>2.3134589090567644E-2</v>
      </c>
      <c r="M1721" s="19">
        <f t="shared" si="667"/>
        <v>-2.3696093959505348E-2</v>
      </c>
      <c r="N1721" s="19">
        <f t="shared" si="668"/>
        <v>-5.4819939680463827E-4</v>
      </c>
      <c r="O1721" s="12"/>
      <c r="P1721" s="12"/>
      <c r="Q1721" s="31"/>
    </row>
    <row r="1722" spans="2:17" x14ac:dyDescent="0.25">
      <c r="B1722" s="12"/>
      <c r="C1722" s="9">
        <f t="shared" si="654"/>
        <v>-1</v>
      </c>
      <c r="D1722" s="10">
        <f>$U$7</f>
        <v>0</v>
      </c>
      <c r="E1722" s="10">
        <f>$V$7</f>
        <v>1</v>
      </c>
      <c r="F1722" s="11">
        <f>$W$7</f>
        <v>1</v>
      </c>
      <c r="G1722" s="12">
        <f t="shared" si="659"/>
        <v>3.7255725225494669</v>
      </c>
      <c r="H1722" s="12">
        <f t="shared" si="660"/>
        <v>-7.5989999175414811</v>
      </c>
      <c r="I1722" s="12">
        <f t="shared" si="661"/>
        <v>7.156882752761156</v>
      </c>
      <c r="J1722" s="15">
        <f t="shared" si="665"/>
        <v>3.4313102302116891</v>
      </c>
      <c r="K1722" s="24">
        <f t="shared" si="666"/>
        <v>0.9686688570143106</v>
      </c>
      <c r="L1722" s="24">
        <f t="shared" si="652"/>
        <v>3.0349502464899685E-2</v>
      </c>
      <c r="M1722" s="19">
        <f t="shared" si="667"/>
        <v>3.1331142985689397E-2</v>
      </c>
      <c r="N1722" s="19">
        <f t="shared" si="668"/>
        <v>9.5088460127230488E-4</v>
      </c>
      <c r="O1722" s="12"/>
      <c r="P1722" s="12"/>
      <c r="Q1722" s="31"/>
    </row>
    <row r="1723" spans="2:17" x14ac:dyDescent="0.25">
      <c r="B1723" s="12"/>
      <c r="C1723" s="9">
        <f t="shared" si="654"/>
        <v>-1</v>
      </c>
      <c r="D1723" s="10">
        <f>$U$8</f>
        <v>1</v>
      </c>
      <c r="E1723" s="10">
        <f>$V$8</f>
        <v>0</v>
      </c>
      <c r="F1723" s="11">
        <f>$W$8</f>
        <v>0</v>
      </c>
      <c r="G1723" s="12">
        <f t="shared" si="659"/>
        <v>3.7161731796537603</v>
      </c>
      <c r="H1723" s="12">
        <f t="shared" si="660"/>
        <v>-7.5989999175414811</v>
      </c>
      <c r="I1723" s="12">
        <f t="shared" si="661"/>
        <v>7.1662820956568627</v>
      </c>
      <c r="J1723" s="15">
        <f t="shared" si="665"/>
        <v>-11.315173097195242</v>
      </c>
      <c r="K1723" s="24">
        <f t="shared" si="666"/>
        <v>1.2186457256681729E-5</v>
      </c>
      <c r="L1723" s="24">
        <f t="shared" si="652"/>
        <v>1.218630874694126E-5</v>
      </c>
      <c r="M1723" s="19">
        <f t="shared" si="667"/>
        <v>-1.2186457256681729E-5</v>
      </c>
      <c r="N1723" s="19">
        <f t="shared" si="668"/>
        <v>-1.4850793066132634E-10</v>
      </c>
      <c r="O1723" s="12"/>
      <c r="P1723" s="12"/>
      <c r="Q1723" s="31"/>
    </row>
    <row r="1724" spans="2:17" x14ac:dyDescent="0.25">
      <c r="B1724" s="12"/>
      <c r="C1724" s="9">
        <f t="shared" si="654"/>
        <v>-1</v>
      </c>
      <c r="D1724" s="10">
        <f>$U$9</f>
        <v>1</v>
      </c>
      <c r="E1724" s="10">
        <f>$V$9</f>
        <v>1</v>
      </c>
      <c r="F1724" s="11">
        <f>$W$9</f>
        <v>0</v>
      </c>
      <c r="G1724" s="12">
        <f t="shared" si="659"/>
        <v>3.7161768355909373</v>
      </c>
      <c r="H1724" s="12">
        <f t="shared" si="660"/>
        <v>-7.5990035734786581</v>
      </c>
      <c r="I1724" s="12">
        <f t="shared" si="661"/>
        <v>7.1662820956568627</v>
      </c>
      <c r="J1724" s="15">
        <f t="shared" si="665"/>
        <v>-4.1488983134127331</v>
      </c>
      <c r="K1724" s="24">
        <f t="shared" si="666"/>
        <v>1.5536598118094788E-2</v>
      </c>
      <c r="L1724" s="24">
        <f t="shared" si="652"/>
        <v>1.52952122370116E-2</v>
      </c>
      <c r="M1724" s="19">
        <f t="shared" si="667"/>
        <v>-1.5536598118094788E-2</v>
      </c>
      <c r="N1724" s="19">
        <f t="shared" si="668"/>
        <v>-2.376355656574148E-4</v>
      </c>
      <c r="O1724" s="12">
        <f>ABS(M1721)+ABS(M1722)+ABS(M1723)+ABS(M1724)</f>
        <v>7.057602152054622E-2</v>
      </c>
      <c r="P1724" s="12" t="str">
        <f t="shared" ref="P1724" si="675">IF(ABS(M1721)+ABS(M1722)+ABS(M1723)+ABS(M1724)&lt;0.1,"Converged","Not Converged")</f>
        <v>Converged</v>
      </c>
      <c r="Q1724" s="31"/>
    </row>
    <row r="1725" spans="2:17" x14ac:dyDescent="0.25">
      <c r="B1725" s="8">
        <f>B1721+1</f>
        <v>431</v>
      </c>
      <c r="C1725" s="5">
        <f t="shared" si="654"/>
        <v>-1</v>
      </c>
      <c r="D1725" s="6">
        <f>$U$6</f>
        <v>0</v>
      </c>
      <c r="E1725" s="6">
        <f>$V$6</f>
        <v>0</v>
      </c>
      <c r="F1725" s="7">
        <f>$W$6</f>
        <v>0</v>
      </c>
      <c r="G1725" s="8">
        <f t="shared" si="659"/>
        <v>3.7208378150263659</v>
      </c>
      <c r="H1725" s="8">
        <f t="shared" si="660"/>
        <v>-7.6036645529140863</v>
      </c>
      <c r="I1725" s="8">
        <f t="shared" si="661"/>
        <v>7.1616211162214345</v>
      </c>
      <c r="J1725" s="14">
        <f t="shared" si="665"/>
        <v>-3.7208378150263659</v>
      </c>
      <c r="K1725" s="23">
        <f t="shared" si="666"/>
        <v>2.364123171762867E-2</v>
      </c>
      <c r="L1725" s="23">
        <f t="shared" si="652"/>
        <v>2.3082323880502058E-2</v>
      </c>
      <c r="M1725" s="25">
        <f t="shared" si="667"/>
        <v>-2.364123171762867E-2</v>
      </c>
      <c r="N1725" s="25">
        <f t="shared" si="668"/>
        <v>-5.4569456744030297E-4</v>
      </c>
      <c r="O1725" s="8"/>
      <c r="P1725" s="8"/>
      <c r="Q1725" s="31"/>
    </row>
    <row r="1726" spans="2:17" x14ac:dyDescent="0.25">
      <c r="B1726" s="8"/>
      <c r="C1726" s="5">
        <f t="shared" si="654"/>
        <v>-1</v>
      </c>
      <c r="D1726" s="6">
        <f>$U$7</f>
        <v>0</v>
      </c>
      <c r="E1726" s="6">
        <f>$V$7</f>
        <v>1</v>
      </c>
      <c r="F1726" s="7">
        <f>$W$7</f>
        <v>1</v>
      </c>
      <c r="G1726" s="8">
        <f t="shared" si="659"/>
        <v>3.7279301845416546</v>
      </c>
      <c r="H1726" s="8">
        <f t="shared" si="660"/>
        <v>-7.6036645529140863</v>
      </c>
      <c r="I1726" s="8">
        <f t="shared" si="661"/>
        <v>7.1616211162214345</v>
      </c>
      <c r="J1726" s="14">
        <f t="shared" si="665"/>
        <v>3.4336909316797799</v>
      </c>
      <c r="K1726" s="23">
        <f t="shared" si="666"/>
        <v>0.96874102955801356</v>
      </c>
      <c r="L1726" s="23">
        <f t="shared" si="652"/>
        <v>3.0281847208893462E-2</v>
      </c>
      <c r="M1726" s="25">
        <f t="shared" si="667"/>
        <v>3.1258970441986444E-2</v>
      </c>
      <c r="N1726" s="25">
        <f t="shared" si="668"/>
        <v>9.465793668315504E-4</v>
      </c>
      <c r="O1726" s="8"/>
      <c r="P1726" s="8"/>
      <c r="Q1726" s="31"/>
    </row>
    <row r="1727" spans="2:17" x14ac:dyDescent="0.25">
      <c r="B1727" s="8"/>
      <c r="C1727" s="5">
        <f t="shared" si="654"/>
        <v>-1</v>
      </c>
      <c r="D1727" s="6">
        <f>$U$8</f>
        <v>1</v>
      </c>
      <c r="E1727" s="6">
        <f>$V$8</f>
        <v>0</v>
      </c>
      <c r="F1727" s="7">
        <f>$W$8</f>
        <v>0</v>
      </c>
      <c r="G1727" s="8">
        <f t="shared" si="659"/>
        <v>3.7185524934090588</v>
      </c>
      <c r="H1727" s="8">
        <f t="shared" si="660"/>
        <v>-7.6036645529140863</v>
      </c>
      <c r="I1727" s="8">
        <f t="shared" si="661"/>
        <v>7.1709988073540307</v>
      </c>
      <c r="J1727" s="14">
        <f t="shared" si="665"/>
        <v>-11.322217046323145</v>
      </c>
      <c r="K1727" s="23">
        <f t="shared" si="666"/>
        <v>1.2100919127264803E-5</v>
      </c>
      <c r="L1727" s="23">
        <f t="shared" si="652"/>
        <v>1.2100772695021078E-5</v>
      </c>
      <c r="M1727" s="25">
        <f t="shared" si="667"/>
        <v>-1.2100919127264803E-5</v>
      </c>
      <c r="N1727" s="25">
        <f t="shared" si="668"/>
        <v>-1.4643047175986421E-10</v>
      </c>
      <c r="O1727" s="8"/>
      <c r="P1727" s="8"/>
      <c r="Q1727" s="31"/>
    </row>
    <row r="1728" spans="2:17" x14ac:dyDescent="0.25">
      <c r="B1728" s="8"/>
      <c r="C1728" s="5">
        <f t="shared" si="654"/>
        <v>-1</v>
      </c>
      <c r="D1728" s="6">
        <f>$U$9</f>
        <v>1</v>
      </c>
      <c r="E1728" s="6">
        <f>$V$9</f>
        <v>1</v>
      </c>
      <c r="F1728" s="7">
        <f>$W$9</f>
        <v>0</v>
      </c>
      <c r="G1728" s="8">
        <f t="shared" si="659"/>
        <v>3.718556123684797</v>
      </c>
      <c r="H1728" s="8">
        <f t="shared" si="660"/>
        <v>-7.6036681831898241</v>
      </c>
      <c r="I1728" s="8">
        <f t="shared" si="661"/>
        <v>7.1709988073540307</v>
      </c>
      <c r="J1728" s="14">
        <f t="shared" si="665"/>
        <v>-4.1512254995205895</v>
      </c>
      <c r="K1728" s="23">
        <f t="shared" si="666"/>
        <v>1.5501043414377183E-2</v>
      </c>
      <c r="L1728" s="23">
        <f t="shared" si="652"/>
        <v>1.5260761067442776E-2</v>
      </c>
      <c r="M1728" s="25">
        <f t="shared" si="667"/>
        <v>-1.5501043414377183E-2</v>
      </c>
      <c r="N1728" s="25">
        <f t="shared" si="668"/>
        <v>-2.3655771984286756E-4</v>
      </c>
      <c r="O1728" s="8">
        <f>ABS(M1725)+ABS(M1726)+ABS(M1727)+ABS(M1728)</f>
        <v>7.0413346493119561E-2</v>
      </c>
      <c r="P1728" s="8" t="str">
        <f t="shared" ref="P1728" si="676">IF(ABS(M1725)+ABS(M1726)+ABS(M1727)+ABS(M1728)&lt;0.1,"Converged","Not Converged")</f>
        <v>Converged</v>
      </c>
      <c r="Q1728" s="31"/>
    </row>
    <row r="1729" spans="2:17" x14ac:dyDescent="0.25">
      <c r="B1729" s="12">
        <f>B1725+1</f>
        <v>432</v>
      </c>
      <c r="C1729" s="9">
        <f t="shared" si="654"/>
        <v>-1</v>
      </c>
      <c r="D1729" s="10">
        <f>$U$6</f>
        <v>0</v>
      </c>
      <c r="E1729" s="10">
        <f>$V$6</f>
        <v>0</v>
      </c>
      <c r="F1729" s="11">
        <f>$W$6</f>
        <v>0</v>
      </c>
      <c r="G1729" s="12">
        <f t="shared" si="659"/>
        <v>3.72320643670911</v>
      </c>
      <c r="H1729" s="12">
        <f t="shared" si="660"/>
        <v>-7.608318496214137</v>
      </c>
      <c r="I1729" s="12">
        <f t="shared" si="661"/>
        <v>7.1663484943297178</v>
      </c>
      <c r="J1729" s="15">
        <f t="shared" si="665"/>
        <v>-3.72320643670911</v>
      </c>
      <c r="K1729" s="24">
        <f t="shared" si="666"/>
        <v>2.3586620069401088E-2</v>
      </c>
      <c r="L1729" s="24">
        <f t="shared" ref="L1729:L1792" si="677">(K1729*(1-K1729))</f>
        <v>2.3030291423102815E-2</v>
      </c>
      <c r="M1729" s="19">
        <f t="shared" si="667"/>
        <v>-2.3586620069401088E-2</v>
      </c>
      <c r="N1729" s="19">
        <f t="shared" si="668"/>
        <v>-5.4320673388431255E-4</v>
      </c>
      <c r="O1729" s="12"/>
      <c r="P1729" s="12"/>
      <c r="Q1729" s="31"/>
    </row>
    <row r="1730" spans="2:17" x14ac:dyDescent="0.25">
      <c r="B1730" s="12"/>
      <c r="C1730" s="9">
        <f t="shared" si="654"/>
        <v>-1</v>
      </c>
      <c r="D1730" s="10">
        <f>$U$7</f>
        <v>0</v>
      </c>
      <c r="E1730" s="10">
        <f>$V$7</f>
        <v>1</v>
      </c>
      <c r="F1730" s="11">
        <f>$W$7</f>
        <v>1</v>
      </c>
      <c r="G1730" s="12">
        <f t="shared" si="659"/>
        <v>3.7302824227299305</v>
      </c>
      <c r="H1730" s="12">
        <f t="shared" si="660"/>
        <v>-7.608318496214137</v>
      </c>
      <c r="I1730" s="12">
        <f t="shared" si="661"/>
        <v>7.1663484943297178</v>
      </c>
      <c r="J1730" s="15">
        <f t="shared" si="665"/>
        <v>3.4360660715997873</v>
      </c>
      <c r="K1730" s="24">
        <f t="shared" si="666"/>
        <v>0.96881287316307685</v>
      </c>
      <c r="L1730" s="24">
        <f t="shared" si="677"/>
        <v>3.0214489956580819E-2</v>
      </c>
      <c r="M1730" s="19">
        <f t="shared" si="667"/>
        <v>3.1187126836923151E-2</v>
      </c>
      <c r="N1730" s="19">
        <f t="shared" si="668"/>
        <v>9.4230313058882667E-4</v>
      </c>
      <c r="O1730" s="12"/>
      <c r="P1730" s="12"/>
      <c r="Q1730" s="31"/>
    </row>
    <row r="1731" spans="2:17" x14ac:dyDescent="0.25">
      <c r="B1731" s="12"/>
      <c r="C1731" s="9">
        <f t="shared" si="654"/>
        <v>-1</v>
      </c>
      <c r="D1731" s="10">
        <f>$U$8</f>
        <v>1</v>
      </c>
      <c r="E1731" s="10">
        <f>$V$8</f>
        <v>0</v>
      </c>
      <c r="F1731" s="11">
        <f>$W$8</f>
        <v>0</v>
      </c>
      <c r="G1731" s="12">
        <f t="shared" si="659"/>
        <v>3.7209262846788533</v>
      </c>
      <c r="H1731" s="12">
        <f t="shared" si="660"/>
        <v>-7.608318496214137</v>
      </c>
      <c r="I1731" s="12">
        <f t="shared" si="661"/>
        <v>7.1757046323807945</v>
      </c>
      <c r="J1731" s="15">
        <f t="shared" si="665"/>
        <v>-11.32924478089299</v>
      </c>
      <c r="K1731" s="24">
        <f t="shared" si="666"/>
        <v>1.2016176225558073E-5</v>
      </c>
      <c r="L1731" s="24">
        <f t="shared" si="677"/>
        <v>1.2016031837066989E-5</v>
      </c>
      <c r="M1731" s="19">
        <f t="shared" si="667"/>
        <v>-1.2016176225558073E-5</v>
      </c>
      <c r="N1731" s="19">
        <f t="shared" si="668"/>
        <v>-1.4438675608611327E-10</v>
      </c>
      <c r="O1731" s="12"/>
      <c r="P1731" s="12"/>
      <c r="Q1731" s="31"/>
    </row>
    <row r="1732" spans="2:17" x14ac:dyDescent="0.25">
      <c r="B1732" s="12"/>
      <c r="C1732" s="9">
        <f t="shared" si="654"/>
        <v>-1</v>
      </c>
      <c r="D1732" s="10">
        <f>$U$9</f>
        <v>1</v>
      </c>
      <c r="E1732" s="10">
        <f>$V$9</f>
        <v>1</v>
      </c>
      <c r="F1732" s="11">
        <f>$W$9</f>
        <v>0</v>
      </c>
      <c r="G1732" s="12">
        <f t="shared" si="659"/>
        <v>3.7209298895317211</v>
      </c>
      <c r="H1732" s="12">
        <f t="shared" si="660"/>
        <v>-7.6083221010670048</v>
      </c>
      <c r="I1732" s="12">
        <f t="shared" si="661"/>
        <v>7.1757046323807945</v>
      </c>
      <c r="J1732" s="15">
        <f t="shared" si="665"/>
        <v>-4.1535473582179314</v>
      </c>
      <c r="K1732" s="24">
        <f t="shared" si="666"/>
        <v>1.5465649914961854E-2</v>
      </c>
      <c r="L1732" s="24">
        <f t="shared" si="677"/>
        <v>1.5226463587669693E-2</v>
      </c>
      <c r="M1732" s="19">
        <f t="shared" si="667"/>
        <v>-1.5465649914961854E-2</v>
      </c>
      <c r="N1732" s="19">
        <f t="shared" si="668"/>
        <v>-2.3548715528981355E-4</v>
      </c>
      <c r="O1732" s="12">
        <f>ABS(M1729)+ABS(M1730)+ABS(M1731)+ABS(M1732)</f>
        <v>7.0251412997511642E-2</v>
      </c>
      <c r="P1732" s="12" t="str">
        <f t="shared" ref="P1732" si="678">IF(ABS(M1729)+ABS(M1730)+ABS(M1731)+ABS(M1732)&lt;0.1,"Converged","Not Converged")</f>
        <v>Converged</v>
      </c>
      <c r="Q1732" s="31"/>
    </row>
    <row r="1733" spans="2:17" x14ac:dyDescent="0.25">
      <c r="B1733" s="8">
        <f>B1729+1</f>
        <v>433</v>
      </c>
      <c r="C1733" s="5">
        <f t="shared" ref="C1733:C1796" si="679">$X$6</f>
        <v>-1</v>
      </c>
      <c r="D1733" s="6">
        <f>$U$6</f>
        <v>0</v>
      </c>
      <c r="E1733" s="6">
        <f>$V$6</f>
        <v>0</v>
      </c>
      <c r="F1733" s="7">
        <f>$W$6</f>
        <v>0</v>
      </c>
      <c r="G1733" s="8">
        <f t="shared" si="659"/>
        <v>3.7255695845062098</v>
      </c>
      <c r="H1733" s="8">
        <f t="shared" si="660"/>
        <v>-7.6129617960414935</v>
      </c>
      <c r="I1733" s="8">
        <f t="shared" si="661"/>
        <v>7.1710649374063058</v>
      </c>
      <c r="J1733" s="14">
        <f t="shared" si="665"/>
        <v>-3.7255695845062098</v>
      </c>
      <c r="K1733" s="23">
        <f t="shared" si="666"/>
        <v>2.3532257315760145E-2</v>
      </c>
      <c r="L1733" s="23">
        <f t="shared" si="677"/>
        <v>2.2978490181384998E-2</v>
      </c>
      <c r="M1733" s="25">
        <f t="shared" si="667"/>
        <v>-2.3532257315760145E-2</v>
      </c>
      <c r="N1733" s="25">
        <f t="shared" si="668"/>
        <v>-5.4073574367601972E-4</v>
      </c>
      <c r="O1733" s="8"/>
      <c r="P1733" s="8"/>
      <c r="Q1733" s="31"/>
    </row>
    <row r="1734" spans="2:17" x14ac:dyDescent="0.25">
      <c r="B1734" s="8"/>
      <c r="C1734" s="5">
        <f t="shared" si="679"/>
        <v>-1</v>
      </c>
      <c r="D1734" s="6">
        <f>$U$7</f>
        <v>0</v>
      </c>
      <c r="E1734" s="6">
        <f>$V$7</f>
        <v>1</v>
      </c>
      <c r="F1734" s="7">
        <f>$W$7</f>
        <v>1</v>
      </c>
      <c r="G1734" s="8">
        <f t="shared" si="659"/>
        <v>3.732629261700938</v>
      </c>
      <c r="H1734" s="8">
        <f t="shared" si="660"/>
        <v>-7.6129617960414935</v>
      </c>
      <c r="I1734" s="8">
        <f t="shared" si="661"/>
        <v>7.1710649374063058</v>
      </c>
      <c r="J1734" s="14">
        <f t="shared" si="665"/>
        <v>3.4384356757053678</v>
      </c>
      <c r="K1734" s="23">
        <f t="shared" si="666"/>
        <v>0.96888439006087523</v>
      </c>
      <c r="L1734" s="23">
        <f t="shared" si="677"/>
        <v>3.0147428757241006E-2</v>
      </c>
      <c r="M1734" s="25">
        <f t="shared" si="667"/>
        <v>3.1115609939124766E-2</v>
      </c>
      <c r="N1734" s="25">
        <f t="shared" si="668"/>
        <v>9.3805563387786407E-4</v>
      </c>
      <c r="O1734" s="8"/>
      <c r="P1734" s="8"/>
      <c r="Q1734" s="31"/>
    </row>
    <row r="1735" spans="2:17" x14ac:dyDescent="0.25">
      <c r="B1735" s="8"/>
      <c r="C1735" s="5">
        <f t="shared" si="679"/>
        <v>-1</v>
      </c>
      <c r="D1735" s="6">
        <f>$U$8</f>
        <v>1</v>
      </c>
      <c r="E1735" s="6">
        <f>$V$8</f>
        <v>0</v>
      </c>
      <c r="F1735" s="7">
        <f>$W$8</f>
        <v>0</v>
      </c>
      <c r="G1735" s="8">
        <f t="shared" si="659"/>
        <v>3.7232945787192007</v>
      </c>
      <c r="H1735" s="8">
        <f t="shared" si="660"/>
        <v>-7.6129617960414935</v>
      </c>
      <c r="I1735" s="8">
        <f t="shared" si="661"/>
        <v>7.1803996203880436</v>
      </c>
      <c r="J1735" s="14">
        <f t="shared" si="665"/>
        <v>-11.336256374760694</v>
      </c>
      <c r="K1735" s="23">
        <f t="shared" si="666"/>
        <v>1.1932219363012996E-5</v>
      </c>
      <c r="L1735" s="23">
        <f t="shared" si="677"/>
        <v>1.1932076985154068E-5</v>
      </c>
      <c r="M1735" s="25">
        <f t="shared" si="667"/>
        <v>-1.1932219363012996E-5</v>
      </c>
      <c r="N1735" s="25">
        <f t="shared" si="668"/>
        <v>-1.423761600432171E-10</v>
      </c>
      <c r="O1735" s="8"/>
      <c r="P1735" s="8"/>
      <c r="Q1735" s="31"/>
    </row>
    <row r="1736" spans="2:17" x14ac:dyDescent="0.25">
      <c r="B1736" s="8"/>
      <c r="C1736" s="5">
        <f t="shared" si="679"/>
        <v>-1</v>
      </c>
      <c r="D1736" s="6">
        <f>$U$9</f>
        <v>1</v>
      </c>
      <c r="E1736" s="6">
        <f>$V$9</f>
        <v>1</v>
      </c>
      <c r="F1736" s="7">
        <f>$W$9</f>
        <v>0</v>
      </c>
      <c r="G1736" s="8">
        <f t="shared" si="659"/>
        <v>3.7232981583850098</v>
      </c>
      <c r="H1736" s="8">
        <f t="shared" si="660"/>
        <v>-7.6129653757073026</v>
      </c>
      <c r="I1736" s="8">
        <f t="shared" si="661"/>
        <v>7.1803996203880436</v>
      </c>
      <c r="J1736" s="14">
        <f t="shared" si="665"/>
        <v>-4.1558639137042688</v>
      </c>
      <c r="K1736" s="23">
        <f t="shared" si="666"/>
        <v>1.5430416530693858E-2</v>
      </c>
      <c r="L1736" s="23">
        <f t="shared" si="677"/>
        <v>1.5192318776383147E-2</v>
      </c>
      <c r="M1736" s="25">
        <f t="shared" si="667"/>
        <v>-1.5430416530693858E-2</v>
      </c>
      <c r="N1736" s="25">
        <f t="shared" si="668"/>
        <v>-2.3442380678667318E-4</v>
      </c>
      <c r="O1736" s="8">
        <f>ABS(M1733)+ABS(M1734)+ABS(M1735)+ABS(M1736)</f>
        <v>7.009021600494178E-2</v>
      </c>
      <c r="P1736" s="8" t="str">
        <f t="shared" ref="P1736" si="680">IF(ABS(M1733)+ABS(M1734)+ABS(M1735)+ABS(M1736)&lt;0.1,"Converged","Not Converged")</f>
        <v>Converged</v>
      </c>
      <c r="Q1736" s="31"/>
    </row>
    <row r="1737" spans="2:17" x14ac:dyDescent="0.25">
      <c r="B1737" s="12">
        <f>B1733+1</f>
        <v>434</v>
      </c>
      <c r="C1737" s="9">
        <f t="shared" si="679"/>
        <v>-1</v>
      </c>
      <c r="D1737" s="10">
        <f>$U$6</f>
        <v>0</v>
      </c>
      <c r="E1737" s="10">
        <f>$V$6</f>
        <v>0</v>
      </c>
      <c r="F1737" s="11">
        <f>$W$6</f>
        <v>0</v>
      </c>
      <c r="G1737" s="12">
        <f t="shared" si="659"/>
        <v>3.7279272833442181</v>
      </c>
      <c r="H1737" s="12">
        <f t="shared" si="660"/>
        <v>-7.6175945006665104</v>
      </c>
      <c r="I1737" s="12">
        <f t="shared" si="661"/>
        <v>7.1757704954288357</v>
      </c>
      <c r="J1737" s="15">
        <f t="shared" si="665"/>
        <v>-3.7279272833442181</v>
      </c>
      <c r="K1737" s="24">
        <f t="shared" si="666"/>
        <v>2.3478141772867233E-2</v>
      </c>
      <c r="L1737" s="24">
        <f t="shared" si="677"/>
        <v>2.2926918631760381E-2</v>
      </c>
      <c r="M1737" s="19">
        <f t="shared" si="667"/>
        <v>-2.3478141772867233E-2</v>
      </c>
      <c r="N1737" s="19">
        <f t="shared" si="668"/>
        <v>-5.3828144605146144E-4</v>
      </c>
      <c r="O1737" s="12"/>
      <c r="P1737" s="12"/>
      <c r="Q1737" s="31"/>
    </row>
    <row r="1738" spans="2:17" x14ac:dyDescent="0.25">
      <c r="B1738" s="12"/>
      <c r="C1738" s="9">
        <f t="shared" si="679"/>
        <v>-1</v>
      </c>
      <c r="D1738" s="10">
        <f>$U$7</f>
        <v>0</v>
      </c>
      <c r="E1738" s="10">
        <f>$V$7</f>
        <v>1</v>
      </c>
      <c r="F1738" s="11">
        <f>$W$7</f>
        <v>1</v>
      </c>
      <c r="G1738" s="12">
        <f t="shared" si="659"/>
        <v>3.734970725876078</v>
      </c>
      <c r="H1738" s="12">
        <f t="shared" si="660"/>
        <v>-7.6175945006665104</v>
      </c>
      <c r="I1738" s="12">
        <f t="shared" si="661"/>
        <v>7.1757704954288357</v>
      </c>
      <c r="J1738" s="15">
        <f t="shared" si="665"/>
        <v>3.4407997695527577</v>
      </c>
      <c r="K1738" s="24">
        <f t="shared" si="666"/>
        <v>0.96895558246272651</v>
      </c>
      <c r="L1738" s="24">
        <f t="shared" si="677"/>
        <v>3.0080661677044922E-2</v>
      </c>
      <c r="M1738" s="19">
        <f t="shared" si="667"/>
        <v>3.1044417537273494E-2</v>
      </c>
      <c r="N1738" s="19">
        <f t="shared" si="668"/>
        <v>9.3383662089964405E-4</v>
      </c>
      <c r="O1738" s="12"/>
      <c r="P1738" s="12"/>
      <c r="Q1738" s="31"/>
    </row>
    <row r="1739" spans="2:17" x14ac:dyDescent="0.25">
      <c r="B1739" s="12"/>
      <c r="C1739" s="9">
        <f t="shared" si="679"/>
        <v>-1</v>
      </c>
      <c r="D1739" s="10">
        <f>$U$8</f>
        <v>1</v>
      </c>
      <c r="E1739" s="10">
        <f>$V$8</f>
        <v>0</v>
      </c>
      <c r="F1739" s="11">
        <f>$W$8</f>
        <v>0</v>
      </c>
      <c r="G1739" s="12">
        <f t="shared" si="659"/>
        <v>3.7256574006148959</v>
      </c>
      <c r="H1739" s="12">
        <f t="shared" si="660"/>
        <v>-7.6175945006665104</v>
      </c>
      <c r="I1739" s="12">
        <f t="shared" si="661"/>
        <v>7.1850838206900178</v>
      </c>
      <c r="J1739" s="15">
        <f t="shared" si="665"/>
        <v>-11.343251901281405</v>
      </c>
      <c r="K1739" s="24">
        <f t="shared" si="666"/>
        <v>1.1849039477836288E-5</v>
      </c>
      <c r="L1739" s="24">
        <f t="shared" si="677"/>
        <v>1.1848899078099741E-5</v>
      </c>
      <c r="M1739" s="19">
        <f t="shared" si="667"/>
        <v>-1.1849039477836288E-5</v>
      </c>
      <c r="N1739" s="19">
        <f t="shared" si="668"/>
        <v>-1.4039807294530182E-10</v>
      </c>
      <c r="O1739" s="12"/>
      <c r="P1739" s="12"/>
      <c r="Q1739" s="31"/>
    </row>
    <row r="1740" spans="2:17" x14ac:dyDescent="0.25">
      <c r="B1740" s="12"/>
      <c r="C1740" s="9">
        <f t="shared" si="679"/>
        <v>-1</v>
      </c>
      <c r="D1740" s="10">
        <f>$U$9</f>
        <v>1</v>
      </c>
      <c r="E1740" s="10">
        <f>$V$9</f>
        <v>1</v>
      </c>
      <c r="F1740" s="11">
        <f>$W$9</f>
        <v>0</v>
      </c>
      <c r="G1740" s="12">
        <f t="shared" si="659"/>
        <v>3.7256609553267395</v>
      </c>
      <c r="H1740" s="12">
        <f t="shared" si="660"/>
        <v>-7.6175980553783535</v>
      </c>
      <c r="I1740" s="12">
        <f t="shared" si="661"/>
        <v>7.1850838206900178</v>
      </c>
      <c r="J1740" s="15">
        <f t="shared" si="665"/>
        <v>-4.1581751900150756</v>
      </c>
      <c r="K1740" s="24">
        <f t="shared" si="666"/>
        <v>1.5395342182179092E-2</v>
      </c>
      <c r="L1740" s="24">
        <f t="shared" si="677"/>
        <v>1.5158325621272709E-2</v>
      </c>
      <c r="M1740" s="19">
        <f t="shared" si="667"/>
        <v>-1.5395342182179092E-2</v>
      </c>
      <c r="N1740" s="19">
        <f t="shared" si="668"/>
        <v>-2.3336760984838582E-4</v>
      </c>
      <c r="O1740" s="12">
        <f>ABS(M1737)+ABS(M1738)+ABS(M1739)+ABS(M1740)</f>
        <v>6.992975053179766E-2</v>
      </c>
      <c r="P1740" s="12" t="str">
        <f t="shared" ref="P1740" si="681">IF(ABS(M1737)+ABS(M1738)+ABS(M1739)+ABS(M1740)&lt;0.1,"Converged","Not Converged")</f>
        <v>Converged</v>
      </c>
      <c r="Q1740" s="31"/>
    </row>
    <row r="1741" spans="2:17" x14ac:dyDescent="0.25">
      <c r="B1741" s="8">
        <f>B1737+1</f>
        <v>435</v>
      </c>
      <c r="C1741" s="5">
        <f t="shared" si="679"/>
        <v>-1</v>
      </c>
      <c r="D1741" s="6">
        <f>$U$6</f>
        <v>0</v>
      </c>
      <c r="E1741" s="6">
        <f>$V$6</f>
        <v>0</v>
      </c>
      <c r="F1741" s="7">
        <f>$W$6</f>
        <v>0</v>
      </c>
      <c r="G1741" s="8">
        <f t="shared" si="659"/>
        <v>3.730279557981393</v>
      </c>
      <c r="H1741" s="8">
        <f t="shared" si="660"/>
        <v>-7.6222166580330075</v>
      </c>
      <c r="I1741" s="8">
        <f t="shared" si="661"/>
        <v>7.1804652180353639</v>
      </c>
      <c r="J1741" s="14">
        <f t="shared" si="665"/>
        <v>-3.730279557981393</v>
      </c>
      <c r="K1741" s="23">
        <f t="shared" si="666"/>
        <v>2.3424271771938496E-2</v>
      </c>
      <c r="L1741" s="23">
        <f t="shared" si="677"/>
        <v>2.2875575263892861E-2</v>
      </c>
      <c r="M1741" s="25">
        <f t="shared" si="667"/>
        <v>-2.3424271771938496E-2</v>
      </c>
      <c r="N1741" s="25">
        <f t="shared" si="668"/>
        <v>-5.3584369192086006E-4</v>
      </c>
      <c r="O1741" s="8"/>
      <c r="P1741" s="8"/>
      <c r="Q1741" s="31"/>
    </row>
    <row r="1742" spans="2:17" x14ac:dyDescent="0.25">
      <c r="B1742" s="8"/>
      <c r="C1742" s="5">
        <f t="shared" si="679"/>
        <v>-1</v>
      </c>
      <c r="D1742" s="6">
        <f>$U$7</f>
        <v>0</v>
      </c>
      <c r="E1742" s="6">
        <f>$V$7</f>
        <v>1</v>
      </c>
      <c r="F1742" s="7">
        <f>$W$7</f>
        <v>1</v>
      </c>
      <c r="G1742" s="8">
        <f t="shared" si="659"/>
        <v>3.7373068395129745</v>
      </c>
      <c r="H1742" s="8">
        <f t="shared" si="660"/>
        <v>-7.6222166580330075</v>
      </c>
      <c r="I1742" s="8">
        <f t="shared" si="661"/>
        <v>7.1804652180353639</v>
      </c>
      <c r="J1742" s="14">
        <f t="shared" si="665"/>
        <v>3.4431583785223894</v>
      </c>
      <c r="K1742" s="23">
        <f t="shared" si="666"/>
        <v>0.96902645256011721</v>
      </c>
      <c r="L1742" s="23">
        <f t="shared" si="677"/>
        <v>3.0014186798872116E-2</v>
      </c>
      <c r="M1742" s="25">
        <f t="shared" si="667"/>
        <v>3.0973547439882787E-2</v>
      </c>
      <c r="N1742" s="25">
        <f t="shared" si="668"/>
        <v>9.2964583868436913E-4</v>
      </c>
      <c r="O1742" s="8"/>
      <c r="P1742" s="8"/>
      <c r="Q1742" s="31"/>
    </row>
    <row r="1743" spans="2:17" x14ac:dyDescent="0.25">
      <c r="B1743" s="8"/>
      <c r="C1743" s="5">
        <f t="shared" si="679"/>
        <v>-1</v>
      </c>
      <c r="D1743" s="6">
        <f>$U$8</f>
        <v>1</v>
      </c>
      <c r="E1743" s="6">
        <f>$V$8</f>
        <v>0</v>
      </c>
      <c r="F1743" s="7">
        <f>$W$8</f>
        <v>0</v>
      </c>
      <c r="G1743" s="8">
        <f t="shared" si="659"/>
        <v>3.7280147752810096</v>
      </c>
      <c r="H1743" s="8">
        <f t="shared" si="660"/>
        <v>-7.6222166580330075</v>
      </c>
      <c r="I1743" s="8">
        <f t="shared" si="661"/>
        <v>7.1897572822673288</v>
      </c>
      <c r="J1743" s="14">
        <f t="shared" si="665"/>
        <v>-11.350231433314017</v>
      </c>
      <c r="K1743" s="23">
        <f t="shared" si="666"/>
        <v>1.1766627632959287E-5</v>
      </c>
      <c r="L1743" s="23">
        <f t="shared" si="677"/>
        <v>1.1766489179433435E-5</v>
      </c>
      <c r="M1743" s="25">
        <f t="shared" si="667"/>
        <v>-1.1766627632959287E-5</v>
      </c>
      <c r="N1743" s="25">
        <f t="shared" si="668"/>
        <v>-1.384518967216379E-10</v>
      </c>
      <c r="O1743" s="8"/>
      <c r="P1743" s="8"/>
      <c r="Q1743" s="31"/>
    </row>
    <row r="1744" spans="2:17" x14ac:dyDescent="0.25">
      <c r="B1744" s="8"/>
      <c r="C1744" s="5">
        <f t="shared" si="679"/>
        <v>-1</v>
      </c>
      <c r="D1744" s="6">
        <f>$U$9</f>
        <v>1</v>
      </c>
      <c r="E1744" s="6">
        <f>$V$9</f>
        <v>1</v>
      </c>
      <c r="F1744" s="7">
        <f>$W$9</f>
        <v>0</v>
      </c>
      <c r="G1744" s="8">
        <f t="shared" si="659"/>
        <v>3.7280183052692992</v>
      </c>
      <c r="H1744" s="8">
        <f t="shared" si="660"/>
        <v>-7.6222201880212976</v>
      </c>
      <c r="I1744" s="8">
        <f t="shared" si="661"/>
        <v>7.1897572822673288</v>
      </c>
      <c r="J1744" s="14">
        <f t="shared" si="665"/>
        <v>-4.1604812110232681</v>
      </c>
      <c r="K1744" s="23">
        <f t="shared" si="666"/>
        <v>1.5360425799675403E-2</v>
      </c>
      <c r="L1744" s="23">
        <f t="shared" si="677"/>
        <v>1.5124483118928068E-2</v>
      </c>
      <c r="M1744" s="25">
        <f t="shared" si="667"/>
        <v>-1.5360425799675403E-2</v>
      </c>
      <c r="N1744" s="25">
        <f t="shared" si="668"/>
        <v>-2.3231850070673781E-4</v>
      </c>
      <c r="O1744" s="8">
        <f>ABS(M1741)+ABS(M1742)+ABS(M1743)+ABS(M1744)</f>
        <v>6.9770011639129645E-2</v>
      </c>
      <c r="P1744" s="8" t="str">
        <f t="shared" ref="P1744" si="682">IF(ABS(M1741)+ABS(M1742)+ABS(M1743)+ABS(M1744)&lt;0.1,"Converged","Not Converged")</f>
        <v>Converged</v>
      </c>
      <c r="Q1744" s="31"/>
    </row>
    <row r="1745" spans="2:17" x14ac:dyDescent="0.25">
      <c r="B1745" s="12">
        <f>B1741+1</f>
        <v>436</v>
      </c>
      <c r="C1745" s="9">
        <f t="shared" si="679"/>
        <v>-1</v>
      </c>
      <c r="D1745" s="10">
        <f>$U$6</f>
        <v>0</v>
      </c>
      <c r="E1745" s="10">
        <f>$V$6</f>
        <v>0</v>
      </c>
      <c r="F1745" s="11">
        <f>$W$6</f>
        <v>0</v>
      </c>
      <c r="G1745" s="12">
        <f t="shared" si="659"/>
        <v>3.732626433009202</v>
      </c>
      <c r="H1745" s="12">
        <f t="shared" si="660"/>
        <v>-7.6268283157612</v>
      </c>
      <c r="I1745" s="12">
        <f t="shared" si="661"/>
        <v>7.1851491545274264</v>
      </c>
      <c r="J1745" s="15">
        <f t="shared" si="665"/>
        <v>-3.732626433009202</v>
      </c>
      <c r="K1745" s="24">
        <f t="shared" si="666"/>
        <v>2.3370645659077777E-2</v>
      </c>
      <c r="L1745" s="24">
        <f t="shared" si="677"/>
        <v>2.2824458580555606E-2</v>
      </c>
      <c r="M1745" s="19">
        <f t="shared" si="667"/>
        <v>-2.3370645659077777E-2</v>
      </c>
      <c r="N1745" s="19">
        <f t="shared" si="668"/>
        <v>-5.3342233384646239E-4</v>
      </c>
      <c r="O1745" s="12"/>
      <c r="P1745" s="12"/>
      <c r="Q1745" s="31"/>
    </row>
    <row r="1746" spans="2:17" x14ac:dyDescent="0.25">
      <c r="B1746" s="12"/>
      <c r="C1746" s="9">
        <f t="shared" si="679"/>
        <v>-1</v>
      </c>
      <c r="D1746" s="10">
        <f>$U$7</f>
        <v>0</v>
      </c>
      <c r="E1746" s="10">
        <f>$V$7</f>
        <v>1</v>
      </c>
      <c r="F1746" s="11">
        <f>$W$7</f>
        <v>1</v>
      </c>
      <c r="G1746" s="12">
        <f t="shared" si="659"/>
        <v>3.7396376267069256</v>
      </c>
      <c r="H1746" s="12">
        <f t="shared" si="660"/>
        <v>-7.6268283157612</v>
      </c>
      <c r="I1746" s="12">
        <f t="shared" si="661"/>
        <v>7.1851491545274264</v>
      </c>
      <c r="J1746" s="15">
        <f t="shared" si="665"/>
        <v>3.4455115278205009</v>
      </c>
      <c r="K1746" s="24">
        <f t="shared" si="666"/>
        <v>0.96909700252492259</v>
      </c>
      <c r="L1746" s="24">
        <f t="shared" si="677"/>
        <v>2.9948002222132768E-2</v>
      </c>
      <c r="M1746" s="19">
        <f t="shared" si="667"/>
        <v>3.0902997475077409E-2</v>
      </c>
      <c r="N1746" s="19">
        <f t="shared" si="668"/>
        <v>9.2548303705418161E-4</v>
      </c>
      <c r="O1746" s="12"/>
      <c r="P1746" s="12"/>
      <c r="Q1746" s="31"/>
    </row>
    <row r="1747" spans="2:17" x14ac:dyDescent="0.25">
      <c r="B1747" s="12"/>
      <c r="C1747" s="9">
        <f t="shared" si="679"/>
        <v>-1</v>
      </c>
      <c r="D1747" s="10">
        <f>$U$8</f>
        <v>1</v>
      </c>
      <c r="E1747" s="10">
        <f>$V$8</f>
        <v>0</v>
      </c>
      <c r="F1747" s="11">
        <f>$W$8</f>
        <v>0</v>
      </c>
      <c r="G1747" s="12">
        <f t="shared" si="659"/>
        <v>3.7303667274644026</v>
      </c>
      <c r="H1747" s="12">
        <f t="shared" si="660"/>
        <v>-7.6268283157612</v>
      </c>
      <c r="I1747" s="12">
        <f t="shared" si="661"/>
        <v>7.1944200537699494</v>
      </c>
      <c r="J1747" s="15">
        <f t="shared" si="665"/>
        <v>-11.357195043225602</v>
      </c>
      <c r="K1747" s="24">
        <f t="shared" si="666"/>
        <v>1.1684975014044583E-5</v>
      </c>
      <c r="L1747" s="24">
        <f t="shared" si="677"/>
        <v>1.1684838475403504E-5</v>
      </c>
      <c r="M1747" s="19">
        <f t="shared" si="667"/>
        <v>-1.1684975014044583E-5</v>
      </c>
      <c r="N1747" s="19">
        <f t="shared" si="668"/>
        <v>-1.3653704562823674E-10</v>
      </c>
      <c r="O1747" s="12"/>
      <c r="P1747" s="12"/>
      <c r="Q1747" s="31"/>
    </row>
    <row r="1748" spans="2:17" x14ac:dyDescent="0.25">
      <c r="B1748" s="12"/>
      <c r="C1748" s="9">
        <f t="shared" si="679"/>
        <v>-1</v>
      </c>
      <c r="D1748" s="10">
        <f>$U$9</f>
        <v>1</v>
      </c>
      <c r="E1748" s="10">
        <f>$V$9</f>
        <v>1</v>
      </c>
      <c r="F1748" s="11">
        <f>$W$9</f>
        <v>0</v>
      </c>
      <c r="G1748" s="12">
        <f t="shared" si="659"/>
        <v>3.7303702329569068</v>
      </c>
      <c r="H1748" s="12">
        <f t="shared" si="660"/>
        <v>-7.6268318212537043</v>
      </c>
      <c r="I1748" s="12">
        <f t="shared" si="661"/>
        <v>7.1944200537699494</v>
      </c>
      <c r="J1748" s="15">
        <f t="shared" si="665"/>
        <v>-4.1627820004406608</v>
      </c>
      <c r="K1748" s="24">
        <f t="shared" si="666"/>
        <v>1.5325666322985234E-2</v>
      </c>
      <c r="L1748" s="24">
        <f t="shared" si="677"/>
        <v>1.509079027474175E-2</v>
      </c>
      <c r="M1748" s="19">
        <f t="shared" si="667"/>
        <v>-1.5325666322985234E-2</v>
      </c>
      <c r="N1748" s="19">
        <f t="shared" si="668"/>
        <v>-2.3127641630084272E-4</v>
      </c>
      <c r="O1748" s="12">
        <f>ABS(M1745)+ABS(M1746)+ABS(M1747)+ABS(M1748)</f>
        <v>6.961099443215446E-2</v>
      </c>
      <c r="P1748" s="12" t="str">
        <f t="shared" ref="P1748" si="683">IF(ABS(M1745)+ABS(M1746)+ABS(M1747)+ABS(M1748)&lt;0.1,"Converged","Not Converged")</f>
        <v>Converged</v>
      </c>
      <c r="Q1748" s="31"/>
    </row>
    <row r="1749" spans="2:17" x14ac:dyDescent="0.25">
      <c r="B1749" s="8">
        <f>B1745+1</f>
        <v>437</v>
      </c>
      <c r="C1749" s="5">
        <f t="shared" si="679"/>
        <v>-1</v>
      </c>
      <c r="D1749" s="6">
        <f>$U$6</f>
        <v>0</v>
      </c>
      <c r="E1749" s="6">
        <f>$V$6</f>
        <v>0</v>
      </c>
      <c r="F1749" s="7">
        <f>$W$6</f>
        <v>0</v>
      </c>
      <c r="G1749" s="8">
        <f t="shared" si="659"/>
        <v>3.7349679328538024</v>
      </c>
      <c r="H1749" s="8">
        <f t="shared" si="660"/>
        <v>-7.6314295211505998</v>
      </c>
      <c r="I1749" s="8">
        <f t="shared" si="661"/>
        <v>7.1898223538730539</v>
      </c>
      <c r="J1749" s="14">
        <f t="shared" si="665"/>
        <v>-3.7349679328538024</v>
      </c>
      <c r="K1749" s="23">
        <f t="shared" si="666"/>
        <v>2.3317261795112013E-2</v>
      </c>
      <c r="L1749" s="23">
        <f t="shared" si="677"/>
        <v>2.2773567097490222E-2</v>
      </c>
      <c r="M1749" s="25">
        <f t="shared" si="667"/>
        <v>-2.3317261795112013E-2</v>
      </c>
      <c r="N1749" s="25">
        <f t="shared" si="668"/>
        <v>-5.3101722602072877E-4</v>
      </c>
      <c r="O1749" s="8"/>
      <c r="P1749" s="8"/>
      <c r="Q1749" s="31"/>
    </row>
    <row r="1750" spans="2:17" x14ac:dyDescent="0.25">
      <c r="B1750" s="8"/>
      <c r="C1750" s="5">
        <f t="shared" si="679"/>
        <v>-1</v>
      </c>
      <c r="D1750" s="6">
        <f>$U$7</f>
        <v>0</v>
      </c>
      <c r="E1750" s="6">
        <f>$V$7</f>
        <v>1</v>
      </c>
      <c r="F1750" s="7">
        <f>$W$7</f>
        <v>1</v>
      </c>
      <c r="G1750" s="8">
        <f t="shared" ref="G1750:G1813" si="684">G1749+$S$5*C1749*M1749</f>
        <v>3.741963111392336</v>
      </c>
      <c r="H1750" s="8">
        <f t="shared" ref="H1750:H1813" si="685">H1749+$S$5*D1749*M1749</f>
        <v>-7.6314295211505998</v>
      </c>
      <c r="I1750" s="8">
        <f t="shared" ref="I1750:I1813" si="686">I1749+$S$5*E1749*M1749</f>
        <v>7.1898223538730539</v>
      </c>
      <c r="J1750" s="14">
        <f t="shared" si="665"/>
        <v>3.447859242480718</v>
      </c>
      <c r="K1750" s="23">
        <f t="shared" si="666"/>
        <v>0.9691672345096255</v>
      </c>
      <c r="L1750" s="23">
        <f t="shared" si="677"/>
        <v>2.9882106062590074E-2</v>
      </c>
      <c r="M1750" s="25">
        <f t="shared" si="667"/>
        <v>3.0832765490374503E-2</v>
      </c>
      <c r="N1750" s="25">
        <f t="shared" si="668"/>
        <v>9.2134796858633797E-4</v>
      </c>
      <c r="O1750" s="8"/>
      <c r="P1750" s="8"/>
      <c r="Q1750" s="31"/>
    </row>
    <row r="1751" spans="2:17" x14ac:dyDescent="0.25">
      <c r="B1751" s="8"/>
      <c r="C1751" s="5">
        <f t="shared" si="679"/>
        <v>-1</v>
      </c>
      <c r="D1751" s="6">
        <f>$U$8</f>
        <v>1</v>
      </c>
      <c r="E1751" s="6">
        <f>$V$8</f>
        <v>0</v>
      </c>
      <c r="F1751" s="7">
        <f>$W$8</f>
        <v>0</v>
      </c>
      <c r="G1751" s="8">
        <f t="shared" si="684"/>
        <v>3.7327132817452235</v>
      </c>
      <c r="H1751" s="8">
        <f t="shared" si="685"/>
        <v>-7.6314295211505998</v>
      </c>
      <c r="I1751" s="8">
        <f t="shared" si="686"/>
        <v>7.1990721835201663</v>
      </c>
      <c r="J1751" s="14">
        <f t="shared" si="665"/>
        <v>-11.364142802895824</v>
      </c>
      <c r="K1751" s="23">
        <f t="shared" si="666"/>
        <v>1.1604072927528673E-5</v>
      </c>
      <c r="L1751" s="23">
        <f t="shared" si="677"/>
        <v>1.1603938273020166E-5</v>
      </c>
      <c r="M1751" s="25">
        <f t="shared" si="667"/>
        <v>-1.1604072927528673E-5</v>
      </c>
      <c r="N1751" s="25">
        <f t="shared" si="668"/>
        <v>-1.3465294596666713E-10</v>
      </c>
      <c r="O1751" s="8"/>
      <c r="P1751" s="8"/>
      <c r="Q1751" s="31"/>
    </row>
    <row r="1752" spans="2:17" x14ac:dyDescent="0.25">
      <c r="B1752" s="8"/>
      <c r="C1752" s="5">
        <f t="shared" si="679"/>
        <v>-1</v>
      </c>
      <c r="D1752" s="6">
        <f>$U$9</f>
        <v>1</v>
      </c>
      <c r="E1752" s="6">
        <f>$V$9</f>
        <v>1</v>
      </c>
      <c r="F1752" s="7">
        <f>$W$9</f>
        <v>0</v>
      </c>
      <c r="G1752" s="8">
        <f t="shared" si="684"/>
        <v>3.7327167629671019</v>
      </c>
      <c r="H1752" s="8">
        <f t="shared" si="685"/>
        <v>-7.6314330023724777</v>
      </c>
      <c r="I1752" s="8">
        <f t="shared" si="686"/>
        <v>7.1990721835201663</v>
      </c>
      <c r="J1752" s="14">
        <f t="shared" si="665"/>
        <v>-4.1650775818194132</v>
      </c>
      <c r="K1752" s="23">
        <f t="shared" si="666"/>
        <v>1.5291062701349599E-2</v>
      </c>
      <c r="L1752" s="23">
        <f t="shared" si="677"/>
        <v>1.5057246102812994E-2</v>
      </c>
      <c r="M1752" s="25">
        <f t="shared" si="667"/>
        <v>-1.5291062701349599E-2</v>
      </c>
      <c r="N1752" s="25">
        <f t="shared" si="668"/>
        <v>-2.3024129426776538E-4</v>
      </c>
      <c r="O1752" s="8">
        <f>ABS(M1749)+ABS(M1750)+ABS(M1751)+ABS(M1752)</f>
        <v>6.9452694059763648E-2</v>
      </c>
      <c r="P1752" s="8" t="str">
        <f t="shared" ref="P1752" si="687">IF(ABS(M1749)+ABS(M1750)+ABS(M1751)+ABS(M1752)&lt;0.1,"Converged","Not Converged")</f>
        <v>Converged</v>
      </c>
      <c r="Q1752" s="31"/>
    </row>
    <row r="1753" spans="2:17" x14ac:dyDescent="0.25">
      <c r="B1753" s="12">
        <f>B1749+1</f>
        <v>438</v>
      </c>
      <c r="C1753" s="9">
        <f t="shared" si="679"/>
        <v>-1</v>
      </c>
      <c r="D1753" s="10">
        <f>$U$6</f>
        <v>0</v>
      </c>
      <c r="E1753" s="10">
        <f>$V$6</f>
        <v>0</v>
      </c>
      <c r="F1753" s="11">
        <f>$W$6</f>
        <v>0</v>
      </c>
      <c r="G1753" s="12">
        <f t="shared" si="684"/>
        <v>3.7373040817775069</v>
      </c>
      <c r="H1753" s="12">
        <f t="shared" si="685"/>
        <v>-7.6360203211828823</v>
      </c>
      <c r="I1753" s="12">
        <f t="shared" si="686"/>
        <v>7.1944848647097617</v>
      </c>
      <c r="J1753" s="15">
        <f t="shared" si="665"/>
        <v>-3.7373040817775069</v>
      </c>
      <c r="K1753" s="24">
        <f t="shared" si="666"/>
        <v>2.3264118555428669E-2</v>
      </c>
      <c r="L1753" s="24">
        <f t="shared" si="677"/>
        <v>2.2722899343267627E-2</v>
      </c>
      <c r="M1753" s="19">
        <f t="shared" si="667"/>
        <v>-2.3264118555428669E-2</v>
      </c>
      <c r="N1753" s="19">
        <f t="shared" si="668"/>
        <v>-5.2862822424485029E-4</v>
      </c>
      <c r="O1753" s="12"/>
      <c r="P1753" s="12"/>
      <c r="Q1753" s="31"/>
    </row>
    <row r="1754" spans="2:17" x14ac:dyDescent="0.25">
      <c r="B1754" s="12"/>
      <c r="C1754" s="9">
        <f t="shared" si="679"/>
        <v>-1</v>
      </c>
      <c r="D1754" s="10">
        <f>$U$7</f>
        <v>0</v>
      </c>
      <c r="E1754" s="10">
        <f>$V$7</f>
        <v>1</v>
      </c>
      <c r="F1754" s="11">
        <f>$W$7</f>
        <v>1</v>
      </c>
      <c r="G1754" s="12">
        <f t="shared" si="684"/>
        <v>3.7442833173441357</v>
      </c>
      <c r="H1754" s="12">
        <f t="shared" si="685"/>
        <v>-7.6360203211828823</v>
      </c>
      <c r="I1754" s="12">
        <f t="shared" si="686"/>
        <v>7.1944848647097617</v>
      </c>
      <c r="J1754" s="15">
        <f t="shared" si="665"/>
        <v>3.450201547365626</v>
      </c>
      <c r="K1754" s="24">
        <f t="shared" si="666"/>
        <v>0.96923715064753102</v>
      </c>
      <c r="L1754" s="24">
        <f t="shared" si="677"/>
        <v>2.9816496452186279E-2</v>
      </c>
      <c r="M1754" s="19">
        <f t="shared" si="667"/>
        <v>3.0762849352468979E-2</v>
      </c>
      <c r="N1754" s="19">
        <f t="shared" si="668"/>
        <v>9.1724038857703236E-4</v>
      </c>
      <c r="O1754" s="12"/>
      <c r="P1754" s="12"/>
      <c r="Q1754" s="31"/>
    </row>
    <row r="1755" spans="2:17" x14ac:dyDescent="0.25">
      <c r="B1755" s="12"/>
      <c r="C1755" s="9">
        <f t="shared" si="679"/>
        <v>-1</v>
      </c>
      <c r="D1755" s="10">
        <f>$U$8</f>
        <v>1</v>
      </c>
      <c r="E1755" s="10">
        <f>$V$8</f>
        <v>0</v>
      </c>
      <c r="F1755" s="11">
        <f>$W$8</f>
        <v>0</v>
      </c>
      <c r="G1755" s="12">
        <f t="shared" si="684"/>
        <v>3.735054462538395</v>
      </c>
      <c r="H1755" s="12">
        <f t="shared" si="685"/>
        <v>-7.6360203211828823</v>
      </c>
      <c r="I1755" s="12">
        <f t="shared" si="686"/>
        <v>7.2037137195155028</v>
      </c>
      <c r="J1755" s="15">
        <f t="shared" si="665"/>
        <v>-11.371074783721276</v>
      </c>
      <c r="K1755" s="24">
        <f t="shared" si="666"/>
        <v>1.1523912798700356E-5</v>
      </c>
      <c r="L1755" s="24">
        <f t="shared" si="677"/>
        <v>1.1523779998134164E-5</v>
      </c>
      <c r="M1755" s="19">
        <f t="shared" si="667"/>
        <v>-1.1523912798700356E-5</v>
      </c>
      <c r="N1755" s="19">
        <f t="shared" si="668"/>
        <v>-1.3279903580990545E-10</v>
      </c>
      <c r="O1755" s="12"/>
      <c r="P1755" s="12"/>
      <c r="Q1755" s="31"/>
    </row>
    <row r="1756" spans="2:17" x14ac:dyDescent="0.25">
      <c r="B1756" s="12"/>
      <c r="C1756" s="9">
        <f t="shared" si="679"/>
        <v>-1</v>
      </c>
      <c r="D1756" s="10">
        <f>$U$9</f>
        <v>1</v>
      </c>
      <c r="E1756" s="10">
        <f>$V$9</f>
        <v>1</v>
      </c>
      <c r="F1756" s="11">
        <f>$W$9</f>
        <v>0</v>
      </c>
      <c r="G1756" s="12">
        <f t="shared" si="684"/>
        <v>3.7350579197122347</v>
      </c>
      <c r="H1756" s="12">
        <f t="shared" si="685"/>
        <v>-7.636023778356722</v>
      </c>
      <c r="I1756" s="12">
        <f t="shared" si="686"/>
        <v>7.2037137195155028</v>
      </c>
      <c r="J1756" s="15">
        <f t="shared" si="665"/>
        <v>-4.167367978553453</v>
      </c>
      <c r="K1756" s="24">
        <f t="shared" si="666"/>
        <v>1.5256613893343565E-2</v>
      </c>
      <c r="L1756" s="24">
        <f t="shared" si="677"/>
        <v>1.5023849625853E-2</v>
      </c>
      <c r="M1756" s="19">
        <f t="shared" si="667"/>
        <v>-1.5256613893343565E-2</v>
      </c>
      <c r="N1756" s="19">
        <f t="shared" si="668"/>
        <v>-2.2921307293329339E-4</v>
      </c>
      <c r="O1756" s="12">
        <f>ABS(M1753)+ABS(M1754)+ABS(M1755)+ABS(M1756)</f>
        <v>6.9295105714039906E-2</v>
      </c>
      <c r="P1756" s="12" t="str">
        <f t="shared" ref="P1756" si="688">IF(ABS(M1753)+ABS(M1754)+ABS(M1755)+ABS(M1756)&lt;0.1,"Converged","Not Converged")</f>
        <v>Converged</v>
      </c>
      <c r="Q1756" s="31"/>
    </row>
    <row r="1757" spans="2:17" x14ac:dyDescent="0.25">
      <c r="B1757" s="8">
        <f>B1753+1</f>
        <v>439</v>
      </c>
      <c r="C1757" s="5">
        <f t="shared" si="679"/>
        <v>-1</v>
      </c>
      <c r="D1757" s="6">
        <f>$U$6</f>
        <v>0</v>
      </c>
      <c r="E1757" s="6">
        <f>$V$6</f>
        <v>0</v>
      </c>
      <c r="F1757" s="7">
        <f>$W$6</f>
        <v>0</v>
      </c>
      <c r="G1757" s="8">
        <f t="shared" si="684"/>
        <v>3.7396349038802379</v>
      </c>
      <c r="H1757" s="8">
        <f t="shared" si="685"/>
        <v>-7.6406007625247252</v>
      </c>
      <c r="I1757" s="8">
        <f t="shared" si="686"/>
        <v>7.1991367353474995</v>
      </c>
      <c r="J1757" s="14">
        <f t="shared" si="665"/>
        <v>-3.7396349038802379</v>
      </c>
      <c r="K1757" s="23">
        <f t="shared" si="666"/>
        <v>2.3211214329815315E-2</v>
      </c>
      <c r="L1757" s="23">
        <f t="shared" si="677"/>
        <v>2.267245385915069E-2</v>
      </c>
      <c r="M1757" s="25">
        <f t="shared" si="667"/>
        <v>-2.3211214329815315E-2</v>
      </c>
      <c r="N1757" s="25">
        <f t="shared" si="668"/>
        <v>-5.2625518590759509E-4</v>
      </c>
      <c r="O1757" s="8"/>
      <c r="P1757" s="8"/>
      <c r="Q1757" s="31"/>
    </row>
    <row r="1758" spans="2:17" x14ac:dyDescent="0.25">
      <c r="B1758" s="8"/>
      <c r="C1758" s="5">
        <f t="shared" si="679"/>
        <v>-1</v>
      </c>
      <c r="D1758" s="6">
        <f>$U$7</f>
        <v>0</v>
      </c>
      <c r="E1758" s="6">
        <f>$V$7</f>
        <v>1</v>
      </c>
      <c r="F1758" s="7">
        <f>$W$7</f>
        <v>1</v>
      </c>
      <c r="G1758" s="8">
        <f t="shared" si="684"/>
        <v>3.7465982681791825</v>
      </c>
      <c r="H1758" s="8">
        <f t="shared" si="685"/>
        <v>-7.6406007625247252</v>
      </c>
      <c r="I1758" s="8">
        <f t="shared" si="686"/>
        <v>7.1991367353474995</v>
      </c>
      <c r="J1758" s="14">
        <f t="shared" si="665"/>
        <v>3.452538467168317</v>
      </c>
      <c r="K1758" s="23">
        <f t="shared" si="666"/>
        <v>0.96930675305297986</v>
      </c>
      <c r="L1758" s="23">
        <f t="shared" si="677"/>
        <v>2.9751171538869376E-2</v>
      </c>
      <c r="M1758" s="25">
        <f t="shared" si="667"/>
        <v>3.0693246947020136E-2</v>
      </c>
      <c r="N1758" s="25">
        <f t="shared" si="668"/>
        <v>9.1316005500567481E-4</v>
      </c>
      <c r="O1758" s="8"/>
      <c r="P1758" s="8"/>
      <c r="Q1758" s="31"/>
    </row>
    <row r="1759" spans="2:17" x14ac:dyDescent="0.25">
      <c r="B1759" s="8"/>
      <c r="C1759" s="5">
        <f t="shared" si="679"/>
        <v>-1</v>
      </c>
      <c r="D1759" s="6">
        <f>$U$8</f>
        <v>1</v>
      </c>
      <c r="E1759" s="6">
        <f>$V$8</f>
        <v>0</v>
      </c>
      <c r="F1759" s="7">
        <f>$W$8</f>
        <v>0</v>
      </c>
      <c r="G1759" s="8">
        <f t="shared" si="684"/>
        <v>3.7373902940950763</v>
      </c>
      <c r="H1759" s="8">
        <f t="shared" si="685"/>
        <v>-7.6406007625247252</v>
      </c>
      <c r="I1759" s="8">
        <f t="shared" si="686"/>
        <v>7.2083447094316053</v>
      </c>
      <c r="J1759" s="14">
        <f t="shared" si="665"/>
        <v>-11.377991056619802</v>
      </c>
      <c r="K1759" s="23">
        <f t="shared" si="666"/>
        <v>1.1444486169813611E-5</v>
      </c>
      <c r="L1759" s="23">
        <f t="shared" si="677"/>
        <v>1.1444355193549919E-5</v>
      </c>
      <c r="M1759" s="25">
        <f t="shared" si="667"/>
        <v>-1.1444486169813611E-5</v>
      </c>
      <c r="N1759" s="25">
        <f t="shared" si="668"/>
        <v>-1.3097476473501661E-10</v>
      </c>
      <c r="O1759" s="8"/>
      <c r="P1759" s="8"/>
      <c r="Q1759" s="31"/>
    </row>
    <row r="1760" spans="2:17" x14ac:dyDescent="0.25">
      <c r="B1760" s="8"/>
      <c r="C1760" s="5">
        <f t="shared" si="679"/>
        <v>-1</v>
      </c>
      <c r="D1760" s="6">
        <f>$U$9</f>
        <v>1</v>
      </c>
      <c r="E1760" s="6">
        <f>$V$9</f>
        <v>1</v>
      </c>
      <c r="F1760" s="7">
        <f>$W$9</f>
        <v>0</v>
      </c>
      <c r="G1760" s="8">
        <f t="shared" si="684"/>
        <v>3.737393727440927</v>
      </c>
      <c r="H1760" s="8">
        <f t="shared" si="685"/>
        <v>-7.6406041958705764</v>
      </c>
      <c r="I1760" s="8">
        <f t="shared" si="686"/>
        <v>7.2083447094316053</v>
      </c>
      <c r="J1760" s="14">
        <f t="shared" si="665"/>
        <v>-4.169653213879899</v>
      </c>
      <c r="K1760" s="23">
        <f t="shared" si="666"/>
        <v>1.5222318866772892E-2</v>
      </c>
      <c r="L1760" s="23">
        <f t="shared" si="677"/>
        <v>1.499059987509118E-2</v>
      </c>
      <c r="M1760" s="25">
        <f t="shared" si="667"/>
        <v>-1.5222318866772892E-2</v>
      </c>
      <c r="N1760" s="25">
        <f t="shared" si="668"/>
        <v>-2.2819169130284384E-4</v>
      </c>
      <c r="O1760" s="8">
        <f>ABS(M1757)+ABS(M1758)+ABS(M1759)+ABS(M1760)</f>
        <v>6.9138224629778158E-2</v>
      </c>
      <c r="P1760" s="8" t="str">
        <f t="shared" ref="P1760" si="689">IF(ABS(M1757)+ABS(M1758)+ABS(M1759)+ABS(M1760)&lt;0.1,"Converged","Not Converged")</f>
        <v>Converged</v>
      </c>
      <c r="Q1760" s="31"/>
    </row>
    <row r="1761" spans="2:17" x14ac:dyDescent="0.25">
      <c r="B1761" s="12">
        <f>B1757+1</f>
        <v>440</v>
      </c>
      <c r="C1761" s="9">
        <f t="shared" si="679"/>
        <v>-1</v>
      </c>
      <c r="D1761" s="10">
        <f>$U$6</f>
        <v>0</v>
      </c>
      <c r="E1761" s="10">
        <f>$V$6</f>
        <v>0</v>
      </c>
      <c r="F1761" s="11">
        <f>$W$6</f>
        <v>0</v>
      </c>
      <c r="G1761" s="12">
        <f t="shared" si="684"/>
        <v>3.7419604231009589</v>
      </c>
      <c r="H1761" s="12">
        <f t="shared" si="685"/>
        <v>-7.6451708915306078</v>
      </c>
      <c r="I1761" s="12">
        <f t="shared" si="686"/>
        <v>7.2037780137715739</v>
      </c>
      <c r="J1761" s="15">
        <f t="shared" ref="J1761:J1824" si="690">((C1761*G1761)+(D1761*H1761)+(E1761*I1761))</f>
        <v>-3.7419604231009589</v>
      </c>
      <c r="K1761" s="24">
        <f t="shared" ref="K1761:K1824" si="691">1/(1+EXP(-J1761))</f>
        <v>2.3158547522301356E-2</v>
      </c>
      <c r="L1761" s="24">
        <f t="shared" si="677"/>
        <v>2.2622229198958666E-2</v>
      </c>
      <c r="M1761" s="19">
        <f t="shared" ref="M1761:M1824" si="692">F1761-K1761</f>
        <v>-2.3158547522301356E-2</v>
      </c>
      <c r="N1761" s="19">
        <f t="shared" ref="N1761:N1824" si="693">L1761*M1761</f>
        <v>-5.2389796996447761E-4</v>
      </c>
      <c r="O1761" s="12"/>
      <c r="P1761" s="12"/>
      <c r="Q1761" s="31"/>
    </row>
    <row r="1762" spans="2:17" x14ac:dyDescent="0.25">
      <c r="B1762" s="12"/>
      <c r="C1762" s="9">
        <f t="shared" si="679"/>
        <v>-1</v>
      </c>
      <c r="D1762" s="10">
        <f>$U$7</f>
        <v>0</v>
      </c>
      <c r="E1762" s="10">
        <f>$V$7</f>
        <v>1</v>
      </c>
      <c r="F1762" s="11">
        <f>$W$7</f>
        <v>1</v>
      </c>
      <c r="G1762" s="12">
        <f t="shared" si="684"/>
        <v>3.7489079873576494</v>
      </c>
      <c r="H1762" s="12">
        <f t="shared" si="685"/>
        <v>-7.6451708915306078</v>
      </c>
      <c r="I1762" s="12">
        <f t="shared" si="686"/>
        <v>7.2037780137715739</v>
      </c>
      <c r="J1762" s="15">
        <f t="shared" si="690"/>
        <v>3.4548700264139245</v>
      </c>
      <c r="K1762" s="24">
        <f t="shared" si="691"/>
        <v>0.96937604382155695</v>
      </c>
      <c r="L1762" s="24">
        <f t="shared" si="677"/>
        <v>2.9686129486423844E-2</v>
      </c>
      <c r="M1762" s="19">
        <f t="shared" si="692"/>
        <v>3.0623956178443046E-2</v>
      </c>
      <c r="N1762" s="19">
        <f t="shared" si="693"/>
        <v>9.0910672849982982E-4</v>
      </c>
      <c r="O1762" s="12"/>
      <c r="P1762" s="12"/>
      <c r="Q1762" s="31"/>
    </row>
    <row r="1763" spans="2:17" x14ac:dyDescent="0.25">
      <c r="B1763" s="12"/>
      <c r="C1763" s="9">
        <f t="shared" si="679"/>
        <v>-1</v>
      </c>
      <c r="D1763" s="10">
        <f>$U$8</f>
        <v>1</v>
      </c>
      <c r="E1763" s="10">
        <f>$V$8</f>
        <v>0</v>
      </c>
      <c r="F1763" s="11">
        <f>$W$8</f>
        <v>0</v>
      </c>
      <c r="G1763" s="12">
        <f t="shared" si="684"/>
        <v>3.7397208005041165</v>
      </c>
      <c r="H1763" s="12">
        <f t="shared" si="685"/>
        <v>-7.6451708915306078</v>
      </c>
      <c r="I1763" s="12">
        <f t="shared" si="686"/>
        <v>7.2129652006251064</v>
      </c>
      <c r="J1763" s="15">
        <f t="shared" si="690"/>
        <v>-11.384891692034724</v>
      </c>
      <c r="K1763" s="24">
        <f t="shared" si="691"/>
        <v>1.1365784698235005E-5</v>
      </c>
      <c r="L1763" s="24">
        <f t="shared" si="677"/>
        <v>1.1365655517173199E-5</v>
      </c>
      <c r="M1763" s="19">
        <f t="shared" si="692"/>
        <v>-1.1365784698235005E-5</v>
      </c>
      <c r="N1763" s="19">
        <f t="shared" si="693"/>
        <v>-1.291795935624974E-10</v>
      </c>
      <c r="O1763" s="12"/>
      <c r="P1763" s="12"/>
      <c r="Q1763" s="31"/>
    </row>
    <row r="1764" spans="2:17" x14ac:dyDescent="0.25">
      <c r="B1764" s="12"/>
      <c r="C1764" s="9">
        <f t="shared" si="679"/>
        <v>-1</v>
      </c>
      <c r="D1764" s="10">
        <f>$U$9</f>
        <v>1</v>
      </c>
      <c r="E1764" s="10">
        <f>$V$9</f>
        <v>1</v>
      </c>
      <c r="F1764" s="11">
        <f>$W$9</f>
        <v>0</v>
      </c>
      <c r="G1764" s="12">
        <f t="shared" si="684"/>
        <v>3.7397242102395261</v>
      </c>
      <c r="H1764" s="12">
        <f t="shared" si="685"/>
        <v>-7.6451743012660174</v>
      </c>
      <c r="I1764" s="12">
        <f t="shared" si="686"/>
        <v>7.2129652006251064</v>
      </c>
      <c r="J1764" s="15">
        <f t="shared" si="690"/>
        <v>-4.1719333108804371</v>
      </c>
      <c r="K1764" s="24">
        <f t="shared" si="691"/>
        <v>1.5188176598572516E-2</v>
      </c>
      <c r="L1764" s="24">
        <f t="shared" si="677"/>
        <v>1.495749589018309E-2</v>
      </c>
      <c r="M1764" s="19">
        <f t="shared" si="692"/>
        <v>-1.5188176598572516E-2</v>
      </c>
      <c r="N1764" s="19">
        <f t="shared" si="693"/>
        <v>-2.271770890525234E-4</v>
      </c>
      <c r="O1764" s="12">
        <f>ABS(M1761)+ABS(M1762)+ABS(M1763)+ABS(M1764)</f>
        <v>6.8982046084015147E-2</v>
      </c>
      <c r="P1764" s="12" t="str">
        <f t="shared" ref="P1764" si="694">IF(ABS(M1761)+ABS(M1762)+ABS(M1763)+ABS(M1764)&lt;0.1,"Converged","Not Converged")</f>
        <v>Converged</v>
      </c>
      <c r="Q1764" s="31"/>
    </row>
    <row r="1765" spans="2:17" x14ac:dyDescent="0.25">
      <c r="B1765" s="8">
        <f>B1761+1</f>
        <v>441</v>
      </c>
      <c r="C1765" s="5">
        <f t="shared" si="679"/>
        <v>-1</v>
      </c>
      <c r="D1765" s="6">
        <f>$U$6</f>
        <v>0</v>
      </c>
      <c r="E1765" s="6">
        <f>$V$6</f>
        <v>0</v>
      </c>
      <c r="F1765" s="7">
        <f>$W$6</f>
        <v>0</v>
      </c>
      <c r="G1765" s="8">
        <f t="shared" si="684"/>
        <v>3.7442806632190977</v>
      </c>
      <c r="H1765" s="8">
        <f t="shared" si="685"/>
        <v>-7.6497307542455895</v>
      </c>
      <c r="I1765" s="8">
        <f t="shared" si="686"/>
        <v>7.2084087476455343</v>
      </c>
      <c r="J1765" s="14">
        <f t="shared" si="690"/>
        <v>-3.7442806632190977</v>
      </c>
      <c r="K1765" s="23">
        <f t="shared" si="691"/>
        <v>2.3106116551001747E-2</v>
      </c>
      <c r="L1765" s="23">
        <f t="shared" si="677"/>
        <v>2.2572223928933273E-2</v>
      </c>
      <c r="M1765" s="25">
        <f t="shared" si="692"/>
        <v>-2.3106116551001747E-2</v>
      </c>
      <c r="N1765" s="25">
        <f t="shared" si="693"/>
        <v>-5.2155643691724279E-4</v>
      </c>
      <c r="O1765" s="8"/>
      <c r="P1765" s="8"/>
      <c r="Q1765" s="31"/>
    </row>
    <row r="1766" spans="2:17" x14ac:dyDescent="0.25">
      <c r="B1766" s="8"/>
      <c r="C1766" s="5">
        <f t="shared" si="679"/>
        <v>-1</v>
      </c>
      <c r="D1766" s="6">
        <f>$U$7</f>
        <v>0</v>
      </c>
      <c r="E1766" s="6">
        <f>$V$7</f>
        <v>1</v>
      </c>
      <c r="F1766" s="7">
        <f>$W$7</f>
        <v>1</v>
      </c>
      <c r="G1766" s="8">
        <f t="shared" si="684"/>
        <v>3.7512124981843984</v>
      </c>
      <c r="H1766" s="8">
        <f t="shared" si="685"/>
        <v>-7.6497307542455895</v>
      </c>
      <c r="I1766" s="8">
        <f t="shared" si="686"/>
        <v>7.2084087476455343</v>
      </c>
      <c r="J1766" s="14">
        <f t="shared" si="690"/>
        <v>3.4571962494611359</v>
      </c>
      <c r="K1766" s="23">
        <f t="shared" si="691"/>
        <v>0.96944502503029928</v>
      </c>
      <c r="L1766" s="23">
        <f t="shared" si="677"/>
        <v>2.9621368474301683E-2</v>
      </c>
      <c r="M1766" s="25">
        <f t="shared" si="692"/>
        <v>3.0554974969700721E-2</v>
      </c>
      <c r="N1766" s="25">
        <f t="shared" si="693"/>
        <v>9.0508017230057003E-4</v>
      </c>
      <c r="O1766" s="8"/>
      <c r="P1766" s="8"/>
      <c r="Q1766" s="31"/>
    </row>
    <row r="1767" spans="2:17" x14ac:dyDescent="0.25">
      <c r="B1767" s="8"/>
      <c r="C1767" s="5">
        <f t="shared" si="679"/>
        <v>-1</v>
      </c>
      <c r="D1767" s="6">
        <f>$U$8</f>
        <v>1</v>
      </c>
      <c r="E1767" s="6">
        <f>$V$8</f>
        <v>0</v>
      </c>
      <c r="F1767" s="7">
        <f>$W$8</f>
        <v>0</v>
      </c>
      <c r="G1767" s="8">
        <f t="shared" si="684"/>
        <v>3.7420460056934881</v>
      </c>
      <c r="H1767" s="8">
        <f t="shared" si="685"/>
        <v>-7.6497307542455895</v>
      </c>
      <c r="I1767" s="8">
        <f t="shared" si="686"/>
        <v>7.2175752401364441</v>
      </c>
      <c r="J1767" s="14">
        <f t="shared" si="690"/>
        <v>-11.391776759939077</v>
      </c>
      <c r="K1767" s="23">
        <f t="shared" si="691"/>
        <v>1.1287800154624032E-5</v>
      </c>
      <c r="L1767" s="23">
        <f t="shared" si="677"/>
        <v>1.1287672740191702E-5</v>
      </c>
      <c r="M1767" s="25">
        <f t="shared" si="692"/>
        <v>-1.1287800154624032E-5</v>
      </c>
      <c r="N1767" s="25">
        <f t="shared" si="693"/>
        <v>-1.2741299410208136E-10</v>
      </c>
      <c r="O1767" s="8"/>
      <c r="P1767" s="8"/>
      <c r="Q1767" s="31"/>
    </row>
    <row r="1768" spans="2:17" x14ac:dyDescent="0.25">
      <c r="B1768" s="8"/>
      <c r="C1768" s="5">
        <f t="shared" si="679"/>
        <v>-1</v>
      </c>
      <c r="D1768" s="6">
        <f>$U$9</f>
        <v>1</v>
      </c>
      <c r="E1768" s="6">
        <f>$V$9</f>
        <v>1</v>
      </c>
      <c r="F1768" s="7">
        <f>$W$9</f>
        <v>0</v>
      </c>
      <c r="G1768" s="8">
        <f t="shared" si="684"/>
        <v>3.7420493920335347</v>
      </c>
      <c r="H1768" s="8">
        <f t="shared" si="685"/>
        <v>-7.6497341405856361</v>
      </c>
      <c r="I1768" s="8">
        <f t="shared" si="686"/>
        <v>7.2175752401364441</v>
      </c>
      <c r="J1768" s="14">
        <f t="shared" si="690"/>
        <v>-4.1742082924827262</v>
      </c>
      <c r="K1768" s="23">
        <f t="shared" si="691"/>
        <v>1.5154186074705672E-2</v>
      </c>
      <c r="L1768" s="23">
        <f t="shared" si="677"/>
        <v>1.4924536719118869E-2</v>
      </c>
      <c r="M1768" s="25">
        <f t="shared" si="692"/>
        <v>-1.5154186074705672E-2</v>
      </c>
      <c r="N1768" s="25">
        <f t="shared" si="693"/>
        <v>-2.2616920652030465E-4</v>
      </c>
      <c r="O1768" s="8">
        <f>ABS(M1765)+ABS(M1766)+ABS(M1767)+ABS(M1768)</f>
        <v>6.8826565395562755E-2</v>
      </c>
      <c r="P1768" s="8" t="str">
        <f t="shared" ref="P1768" si="695">IF(ABS(M1765)+ABS(M1766)+ABS(M1767)+ABS(M1768)&lt;0.1,"Converged","Not Converged")</f>
        <v>Converged</v>
      </c>
      <c r="Q1768" s="31"/>
    </row>
    <row r="1769" spans="2:17" x14ac:dyDescent="0.25">
      <c r="B1769" s="12">
        <f>B1765+1</f>
        <v>442</v>
      </c>
      <c r="C1769" s="9">
        <f t="shared" si="679"/>
        <v>-1</v>
      </c>
      <c r="D1769" s="10">
        <f>$U$6</f>
        <v>0</v>
      </c>
      <c r="E1769" s="10">
        <f>$V$6</f>
        <v>0</v>
      </c>
      <c r="F1769" s="11">
        <f>$W$6</f>
        <v>0</v>
      </c>
      <c r="G1769" s="12">
        <f t="shared" si="684"/>
        <v>3.7465956478559463</v>
      </c>
      <c r="H1769" s="12">
        <f t="shared" si="685"/>
        <v>-7.6542803964080477</v>
      </c>
      <c r="I1769" s="12">
        <f t="shared" si="686"/>
        <v>7.2130289843140325</v>
      </c>
      <c r="J1769" s="15">
        <f t="shared" si="690"/>
        <v>-3.7465956478559463</v>
      </c>
      <c r="K1769" s="24">
        <f t="shared" si="691"/>
        <v>2.3053919847962859E-2</v>
      </c>
      <c r="L1769" s="24">
        <f t="shared" si="677"/>
        <v>2.252243662760656E-2</v>
      </c>
      <c r="M1769" s="19">
        <f t="shared" si="692"/>
        <v>-2.3053919847962859E-2</v>
      </c>
      <c r="N1769" s="19">
        <f t="shared" si="693"/>
        <v>-5.1923044879366453E-4</v>
      </c>
      <c r="O1769" s="12"/>
      <c r="P1769" s="12"/>
      <c r="Q1769" s="31"/>
    </row>
    <row r="1770" spans="2:17" x14ac:dyDescent="0.25">
      <c r="B1770" s="12"/>
      <c r="C1770" s="9">
        <f t="shared" si="679"/>
        <v>-1</v>
      </c>
      <c r="D1770" s="10">
        <f>$U$7</f>
        <v>0</v>
      </c>
      <c r="E1770" s="10">
        <f>$V$7</f>
        <v>1</v>
      </c>
      <c r="F1770" s="11">
        <f>$W$7</f>
        <v>1</v>
      </c>
      <c r="G1770" s="12">
        <f t="shared" si="684"/>
        <v>3.7535118238103351</v>
      </c>
      <c r="H1770" s="12">
        <f t="shared" si="685"/>
        <v>-7.6542803964080477</v>
      </c>
      <c r="I1770" s="12">
        <f t="shared" si="686"/>
        <v>7.2130289843140325</v>
      </c>
      <c r="J1770" s="15">
        <f t="shared" si="690"/>
        <v>3.4595171605036974</v>
      </c>
      <c r="K1770" s="24">
        <f t="shared" si="691"/>
        <v>0.96951369873789939</v>
      </c>
      <c r="L1770" s="24">
        <f t="shared" si="677"/>
        <v>2.9556886697457055E-2</v>
      </c>
      <c r="M1770" s="19">
        <f t="shared" si="692"/>
        <v>3.0486301262100612E-2</v>
      </c>
      <c r="N1770" s="19">
        <f t="shared" si="693"/>
        <v>9.0108015222844986E-4</v>
      </c>
      <c r="O1770" s="12"/>
      <c r="P1770" s="12"/>
      <c r="Q1770" s="31"/>
    </row>
    <row r="1771" spans="2:17" x14ac:dyDescent="0.25">
      <c r="B1771" s="12"/>
      <c r="C1771" s="9">
        <f t="shared" si="679"/>
        <v>-1</v>
      </c>
      <c r="D1771" s="10">
        <f>$U$8</f>
        <v>1</v>
      </c>
      <c r="E1771" s="10">
        <f>$V$8</f>
        <v>0</v>
      </c>
      <c r="F1771" s="11">
        <f>$W$8</f>
        <v>0</v>
      </c>
      <c r="G1771" s="12">
        <f t="shared" si="684"/>
        <v>3.744365933431705</v>
      </c>
      <c r="H1771" s="12">
        <f t="shared" si="685"/>
        <v>-7.6542803964080477</v>
      </c>
      <c r="I1771" s="12">
        <f t="shared" si="686"/>
        <v>7.2221748746926631</v>
      </c>
      <c r="J1771" s="15">
        <f t="shared" si="690"/>
        <v>-11.398646329839753</v>
      </c>
      <c r="K1771" s="24">
        <f t="shared" si="691"/>
        <v>1.1210524421146526E-5</v>
      </c>
      <c r="L1771" s="24">
        <f t="shared" si="677"/>
        <v>1.1210398745288728E-5</v>
      </c>
      <c r="M1771" s="19">
        <f t="shared" si="692"/>
        <v>-1.1210524421146526E-5</v>
      </c>
      <c r="N1771" s="19">
        <f t="shared" si="693"/>
        <v>-1.2567444890484967E-10</v>
      </c>
      <c r="O1771" s="12"/>
      <c r="P1771" s="12"/>
      <c r="Q1771" s="31"/>
    </row>
    <row r="1772" spans="2:17" x14ac:dyDescent="0.25">
      <c r="B1772" s="12"/>
      <c r="C1772" s="9">
        <f t="shared" si="679"/>
        <v>-1</v>
      </c>
      <c r="D1772" s="10">
        <f>$U$9</f>
        <v>1</v>
      </c>
      <c r="E1772" s="10">
        <f>$V$9</f>
        <v>1</v>
      </c>
      <c r="F1772" s="11">
        <f>$W$9</f>
        <v>0</v>
      </c>
      <c r="G1772" s="12">
        <f t="shared" si="684"/>
        <v>3.7443692965890314</v>
      </c>
      <c r="H1772" s="12">
        <f t="shared" si="685"/>
        <v>-7.6542837595653737</v>
      </c>
      <c r="I1772" s="12">
        <f t="shared" si="686"/>
        <v>7.2221748746926631</v>
      </c>
      <c r="J1772" s="15">
        <f t="shared" si="690"/>
        <v>-4.176478181461742</v>
      </c>
      <c r="K1772" s="24">
        <f t="shared" si="691"/>
        <v>1.5120346290065057E-2</v>
      </c>
      <c r="L1772" s="24">
        <f t="shared" si="677"/>
        <v>1.4891721418133573E-2</v>
      </c>
      <c r="M1772" s="19">
        <f t="shared" si="692"/>
        <v>-1.5120346290065057E-2</v>
      </c>
      <c r="N1772" s="19">
        <f t="shared" si="693"/>
        <v>-2.2516798469735831E-4</v>
      </c>
      <c r="O1772" s="12">
        <f>ABS(M1769)+ABS(M1770)+ABS(M1771)+ABS(M1772)</f>
        <v>6.8671777924549676E-2</v>
      </c>
      <c r="P1772" s="12" t="str">
        <f t="shared" ref="P1772" si="696">IF(ABS(M1769)+ABS(M1770)+ABS(M1771)+ABS(M1772)&lt;0.1,"Converged","Not Converged")</f>
        <v>Converged</v>
      </c>
      <c r="Q1772" s="31"/>
    </row>
    <row r="1773" spans="2:17" x14ac:dyDescent="0.25">
      <c r="B1773" s="8">
        <f>B1769+1</f>
        <v>443</v>
      </c>
      <c r="C1773" s="5">
        <f t="shared" si="679"/>
        <v>-1</v>
      </c>
      <c r="D1773" s="6">
        <f>$U$6</f>
        <v>0</v>
      </c>
      <c r="E1773" s="6">
        <f>$V$6</f>
        <v>0</v>
      </c>
      <c r="F1773" s="7">
        <f>$W$6</f>
        <v>0</v>
      </c>
      <c r="G1773" s="8">
        <f t="shared" si="684"/>
        <v>3.7489054004760507</v>
      </c>
      <c r="H1773" s="8">
        <f t="shared" si="685"/>
        <v>-7.6588198634523934</v>
      </c>
      <c r="I1773" s="8">
        <f t="shared" si="686"/>
        <v>7.2176387708056433</v>
      </c>
      <c r="J1773" s="14">
        <f t="shared" si="690"/>
        <v>-3.7489054004760507</v>
      </c>
      <c r="K1773" s="23">
        <f t="shared" si="691"/>
        <v>2.3001955859010319E-2</v>
      </c>
      <c r="L1773" s="23">
        <f t="shared" si="677"/>
        <v>2.2472865885670459E-2</v>
      </c>
      <c r="M1773" s="25">
        <f t="shared" si="692"/>
        <v>-2.3001955859010319E-2</v>
      </c>
      <c r="N1773" s="25">
        <f t="shared" si="693"/>
        <v>-5.1691986912765072E-4</v>
      </c>
      <c r="O1773" s="8"/>
      <c r="P1773" s="8"/>
      <c r="Q1773" s="31"/>
    </row>
    <row r="1774" spans="2:17" x14ac:dyDescent="0.25">
      <c r="B1774" s="8"/>
      <c r="C1774" s="5">
        <f t="shared" si="679"/>
        <v>-1</v>
      </c>
      <c r="D1774" s="6">
        <f>$U$7</f>
        <v>0</v>
      </c>
      <c r="E1774" s="6">
        <f>$V$7</f>
        <v>1</v>
      </c>
      <c r="F1774" s="7">
        <f>$W$7</f>
        <v>1</v>
      </c>
      <c r="G1774" s="8">
        <f t="shared" si="684"/>
        <v>3.7558059872337539</v>
      </c>
      <c r="H1774" s="8">
        <f t="shared" si="685"/>
        <v>-7.6588198634523934</v>
      </c>
      <c r="I1774" s="8">
        <f t="shared" si="686"/>
        <v>7.2176387708056433</v>
      </c>
      <c r="J1774" s="14">
        <f t="shared" si="690"/>
        <v>3.4618327835718894</v>
      </c>
      <c r="K1774" s="23">
        <f t="shared" si="691"/>
        <v>0.96958206698490668</v>
      </c>
      <c r="L1774" s="23">
        <f t="shared" si="677"/>
        <v>2.9492682366182618E-2</v>
      </c>
      <c r="M1774" s="25">
        <f t="shared" si="692"/>
        <v>3.0417933015093324E-2</v>
      </c>
      <c r="N1774" s="25">
        <f t="shared" si="693"/>
        <v>8.97106436649967E-4</v>
      </c>
      <c r="O1774" s="8"/>
      <c r="P1774" s="8"/>
      <c r="Q1774" s="31"/>
    </row>
    <row r="1775" spans="2:17" x14ac:dyDescent="0.25">
      <c r="B1775" s="8"/>
      <c r="C1775" s="5">
        <f t="shared" si="679"/>
        <v>-1</v>
      </c>
      <c r="D1775" s="6">
        <f>$U$8</f>
        <v>1</v>
      </c>
      <c r="E1775" s="6">
        <f>$V$8</f>
        <v>0</v>
      </c>
      <c r="F1775" s="7">
        <f>$W$8</f>
        <v>0</v>
      </c>
      <c r="G1775" s="8">
        <f t="shared" si="684"/>
        <v>3.746680607329226</v>
      </c>
      <c r="H1775" s="8">
        <f t="shared" si="685"/>
        <v>-7.6588198634523934</v>
      </c>
      <c r="I1775" s="8">
        <f t="shared" si="686"/>
        <v>7.2267641507101716</v>
      </c>
      <c r="J1775" s="14">
        <f t="shared" si="690"/>
        <v>-11.40550047078162</v>
      </c>
      <c r="K1775" s="23">
        <f t="shared" si="691"/>
        <v>1.1133949489720016E-5</v>
      </c>
      <c r="L1775" s="23">
        <f t="shared" si="677"/>
        <v>1.1133825524888777E-5</v>
      </c>
      <c r="M1775" s="25">
        <f t="shared" si="692"/>
        <v>-1.1133949489720016E-5</v>
      </c>
      <c r="N1775" s="25">
        <f t="shared" si="693"/>
        <v>-1.2396345102146708E-10</v>
      </c>
      <c r="O1775" s="8"/>
      <c r="P1775" s="8"/>
      <c r="Q1775" s="31"/>
    </row>
    <row r="1776" spans="2:17" x14ac:dyDescent="0.25">
      <c r="B1776" s="8"/>
      <c r="C1776" s="5">
        <f t="shared" si="679"/>
        <v>-1</v>
      </c>
      <c r="D1776" s="6">
        <f>$U$9</f>
        <v>1</v>
      </c>
      <c r="E1776" s="6">
        <f>$V$9</f>
        <v>1</v>
      </c>
      <c r="F1776" s="7">
        <f>$W$9</f>
        <v>0</v>
      </c>
      <c r="G1776" s="8">
        <f t="shared" si="684"/>
        <v>3.746683947514073</v>
      </c>
      <c r="H1776" s="8">
        <f t="shared" si="685"/>
        <v>-7.6588232036372403</v>
      </c>
      <c r="I1776" s="8">
        <f t="shared" si="686"/>
        <v>7.2267641507101716</v>
      </c>
      <c r="J1776" s="14">
        <f t="shared" si="690"/>
        <v>-4.1787430004411421</v>
      </c>
      <c r="K1776" s="23">
        <f t="shared" si="691"/>
        <v>1.5086656248374734E-2</v>
      </c>
      <c r="L1776" s="23">
        <f t="shared" si="677"/>
        <v>1.485904905161811E-2</v>
      </c>
      <c r="M1776" s="25">
        <f t="shared" si="692"/>
        <v>-1.5086656248374734E-2</v>
      </c>
      <c r="N1776" s="25">
        <f t="shared" si="693"/>
        <v>-2.2417336521950103E-4</v>
      </c>
      <c r="O1776" s="8">
        <f>ABS(M1773)+ABS(M1774)+ABS(M1775)+ABS(M1776)</f>
        <v>6.8517679071968096E-2</v>
      </c>
      <c r="P1776" s="8" t="str">
        <f t="shared" ref="P1776" si="697">IF(ABS(M1773)+ABS(M1774)+ABS(M1775)+ABS(M1776)&lt;0.1,"Converged","Not Converged")</f>
        <v>Converged</v>
      </c>
      <c r="Q1776" s="31"/>
    </row>
    <row r="1777" spans="2:17" x14ac:dyDescent="0.25">
      <c r="B1777" s="12">
        <f>B1773+1</f>
        <v>444</v>
      </c>
      <c r="C1777" s="9">
        <f t="shared" si="679"/>
        <v>-1</v>
      </c>
      <c r="D1777" s="10">
        <f>$U$6</f>
        <v>0</v>
      </c>
      <c r="E1777" s="10">
        <f>$V$6</f>
        <v>0</v>
      </c>
      <c r="F1777" s="11">
        <f>$W$6</f>
        <v>0</v>
      </c>
      <c r="G1777" s="12">
        <f t="shared" si="684"/>
        <v>3.7512099443885853</v>
      </c>
      <c r="H1777" s="12">
        <f t="shared" si="685"/>
        <v>-7.6633492005117532</v>
      </c>
      <c r="I1777" s="12">
        <f t="shared" si="686"/>
        <v>7.2222381538356588</v>
      </c>
      <c r="J1777" s="15">
        <f t="shared" si="690"/>
        <v>-3.7512099443885853</v>
      </c>
      <c r="K1777" s="24">
        <f t="shared" si="691"/>
        <v>2.2950223043598741E-2</v>
      </c>
      <c r="L1777" s="24">
        <f t="shared" si="677"/>
        <v>2.242351030584781E-2</v>
      </c>
      <c r="M1777" s="19">
        <f t="shared" si="692"/>
        <v>-2.2950223043598741E-2</v>
      </c>
      <c r="N1777" s="19">
        <f t="shared" si="693"/>
        <v>-5.1462456293964226E-4</v>
      </c>
      <c r="O1777" s="12"/>
      <c r="P1777" s="12"/>
      <c r="Q1777" s="31"/>
    </row>
    <row r="1778" spans="2:17" x14ac:dyDescent="0.25">
      <c r="B1778" s="12"/>
      <c r="C1778" s="9">
        <f t="shared" si="679"/>
        <v>-1</v>
      </c>
      <c r="D1778" s="10">
        <f>$U$7</f>
        <v>0</v>
      </c>
      <c r="E1778" s="10">
        <f>$V$7</f>
        <v>1</v>
      </c>
      <c r="F1778" s="11">
        <f>$W$7</f>
        <v>1</v>
      </c>
      <c r="G1778" s="12">
        <f t="shared" si="684"/>
        <v>3.7580950113016649</v>
      </c>
      <c r="H1778" s="12">
        <f t="shared" si="685"/>
        <v>-7.6633492005117532</v>
      </c>
      <c r="I1778" s="12">
        <f t="shared" si="686"/>
        <v>7.2222381538356588</v>
      </c>
      <c r="J1778" s="15">
        <f t="shared" si="690"/>
        <v>3.4641431425339939</v>
      </c>
      <c r="K1778" s="24">
        <f t="shared" si="691"/>
        <v>0.96965013179392689</v>
      </c>
      <c r="L1778" s="24">
        <f t="shared" si="677"/>
        <v>2.9428753705947098E-2</v>
      </c>
      <c r="M1778" s="19">
        <f t="shared" si="692"/>
        <v>3.0349868206073105E-2</v>
      </c>
      <c r="N1778" s="19">
        <f t="shared" si="693"/>
        <v>8.9315879644447994E-4</v>
      </c>
      <c r="O1778" s="12"/>
      <c r="P1778" s="12"/>
      <c r="Q1778" s="31"/>
    </row>
    <row r="1779" spans="2:17" x14ac:dyDescent="0.25">
      <c r="B1779" s="12"/>
      <c r="C1779" s="9">
        <f t="shared" si="679"/>
        <v>-1</v>
      </c>
      <c r="D1779" s="10">
        <f>$U$8</f>
        <v>1</v>
      </c>
      <c r="E1779" s="10">
        <f>$V$8</f>
        <v>0</v>
      </c>
      <c r="F1779" s="11">
        <f>$W$8</f>
        <v>0</v>
      </c>
      <c r="G1779" s="12">
        <f t="shared" si="684"/>
        <v>3.748990050839843</v>
      </c>
      <c r="H1779" s="12">
        <f t="shared" si="685"/>
        <v>-7.6633492005117532</v>
      </c>
      <c r="I1779" s="12">
        <f t="shared" si="686"/>
        <v>7.2313431142974807</v>
      </c>
      <c r="J1779" s="15">
        <f t="shared" si="690"/>
        <v>-11.412339251351597</v>
      </c>
      <c r="K1779" s="24">
        <f t="shared" si="691"/>
        <v>1.1058067460290422E-5</v>
      </c>
      <c r="L1779" s="24">
        <f t="shared" si="677"/>
        <v>1.1057945179434466E-5</v>
      </c>
      <c r="M1779" s="19">
        <f t="shared" si="692"/>
        <v>-1.1058067460290422E-5</v>
      </c>
      <c r="N1779" s="19">
        <f t="shared" si="693"/>
        <v>-1.222795037663796E-10</v>
      </c>
      <c r="O1779" s="12"/>
      <c r="P1779" s="12"/>
      <c r="Q1779" s="31"/>
    </row>
    <row r="1780" spans="2:17" x14ac:dyDescent="0.25">
      <c r="B1780" s="12"/>
      <c r="C1780" s="9">
        <f t="shared" si="679"/>
        <v>-1</v>
      </c>
      <c r="D1780" s="10">
        <f>$U$9</f>
        <v>1</v>
      </c>
      <c r="E1780" s="10">
        <f>$V$9</f>
        <v>1</v>
      </c>
      <c r="F1780" s="11">
        <f>$W$9</f>
        <v>0</v>
      </c>
      <c r="G1780" s="12">
        <f t="shared" si="684"/>
        <v>3.7489933682600811</v>
      </c>
      <c r="H1780" s="12">
        <f t="shared" si="685"/>
        <v>-7.6633525179319912</v>
      </c>
      <c r="I1780" s="12">
        <f t="shared" si="686"/>
        <v>7.2313431142974807</v>
      </c>
      <c r="J1780" s="15">
        <f t="shared" si="690"/>
        <v>-4.1810027718945921</v>
      </c>
      <c r="K1780" s="24">
        <f t="shared" si="691"/>
        <v>1.5053114962093717E-2</v>
      </c>
      <c r="L1780" s="24">
        <f t="shared" si="677"/>
        <v>1.4826518692031707E-2</v>
      </c>
      <c r="M1780" s="19">
        <f t="shared" si="692"/>
        <v>-1.5053114962093717E-2</v>
      </c>
      <c r="N1780" s="19">
        <f t="shared" si="693"/>
        <v>-2.2318529035878464E-4</v>
      </c>
      <c r="O1780" s="12">
        <f>ABS(M1777)+ABS(M1778)+ABS(M1779)+ABS(M1780)</f>
        <v>6.8364264279225845E-2</v>
      </c>
      <c r="P1780" s="12" t="str">
        <f t="shared" ref="P1780" si="698">IF(ABS(M1777)+ABS(M1778)+ABS(M1779)+ABS(M1780)&lt;0.1,"Converged","Not Converged")</f>
        <v>Converged</v>
      </c>
      <c r="Q1780" s="31"/>
    </row>
    <row r="1781" spans="2:17" x14ac:dyDescent="0.25">
      <c r="B1781" s="8">
        <f>B1777+1</f>
        <v>445</v>
      </c>
      <c r="C1781" s="5">
        <f t="shared" si="679"/>
        <v>-1</v>
      </c>
      <c r="D1781" s="6">
        <f>$U$6</f>
        <v>0</v>
      </c>
      <c r="E1781" s="6">
        <f>$V$6</f>
        <v>0</v>
      </c>
      <c r="F1781" s="7">
        <f>$W$6</f>
        <v>0</v>
      </c>
      <c r="G1781" s="8">
        <f t="shared" si="684"/>
        <v>3.7535093027487094</v>
      </c>
      <c r="H1781" s="8">
        <f t="shared" si="685"/>
        <v>-7.6678684524206195</v>
      </c>
      <c r="I1781" s="8">
        <f t="shared" si="686"/>
        <v>7.2268271798088524</v>
      </c>
      <c r="J1781" s="14">
        <f t="shared" si="690"/>
        <v>-3.7535093027487094</v>
      </c>
      <c r="K1781" s="23">
        <f t="shared" si="691"/>
        <v>2.2898719874663572E-2</v>
      </c>
      <c r="L1781" s="23">
        <f t="shared" si="677"/>
        <v>2.2374368502765262E-2</v>
      </c>
      <c r="M1781" s="25">
        <f t="shared" si="692"/>
        <v>-2.2898719874663572E-2</v>
      </c>
      <c r="N1781" s="25">
        <f t="shared" si="693"/>
        <v>-5.123443967173175E-4</v>
      </c>
      <c r="O1781" s="8"/>
      <c r="P1781" s="8"/>
      <c r="Q1781" s="31"/>
    </row>
    <row r="1782" spans="2:17" x14ac:dyDescent="0.25">
      <c r="B1782" s="8"/>
      <c r="C1782" s="5">
        <f t="shared" si="679"/>
        <v>-1</v>
      </c>
      <c r="D1782" s="6">
        <f>$U$7</f>
        <v>0</v>
      </c>
      <c r="E1782" s="6">
        <f>$V$7</f>
        <v>1</v>
      </c>
      <c r="F1782" s="7">
        <f>$W$7</f>
        <v>1</v>
      </c>
      <c r="G1782" s="8">
        <f t="shared" si="684"/>
        <v>3.7603789187111083</v>
      </c>
      <c r="H1782" s="8">
        <f t="shared" si="685"/>
        <v>-7.6678684524206195</v>
      </c>
      <c r="I1782" s="8">
        <f t="shared" si="686"/>
        <v>7.2268271798088524</v>
      </c>
      <c r="J1782" s="14">
        <f t="shared" si="690"/>
        <v>3.4664482610977441</v>
      </c>
      <c r="K1782" s="23">
        <f t="shared" si="691"/>
        <v>0.9697178951698181</v>
      </c>
      <c r="L1782" s="23">
        <f t="shared" si="677"/>
        <v>2.9365098957235772E-2</v>
      </c>
      <c r="M1782" s="25">
        <f t="shared" si="692"/>
        <v>3.02821048301819E-2</v>
      </c>
      <c r="N1782" s="25">
        <f t="shared" si="693"/>
        <v>8.8923700497167885E-4</v>
      </c>
      <c r="O1782" s="8"/>
      <c r="P1782" s="8"/>
      <c r="Q1782" s="31"/>
    </row>
    <row r="1783" spans="2:17" x14ac:dyDescent="0.25">
      <c r="B1783" s="8"/>
      <c r="C1783" s="5">
        <f t="shared" si="679"/>
        <v>-1</v>
      </c>
      <c r="D1783" s="6">
        <f>$U$8</f>
        <v>1</v>
      </c>
      <c r="E1783" s="6">
        <f>$V$8</f>
        <v>0</v>
      </c>
      <c r="F1783" s="7">
        <f>$W$8</f>
        <v>0</v>
      </c>
      <c r="G1783" s="8">
        <f t="shared" si="684"/>
        <v>3.7512942872620538</v>
      </c>
      <c r="H1783" s="8">
        <f t="shared" si="685"/>
        <v>-7.6678684524206195</v>
      </c>
      <c r="I1783" s="8">
        <f t="shared" si="686"/>
        <v>7.2359118112579068</v>
      </c>
      <c r="J1783" s="14">
        <f t="shared" si="690"/>
        <v>-11.419162739682672</v>
      </c>
      <c r="K1783" s="23">
        <f t="shared" si="691"/>
        <v>1.0982870539139707E-5</v>
      </c>
      <c r="L1783" s="23">
        <f t="shared" si="677"/>
        <v>1.0982749915694429E-5</v>
      </c>
      <c r="M1783" s="25">
        <f t="shared" si="692"/>
        <v>-1.0982870539139707E-5</v>
      </c>
      <c r="N1783" s="25">
        <f t="shared" si="693"/>
        <v>-1.2062212048781945E-10</v>
      </c>
      <c r="O1783" s="8"/>
      <c r="P1783" s="8"/>
      <c r="Q1783" s="31"/>
    </row>
    <row r="1784" spans="2:17" x14ac:dyDescent="0.25">
      <c r="B1784" s="8"/>
      <c r="C1784" s="5">
        <f t="shared" si="679"/>
        <v>-1</v>
      </c>
      <c r="D1784" s="6">
        <f>$U$9</f>
        <v>1</v>
      </c>
      <c r="E1784" s="6">
        <f>$V$9</f>
        <v>1</v>
      </c>
      <c r="F1784" s="7">
        <f>$W$9</f>
        <v>0</v>
      </c>
      <c r="G1784" s="8">
        <f t="shared" si="684"/>
        <v>3.7512975821232155</v>
      </c>
      <c r="H1784" s="8">
        <f t="shared" si="685"/>
        <v>-7.6678717472817812</v>
      </c>
      <c r="I1784" s="8">
        <f t="shared" si="686"/>
        <v>7.2359118112579068</v>
      </c>
      <c r="J1784" s="14">
        <f t="shared" si="690"/>
        <v>-4.1832575181470908</v>
      </c>
      <c r="K1784" s="23">
        <f t="shared" si="691"/>
        <v>1.5019721452320552E-2</v>
      </c>
      <c r="L1784" s="23">
        <f t="shared" si="677"/>
        <v>1.4794129419815253E-2</v>
      </c>
      <c r="M1784" s="25">
        <f t="shared" si="692"/>
        <v>-1.5019721452320552E-2</v>
      </c>
      <c r="N1784" s="25">
        <f t="shared" si="693"/>
        <v>-2.2220370301520576E-4</v>
      </c>
      <c r="O1784" s="8">
        <f>ABS(M1781)+ABS(M1782)+ABS(M1783)+ABS(M1784)</f>
        <v>6.8211529027705164E-2</v>
      </c>
      <c r="P1784" s="8" t="str">
        <f t="shared" ref="P1784" si="699">IF(ABS(M1781)+ABS(M1782)+ABS(M1783)+ABS(M1784)&lt;0.1,"Converged","Not Converged")</f>
        <v>Converged</v>
      </c>
      <c r="Q1784" s="31"/>
    </row>
    <row r="1785" spans="2:17" x14ac:dyDescent="0.25">
      <c r="B1785" s="12">
        <f>B1781+1</f>
        <v>446</v>
      </c>
      <c r="C1785" s="9">
        <f t="shared" si="679"/>
        <v>-1</v>
      </c>
      <c r="D1785" s="10">
        <f>$U$6</f>
        <v>0</v>
      </c>
      <c r="E1785" s="10">
        <f>$V$6</f>
        <v>0</v>
      </c>
      <c r="F1785" s="11">
        <f>$W$6</f>
        <v>0</v>
      </c>
      <c r="G1785" s="12">
        <f t="shared" si="684"/>
        <v>3.7558034985589117</v>
      </c>
      <c r="H1785" s="12">
        <f t="shared" si="685"/>
        <v>-7.6723776637174774</v>
      </c>
      <c r="I1785" s="12">
        <f t="shared" si="686"/>
        <v>7.2314058948222106</v>
      </c>
      <c r="J1785" s="15">
        <f t="shared" si="690"/>
        <v>-3.7558034985589117</v>
      </c>
      <c r="K1785" s="24">
        <f t="shared" si="691"/>
        <v>2.2847444838474708E-2</v>
      </c>
      <c r="L1785" s="24">
        <f t="shared" si="677"/>
        <v>2.2325439102827565E-2</v>
      </c>
      <c r="M1785" s="19">
        <f t="shared" si="692"/>
        <v>-2.2847444838474708E-2</v>
      </c>
      <c r="N1785" s="19">
        <f t="shared" si="693"/>
        <v>-5.1007923839657904E-4</v>
      </c>
      <c r="O1785" s="12"/>
      <c r="P1785" s="12"/>
      <c r="Q1785" s="31"/>
    </row>
    <row r="1786" spans="2:17" x14ac:dyDescent="0.25">
      <c r="B1786" s="12"/>
      <c r="C1786" s="9">
        <f t="shared" si="679"/>
        <v>-1</v>
      </c>
      <c r="D1786" s="10">
        <f>$U$7</f>
        <v>0</v>
      </c>
      <c r="E1786" s="10">
        <f>$V$7</f>
        <v>1</v>
      </c>
      <c r="F1786" s="11">
        <f>$W$7</f>
        <v>1</v>
      </c>
      <c r="G1786" s="12">
        <f t="shared" si="684"/>
        <v>3.7626577320104539</v>
      </c>
      <c r="H1786" s="12">
        <f t="shared" si="685"/>
        <v>-7.6723776637174774</v>
      </c>
      <c r="I1786" s="12">
        <f t="shared" si="686"/>
        <v>7.2314058948222106</v>
      </c>
      <c r="J1786" s="15">
        <f t="shared" si="690"/>
        <v>3.4687481628117567</v>
      </c>
      <c r="K1786" s="24">
        <f t="shared" si="691"/>
        <v>0.96978535909988361</v>
      </c>
      <c r="L1786" s="24">
        <f t="shared" si="677"/>
        <v>2.9301716375393399E-2</v>
      </c>
      <c r="M1786" s="19">
        <f t="shared" si="692"/>
        <v>3.0214640900116385E-2</v>
      </c>
      <c r="N1786" s="19">
        <f t="shared" si="693"/>
        <v>8.8534083803957142E-4</v>
      </c>
      <c r="O1786" s="12"/>
      <c r="P1786" s="12"/>
      <c r="Q1786" s="31"/>
    </row>
    <row r="1787" spans="2:17" x14ac:dyDescent="0.25">
      <c r="B1787" s="12"/>
      <c r="C1787" s="9">
        <f t="shared" si="679"/>
        <v>-1</v>
      </c>
      <c r="D1787" s="10">
        <f>$U$8</f>
        <v>1</v>
      </c>
      <c r="E1787" s="10">
        <f>$V$8</f>
        <v>0</v>
      </c>
      <c r="F1787" s="11">
        <f>$W$8</f>
        <v>0</v>
      </c>
      <c r="G1787" s="12">
        <f t="shared" si="684"/>
        <v>3.7535933397404189</v>
      </c>
      <c r="H1787" s="12">
        <f t="shared" si="685"/>
        <v>-7.6723776637174774</v>
      </c>
      <c r="I1787" s="12">
        <f t="shared" si="686"/>
        <v>7.2404702870922453</v>
      </c>
      <c r="J1787" s="15">
        <f t="shared" si="690"/>
        <v>-11.425971003457896</v>
      </c>
      <c r="K1787" s="24">
        <f t="shared" si="691"/>
        <v>1.090835103722353E-5</v>
      </c>
      <c r="L1787" s="24">
        <f t="shared" si="677"/>
        <v>1.0908232045101178E-5</v>
      </c>
      <c r="M1787" s="19">
        <f t="shared" si="692"/>
        <v>-1.090835103722353E-5</v>
      </c>
      <c r="N1787" s="19">
        <f t="shared" si="693"/>
        <v>-1.1899082434345439E-10</v>
      </c>
      <c r="O1787" s="12"/>
      <c r="P1787" s="12"/>
      <c r="Q1787" s="31"/>
    </row>
    <row r="1788" spans="2:17" x14ac:dyDescent="0.25">
      <c r="B1788" s="12"/>
      <c r="C1788" s="9">
        <f t="shared" si="679"/>
        <v>-1</v>
      </c>
      <c r="D1788" s="10">
        <f>$U$9</f>
        <v>1</v>
      </c>
      <c r="E1788" s="10">
        <f>$V$9</f>
        <v>1</v>
      </c>
      <c r="F1788" s="11">
        <f>$W$9</f>
        <v>0</v>
      </c>
      <c r="G1788" s="12">
        <f t="shared" si="684"/>
        <v>3.75359661224573</v>
      </c>
      <c r="H1788" s="12">
        <f t="shared" si="685"/>
        <v>-7.6723809362227886</v>
      </c>
      <c r="I1788" s="12">
        <f t="shared" si="686"/>
        <v>7.2404702870922453</v>
      </c>
      <c r="J1788" s="15">
        <f t="shared" si="690"/>
        <v>-4.1855072613762729</v>
      </c>
      <c r="K1788" s="24">
        <f t="shared" si="691"/>
        <v>1.4986474748699319E-2</v>
      </c>
      <c r="L1788" s="24">
        <f t="shared" si="677"/>
        <v>1.4761880323305917E-2</v>
      </c>
      <c r="M1788" s="19">
        <f t="shared" si="692"/>
        <v>-1.4986474748699319E-2</v>
      </c>
      <c r="N1788" s="19">
        <f t="shared" si="693"/>
        <v>-2.2122854670854545E-4</v>
      </c>
      <c r="O1788" s="12">
        <f>ABS(M1785)+ABS(M1786)+ABS(M1787)+ABS(M1788)</f>
        <v>6.8059468838327641E-2</v>
      </c>
      <c r="P1788" s="12" t="str">
        <f t="shared" ref="P1788" si="700">IF(ABS(M1785)+ABS(M1786)+ABS(M1787)+ABS(M1788)&lt;0.1,"Converged","Not Converged")</f>
        <v>Converged</v>
      </c>
      <c r="Q1788" s="31"/>
    </row>
    <row r="1789" spans="2:17" x14ac:dyDescent="0.25">
      <c r="B1789" s="8">
        <f>B1785+1</f>
        <v>447</v>
      </c>
      <c r="C1789" s="5">
        <f t="shared" si="679"/>
        <v>-1</v>
      </c>
      <c r="D1789" s="6">
        <f>$U$6</f>
        <v>0</v>
      </c>
      <c r="E1789" s="6">
        <f>$V$6</f>
        <v>0</v>
      </c>
      <c r="F1789" s="7">
        <f>$W$6</f>
        <v>0</v>
      </c>
      <c r="G1789" s="8">
        <f t="shared" si="684"/>
        <v>3.7580925546703399</v>
      </c>
      <c r="H1789" s="8">
        <f t="shared" si="685"/>
        <v>-7.6768768786473984</v>
      </c>
      <c r="I1789" s="8">
        <f t="shared" si="686"/>
        <v>7.2359743446676354</v>
      </c>
      <c r="J1789" s="14">
        <f t="shared" si="690"/>
        <v>-3.7580925546703399</v>
      </c>
      <c r="K1789" s="23">
        <f t="shared" si="691"/>
        <v>2.2796396434492081E-2</v>
      </c>
      <c r="L1789" s="23">
        <f t="shared" si="677"/>
        <v>2.2276720744093557E-2</v>
      </c>
      <c r="M1789" s="25">
        <f t="shared" si="692"/>
        <v>-2.2796396434492081E-2</v>
      </c>
      <c r="N1789" s="25">
        <f t="shared" si="693"/>
        <v>-5.0782895734283011E-4</v>
      </c>
      <c r="O1789" s="8"/>
      <c r="P1789" s="8"/>
      <c r="Q1789" s="31"/>
    </row>
    <row r="1790" spans="2:17" x14ac:dyDescent="0.25">
      <c r="B1790" s="8"/>
      <c r="C1790" s="5">
        <f t="shared" si="679"/>
        <v>-1</v>
      </c>
      <c r="D1790" s="6">
        <f>$U$7</f>
        <v>0</v>
      </c>
      <c r="E1790" s="6">
        <f>$V$7</f>
        <v>1</v>
      </c>
      <c r="F1790" s="7">
        <f>$W$7</f>
        <v>1</v>
      </c>
      <c r="G1790" s="8">
        <f t="shared" si="684"/>
        <v>3.7649314736006874</v>
      </c>
      <c r="H1790" s="8">
        <f t="shared" si="685"/>
        <v>-7.6768768786473984</v>
      </c>
      <c r="I1790" s="8">
        <f t="shared" si="686"/>
        <v>7.2359743446676354</v>
      </c>
      <c r="J1790" s="14">
        <f t="shared" si="690"/>
        <v>3.4710428710669481</v>
      </c>
      <c r="K1790" s="23">
        <f t="shared" si="691"/>
        <v>0.96985252555406465</v>
      </c>
      <c r="L1790" s="23">
        <f t="shared" si="677"/>
        <v>2.9238604230467025E-2</v>
      </c>
      <c r="M1790" s="25">
        <f t="shared" si="692"/>
        <v>3.0147474445935352E-2</v>
      </c>
      <c r="N1790" s="25">
        <f t="shared" si="693"/>
        <v>8.814700738728219E-4</v>
      </c>
      <c r="O1790" s="8"/>
      <c r="P1790" s="8"/>
      <c r="Q1790" s="31"/>
    </row>
    <row r="1791" spans="2:17" x14ac:dyDescent="0.25">
      <c r="B1791" s="8"/>
      <c r="C1791" s="5">
        <f t="shared" si="679"/>
        <v>-1</v>
      </c>
      <c r="D1791" s="6">
        <f>$U$8</f>
        <v>1</v>
      </c>
      <c r="E1791" s="6">
        <f>$V$8</f>
        <v>0</v>
      </c>
      <c r="F1791" s="7">
        <f>$W$8</f>
        <v>0</v>
      </c>
      <c r="G1791" s="8">
        <f t="shared" si="684"/>
        <v>3.7558872312669069</v>
      </c>
      <c r="H1791" s="8">
        <f t="shared" si="685"/>
        <v>-7.6768768786473984</v>
      </c>
      <c r="I1791" s="8">
        <f t="shared" si="686"/>
        <v>7.2450185870014163</v>
      </c>
      <c r="J1791" s="14">
        <f t="shared" si="690"/>
        <v>-11.432764109914306</v>
      </c>
      <c r="K1791" s="23">
        <f t="shared" si="691"/>
        <v>1.0834501368538632E-5</v>
      </c>
      <c r="L1791" s="23">
        <f t="shared" si="677"/>
        <v>1.0834383982118727E-5</v>
      </c>
      <c r="M1791" s="25">
        <f t="shared" si="692"/>
        <v>-1.0834501368538632E-5</v>
      </c>
      <c r="N1791" s="25">
        <f t="shared" si="693"/>
        <v>-1.1738514808153838E-10</v>
      </c>
      <c r="O1791" s="8"/>
      <c r="P1791" s="8"/>
      <c r="Q1791" s="31"/>
    </row>
    <row r="1792" spans="2:17" x14ac:dyDescent="0.25">
      <c r="B1792" s="8"/>
      <c r="C1792" s="5">
        <f t="shared" si="679"/>
        <v>-1</v>
      </c>
      <c r="D1792" s="6">
        <f>$U$9</f>
        <v>1</v>
      </c>
      <c r="E1792" s="6">
        <f>$V$9</f>
        <v>1</v>
      </c>
      <c r="F1792" s="7">
        <f>$W$9</f>
        <v>0</v>
      </c>
      <c r="G1792" s="8">
        <f t="shared" si="684"/>
        <v>3.7558904816173175</v>
      </c>
      <c r="H1792" s="8">
        <f t="shared" si="685"/>
        <v>-7.6768801289978086</v>
      </c>
      <c r="I1792" s="8">
        <f t="shared" si="686"/>
        <v>7.2450185870014163</v>
      </c>
      <c r="J1792" s="14">
        <f t="shared" si="690"/>
        <v>-4.1877520236137098</v>
      </c>
      <c r="K1792" s="23">
        <f t="shared" si="691"/>
        <v>1.4953373889326644E-2</v>
      </c>
      <c r="L1792" s="23">
        <f t="shared" si="677"/>
        <v>1.4729770498652648E-2</v>
      </c>
      <c r="M1792" s="25">
        <f t="shared" si="692"/>
        <v>-1.4953373889326644E-2</v>
      </c>
      <c r="N1792" s="25">
        <f t="shared" si="693"/>
        <v>-2.2025976557032642E-4</v>
      </c>
      <c r="O1792" s="8">
        <f>ABS(M1789)+ABS(M1790)+ABS(M1791)+ABS(M1792)</f>
        <v>6.7908079271122607E-2</v>
      </c>
      <c r="P1792" s="8" t="str">
        <f t="shared" ref="P1792" si="701">IF(ABS(M1789)+ABS(M1790)+ABS(M1791)+ABS(M1792)&lt;0.1,"Converged","Not Converged")</f>
        <v>Converged</v>
      </c>
      <c r="Q1792" s="31"/>
    </row>
    <row r="1793" spans="2:17" x14ac:dyDescent="0.25">
      <c r="B1793" s="12">
        <f>B1789+1</f>
        <v>448</v>
      </c>
      <c r="C1793" s="9">
        <f t="shared" si="679"/>
        <v>-1</v>
      </c>
      <c r="D1793" s="10">
        <f>$U$6</f>
        <v>0</v>
      </c>
      <c r="E1793" s="10">
        <f>$V$6</f>
        <v>0</v>
      </c>
      <c r="F1793" s="11">
        <f>$W$6</f>
        <v>0</v>
      </c>
      <c r="G1793" s="12">
        <f t="shared" si="684"/>
        <v>3.7603764937841153</v>
      </c>
      <c r="H1793" s="12">
        <f t="shared" si="685"/>
        <v>-7.6813661411646068</v>
      </c>
      <c r="I1793" s="12">
        <f t="shared" si="686"/>
        <v>7.2405325748346181</v>
      </c>
      <c r="J1793" s="15">
        <f t="shared" si="690"/>
        <v>-3.7603764937841153</v>
      </c>
      <c r="K1793" s="24">
        <f t="shared" si="691"/>
        <v>2.2745573175223091E-2</v>
      </c>
      <c r="L1793" s="24">
        <f t="shared" ref="L1793:L1856" si="702">(K1793*(1-K1793))</f>
        <v>2.2228212076153664E-2</v>
      </c>
      <c r="M1793" s="19">
        <f t="shared" si="692"/>
        <v>-2.2745573175223091E-2</v>
      </c>
      <c r="N1793" s="19">
        <f t="shared" si="693"/>
        <v>-5.0559342433253074E-4</v>
      </c>
      <c r="O1793" s="12"/>
      <c r="P1793" s="12"/>
      <c r="Q1793" s="31"/>
    </row>
    <row r="1794" spans="2:17" x14ac:dyDescent="0.25">
      <c r="B1794" s="12"/>
      <c r="C1794" s="9">
        <f t="shared" si="679"/>
        <v>-1</v>
      </c>
      <c r="D1794" s="10">
        <f>$U$7</f>
        <v>0</v>
      </c>
      <c r="E1794" s="10">
        <f>$V$7</f>
        <v>1</v>
      </c>
      <c r="F1794" s="11">
        <f>$W$7</f>
        <v>1</v>
      </c>
      <c r="G1794" s="12">
        <f t="shared" si="684"/>
        <v>3.767200165736682</v>
      </c>
      <c r="H1794" s="12">
        <f t="shared" si="685"/>
        <v>-7.6813661411646068</v>
      </c>
      <c r="I1794" s="12">
        <f t="shared" si="686"/>
        <v>7.2405325748346181</v>
      </c>
      <c r="J1794" s="15">
        <f t="shared" si="690"/>
        <v>3.4733324090979361</v>
      </c>
      <c r="K1794" s="24">
        <f t="shared" si="691"/>
        <v>0.96991939648512704</v>
      </c>
      <c r="L1794" s="24">
        <f t="shared" si="702"/>
        <v>2.9175760807053974E-2</v>
      </c>
      <c r="M1794" s="19">
        <f t="shared" si="692"/>
        <v>3.0080603514872961E-2</v>
      </c>
      <c r="N1794" s="19">
        <f t="shared" si="693"/>
        <v>8.7762449308176056E-4</v>
      </c>
      <c r="O1794" s="12"/>
      <c r="P1794" s="12"/>
      <c r="Q1794" s="31"/>
    </row>
    <row r="1795" spans="2:17" x14ac:dyDescent="0.25">
      <c r="B1795" s="12"/>
      <c r="C1795" s="9">
        <f t="shared" si="679"/>
        <v>-1</v>
      </c>
      <c r="D1795" s="10">
        <f>$U$8</f>
        <v>1</v>
      </c>
      <c r="E1795" s="10">
        <f>$V$8</f>
        <v>0</v>
      </c>
      <c r="F1795" s="11">
        <f>$W$8</f>
        <v>0</v>
      </c>
      <c r="G1795" s="12">
        <f t="shared" si="684"/>
        <v>3.7581759846822202</v>
      </c>
      <c r="H1795" s="12">
        <f t="shared" si="685"/>
        <v>-7.6813661411646068</v>
      </c>
      <c r="I1795" s="12">
        <f t="shared" si="686"/>
        <v>7.2495567558890803</v>
      </c>
      <c r="J1795" s="15">
        <f t="shared" si="690"/>
        <v>-11.439542125846828</v>
      </c>
      <c r="K1795" s="24">
        <f t="shared" si="691"/>
        <v>1.0761314048519123E-5</v>
      </c>
      <c r="L1795" s="24">
        <f t="shared" si="702"/>
        <v>1.0761198242639072E-5</v>
      </c>
      <c r="M1795" s="19">
        <f t="shared" si="692"/>
        <v>-1.0761314048519123E-5</v>
      </c>
      <c r="N1795" s="19">
        <f t="shared" si="693"/>
        <v>-1.1580463382741113E-10</v>
      </c>
      <c r="O1795" s="12"/>
      <c r="P1795" s="12"/>
      <c r="Q1795" s="31"/>
    </row>
    <row r="1796" spans="2:17" x14ac:dyDescent="0.25">
      <c r="B1796" s="12"/>
      <c r="C1796" s="9">
        <f t="shared" si="679"/>
        <v>-1</v>
      </c>
      <c r="D1796" s="10">
        <f>$U$9</f>
        <v>1</v>
      </c>
      <c r="E1796" s="10">
        <f>$V$9</f>
        <v>1</v>
      </c>
      <c r="F1796" s="11">
        <f>$W$9</f>
        <v>0</v>
      </c>
      <c r="G1796" s="12">
        <f t="shared" si="684"/>
        <v>3.7581792130764349</v>
      </c>
      <c r="H1796" s="12">
        <f t="shared" si="685"/>
        <v>-7.681369369558821</v>
      </c>
      <c r="I1796" s="12">
        <f t="shared" si="686"/>
        <v>7.2495567558890803</v>
      </c>
      <c r="J1796" s="15">
        <f t="shared" si="690"/>
        <v>-4.1899918267461755</v>
      </c>
      <c r="K1796" s="24">
        <f t="shared" si="691"/>
        <v>1.4920417920660227E-2</v>
      </c>
      <c r="L1796" s="24">
        <f t="shared" si="702"/>
        <v>1.4697799049733068E-2</v>
      </c>
      <c r="M1796" s="19">
        <f t="shared" si="692"/>
        <v>-1.4920417920660227E-2</v>
      </c>
      <c r="N1796" s="19">
        <f t="shared" si="693"/>
        <v>-2.1929730433590012E-4</v>
      </c>
      <c r="O1796" s="12">
        <f>ABS(M1793)+ABS(M1794)+ABS(M1795)+ABS(M1796)</f>
        <v>6.7757355924804807E-2</v>
      </c>
      <c r="P1796" s="12" t="str">
        <f t="shared" ref="P1796" si="703">IF(ABS(M1793)+ABS(M1794)+ABS(M1795)+ABS(M1796)&lt;0.1,"Converged","Not Converged")</f>
        <v>Converged</v>
      </c>
      <c r="Q1796" s="31"/>
    </row>
    <row r="1797" spans="2:17" x14ac:dyDescent="0.25">
      <c r="B1797" s="8">
        <f>B1793+1</f>
        <v>449</v>
      </c>
      <c r="C1797" s="5">
        <f t="shared" ref="C1797:C1860" si="704">$X$6</f>
        <v>-1</v>
      </c>
      <c r="D1797" s="6">
        <f>$U$6</f>
        <v>0</v>
      </c>
      <c r="E1797" s="6">
        <f>$V$6</f>
        <v>0</v>
      </c>
      <c r="F1797" s="7">
        <f>$W$6</f>
        <v>0</v>
      </c>
      <c r="G1797" s="8">
        <f t="shared" si="684"/>
        <v>3.7626553384526331</v>
      </c>
      <c r="H1797" s="8">
        <f t="shared" si="685"/>
        <v>-7.6858454949350188</v>
      </c>
      <c r="I1797" s="8">
        <f t="shared" si="686"/>
        <v>7.2450806305128825</v>
      </c>
      <c r="J1797" s="14">
        <f t="shared" si="690"/>
        <v>-3.7626553384526331</v>
      </c>
      <c r="K1797" s="23">
        <f t="shared" si="691"/>
        <v>2.2694973586081878E-2</v>
      </c>
      <c r="L1797" s="23">
        <f t="shared" si="702"/>
        <v>2.2179911760008924E-2</v>
      </c>
      <c r="M1797" s="25">
        <f t="shared" si="692"/>
        <v>-2.2694973586081878E-2</v>
      </c>
      <c r="N1797" s="25">
        <f t="shared" si="693"/>
        <v>-5.0337251153502937E-4</v>
      </c>
      <c r="O1797" s="8"/>
      <c r="P1797" s="8"/>
      <c r="Q1797" s="31"/>
    </row>
    <row r="1798" spans="2:17" x14ac:dyDescent="0.25">
      <c r="B1798" s="8"/>
      <c r="C1798" s="5">
        <f t="shared" si="704"/>
        <v>-1</v>
      </c>
      <c r="D1798" s="6">
        <f>$U$7</f>
        <v>0</v>
      </c>
      <c r="E1798" s="6">
        <f>$V$7</f>
        <v>1</v>
      </c>
      <c r="F1798" s="7">
        <f>$W$7</f>
        <v>1</v>
      </c>
      <c r="G1798" s="8">
        <f t="shared" si="684"/>
        <v>3.7694638305284576</v>
      </c>
      <c r="H1798" s="8">
        <f t="shared" si="685"/>
        <v>-7.6858454949350188</v>
      </c>
      <c r="I1798" s="8">
        <f t="shared" si="686"/>
        <v>7.2450806305128825</v>
      </c>
      <c r="J1798" s="14">
        <f t="shared" si="690"/>
        <v>3.475616799984425</v>
      </c>
      <c r="K1798" s="23">
        <f t="shared" si="691"/>
        <v>0.96998597382884899</v>
      </c>
      <c r="L1798" s="23">
        <f t="shared" si="702"/>
        <v>2.9113184404148472E-2</v>
      </c>
      <c r="M1798" s="25">
        <f t="shared" si="692"/>
        <v>3.0014026171151009E-2</v>
      </c>
      <c r="N1798" s="25">
        <f t="shared" si="693"/>
        <v>8.7380387863165759E-4</v>
      </c>
      <c r="O1798" s="8"/>
      <c r="P1798" s="8"/>
      <c r="Q1798" s="31"/>
    </row>
    <row r="1799" spans="2:17" x14ac:dyDescent="0.25">
      <c r="B1799" s="8"/>
      <c r="C1799" s="5">
        <f t="shared" si="704"/>
        <v>-1</v>
      </c>
      <c r="D1799" s="6">
        <f>$U$8</f>
        <v>1</v>
      </c>
      <c r="E1799" s="6">
        <f>$V$8</f>
        <v>0</v>
      </c>
      <c r="F1799" s="7">
        <f>$W$8</f>
        <v>0</v>
      </c>
      <c r="G1799" s="8">
        <f t="shared" si="684"/>
        <v>3.7604596226771121</v>
      </c>
      <c r="H1799" s="8">
        <f t="shared" si="685"/>
        <v>-7.6858454949350188</v>
      </c>
      <c r="I1799" s="8">
        <f t="shared" si="686"/>
        <v>7.2540848383642276</v>
      </c>
      <c r="J1799" s="14">
        <f t="shared" si="690"/>
        <v>-11.44630511761213</v>
      </c>
      <c r="K1799" s="23">
        <f t="shared" si="691"/>
        <v>1.0688781692461137E-5</v>
      </c>
      <c r="L1799" s="23">
        <f t="shared" si="702"/>
        <v>1.0688667442407068E-5</v>
      </c>
      <c r="M1799" s="25">
        <f t="shared" si="692"/>
        <v>-1.0688781692461137E-5</v>
      </c>
      <c r="N1799" s="25">
        <f t="shared" si="693"/>
        <v>-1.1424883287520608E-10</v>
      </c>
      <c r="O1799" s="8"/>
      <c r="P1799" s="8"/>
      <c r="Q1799" s="31"/>
    </row>
    <row r="1800" spans="2:17" x14ac:dyDescent="0.25">
      <c r="B1800" s="8"/>
      <c r="C1800" s="5">
        <f t="shared" si="704"/>
        <v>-1</v>
      </c>
      <c r="D1800" s="6">
        <f>$U$9</f>
        <v>1</v>
      </c>
      <c r="E1800" s="6">
        <f>$V$9</f>
        <v>1</v>
      </c>
      <c r="F1800" s="7">
        <f>$W$9</f>
        <v>0</v>
      </c>
      <c r="G1800" s="8">
        <f t="shared" si="684"/>
        <v>3.7604628293116198</v>
      </c>
      <c r="H1800" s="8">
        <f t="shared" si="685"/>
        <v>-7.6858487015695269</v>
      </c>
      <c r="I1800" s="8">
        <f t="shared" si="686"/>
        <v>7.2540848383642276</v>
      </c>
      <c r="J1800" s="14">
        <f t="shared" si="690"/>
        <v>-4.1922266925169192</v>
      </c>
      <c r="K1800" s="23">
        <f t="shared" si="691"/>
        <v>1.4887605897428262E-2</v>
      </c>
      <c r="L1800" s="23">
        <f t="shared" si="702"/>
        <v>1.4665965088071121E-2</v>
      </c>
      <c r="M1800" s="25">
        <f t="shared" si="692"/>
        <v>-1.4887605897428262E-2</v>
      </c>
      <c r="N1800" s="25">
        <f t="shared" si="693"/>
        <v>-2.1834110833664463E-4</v>
      </c>
      <c r="O1800" s="8">
        <f>ABS(M1797)+ABS(M1798)+ABS(M1799)+ABS(M1800)</f>
        <v>6.7607294436353604E-2</v>
      </c>
      <c r="P1800" s="8" t="str">
        <f t="shared" ref="P1800" si="705">IF(ABS(M1797)+ABS(M1798)+ABS(M1799)+ABS(M1800)&lt;0.1,"Converged","Not Converged")</f>
        <v>Converged</v>
      </c>
      <c r="Q1800" s="31"/>
    </row>
    <row r="1801" spans="2:17" x14ac:dyDescent="0.25">
      <c r="B1801" s="12">
        <f>B1797+1</f>
        <v>450</v>
      </c>
      <c r="C1801" s="9">
        <f t="shared" si="704"/>
        <v>-1</v>
      </c>
      <c r="D1801" s="10">
        <f>$U$6</f>
        <v>0</v>
      </c>
      <c r="E1801" s="10">
        <f>$V$6</f>
        <v>0</v>
      </c>
      <c r="F1801" s="11">
        <f>$W$6</f>
        <v>0</v>
      </c>
      <c r="G1801" s="12">
        <f t="shared" si="684"/>
        <v>3.7649291110808485</v>
      </c>
      <c r="H1801" s="12">
        <f t="shared" si="685"/>
        <v>-7.6903149833387552</v>
      </c>
      <c r="I1801" s="12">
        <f t="shared" si="686"/>
        <v>7.2496185565949993</v>
      </c>
      <c r="J1801" s="15">
        <f t="shared" si="690"/>
        <v>-3.7649291110808485</v>
      </c>
      <c r="K1801" s="24">
        <f t="shared" si="691"/>
        <v>2.2644596205250427E-2</v>
      </c>
      <c r="L1801" s="24">
        <f t="shared" si="702"/>
        <v>2.2131818467951585E-2</v>
      </c>
      <c r="M1801" s="19">
        <f t="shared" si="692"/>
        <v>-2.2644596205250427E-2</v>
      </c>
      <c r="N1801" s="19">
        <f t="shared" si="693"/>
        <v>-5.0116609249466779E-4</v>
      </c>
      <c r="O1801" s="12"/>
      <c r="P1801" s="12"/>
      <c r="Q1801" s="31"/>
    </row>
    <row r="1802" spans="2:17" x14ac:dyDescent="0.25">
      <c r="B1802" s="12"/>
      <c r="C1802" s="9">
        <f t="shared" si="704"/>
        <v>-1</v>
      </c>
      <c r="D1802" s="10">
        <f>$U$7</f>
        <v>0</v>
      </c>
      <c r="E1802" s="10">
        <f>$V$7</f>
        <v>1</v>
      </c>
      <c r="F1802" s="11">
        <f>$W$7</f>
        <v>1</v>
      </c>
      <c r="G1802" s="12">
        <f t="shared" si="684"/>
        <v>3.7717224899424235</v>
      </c>
      <c r="H1802" s="12">
        <f t="shared" si="685"/>
        <v>-7.6903149833387552</v>
      </c>
      <c r="I1802" s="12">
        <f t="shared" si="686"/>
        <v>7.2496185565949993</v>
      </c>
      <c r="J1802" s="15">
        <f t="shared" si="690"/>
        <v>3.4778960666525758</v>
      </c>
      <c r="K1802" s="24">
        <f t="shared" si="691"/>
        <v>0.97005225950420459</v>
      </c>
      <c r="L1802" s="24">
        <f t="shared" si="702"/>
        <v>2.90508733349919E-2</v>
      </c>
      <c r="M1802" s="19">
        <f t="shared" si="692"/>
        <v>2.9947740495795405E-2</v>
      </c>
      <c r="N1802" s="19">
        <f t="shared" si="693"/>
        <v>8.7000801581255983E-4</v>
      </c>
      <c r="O1802" s="12"/>
      <c r="P1802" s="12"/>
      <c r="Q1802" s="31"/>
    </row>
    <row r="1803" spans="2:17" x14ac:dyDescent="0.25">
      <c r="B1803" s="12"/>
      <c r="C1803" s="9">
        <f t="shared" si="704"/>
        <v>-1</v>
      </c>
      <c r="D1803" s="10">
        <f>$U$8</f>
        <v>1</v>
      </c>
      <c r="E1803" s="10">
        <f>$V$8</f>
        <v>0</v>
      </c>
      <c r="F1803" s="11">
        <f>$W$8</f>
        <v>0</v>
      </c>
      <c r="G1803" s="12">
        <f t="shared" si="684"/>
        <v>3.7627381677936849</v>
      </c>
      <c r="H1803" s="12">
        <f t="shared" si="685"/>
        <v>-7.6903149833387552</v>
      </c>
      <c r="I1803" s="12">
        <f t="shared" si="686"/>
        <v>7.258602878743738</v>
      </c>
      <c r="J1803" s="15">
        <f t="shared" si="690"/>
        <v>-11.45305315113244</v>
      </c>
      <c r="K1803" s="24">
        <f t="shared" si="691"/>
        <v>1.0616897013975344E-5</v>
      </c>
      <c r="L1803" s="24">
        <f t="shared" si="702"/>
        <v>1.0616784295473138E-5</v>
      </c>
      <c r="M1803" s="19">
        <f t="shared" si="692"/>
        <v>-1.0616897013975344E-5</v>
      </c>
      <c r="N1803" s="19">
        <f t="shared" si="693"/>
        <v>-1.1271730548462908E-10</v>
      </c>
      <c r="O1803" s="12"/>
      <c r="P1803" s="12"/>
      <c r="Q1803" s="31"/>
    </row>
    <row r="1804" spans="2:17" x14ac:dyDescent="0.25">
      <c r="B1804" s="12"/>
      <c r="C1804" s="9">
        <f t="shared" si="704"/>
        <v>-1</v>
      </c>
      <c r="D1804" s="10">
        <f>$U$9</f>
        <v>1</v>
      </c>
      <c r="E1804" s="10">
        <f>$V$9</f>
        <v>1</v>
      </c>
      <c r="F1804" s="11">
        <f>$W$9</f>
        <v>0</v>
      </c>
      <c r="G1804" s="12">
        <f t="shared" si="684"/>
        <v>3.7627413528627889</v>
      </c>
      <c r="H1804" s="12">
        <f t="shared" si="685"/>
        <v>-7.6903181684078596</v>
      </c>
      <c r="I1804" s="12">
        <f t="shared" si="686"/>
        <v>7.258602878743738</v>
      </c>
      <c r="J1804" s="15">
        <f t="shared" si="690"/>
        <v>-4.1944566425269114</v>
      </c>
      <c r="K1804" s="24">
        <f t="shared" si="691"/>
        <v>1.4854936882540202E-2</v>
      </c>
      <c r="L1804" s="24">
        <f t="shared" si="702"/>
        <v>1.4634267732755947E-2</v>
      </c>
      <c r="M1804" s="19">
        <f t="shared" si="692"/>
        <v>-1.4854936882540202E-2</v>
      </c>
      <c r="N1804" s="19">
        <f t="shared" si="693"/>
        <v>-2.1739112349228429E-4</v>
      </c>
      <c r="O1804" s="12">
        <f>ABS(M1801)+ABS(M1802)+ABS(M1803)+ABS(M1804)</f>
        <v>6.7457890480600011E-2</v>
      </c>
      <c r="P1804" s="12" t="str">
        <f t="shared" ref="P1804" si="706">IF(ABS(M1801)+ABS(M1802)+ABS(M1803)+ABS(M1804)&lt;0.1,"Converged","Not Converged")</f>
        <v>Converged</v>
      </c>
      <c r="Q1804" s="31"/>
    </row>
    <row r="1805" spans="2:17" x14ac:dyDescent="0.25">
      <c r="B1805" s="8">
        <f>B1801+1</f>
        <v>451</v>
      </c>
      <c r="C1805" s="5">
        <f t="shared" si="704"/>
        <v>-1</v>
      </c>
      <c r="D1805" s="6">
        <f>$U$6</f>
        <v>0</v>
      </c>
      <c r="E1805" s="6">
        <f>$V$6</f>
        <v>0</v>
      </c>
      <c r="F1805" s="7">
        <f>$W$6</f>
        <v>0</v>
      </c>
      <c r="G1805" s="8">
        <f t="shared" si="684"/>
        <v>3.7671978339275509</v>
      </c>
      <c r="H1805" s="8">
        <f t="shared" si="685"/>
        <v>-7.6947746494726221</v>
      </c>
      <c r="I1805" s="8">
        <f t="shared" si="686"/>
        <v>7.2541463976789755</v>
      </c>
      <c r="J1805" s="14">
        <f t="shared" si="690"/>
        <v>-3.7671978339275509</v>
      </c>
      <c r="K1805" s="23">
        <f t="shared" si="691"/>
        <v>2.2594439583541376E-2</v>
      </c>
      <c r="L1805" s="23">
        <f t="shared" si="702"/>
        <v>2.2083930883447074E-2</v>
      </c>
      <c r="M1805" s="25">
        <f t="shared" si="692"/>
        <v>-2.2594439583541376E-2</v>
      </c>
      <c r="N1805" s="25">
        <f t="shared" si="693"/>
        <v>-4.9897404211314848E-4</v>
      </c>
      <c r="O1805" s="8"/>
      <c r="P1805" s="8"/>
      <c r="Q1805" s="31"/>
    </row>
    <row r="1806" spans="2:17" x14ac:dyDescent="0.25">
      <c r="B1806" s="8"/>
      <c r="C1806" s="5">
        <f t="shared" si="704"/>
        <v>-1</v>
      </c>
      <c r="D1806" s="6">
        <f>$U$7</f>
        <v>0</v>
      </c>
      <c r="E1806" s="6">
        <f>$V$7</f>
        <v>1</v>
      </c>
      <c r="F1806" s="7">
        <f>$W$7</f>
        <v>1</v>
      </c>
      <c r="G1806" s="8">
        <f t="shared" si="684"/>
        <v>3.7739761658026132</v>
      </c>
      <c r="H1806" s="8">
        <f t="shared" si="685"/>
        <v>-7.6947746494726221</v>
      </c>
      <c r="I1806" s="8">
        <f t="shared" si="686"/>
        <v>7.2541463976789755</v>
      </c>
      <c r="J1806" s="14">
        <f t="shared" si="690"/>
        <v>3.4801702318763623</v>
      </c>
      <c r="K1806" s="23">
        <f t="shared" si="691"/>
        <v>0.97011825541354391</v>
      </c>
      <c r="L1806" s="23">
        <f t="shared" si="702"/>
        <v>2.8988825926925896E-2</v>
      </c>
      <c r="M1806" s="25">
        <f t="shared" si="692"/>
        <v>2.9881744586456094E-2</v>
      </c>
      <c r="N1806" s="25">
        <f t="shared" si="693"/>
        <v>8.6623669220963601E-4</v>
      </c>
      <c r="O1806" s="8"/>
      <c r="P1806" s="8"/>
      <c r="Q1806" s="31"/>
    </row>
    <row r="1807" spans="2:17" x14ac:dyDescent="0.25">
      <c r="B1807" s="8"/>
      <c r="C1807" s="5">
        <f t="shared" si="704"/>
        <v>-1</v>
      </c>
      <c r="D1807" s="6">
        <f>$U$8</f>
        <v>1</v>
      </c>
      <c r="E1807" s="6">
        <f>$V$8</f>
        <v>0</v>
      </c>
      <c r="F1807" s="7">
        <f>$W$8</f>
        <v>0</v>
      </c>
      <c r="G1807" s="8">
        <f t="shared" si="684"/>
        <v>3.7650116424266762</v>
      </c>
      <c r="H1807" s="8">
        <f t="shared" si="685"/>
        <v>-7.6947746494726221</v>
      </c>
      <c r="I1807" s="8">
        <f t="shared" si="686"/>
        <v>7.2631109210549125</v>
      </c>
      <c r="J1807" s="14">
        <f t="shared" si="690"/>
        <v>-11.459786291899299</v>
      </c>
      <c r="K1807" s="23">
        <f t="shared" si="691"/>
        <v>1.0545652823466924E-5</v>
      </c>
      <c r="L1807" s="23">
        <f t="shared" si="702"/>
        <v>1.054554161267345E-5</v>
      </c>
      <c r="M1807" s="25">
        <f t="shared" si="692"/>
        <v>-1.0545652823466924E-5</v>
      </c>
      <c r="N1807" s="25">
        <f t="shared" si="693"/>
        <v>-1.112096206826777E-10</v>
      </c>
      <c r="O1807" s="8"/>
      <c r="P1807" s="8"/>
      <c r="Q1807" s="31"/>
    </row>
    <row r="1808" spans="2:17" x14ac:dyDescent="0.25">
      <c r="B1808" s="8"/>
      <c r="C1808" s="5">
        <f t="shared" si="704"/>
        <v>-1</v>
      </c>
      <c r="D1808" s="6">
        <f>$U$9</f>
        <v>1</v>
      </c>
      <c r="E1808" s="6">
        <f>$V$9</f>
        <v>1</v>
      </c>
      <c r="F1808" s="7">
        <f>$W$9</f>
        <v>0</v>
      </c>
      <c r="G1808" s="8">
        <f t="shared" si="684"/>
        <v>3.7650148061225233</v>
      </c>
      <c r="H1808" s="8">
        <f t="shared" si="685"/>
        <v>-7.6947778131684688</v>
      </c>
      <c r="I1808" s="8">
        <f t="shared" si="686"/>
        <v>7.2631109210549125</v>
      </c>
      <c r="J1808" s="14">
        <f t="shared" si="690"/>
        <v>-4.1966816982360795</v>
      </c>
      <c r="K1808" s="23">
        <f t="shared" si="691"/>
        <v>1.4822409946998657E-2</v>
      </c>
      <c r="L1808" s="23">
        <f t="shared" si="702"/>
        <v>1.4602706110361772E-2</v>
      </c>
      <c r="M1808" s="25">
        <f t="shared" si="692"/>
        <v>-1.4822409946998657E-2</v>
      </c>
      <c r="N1808" s="25">
        <f t="shared" si="693"/>
        <v>-2.1644729630332439E-4</v>
      </c>
      <c r="O1808" s="8">
        <f>ABS(M1805)+ABS(M1806)+ABS(M1807)+ABS(M1808)</f>
        <v>6.7309139769819601E-2</v>
      </c>
      <c r="P1808" s="8" t="str">
        <f t="shared" ref="P1808" si="707">IF(ABS(M1805)+ABS(M1806)+ABS(M1807)+ABS(M1808)&lt;0.1,"Converged","Not Converged")</f>
        <v>Converged</v>
      </c>
      <c r="Q1808" s="31"/>
    </row>
    <row r="1809" spans="2:17" x14ac:dyDescent="0.25">
      <c r="B1809" s="12">
        <f>B1805+1</f>
        <v>452</v>
      </c>
      <c r="C1809" s="9">
        <f t="shared" si="704"/>
        <v>-1</v>
      </c>
      <c r="D1809" s="10">
        <f>$U$6</f>
        <v>0</v>
      </c>
      <c r="E1809" s="10">
        <f>$V$6</f>
        <v>0</v>
      </c>
      <c r="F1809" s="11">
        <f>$W$6</f>
        <v>0</v>
      </c>
      <c r="G1809" s="12">
        <f t="shared" si="684"/>
        <v>3.7694615291066227</v>
      </c>
      <c r="H1809" s="12">
        <f t="shared" si="685"/>
        <v>-7.6992245361525686</v>
      </c>
      <c r="I1809" s="12">
        <f t="shared" si="686"/>
        <v>7.2586641980708126</v>
      </c>
      <c r="J1809" s="15">
        <f t="shared" si="690"/>
        <v>-3.7694615291066227</v>
      </c>
      <c r="K1809" s="24">
        <f t="shared" si="691"/>
        <v>2.2544502284262666E-2</v>
      </c>
      <c r="L1809" s="24">
        <f t="shared" si="702"/>
        <v>2.2036247701017541E-2</v>
      </c>
      <c r="M1809" s="19">
        <f t="shared" si="692"/>
        <v>-2.2544502284262666E-2</v>
      </c>
      <c r="N1809" s="19">
        <f t="shared" si="693"/>
        <v>-4.9679623663216794E-4</v>
      </c>
      <c r="O1809" s="12"/>
      <c r="P1809" s="12"/>
      <c r="Q1809" s="31"/>
    </row>
    <row r="1810" spans="2:17" x14ac:dyDescent="0.25">
      <c r="B1810" s="12"/>
      <c r="C1810" s="9">
        <f t="shared" si="704"/>
        <v>-1</v>
      </c>
      <c r="D1810" s="10">
        <f>$U$7</f>
        <v>0</v>
      </c>
      <c r="E1810" s="10">
        <f>$V$7</f>
        <v>1</v>
      </c>
      <c r="F1810" s="11">
        <f>$W$7</f>
        <v>1</v>
      </c>
      <c r="G1810" s="12">
        <f t="shared" si="684"/>
        <v>3.7762248797919016</v>
      </c>
      <c r="H1810" s="12">
        <f t="shared" si="685"/>
        <v>-7.6992245361525686</v>
      </c>
      <c r="I1810" s="12">
        <f t="shared" si="686"/>
        <v>7.2586641980708126</v>
      </c>
      <c r="J1810" s="15">
        <f t="shared" si="690"/>
        <v>3.4824393182789111</v>
      </c>
      <c r="K1810" s="24">
        <f t="shared" si="691"/>
        <v>0.97018396344277424</v>
      </c>
      <c r="L1810" s="24">
        <f t="shared" si="702"/>
        <v>2.8927040521243935E-2</v>
      </c>
      <c r="M1810" s="19">
        <f t="shared" si="692"/>
        <v>2.9816036557225756E-2</v>
      </c>
      <c r="N1810" s="19">
        <f t="shared" si="693"/>
        <v>8.6248969767375994E-4</v>
      </c>
      <c r="O1810" s="12"/>
      <c r="P1810" s="12"/>
      <c r="Q1810" s="31"/>
    </row>
    <row r="1811" spans="2:17" x14ac:dyDescent="0.25">
      <c r="B1811" s="12"/>
      <c r="C1811" s="9">
        <f t="shared" si="704"/>
        <v>-1</v>
      </c>
      <c r="D1811" s="10">
        <f>$U$8</f>
        <v>1</v>
      </c>
      <c r="E1811" s="10">
        <f>$V$8</f>
        <v>0</v>
      </c>
      <c r="F1811" s="11">
        <f>$W$8</f>
        <v>0</v>
      </c>
      <c r="G1811" s="12">
        <f t="shared" si="684"/>
        <v>3.7672800688247339</v>
      </c>
      <c r="H1811" s="12">
        <f t="shared" si="685"/>
        <v>-7.6992245361525686</v>
      </c>
      <c r="I1811" s="12">
        <f t="shared" si="686"/>
        <v>7.2676090090379803</v>
      </c>
      <c r="J1811" s="15">
        <f t="shared" si="690"/>
        <v>-11.466504604977303</v>
      </c>
      <c r="K1811" s="24">
        <f t="shared" si="691"/>
        <v>1.0475042026642E-5</v>
      </c>
      <c r="L1811" s="24">
        <f t="shared" si="702"/>
        <v>1.0474932300136541E-5</v>
      </c>
      <c r="M1811" s="19">
        <f t="shared" si="692"/>
        <v>-1.0475042026642E-5</v>
      </c>
      <c r="N1811" s="19">
        <f t="shared" si="693"/>
        <v>-1.0972535607016002E-10</v>
      </c>
      <c r="O1811" s="12"/>
      <c r="P1811" s="12"/>
      <c r="Q1811" s="31"/>
    </row>
    <row r="1812" spans="2:17" x14ac:dyDescent="0.25">
      <c r="B1812" s="12"/>
      <c r="C1812" s="9">
        <f t="shared" si="704"/>
        <v>-1</v>
      </c>
      <c r="D1812" s="10">
        <f>$U$9</f>
        <v>1</v>
      </c>
      <c r="E1812" s="10">
        <f>$V$9</f>
        <v>1</v>
      </c>
      <c r="F1812" s="11">
        <f>$W$9</f>
        <v>0</v>
      </c>
      <c r="G1812" s="12">
        <f t="shared" si="684"/>
        <v>3.7672832113373418</v>
      </c>
      <c r="H1812" s="12">
        <f t="shared" si="685"/>
        <v>-7.699227678665177</v>
      </c>
      <c r="I1812" s="12">
        <f t="shared" si="686"/>
        <v>7.2676090090379803</v>
      </c>
      <c r="J1812" s="15">
        <f t="shared" si="690"/>
        <v>-4.1989018809645389</v>
      </c>
      <c r="K1812" s="24">
        <f t="shared" si="691"/>
        <v>1.4790024169812262E-2</v>
      </c>
      <c r="L1812" s="24">
        <f t="shared" si="702"/>
        <v>1.4571279354868632E-2</v>
      </c>
      <c r="M1812" s="19">
        <f t="shared" si="692"/>
        <v>-1.4790024169812262E-2</v>
      </c>
      <c r="N1812" s="19">
        <f t="shared" si="693"/>
        <v>-2.1550957384359351E-4</v>
      </c>
      <c r="O1812" s="12">
        <f>ABS(M1809)+ABS(M1810)+ABS(M1811)+ABS(M1812)</f>
        <v>6.7161038053327321E-2</v>
      </c>
      <c r="P1812" s="12" t="str">
        <f t="shared" ref="P1812" si="708">IF(ABS(M1809)+ABS(M1810)+ABS(M1811)+ABS(M1812)&lt;0.1,"Converged","Not Converged")</f>
        <v>Converged</v>
      </c>
      <c r="Q1812" s="31"/>
    </row>
    <row r="1813" spans="2:17" x14ac:dyDescent="0.25">
      <c r="B1813" s="8">
        <f>B1809+1</f>
        <v>453</v>
      </c>
      <c r="C1813" s="5">
        <f t="shared" si="704"/>
        <v>-1</v>
      </c>
      <c r="D1813" s="6">
        <f>$U$6</f>
        <v>0</v>
      </c>
      <c r="E1813" s="6">
        <f>$V$6</f>
        <v>0</v>
      </c>
      <c r="F1813" s="7">
        <f>$W$6</f>
        <v>0</v>
      </c>
      <c r="G1813" s="8">
        <f t="shared" si="684"/>
        <v>3.7717202185882854</v>
      </c>
      <c r="H1813" s="8">
        <f t="shared" si="685"/>
        <v>-7.7036646859161211</v>
      </c>
      <c r="I1813" s="8">
        <f t="shared" si="686"/>
        <v>7.2631720017870363</v>
      </c>
      <c r="J1813" s="14">
        <f t="shared" si="690"/>
        <v>-3.7717202185882854</v>
      </c>
      <c r="K1813" s="23">
        <f t="shared" si="691"/>
        <v>2.2494782883083875E-2</v>
      </c>
      <c r="L1813" s="23">
        <f t="shared" si="702"/>
        <v>2.1988767626126789E-2</v>
      </c>
      <c r="M1813" s="25">
        <f t="shared" si="692"/>
        <v>-2.2494782883083875E-2</v>
      </c>
      <c r="N1813" s="25">
        <f t="shared" si="693"/>
        <v>-4.9463255361630574E-4</v>
      </c>
      <c r="O1813" s="8"/>
      <c r="P1813" s="8"/>
      <c r="Q1813" s="31"/>
    </row>
    <row r="1814" spans="2:17" x14ac:dyDescent="0.25">
      <c r="B1814" s="8"/>
      <c r="C1814" s="5">
        <f t="shared" si="704"/>
        <v>-1</v>
      </c>
      <c r="D1814" s="6">
        <f>$U$7</f>
        <v>0</v>
      </c>
      <c r="E1814" s="6">
        <f>$V$7</f>
        <v>1</v>
      </c>
      <c r="F1814" s="7">
        <f>$W$7</f>
        <v>1</v>
      </c>
      <c r="G1814" s="8">
        <f t="shared" ref="G1814:G1877" si="709">G1813+$S$5*C1813*M1813</f>
        <v>3.7784686534532108</v>
      </c>
      <c r="H1814" s="8">
        <f t="shared" ref="H1814:H1877" si="710">H1813+$S$5*D1813*M1813</f>
        <v>-7.7036646859161211</v>
      </c>
      <c r="I1814" s="8">
        <f t="shared" ref="I1814:I1877" si="711">I1813+$S$5*E1813*M1813</f>
        <v>7.2631720017870363</v>
      </c>
      <c r="J1814" s="14">
        <f t="shared" si="690"/>
        <v>3.4847033483338254</v>
      </c>
      <c r="K1814" s="23">
        <f t="shared" si="691"/>
        <v>0.97024938546153483</v>
      </c>
      <c r="L1814" s="23">
        <f t="shared" si="702"/>
        <v>2.8865515473048834E-2</v>
      </c>
      <c r="M1814" s="25">
        <f t="shared" si="692"/>
        <v>2.975061453846517E-2</v>
      </c>
      <c r="N1814" s="25">
        <f t="shared" si="693"/>
        <v>8.5876682429277798E-4</v>
      </c>
      <c r="O1814" s="8"/>
      <c r="P1814" s="8"/>
      <c r="Q1814" s="31"/>
    </row>
    <row r="1815" spans="2:17" x14ac:dyDescent="0.25">
      <c r="B1815" s="8"/>
      <c r="C1815" s="5">
        <f t="shared" si="704"/>
        <v>-1</v>
      </c>
      <c r="D1815" s="6">
        <f>$U$8</f>
        <v>1</v>
      </c>
      <c r="E1815" s="6">
        <f>$V$8</f>
        <v>0</v>
      </c>
      <c r="F1815" s="7">
        <f>$W$8</f>
        <v>0</v>
      </c>
      <c r="G1815" s="8">
        <f t="shared" si="709"/>
        <v>3.7695434690916714</v>
      </c>
      <c r="H1815" s="8">
        <f t="shared" si="710"/>
        <v>-7.7036646859161211</v>
      </c>
      <c r="I1815" s="8">
        <f t="shared" si="711"/>
        <v>7.2720971861485761</v>
      </c>
      <c r="J1815" s="14">
        <f t="shared" si="690"/>
        <v>-11.473208155007793</v>
      </c>
      <c r="K1815" s="23">
        <f t="shared" si="691"/>
        <v>1.040505762304048E-5</v>
      </c>
      <c r="L1815" s="23">
        <f t="shared" si="702"/>
        <v>1.0404949357816341E-5</v>
      </c>
      <c r="M1815" s="25">
        <f t="shared" si="692"/>
        <v>-1.040505762304048E-5</v>
      </c>
      <c r="N1815" s="25">
        <f t="shared" si="693"/>
        <v>-1.0826409763289707E-10</v>
      </c>
      <c r="O1815" s="8"/>
      <c r="P1815" s="8"/>
      <c r="Q1815" s="31"/>
    </row>
    <row r="1816" spans="2:17" x14ac:dyDescent="0.25">
      <c r="B1816" s="8"/>
      <c r="C1816" s="5">
        <f t="shared" si="704"/>
        <v>-1</v>
      </c>
      <c r="D1816" s="6">
        <f>$U$9</f>
        <v>1</v>
      </c>
      <c r="E1816" s="6">
        <f>$V$9</f>
        <v>1</v>
      </c>
      <c r="F1816" s="7">
        <f>$W$9</f>
        <v>0</v>
      </c>
      <c r="G1816" s="8">
        <f t="shared" si="709"/>
        <v>3.7695465906089582</v>
      </c>
      <c r="H1816" s="8">
        <f t="shared" si="710"/>
        <v>-7.7036678074334084</v>
      </c>
      <c r="I1816" s="8">
        <f t="shared" si="711"/>
        <v>7.2720971861485761</v>
      </c>
      <c r="J1816" s="14">
        <f t="shared" si="690"/>
        <v>-4.2011172118937896</v>
      </c>
      <c r="K1816" s="23">
        <f t="shared" si="691"/>
        <v>1.475777863791E-2</v>
      </c>
      <c r="L1816" s="23">
        <f t="shared" si="702"/>
        <v>1.4539986607584448E-2</v>
      </c>
      <c r="M1816" s="25">
        <f t="shared" si="692"/>
        <v>-1.475777863791E-2</v>
      </c>
      <c r="N1816" s="25">
        <f t="shared" si="693"/>
        <v>-2.1457790375290726E-4</v>
      </c>
      <c r="O1816" s="8">
        <f>ABS(M1813)+ABS(M1814)+ABS(M1815)+ABS(M1816)</f>
        <v>6.7013581117082083E-2</v>
      </c>
      <c r="P1816" s="8" t="str">
        <f t="shared" ref="P1816" si="712">IF(ABS(M1813)+ABS(M1814)+ABS(M1815)+ABS(M1816)&lt;0.1,"Converged","Not Converged")</f>
        <v>Converged</v>
      </c>
      <c r="Q1816" s="31"/>
    </row>
    <row r="1817" spans="2:17" x14ac:dyDescent="0.25">
      <c r="B1817" s="12">
        <f>B1813+1</f>
        <v>454</v>
      </c>
      <c r="C1817" s="9">
        <f t="shared" si="704"/>
        <v>-1</v>
      </c>
      <c r="D1817" s="10">
        <f>$U$6</f>
        <v>0</v>
      </c>
      <c r="E1817" s="10">
        <f>$V$6</f>
        <v>0</v>
      </c>
      <c r="F1817" s="11">
        <f>$W$6</f>
        <v>0</v>
      </c>
      <c r="G1817" s="12">
        <f t="shared" si="709"/>
        <v>3.7739739242003312</v>
      </c>
      <c r="H1817" s="12">
        <f t="shared" si="710"/>
        <v>-7.7080951410247813</v>
      </c>
      <c r="I1817" s="12">
        <f t="shared" si="711"/>
        <v>7.2676698525572032</v>
      </c>
      <c r="J1817" s="15">
        <f t="shared" si="690"/>
        <v>-3.7739739242003312</v>
      </c>
      <c r="K1817" s="24">
        <f t="shared" si="691"/>
        <v>2.2445279967904262E-2</v>
      </c>
      <c r="L1817" s="24">
        <f t="shared" si="702"/>
        <v>2.194148937506666E-2</v>
      </c>
      <c r="M1817" s="19">
        <f t="shared" si="692"/>
        <v>-2.2445279967904262E-2</v>
      </c>
      <c r="N1817" s="19">
        <f t="shared" si="693"/>
        <v>-4.9248287193616794E-4</v>
      </c>
      <c r="O1817" s="12"/>
      <c r="P1817" s="12"/>
      <c r="Q1817" s="31"/>
    </row>
    <row r="1818" spans="2:17" x14ac:dyDescent="0.25">
      <c r="B1818" s="12"/>
      <c r="C1818" s="9">
        <f t="shared" si="704"/>
        <v>-1</v>
      </c>
      <c r="D1818" s="10">
        <f>$U$7</f>
        <v>0</v>
      </c>
      <c r="E1818" s="10">
        <f>$V$7</f>
        <v>1</v>
      </c>
      <c r="F1818" s="11">
        <f>$W$7</f>
        <v>1</v>
      </c>
      <c r="G1818" s="12">
        <f t="shared" si="709"/>
        <v>3.7807075081907024</v>
      </c>
      <c r="H1818" s="12">
        <f t="shared" si="710"/>
        <v>-7.7080951410247813</v>
      </c>
      <c r="I1818" s="12">
        <f t="shared" si="711"/>
        <v>7.2676698525572032</v>
      </c>
      <c r="J1818" s="15">
        <f t="shared" si="690"/>
        <v>3.4869623443665008</v>
      </c>
      <c r="K1818" s="24">
        <f t="shared" si="691"/>
        <v>0.97031452332337265</v>
      </c>
      <c r="L1818" s="24">
        <f t="shared" si="702"/>
        <v>2.8804249151108768E-2</v>
      </c>
      <c r="M1818" s="19">
        <f t="shared" si="692"/>
        <v>2.9685476676627354E-2</v>
      </c>
      <c r="N1818" s="19">
        <f t="shared" si="693"/>
        <v>8.5506786636300254E-4</v>
      </c>
      <c r="O1818" s="12"/>
      <c r="P1818" s="12"/>
      <c r="Q1818" s="31"/>
    </row>
    <row r="1819" spans="2:17" x14ac:dyDescent="0.25">
      <c r="B1819" s="12"/>
      <c r="C1819" s="9">
        <f t="shared" si="704"/>
        <v>-1</v>
      </c>
      <c r="D1819" s="10">
        <f>$U$8</f>
        <v>1</v>
      </c>
      <c r="E1819" s="10">
        <f>$V$8</f>
        <v>0</v>
      </c>
      <c r="F1819" s="11">
        <f>$W$8</f>
        <v>0</v>
      </c>
      <c r="G1819" s="12">
        <f t="shared" si="709"/>
        <v>3.7718018651877143</v>
      </c>
      <c r="H1819" s="12">
        <f t="shared" si="710"/>
        <v>-7.7080951410247813</v>
      </c>
      <c r="I1819" s="12">
        <f t="shared" si="711"/>
        <v>7.2765754955601913</v>
      </c>
      <c r="J1819" s="15">
        <f t="shared" si="690"/>
        <v>-11.479897006212497</v>
      </c>
      <c r="K1819" s="24">
        <f t="shared" si="691"/>
        <v>1.033569270459464E-5</v>
      </c>
      <c r="L1819" s="24">
        <f t="shared" si="702"/>
        <v>1.0335585878050955E-5</v>
      </c>
      <c r="M1819" s="19">
        <f t="shared" si="692"/>
        <v>-1.033569270459464E-5</v>
      </c>
      <c r="N1819" s="19">
        <f t="shared" si="693"/>
        <v>-1.0682543955748264E-10</v>
      </c>
      <c r="O1819" s="12"/>
      <c r="P1819" s="12"/>
      <c r="Q1819" s="31"/>
    </row>
    <row r="1820" spans="2:17" x14ac:dyDescent="0.25">
      <c r="B1820" s="12"/>
      <c r="C1820" s="9">
        <f t="shared" si="704"/>
        <v>-1</v>
      </c>
      <c r="D1820" s="10">
        <f>$U$9</f>
        <v>1</v>
      </c>
      <c r="E1820" s="10">
        <f>$V$9</f>
        <v>1</v>
      </c>
      <c r="F1820" s="11">
        <f>$W$9</f>
        <v>0</v>
      </c>
      <c r="G1820" s="12">
        <f t="shared" si="709"/>
        <v>3.7718049658955257</v>
      </c>
      <c r="H1820" s="12">
        <f t="shared" si="710"/>
        <v>-7.7080982417325927</v>
      </c>
      <c r="I1820" s="12">
        <f t="shared" si="711"/>
        <v>7.2765754955601913</v>
      </c>
      <c r="J1820" s="15">
        <f t="shared" si="690"/>
        <v>-4.203327712067928</v>
      </c>
      <c r="K1820" s="24">
        <f t="shared" si="691"/>
        <v>1.4725672446056198E-2</v>
      </c>
      <c r="L1820" s="24">
        <f t="shared" si="702"/>
        <v>1.450882701706766E-2</v>
      </c>
      <c r="M1820" s="19">
        <f t="shared" si="692"/>
        <v>-1.4725672446056198E-2</v>
      </c>
      <c r="N1820" s="19">
        <f t="shared" si="693"/>
        <v>-2.1365223422982897E-4</v>
      </c>
      <c r="O1820" s="12">
        <f>ABS(M1817)+ABS(M1818)+ABS(M1819)+ABS(M1820)</f>
        <v>6.6866764783292412E-2</v>
      </c>
      <c r="P1820" s="12" t="str">
        <f t="shared" ref="P1820" si="713">IF(ABS(M1817)+ABS(M1818)+ABS(M1819)+ABS(M1820)&lt;0.1,"Converged","Not Converged")</f>
        <v>Converged</v>
      </c>
      <c r="Q1820" s="31"/>
    </row>
    <row r="1821" spans="2:17" x14ac:dyDescent="0.25">
      <c r="B1821" s="8">
        <f>B1817+1</f>
        <v>455</v>
      </c>
      <c r="C1821" s="5">
        <f t="shared" si="704"/>
        <v>-1</v>
      </c>
      <c r="D1821" s="6">
        <f>$U$6</f>
        <v>0</v>
      </c>
      <c r="E1821" s="6">
        <f>$V$6</f>
        <v>0</v>
      </c>
      <c r="F1821" s="7">
        <f>$W$6</f>
        <v>0</v>
      </c>
      <c r="G1821" s="8">
        <f t="shared" si="709"/>
        <v>3.7762226676293427</v>
      </c>
      <c r="H1821" s="8">
        <f t="shared" si="710"/>
        <v>-7.7125159434664097</v>
      </c>
      <c r="I1821" s="8">
        <f t="shared" si="711"/>
        <v>7.2721577938263744</v>
      </c>
      <c r="J1821" s="14">
        <f t="shared" si="690"/>
        <v>-3.7762226676293427</v>
      </c>
      <c r="K1821" s="23">
        <f t="shared" si="691"/>
        <v>2.2395992138722527E-2</v>
      </c>
      <c r="L1821" s="23">
        <f t="shared" si="702"/>
        <v>2.1894411674844804E-2</v>
      </c>
      <c r="M1821" s="25">
        <f t="shared" si="692"/>
        <v>-2.2395992138722527E-2</v>
      </c>
      <c r="N1821" s="25">
        <f t="shared" si="693"/>
        <v>-4.9034707175177892E-4</v>
      </c>
      <c r="O1821" s="8"/>
      <c r="P1821" s="8"/>
      <c r="Q1821" s="31"/>
    </row>
    <row r="1822" spans="2:17" x14ac:dyDescent="0.25">
      <c r="B1822" s="8"/>
      <c r="C1822" s="5">
        <f t="shared" si="704"/>
        <v>-1</v>
      </c>
      <c r="D1822" s="6">
        <f>$U$7</f>
        <v>0</v>
      </c>
      <c r="E1822" s="6">
        <f>$V$7</f>
        <v>1</v>
      </c>
      <c r="F1822" s="7">
        <f>$W$7</f>
        <v>1</v>
      </c>
      <c r="G1822" s="8">
        <f t="shared" si="709"/>
        <v>3.7829414652709592</v>
      </c>
      <c r="H1822" s="8">
        <f t="shared" si="710"/>
        <v>-7.7125159434664097</v>
      </c>
      <c r="I1822" s="8">
        <f t="shared" si="711"/>
        <v>7.2721577938263744</v>
      </c>
      <c r="J1822" s="14">
        <f t="shared" si="690"/>
        <v>3.4892163285554152</v>
      </c>
      <c r="K1822" s="23">
        <f t="shared" si="691"/>
        <v>0.97037937886591397</v>
      </c>
      <c r="L1822" s="23">
        <f t="shared" si="702"/>
        <v>2.874323993771697E-2</v>
      </c>
      <c r="M1822" s="25">
        <f t="shared" si="692"/>
        <v>2.9620621134086034E-2</v>
      </c>
      <c r="N1822" s="25">
        <f t="shared" si="693"/>
        <v>8.5139262036124498E-4</v>
      </c>
      <c r="O1822" s="8"/>
      <c r="P1822" s="8"/>
      <c r="Q1822" s="31"/>
    </row>
    <row r="1823" spans="2:17" x14ac:dyDescent="0.25">
      <c r="B1823" s="8"/>
      <c r="C1823" s="5">
        <f t="shared" si="704"/>
        <v>-1</v>
      </c>
      <c r="D1823" s="6">
        <f>$U$8</f>
        <v>1</v>
      </c>
      <c r="E1823" s="6">
        <f>$V$8</f>
        <v>0</v>
      </c>
      <c r="F1823" s="7">
        <f>$W$8</f>
        <v>0</v>
      </c>
      <c r="G1823" s="8">
        <f t="shared" si="709"/>
        <v>3.7740552789307333</v>
      </c>
      <c r="H1823" s="8">
        <f t="shared" si="710"/>
        <v>-7.7125159434664097</v>
      </c>
      <c r="I1823" s="8">
        <f t="shared" si="711"/>
        <v>7.2810439801665998</v>
      </c>
      <c r="J1823" s="14">
        <f t="shared" si="690"/>
        <v>-11.486571222397142</v>
      </c>
      <c r="K1823" s="23">
        <f t="shared" si="691"/>
        <v>1.0266940454212779E-5</v>
      </c>
      <c r="L1823" s="23">
        <f t="shared" si="702"/>
        <v>1.0266835044146489E-5</v>
      </c>
      <c r="M1823" s="25">
        <f t="shared" si="692"/>
        <v>-1.0266940454212779E-5</v>
      </c>
      <c r="N1823" s="25">
        <f t="shared" si="693"/>
        <v>-1.0540898405147704E-10</v>
      </c>
      <c r="O1823" s="8"/>
      <c r="P1823" s="8"/>
      <c r="Q1823" s="31"/>
    </row>
    <row r="1824" spans="2:17" x14ac:dyDescent="0.25">
      <c r="B1824" s="8"/>
      <c r="C1824" s="5">
        <f t="shared" si="704"/>
        <v>-1</v>
      </c>
      <c r="D1824" s="6">
        <f>$U$9</f>
        <v>1</v>
      </c>
      <c r="E1824" s="6">
        <f>$V$9</f>
        <v>1</v>
      </c>
      <c r="F1824" s="7">
        <f>$W$9</f>
        <v>0</v>
      </c>
      <c r="G1824" s="8">
        <f t="shared" si="709"/>
        <v>3.7740583590128698</v>
      </c>
      <c r="H1824" s="8">
        <f t="shared" si="710"/>
        <v>-7.7125190235485457</v>
      </c>
      <c r="I1824" s="8">
        <f t="shared" si="711"/>
        <v>7.2810439801665998</v>
      </c>
      <c r="J1824" s="14">
        <f t="shared" si="690"/>
        <v>-4.2055334023948161</v>
      </c>
      <c r="K1824" s="23">
        <f t="shared" si="691"/>
        <v>1.4693704696767057E-2</v>
      </c>
      <c r="L1824" s="23">
        <f t="shared" si="702"/>
        <v>1.4477799739051264E-2</v>
      </c>
      <c r="M1824" s="25">
        <f t="shared" si="692"/>
        <v>-1.4693704696767057E-2</v>
      </c>
      <c r="N1824" s="25">
        <f t="shared" si="693"/>
        <v>-2.1273251402455045E-4</v>
      </c>
      <c r="O1824" s="8">
        <f>ABS(M1821)+ABS(M1822)+ABS(M1823)+ABS(M1824)</f>
        <v>6.6720584910029829E-2</v>
      </c>
      <c r="P1824" s="8" t="str">
        <f t="shared" ref="P1824" si="714">IF(ABS(M1821)+ABS(M1822)+ABS(M1823)+ABS(M1824)&lt;0.1,"Converged","Not Converged")</f>
        <v>Converged</v>
      </c>
      <c r="Q1824" s="31"/>
    </row>
    <row r="1825" spans="2:17" x14ac:dyDescent="0.25">
      <c r="B1825" s="12">
        <f>B1821+1</f>
        <v>456</v>
      </c>
      <c r="C1825" s="9">
        <f t="shared" si="704"/>
        <v>-1</v>
      </c>
      <c r="D1825" s="10">
        <f>$U$6</f>
        <v>0</v>
      </c>
      <c r="E1825" s="10">
        <f>$V$6</f>
        <v>0</v>
      </c>
      <c r="F1825" s="11">
        <f>$W$6</f>
        <v>0</v>
      </c>
      <c r="G1825" s="12">
        <f t="shared" si="709"/>
        <v>3.7784664704219</v>
      </c>
      <c r="H1825" s="12">
        <f t="shared" si="710"/>
        <v>-7.7169271349575759</v>
      </c>
      <c r="I1825" s="12">
        <f t="shared" si="711"/>
        <v>7.2766358687575696</v>
      </c>
      <c r="J1825" s="15">
        <f t="shared" ref="J1825:J1888" si="715">((C1825*G1825)+(D1825*H1825)+(E1825*I1825))</f>
        <v>-3.7784664704219</v>
      </c>
      <c r="K1825" s="24">
        <f t="shared" ref="K1825:K1888" si="716">1/(1+EXP(-J1825))</f>
        <v>2.2346918007508147E-2</v>
      </c>
      <c r="L1825" s="24">
        <f t="shared" si="702"/>
        <v>2.1847533263073857E-2</v>
      </c>
      <c r="M1825" s="19">
        <f t="shared" ref="M1825:M1888" si="717">F1825-K1825</f>
        <v>-2.2346918007508147E-2</v>
      </c>
      <c r="N1825" s="19">
        <f t="shared" ref="N1825:N1888" si="718">L1825*M1825</f>
        <v>-4.8822503449621839E-4</v>
      </c>
      <c r="O1825" s="12"/>
      <c r="P1825" s="12"/>
      <c r="Q1825" s="31"/>
    </row>
    <row r="1826" spans="2:17" x14ac:dyDescent="0.25">
      <c r="B1826" s="12"/>
      <c r="C1826" s="9">
        <f t="shared" si="704"/>
        <v>-1</v>
      </c>
      <c r="D1826" s="10">
        <f>$U$7</f>
        <v>0</v>
      </c>
      <c r="E1826" s="10">
        <f>$V$7</f>
        <v>1</v>
      </c>
      <c r="F1826" s="11">
        <f>$W$7</f>
        <v>1</v>
      </c>
      <c r="G1826" s="12">
        <f t="shared" si="709"/>
        <v>3.7851705458241525</v>
      </c>
      <c r="H1826" s="12">
        <f t="shared" si="710"/>
        <v>-7.7169271349575759</v>
      </c>
      <c r="I1826" s="12">
        <f t="shared" si="711"/>
        <v>7.2766358687575696</v>
      </c>
      <c r="J1826" s="15">
        <f t="shared" si="715"/>
        <v>3.4914653229334172</v>
      </c>
      <c r="K1826" s="24">
        <f t="shared" si="716"/>
        <v>0.97044395391103522</v>
      </c>
      <c r="L1826" s="24">
        <f t="shared" si="702"/>
        <v>2.8682486228551771E-2</v>
      </c>
      <c r="M1826" s="19">
        <f t="shared" si="717"/>
        <v>2.9556046088964782E-2</v>
      </c>
      <c r="N1826" s="19">
        <f t="shared" si="718"/>
        <v>8.4774088491717386E-4</v>
      </c>
      <c r="O1826" s="12"/>
      <c r="P1826" s="12"/>
      <c r="Q1826" s="31"/>
    </row>
    <row r="1827" spans="2:17" x14ac:dyDescent="0.25">
      <c r="B1827" s="12"/>
      <c r="C1827" s="9">
        <f t="shared" si="704"/>
        <v>-1</v>
      </c>
      <c r="D1827" s="10">
        <f>$U$8</f>
        <v>1</v>
      </c>
      <c r="E1827" s="10">
        <f>$V$8</f>
        <v>0</v>
      </c>
      <c r="F1827" s="11">
        <f>$W$8</f>
        <v>0</v>
      </c>
      <c r="G1827" s="12">
        <f t="shared" si="709"/>
        <v>3.7763037319974631</v>
      </c>
      <c r="H1827" s="12">
        <f t="shared" si="710"/>
        <v>-7.7169271349575759</v>
      </c>
      <c r="I1827" s="12">
        <f t="shared" si="711"/>
        <v>7.2855026825842595</v>
      </c>
      <c r="J1827" s="15">
        <f t="shared" si="715"/>
        <v>-11.493230866955038</v>
      </c>
      <c r="K1827" s="24">
        <f t="shared" si="716"/>
        <v>1.0198794144387584E-5</v>
      </c>
      <c r="L1827" s="24">
        <f t="shared" si="702"/>
        <v>1.0198690128985585E-5</v>
      </c>
      <c r="M1827" s="19">
        <f t="shared" si="717"/>
        <v>-1.0198794144387584E-5</v>
      </c>
      <c r="N1827" s="19">
        <f t="shared" si="718"/>
        <v>-1.0401434116792164E-10</v>
      </c>
      <c r="O1827" s="12"/>
      <c r="P1827" s="12"/>
      <c r="Q1827" s="31"/>
    </row>
    <row r="1828" spans="2:17" x14ac:dyDescent="0.25">
      <c r="B1828" s="12"/>
      <c r="C1828" s="9">
        <f t="shared" si="704"/>
        <v>-1</v>
      </c>
      <c r="D1828" s="10">
        <f>$U$9</f>
        <v>1</v>
      </c>
      <c r="E1828" s="10">
        <f>$V$9</f>
        <v>1</v>
      </c>
      <c r="F1828" s="11">
        <f>$W$9</f>
        <v>0</v>
      </c>
      <c r="G1828" s="12">
        <f t="shared" si="709"/>
        <v>3.7763067916357063</v>
      </c>
      <c r="H1828" s="12">
        <f t="shared" si="710"/>
        <v>-7.7169301945958191</v>
      </c>
      <c r="I1828" s="12">
        <f t="shared" si="711"/>
        <v>7.2855026825842595</v>
      </c>
      <c r="J1828" s="15">
        <f t="shared" si="715"/>
        <v>-4.2077343036472667</v>
      </c>
      <c r="K1828" s="24">
        <f t="shared" si="716"/>
        <v>1.4661874500227828E-2</v>
      </c>
      <c r="L1828" s="24">
        <f t="shared" si="702"/>
        <v>1.4446903936367397E-2</v>
      </c>
      <c r="M1828" s="19">
        <f t="shared" si="717"/>
        <v>-1.4661874500227828E-2</v>
      </c>
      <c r="N1828" s="19">
        <f t="shared" si="718"/>
        <v>-2.1181869243186617E-4</v>
      </c>
      <c r="O1828" s="12">
        <f>ABS(M1825)+ABS(M1826)+ABS(M1827)+ABS(M1828)</f>
        <v>6.6575037390845138E-2</v>
      </c>
      <c r="P1828" s="12" t="str">
        <f t="shared" ref="P1828" si="719">IF(ABS(M1825)+ABS(M1826)+ABS(M1827)+ABS(M1828)&lt;0.1,"Converged","Not Converged")</f>
        <v>Converged</v>
      </c>
      <c r="Q1828" s="31"/>
    </row>
    <row r="1829" spans="2:17" x14ac:dyDescent="0.25">
      <c r="B1829" s="8">
        <f>B1825+1</f>
        <v>457</v>
      </c>
      <c r="C1829" s="5">
        <f t="shared" si="704"/>
        <v>-1</v>
      </c>
      <c r="D1829" s="6">
        <f>$U$6</f>
        <v>0</v>
      </c>
      <c r="E1829" s="6">
        <f>$V$6</f>
        <v>0</v>
      </c>
      <c r="F1829" s="7">
        <f>$W$6</f>
        <v>0</v>
      </c>
      <c r="G1829" s="8">
        <f t="shared" si="709"/>
        <v>3.7807053539857747</v>
      </c>
      <c r="H1829" s="8">
        <f t="shared" si="710"/>
        <v>-7.7213287569458871</v>
      </c>
      <c r="I1829" s="8">
        <f t="shared" si="711"/>
        <v>7.2811041202341915</v>
      </c>
      <c r="J1829" s="14">
        <f t="shared" si="715"/>
        <v>-3.7807053539857747</v>
      </c>
      <c r="K1829" s="23">
        <f t="shared" si="716"/>
        <v>2.2298056198074401E-2</v>
      </c>
      <c r="L1829" s="23">
        <f t="shared" si="702"/>
        <v>2.1800852887861918E-2</v>
      </c>
      <c r="M1829" s="25">
        <f t="shared" si="717"/>
        <v>-2.2298056198074401E-2</v>
      </c>
      <c r="N1829" s="25">
        <f t="shared" si="718"/>
        <v>-4.8611664285949766E-4</v>
      </c>
      <c r="O1829" s="8"/>
      <c r="P1829" s="8"/>
      <c r="Q1829" s="31"/>
    </row>
    <row r="1830" spans="2:17" x14ac:dyDescent="0.25">
      <c r="B1830" s="8"/>
      <c r="C1830" s="5">
        <f t="shared" si="704"/>
        <v>-1</v>
      </c>
      <c r="D1830" s="6">
        <f>$U$7</f>
        <v>0</v>
      </c>
      <c r="E1830" s="6">
        <f>$V$7</f>
        <v>1</v>
      </c>
      <c r="F1830" s="7">
        <f>$W$7</f>
        <v>1</v>
      </c>
      <c r="G1830" s="8">
        <f t="shared" si="709"/>
        <v>3.7873947708451969</v>
      </c>
      <c r="H1830" s="8">
        <f t="shared" si="710"/>
        <v>-7.7213287569458871</v>
      </c>
      <c r="I1830" s="8">
        <f t="shared" si="711"/>
        <v>7.2811041202341915</v>
      </c>
      <c r="J1830" s="14">
        <f t="shared" si="715"/>
        <v>3.4937093493889946</v>
      </c>
      <c r="K1830" s="23">
        <f t="shared" si="716"/>
        <v>0.97050825026502963</v>
      </c>
      <c r="L1830" s="23">
        <f t="shared" si="702"/>
        <v>2.8621986432540249E-2</v>
      </c>
      <c r="M1830" s="25">
        <f t="shared" si="717"/>
        <v>2.9491749734970374E-2</v>
      </c>
      <c r="N1830" s="25">
        <f t="shared" si="718"/>
        <v>8.4411246078619452E-4</v>
      </c>
      <c r="O1830" s="8"/>
      <c r="P1830" s="8"/>
      <c r="Q1830" s="31"/>
    </row>
    <row r="1831" spans="2:17" x14ac:dyDescent="0.25">
      <c r="B1831" s="8"/>
      <c r="C1831" s="5">
        <f t="shared" si="704"/>
        <v>-1</v>
      </c>
      <c r="D1831" s="6">
        <f>$U$8</f>
        <v>1</v>
      </c>
      <c r="E1831" s="6">
        <f>$V$8</f>
        <v>0</v>
      </c>
      <c r="F1831" s="7">
        <f>$W$8</f>
        <v>0</v>
      </c>
      <c r="G1831" s="8">
        <f t="shared" si="709"/>
        <v>3.778547245924706</v>
      </c>
      <c r="H1831" s="8">
        <f t="shared" si="710"/>
        <v>-7.7213287569458871</v>
      </c>
      <c r="I1831" s="8">
        <f t="shared" si="711"/>
        <v>7.2899516451546829</v>
      </c>
      <c r="J1831" s="14">
        <f t="shared" si="715"/>
        <v>-11.499876002870593</v>
      </c>
      <c r="K1831" s="23">
        <f t="shared" si="716"/>
        <v>1.0131247135828907E-5</v>
      </c>
      <c r="L1831" s="23">
        <f t="shared" si="702"/>
        <v>1.0131144493660381E-5</v>
      </c>
      <c r="M1831" s="25">
        <f t="shared" si="717"/>
        <v>-1.0131247135828907E-5</v>
      </c>
      <c r="N1831" s="25">
        <f t="shared" si="718"/>
        <v>-1.0264112863406553E-10</v>
      </c>
      <c r="O1831" s="8"/>
      <c r="P1831" s="8"/>
      <c r="Q1831" s="31"/>
    </row>
    <row r="1832" spans="2:17" x14ac:dyDescent="0.25">
      <c r="B1832" s="8"/>
      <c r="C1832" s="5">
        <f t="shared" si="704"/>
        <v>-1</v>
      </c>
      <c r="D1832" s="6">
        <f>$U$9</f>
        <v>1</v>
      </c>
      <c r="E1832" s="6">
        <f>$V$9</f>
        <v>1</v>
      </c>
      <c r="F1832" s="7">
        <f>$W$9</f>
        <v>0</v>
      </c>
      <c r="G1832" s="8">
        <f t="shared" si="709"/>
        <v>3.7785502852988468</v>
      </c>
      <c r="H1832" s="8">
        <f t="shared" si="710"/>
        <v>-7.7213317963200279</v>
      </c>
      <c r="I1832" s="8">
        <f t="shared" si="711"/>
        <v>7.2899516451546829</v>
      </c>
      <c r="J1832" s="14">
        <f t="shared" si="715"/>
        <v>-4.2099304364641918</v>
      </c>
      <c r="K1832" s="23">
        <f t="shared" si="716"/>
        <v>1.4630180974211371E-2</v>
      </c>
      <c r="L1832" s="23">
        <f t="shared" si="702"/>
        <v>1.4416138778873195E-2</v>
      </c>
      <c r="M1832" s="25">
        <f t="shared" si="717"/>
        <v>-1.4630180974211371E-2</v>
      </c>
      <c r="N1832" s="25">
        <f t="shared" si="718"/>
        <v>-2.1091071928426136E-4</v>
      </c>
      <c r="O1832" s="8">
        <f>ABS(M1829)+ABS(M1830)+ABS(M1831)+ABS(M1832)</f>
        <v>6.6430118154391982E-2</v>
      </c>
      <c r="P1832" s="8" t="str">
        <f t="shared" ref="P1832" si="720">IF(ABS(M1829)+ABS(M1830)+ABS(M1831)+ABS(M1832)&lt;0.1,"Converged","Not Converged")</f>
        <v>Converged</v>
      </c>
      <c r="Q1832" s="31"/>
    </row>
    <row r="1833" spans="2:17" x14ac:dyDescent="0.25">
      <c r="B1833" s="12">
        <f>B1829+1</f>
        <v>458</v>
      </c>
      <c r="C1833" s="9">
        <f t="shared" si="704"/>
        <v>-1</v>
      </c>
      <c r="D1833" s="10">
        <f>$U$6</f>
        <v>0</v>
      </c>
      <c r="E1833" s="10">
        <f>$V$6</f>
        <v>0</v>
      </c>
      <c r="F1833" s="11">
        <f>$W$6</f>
        <v>0</v>
      </c>
      <c r="G1833" s="12">
        <f t="shared" si="709"/>
        <v>3.7829393395911102</v>
      </c>
      <c r="H1833" s="12">
        <f t="shared" si="710"/>
        <v>-7.7257208506122916</v>
      </c>
      <c r="I1833" s="12">
        <f t="shared" si="711"/>
        <v>7.2855625908624191</v>
      </c>
      <c r="J1833" s="15">
        <f t="shared" si="715"/>
        <v>-3.7829393395911102</v>
      </c>
      <c r="K1833" s="24">
        <f t="shared" si="716"/>
        <v>2.2249405345952995E-2</v>
      </c>
      <c r="L1833" s="24">
        <f t="shared" si="702"/>
        <v>2.1754369307704472E-2</v>
      </c>
      <c r="M1833" s="19">
        <f t="shared" si="717"/>
        <v>-2.2249405345952995E-2</v>
      </c>
      <c r="N1833" s="19">
        <f t="shared" si="718"/>
        <v>-4.8402178077267563E-4</v>
      </c>
      <c r="O1833" s="12"/>
      <c r="P1833" s="12"/>
      <c r="Q1833" s="31"/>
    </row>
    <row r="1834" spans="2:17" x14ac:dyDescent="0.25">
      <c r="B1834" s="12"/>
      <c r="C1834" s="9">
        <f t="shared" si="704"/>
        <v>-1</v>
      </c>
      <c r="D1834" s="10">
        <f>$U$7</f>
        <v>0</v>
      </c>
      <c r="E1834" s="10">
        <f>$V$7</f>
        <v>1</v>
      </c>
      <c r="F1834" s="11">
        <f>$W$7</f>
        <v>1</v>
      </c>
      <c r="G1834" s="12">
        <f t="shared" si="709"/>
        <v>3.7896141611948959</v>
      </c>
      <c r="H1834" s="12">
        <f t="shared" si="710"/>
        <v>-7.7257208506122916</v>
      </c>
      <c r="I1834" s="12">
        <f t="shared" si="711"/>
        <v>7.2855625908624191</v>
      </c>
      <c r="J1834" s="15">
        <f t="shared" si="715"/>
        <v>3.4959484296675232</v>
      </c>
      <c r="K1834" s="24">
        <f t="shared" si="716"/>
        <v>0.97057226971877408</v>
      </c>
      <c r="L1834" s="24">
        <f t="shared" si="702"/>
        <v>2.8561738971721335E-2</v>
      </c>
      <c r="M1834" s="19">
        <f t="shared" si="717"/>
        <v>2.9427730281225917E-2</v>
      </c>
      <c r="N1834" s="19">
        <f t="shared" si="718"/>
        <v>8.4050715082259432E-4</v>
      </c>
      <c r="O1834" s="12"/>
      <c r="P1834" s="12"/>
      <c r="Q1834" s="31"/>
    </row>
    <row r="1835" spans="2:17" x14ac:dyDescent="0.25">
      <c r="B1835" s="12"/>
      <c r="C1835" s="9">
        <f t="shared" si="704"/>
        <v>-1</v>
      </c>
      <c r="D1835" s="10">
        <f>$U$8</f>
        <v>1</v>
      </c>
      <c r="E1835" s="10">
        <f>$V$8</f>
        <v>0</v>
      </c>
      <c r="F1835" s="11">
        <f>$W$8</f>
        <v>0</v>
      </c>
      <c r="G1835" s="12">
        <f t="shared" si="709"/>
        <v>3.7807858421105283</v>
      </c>
      <c r="H1835" s="12">
        <f t="shared" si="710"/>
        <v>-7.7257208506122916</v>
      </c>
      <c r="I1835" s="12">
        <f t="shared" si="711"/>
        <v>7.2943909099467872</v>
      </c>
      <c r="J1835" s="15">
        <f t="shared" si="715"/>
        <v>-11.506506692722819</v>
      </c>
      <c r="K1835" s="24">
        <f t="shared" si="716"/>
        <v>1.0064292876120099E-5</v>
      </c>
      <c r="L1835" s="24">
        <f t="shared" si="702"/>
        <v>1.0064191586129003E-5</v>
      </c>
      <c r="M1835" s="19">
        <f t="shared" si="717"/>
        <v>-1.0064292876120099E-5</v>
      </c>
      <c r="N1835" s="19">
        <f t="shared" si="718"/>
        <v>-1.0128897168418597E-10</v>
      </c>
      <c r="O1835" s="12"/>
      <c r="P1835" s="12"/>
      <c r="Q1835" s="31"/>
    </row>
    <row r="1836" spans="2:17" x14ac:dyDescent="0.25">
      <c r="B1836" s="12"/>
      <c r="C1836" s="9">
        <f t="shared" si="704"/>
        <v>-1</v>
      </c>
      <c r="D1836" s="10">
        <f>$U$9</f>
        <v>1</v>
      </c>
      <c r="E1836" s="10">
        <f>$V$9</f>
        <v>1</v>
      </c>
      <c r="F1836" s="11">
        <f>$W$9</f>
        <v>0</v>
      </c>
      <c r="G1836" s="12">
        <f t="shared" si="709"/>
        <v>3.7807888613983911</v>
      </c>
      <c r="H1836" s="12">
        <f t="shared" si="710"/>
        <v>-7.725723869900154</v>
      </c>
      <c r="I1836" s="12">
        <f t="shared" si="711"/>
        <v>7.2943909099467872</v>
      </c>
      <c r="J1836" s="15">
        <f t="shared" si="715"/>
        <v>-4.2121218213517588</v>
      </c>
      <c r="K1836" s="24">
        <f t="shared" si="716"/>
        <v>1.4598623243997499E-2</v>
      </c>
      <c r="L1836" s="24">
        <f t="shared" si="702"/>
        <v>1.4385503443377315E-2</v>
      </c>
      <c r="M1836" s="19">
        <f t="shared" si="717"/>
        <v>-1.4598623243997499E-2</v>
      </c>
      <c r="N1836" s="19">
        <f t="shared" si="718"/>
        <v>-2.1000854494509412E-4</v>
      </c>
      <c r="O1836" s="12">
        <f>ABS(M1833)+ABS(M1834)+ABS(M1835)+ABS(M1836)</f>
        <v>6.6285823164052529E-2</v>
      </c>
      <c r="P1836" s="12" t="str">
        <f t="shared" ref="P1836" si="721">IF(ABS(M1833)+ABS(M1834)+ABS(M1835)+ABS(M1836)&lt;0.1,"Converged","Not Converged")</f>
        <v>Converged</v>
      </c>
      <c r="Q1836" s="31"/>
    </row>
    <row r="1837" spans="2:17" x14ac:dyDescent="0.25">
      <c r="B1837" s="8">
        <f>B1833+1</f>
        <v>459</v>
      </c>
      <c r="C1837" s="5">
        <f t="shared" si="704"/>
        <v>-1</v>
      </c>
      <c r="D1837" s="6">
        <f>$U$6</f>
        <v>0</v>
      </c>
      <c r="E1837" s="6">
        <f>$V$6</f>
        <v>0</v>
      </c>
      <c r="F1837" s="7">
        <f>$W$6</f>
        <v>0</v>
      </c>
      <c r="G1837" s="8">
        <f t="shared" si="709"/>
        <v>3.7851684483715902</v>
      </c>
      <c r="H1837" s="8">
        <f t="shared" si="710"/>
        <v>-7.7301034568733531</v>
      </c>
      <c r="I1837" s="8">
        <f t="shared" si="711"/>
        <v>7.2900113229735881</v>
      </c>
      <c r="J1837" s="14">
        <f t="shared" si="715"/>
        <v>-3.7851684483715902</v>
      </c>
      <c r="K1837" s="23">
        <f t="shared" si="716"/>
        <v>2.220096409827025E-2</v>
      </c>
      <c r="L1837" s="23">
        <f t="shared" si="702"/>
        <v>2.1708081291377565E-2</v>
      </c>
      <c r="M1837" s="25">
        <f t="shared" si="717"/>
        <v>-2.220096409827025E-2</v>
      </c>
      <c r="N1837" s="25">
        <f t="shared" si="718"/>
        <v>-4.8194033339220543E-4</v>
      </c>
      <c r="O1837" s="8"/>
      <c r="P1837" s="8"/>
      <c r="Q1837" s="31"/>
    </row>
    <row r="1838" spans="2:17" x14ac:dyDescent="0.25">
      <c r="B1838" s="8"/>
      <c r="C1838" s="5">
        <f t="shared" si="704"/>
        <v>-1</v>
      </c>
      <c r="D1838" s="6">
        <f>$U$7</f>
        <v>0</v>
      </c>
      <c r="E1838" s="6">
        <f>$V$7</f>
        <v>1</v>
      </c>
      <c r="F1838" s="7">
        <f>$W$7</f>
        <v>1</v>
      </c>
      <c r="G1838" s="8">
        <f t="shared" si="709"/>
        <v>3.7918287376010711</v>
      </c>
      <c r="H1838" s="8">
        <f t="shared" si="710"/>
        <v>-7.7301034568733531</v>
      </c>
      <c r="I1838" s="8">
        <f t="shared" si="711"/>
        <v>7.2900113229735881</v>
      </c>
      <c r="J1838" s="14">
        <f t="shared" si="715"/>
        <v>3.498182585372517</v>
      </c>
      <c r="K1838" s="23">
        <f t="shared" si="716"/>
        <v>0.97063601404789235</v>
      </c>
      <c r="L1838" s="23">
        <f t="shared" si="702"/>
        <v>2.8501742281112075E-2</v>
      </c>
      <c r="M1838" s="25">
        <f t="shared" si="717"/>
        <v>2.9363985952107652E-2</v>
      </c>
      <c r="N1838" s="25">
        <f t="shared" si="718"/>
        <v>8.3692475995316763E-4</v>
      </c>
      <c r="O1838" s="8"/>
      <c r="P1838" s="8"/>
      <c r="Q1838" s="31"/>
    </row>
    <row r="1839" spans="2:17" x14ac:dyDescent="0.25">
      <c r="B1839" s="8"/>
      <c r="C1839" s="5">
        <f t="shared" si="704"/>
        <v>-1</v>
      </c>
      <c r="D1839" s="6">
        <f>$U$8</f>
        <v>1</v>
      </c>
      <c r="E1839" s="6">
        <f>$V$8</f>
        <v>0</v>
      </c>
      <c r="F1839" s="7">
        <f>$W$8</f>
        <v>0</v>
      </c>
      <c r="G1839" s="8">
        <f t="shared" si="709"/>
        <v>3.7830195418154386</v>
      </c>
      <c r="H1839" s="8">
        <f t="shared" si="710"/>
        <v>-7.7301034568733531</v>
      </c>
      <c r="I1839" s="8">
        <f t="shared" si="711"/>
        <v>7.2988205187592206</v>
      </c>
      <c r="J1839" s="14">
        <f t="shared" si="715"/>
        <v>-11.513122998688791</v>
      </c>
      <c r="K1839" s="23">
        <f t="shared" si="716"/>
        <v>9.9979248983977149E-6</v>
      </c>
      <c r="L1839" s="23">
        <f t="shared" si="702"/>
        <v>9.997824939895441E-6</v>
      </c>
      <c r="M1839" s="25">
        <f t="shared" si="717"/>
        <v>-9.9979248983977149E-6</v>
      </c>
      <c r="N1839" s="25">
        <f t="shared" si="718"/>
        <v>-9.9957502896402268E-11</v>
      </c>
      <c r="O1839" s="8"/>
      <c r="P1839" s="8"/>
      <c r="Q1839" s="31"/>
    </row>
    <row r="1840" spans="2:17" x14ac:dyDescent="0.25">
      <c r="B1840" s="8"/>
      <c r="C1840" s="5">
        <f t="shared" si="704"/>
        <v>-1</v>
      </c>
      <c r="D1840" s="6">
        <f>$U$9</f>
        <v>1</v>
      </c>
      <c r="E1840" s="6">
        <f>$V$9</f>
        <v>1</v>
      </c>
      <c r="F1840" s="7">
        <f>$W$9</f>
        <v>0</v>
      </c>
      <c r="G1840" s="8">
        <f t="shared" si="709"/>
        <v>3.7830225411929082</v>
      </c>
      <c r="H1840" s="8">
        <f t="shared" si="710"/>
        <v>-7.730106456250823</v>
      </c>
      <c r="I1840" s="8">
        <f t="shared" si="711"/>
        <v>7.2988205187592206</v>
      </c>
      <c r="J1840" s="14">
        <f t="shared" si="715"/>
        <v>-4.2143084786845106</v>
      </c>
      <c r="K1840" s="23">
        <f t="shared" si="716"/>
        <v>1.456720044229365E-2</v>
      </c>
      <c r="L1840" s="23">
        <f t="shared" si="702"/>
        <v>1.435499711356769E-2</v>
      </c>
      <c r="M1840" s="25">
        <f t="shared" si="717"/>
        <v>-1.456720044229365E-2</v>
      </c>
      <c r="N1840" s="25">
        <f t="shared" si="718"/>
        <v>-2.0911212030188731E-4</v>
      </c>
      <c r="O1840" s="8">
        <f>ABS(M1837)+ABS(M1838)+ABS(M1839)+ABS(M1840)</f>
        <v>6.6142148417569949E-2</v>
      </c>
      <c r="P1840" s="8" t="str">
        <f t="shared" ref="P1840" si="722">IF(ABS(M1837)+ABS(M1838)+ABS(M1839)+ABS(M1840)&lt;0.1,"Converged","Not Converged")</f>
        <v>Converged</v>
      </c>
      <c r="Q1840" s="31"/>
    </row>
    <row r="1841" spans="2:17" x14ac:dyDescent="0.25">
      <c r="B1841" s="12">
        <f>B1837+1</f>
        <v>460</v>
      </c>
      <c r="C1841" s="9">
        <f t="shared" si="704"/>
        <v>-1</v>
      </c>
      <c r="D1841" s="10">
        <f>$U$6</f>
        <v>0</v>
      </c>
      <c r="E1841" s="10">
        <f>$V$6</f>
        <v>0</v>
      </c>
      <c r="F1841" s="11">
        <f>$W$6</f>
        <v>0</v>
      </c>
      <c r="G1841" s="12">
        <f t="shared" si="709"/>
        <v>3.7873927013255964</v>
      </c>
      <c r="H1841" s="12">
        <f t="shared" si="710"/>
        <v>-7.7344766163835112</v>
      </c>
      <c r="I1841" s="12">
        <f t="shared" si="711"/>
        <v>7.2944503586265323</v>
      </c>
      <c r="J1841" s="15">
        <f t="shared" si="715"/>
        <v>-3.7873927013255964</v>
      </c>
      <c r="K1841" s="24">
        <f t="shared" si="716"/>
        <v>2.2152731113624851E-2</v>
      </c>
      <c r="L1841" s="24">
        <f t="shared" si="702"/>
        <v>2.1661987617832289E-2</v>
      </c>
      <c r="M1841" s="19">
        <f t="shared" si="717"/>
        <v>-2.2152731113624851E-2</v>
      </c>
      <c r="N1841" s="19">
        <f t="shared" si="718"/>
        <v>-4.7987218708450962E-4</v>
      </c>
      <c r="O1841" s="12"/>
      <c r="P1841" s="12"/>
      <c r="Q1841" s="31"/>
    </row>
    <row r="1842" spans="2:17" x14ac:dyDescent="0.25">
      <c r="B1842" s="12"/>
      <c r="C1842" s="9">
        <f t="shared" si="704"/>
        <v>-1</v>
      </c>
      <c r="D1842" s="10">
        <f>$U$7</f>
        <v>0</v>
      </c>
      <c r="E1842" s="10">
        <f>$V$7</f>
        <v>1</v>
      </c>
      <c r="F1842" s="11">
        <f>$W$7</f>
        <v>1</v>
      </c>
      <c r="G1842" s="12">
        <f t="shared" si="709"/>
        <v>3.7940385206596838</v>
      </c>
      <c r="H1842" s="12">
        <f t="shared" si="710"/>
        <v>-7.7344766163835112</v>
      </c>
      <c r="I1842" s="12">
        <f t="shared" si="711"/>
        <v>7.2944503586265323</v>
      </c>
      <c r="J1842" s="15">
        <f t="shared" si="715"/>
        <v>3.5004118379668485</v>
      </c>
      <c r="K1842" s="24">
        <f t="shared" si="716"/>
        <v>0.97069948501291647</v>
      </c>
      <c r="L1842" s="24">
        <f t="shared" si="702"/>
        <v>2.8441994808575219E-2</v>
      </c>
      <c r="M1842" s="19">
        <f t="shared" si="717"/>
        <v>2.9300514987083526E-2</v>
      </c>
      <c r="N1842" s="19">
        <f t="shared" si="718"/>
        <v>8.3336509515121002E-4</v>
      </c>
      <c r="O1842" s="12"/>
      <c r="P1842" s="12"/>
      <c r="Q1842" s="31"/>
    </row>
    <row r="1843" spans="2:17" x14ac:dyDescent="0.25">
      <c r="B1843" s="12"/>
      <c r="C1843" s="9">
        <f t="shared" si="704"/>
        <v>-1</v>
      </c>
      <c r="D1843" s="10">
        <f>$U$8</f>
        <v>1</v>
      </c>
      <c r="E1843" s="10">
        <f>$V$8</f>
        <v>0</v>
      </c>
      <c r="F1843" s="11">
        <f>$W$8</f>
        <v>0</v>
      </c>
      <c r="G1843" s="12">
        <f t="shared" si="709"/>
        <v>3.7852483661635588</v>
      </c>
      <c r="H1843" s="12">
        <f t="shared" si="710"/>
        <v>-7.7344766163835112</v>
      </c>
      <c r="I1843" s="12">
        <f t="shared" si="711"/>
        <v>7.303240513122657</v>
      </c>
      <c r="J1843" s="15">
        <f t="shared" si="715"/>
        <v>-11.51972498254707</v>
      </c>
      <c r="K1843" s="24">
        <f t="shared" si="716"/>
        <v>9.9321368200540004E-6</v>
      </c>
      <c r="L1843" s="24">
        <f t="shared" si="702"/>
        <v>9.9320381727121878E-6</v>
      </c>
      <c r="M1843" s="19">
        <f t="shared" si="717"/>
        <v>-9.9321368200540004E-6</v>
      </c>
      <c r="N1843" s="19">
        <f t="shared" si="718"/>
        <v>-9.8646362033376579E-11</v>
      </c>
      <c r="O1843" s="12"/>
      <c r="P1843" s="12"/>
      <c r="Q1843" s="31"/>
    </row>
    <row r="1844" spans="2:17" x14ac:dyDescent="0.25">
      <c r="B1844" s="12"/>
      <c r="C1844" s="9">
        <f t="shared" si="704"/>
        <v>-1</v>
      </c>
      <c r="D1844" s="10">
        <f>$U$9</f>
        <v>1</v>
      </c>
      <c r="E1844" s="10">
        <f>$V$9</f>
        <v>1</v>
      </c>
      <c r="F1844" s="11">
        <f>$W$9</f>
        <v>0</v>
      </c>
      <c r="G1844" s="12">
        <f t="shared" si="709"/>
        <v>3.7852513458046047</v>
      </c>
      <c r="H1844" s="12">
        <f t="shared" si="710"/>
        <v>-7.7344795960245571</v>
      </c>
      <c r="I1844" s="12">
        <f t="shared" si="711"/>
        <v>7.303240513122657</v>
      </c>
      <c r="J1844" s="15">
        <f t="shared" si="715"/>
        <v>-4.2164904287065044</v>
      </c>
      <c r="K1844" s="24">
        <f t="shared" si="716"/>
        <v>1.4535911709156161E-2</v>
      </c>
      <c r="L1844" s="24">
        <f t="shared" si="702"/>
        <v>1.4324618979939778E-2</v>
      </c>
      <c r="M1844" s="19">
        <f t="shared" si="717"/>
        <v>-1.4535911709156161E-2</v>
      </c>
      <c r="N1844" s="19">
        <f t="shared" si="718"/>
        <v>-2.082213967597072E-4</v>
      </c>
      <c r="O1844" s="12">
        <f>ABS(M1841)+ABS(M1842)+ABS(M1843)+ABS(M1844)</f>
        <v>6.5999089946684589E-2</v>
      </c>
      <c r="P1844" s="12" t="str">
        <f t="shared" ref="P1844" si="723">IF(ABS(M1841)+ABS(M1842)+ABS(M1843)+ABS(M1844)&lt;0.1,"Converged","Not Converged")</f>
        <v>Converged</v>
      </c>
      <c r="Q1844" s="31"/>
    </row>
    <row r="1845" spans="2:17" x14ac:dyDescent="0.25">
      <c r="B1845" s="8">
        <f>B1841+1</f>
        <v>461</v>
      </c>
      <c r="C1845" s="5">
        <f t="shared" si="704"/>
        <v>-1</v>
      </c>
      <c r="D1845" s="6">
        <f>$U$6</f>
        <v>0</v>
      </c>
      <c r="E1845" s="6">
        <f>$V$6</f>
        <v>0</v>
      </c>
      <c r="F1845" s="7">
        <f>$W$6</f>
        <v>0</v>
      </c>
      <c r="G1845" s="8">
        <f t="shared" si="709"/>
        <v>3.7896121193173515</v>
      </c>
      <c r="H1845" s="8">
        <f t="shared" si="710"/>
        <v>-7.7388403695373036</v>
      </c>
      <c r="I1845" s="8">
        <f t="shared" si="711"/>
        <v>7.2988797396099105</v>
      </c>
      <c r="J1845" s="14">
        <f t="shared" si="715"/>
        <v>-3.7896121193173515</v>
      </c>
      <c r="K1845" s="23">
        <f t="shared" si="716"/>
        <v>2.2104705061967152E-2</v>
      </c>
      <c r="L1845" s="23">
        <f t="shared" si="702"/>
        <v>2.1616087076090595E-2</v>
      </c>
      <c r="M1845" s="25">
        <f t="shared" si="717"/>
        <v>-2.2104705061967152E-2</v>
      </c>
      <c r="N1845" s="25">
        <f t="shared" si="718"/>
        <v>-4.7781722941078254E-4</v>
      </c>
      <c r="O1845" s="8"/>
      <c r="P1845" s="8"/>
      <c r="Q1845" s="31"/>
    </row>
    <row r="1846" spans="2:17" x14ac:dyDescent="0.25">
      <c r="B1846" s="8"/>
      <c r="C1846" s="5">
        <f t="shared" si="704"/>
        <v>-1</v>
      </c>
      <c r="D1846" s="6">
        <f>$U$7</f>
        <v>0</v>
      </c>
      <c r="E1846" s="6">
        <f>$V$7</f>
        <v>1</v>
      </c>
      <c r="F1846" s="7">
        <f>$W$7</f>
        <v>1</v>
      </c>
      <c r="G1846" s="8">
        <f t="shared" si="709"/>
        <v>3.7962435308359415</v>
      </c>
      <c r="H1846" s="8">
        <f t="shared" si="710"/>
        <v>-7.7388403695373036</v>
      </c>
      <c r="I1846" s="8">
        <f t="shared" si="711"/>
        <v>7.2988797396099105</v>
      </c>
      <c r="J1846" s="14">
        <f t="shared" si="715"/>
        <v>3.5026362087739691</v>
      </c>
      <c r="K1846" s="23">
        <f t="shared" si="716"/>
        <v>0.97076268435944668</v>
      </c>
      <c r="L1846" s="23">
        <f t="shared" si="702"/>
        <v>2.8382495014687974E-2</v>
      </c>
      <c r="M1846" s="25">
        <f t="shared" si="717"/>
        <v>2.9237315640553319E-2</v>
      </c>
      <c r="N1846" s="25">
        <f t="shared" si="718"/>
        <v>8.2982796541086333E-4</v>
      </c>
      <c r="O1846" s="8"/>
      <c r="P1846" s="8"/>
      <c r="Q1846" s="31"/>
    </row>
    <row r="1847" spans="2:17" x14ac:dyDescent="0.25">
      <c r="B1847" s="8"/>
      <c r="C1847" s="5">
        <f t="shared" si="704"/>
        <v>-1</v>
      </c>
      <c r="D1847" s="6">
        <f>$U$8</f>
        <v>1</v>
      </c>
      <c r="E1847" s="6">
        <f>$V$8</f>
        <v>0</v>
      </c>
      <c r="F1847" s="7">
        <f>$W$8</f>
        <v>0</v>
      </c>
      <c r="G1847" s="8">
        <f t="shared" si="709"/>
        <v>3.7874723361437757</v>
      </c>
      <c r="H1847" s="8">
        <f t="shared" si="710"/>
        <v>-7.7388403695373036</v>
      </c>
      <c r="I1847" s="8">
        <f t="shared" si="711"/>
        <v>7.3076509343020764</v>
      </c>
      <c r="J1847" s="14">
        <f t="shared" si="715"/>
        <v>-11.526312705681079</v>
      </c>
      <c r="K1847" s="23">
        <f t="shared" si="716"/>
        <v>9.866922341461926E-6</v>
      </c>
      <c r="L1847" s="23">
        <f t="shared" si="702"/>
        <v>9.8668249853054338E-6</v>
      </c>
      <c r="M1847" s="25">
        <f t="shared" si="717"/>
        <v>-9.866922341461926E-6</v>
      </c>
      <c r="N1847" s="25">
        <f t="shared" si="718"/>
        <v>-9.7355195886804927E-11</v>
      </c>
      <c r="O1847" s="8"/>
      <c r="P1847" s="8"/>
      <c r="Q1847" s="31"/>
    </row>
    <row r="1848" spans="2:17" x14ac:dyDescent="0.25">
      <c r="B1848" s="8"/>
      <c r="C1848" s="5">
        <f t="shared" si="704"/>
        <v>-1</v>
      </c>
      <c r="D1848" s="6">
        <f>$U$9</f>
        <v>1</v>
      </c>
      <c r="E1848" s="6">
        <f>$V$9</f>
        <v>1</v>
      </c>
      <c r="F1848" s="7">
        <f>$W$9</f>
        <v>0</v>
      </c>
      <c r="G1848" s="8">
        <f t="shared" si="709"/>
        <v>3.7874752962204781</v>
      </c>
      <c r="H1848" s="8">
        <f t="shared" si="710"/>
        <v>-7.7388433296140064</v>
      </c>
      <c r="I1848" s="8">
        <f t="shared" si="711"/>
        <v>7.3076509343020764</v>
      </c>
      <c r="J1848" s="14">
        <f t="shared" si="715"/>
        <v>-4.2186676915324082</v>
      </c>
      <c r="K1848" s="23">
        <f t="shared" si="716"/>
        <v>1.4504756191912924E-2</v>
      </c>
      <c r="L1848" s="23">
        <f t="shared" si="702"/>
        <v>1.4294368239726088E-2</v>
      </c>
      <c r="M1848" s="25">
        <f t="shared" si="717"/>
        <v>-1.4504756191912924E-2</v>
      </c>
      <c r="N1848" s="25">
        <f t="shared" si="718"/>
        <v>-2.073363262346504E-4</v>
      </c>
      <c r="O1848" s="8">
        <f>ABS(M1845)+ABS(M1846)+ABS(M1847)+ABS(M1848)</f>
        <v>6.5856643816774862E-2</v>
      </c>
      <c r="P1848" s="8" t="str">
        <f t="shared" ref="P1848" si="724">IF(ABS(M1845)+ABS(M1846)+ABS(M1847)+ABS(M1848)&lt;0.1,"Converged","Not Converged")</f>
        <v>Converged</v>
      </c>
      <c r="Q1848" s="31"/>
    </row>
    <row r="1849" spans="2:17" x14ac:dyDescent="0.25">
      <c r="B1849" s="12">
        <f>B1845+1</f>
        <v>462</v>
      </c>
      <c r="C1849" s="9">
        <f t="shared" si="704"/>
        <v>-1</v>
      </c>
      <c r="D1849" s="10">
        <f>$U$6</f>
        <v>0</v>
      </c>
      <c r="E1849" s="10">
        <f>$V$6</f>
        <v>0</v>
      </c>
      <c r="F1849" s="11">
        <f>$W$6</f>
        <v>0</v>
      </c>
      <c r="G1849" s="12">
        <f t="shared" si="709"/>
        <v>3.791826723078052</v>
      </c>
      <c r="H1849" s="12">
        <f t="shared" si="710"/>
        <v>-7.7431947564715804</v>
      </c>
      <c r="I1849" s="12">
        <f t="shared" si="711"/>
        <v>7.3032995074445024</v>
      </c>
      <c r="J1849" s="15">
        <f t="shared" si="715"/>
        <v>-3.791826723078052</v>
      </c>
      <c r="K1849" s="24">
        <f t="shared" si="716"/>
        <v>2.205688462447998E-2</v>
      </c>
      <c r="L1849" s="24">
        <f t="shared" si="702"/>
        <v>2.157037846514236E-2</v>
      </c>
      <c r="M1849" s="19">
        <f t="shared" si="717"/>
        <v>-2.205688462447998E-2</v>
      </c>
      <c r="N1849" s="19">
        <f t="shared" si="718"/>
        <v>-4.7577534911201258E-4</v>
      </c>
      <c r="O1849" s="12"/>
      <c r="P1849" s="12"/>
      <c r="Q1849" s="31"/>
    </row>
    <row r="1850" spans="2:17" x14ac:dyDescent="0.25">
      <c r="B1850" s="12"/>
      <c r="C1850" s="9">
        <f t="shared" si="704"/>
        <v>-1</v>
      </c>
      <c r="D1850" s="10">
        <f>$U$7</f>
        <v>0</v>
      </c>
      <c r="E1850" s="10">
        <f>$V$7</f>
        <v>1</v>
      </c>
      <c r="F1850" s="11">
        <f>$W$7</f>
        <v>1</v>
      </c>
      <c r="G1850" s="12">
        <f t="shared" si="709"/>
        <v>3.7984437884653959</v>
      </c>
      <c r="H1850" s="12">
        <f t="shared" si="710"/>
        <v>-7.7431947564715804</v>
      </c>
      <c r="I1850" s="12">
        <f t="shared" si="711"/>
        <v>7.3032995074445024</v>
      </c>
      <c r="J1850" s="15">
        <f t="shared" si="715"/>
        <v>3.5048557189791065</v>
      </c>
      <c r="K1850" s="24">
        <f t="shared" si="716"/>
        <v>0.97082561381830845</v>
      </c>
      <c r="L1850" s="24">
        <f t="shared" si="702"/>
        <v>2.8323241372613071E-2</v>
      </c>
      <c r="M1850" s="19">
        <f t="shared" si="717"/>
        <v>2.9174386181691547E-2</v>
      </c>
      <c r="N1850" s="19">
        <f t="shared" si="718"/>
        <v>8.2631318172187709E-4</v>
      </c>
      <c r="O1850" s="12"/>
      <c r="P1850" s="12"/>
      <c r="Q1850" s="31"/>
    </row>
    <row r="1851" spans="2:17" x14ac:dyDescent="0.25">
      <c r="B1851" s="12"/>
      <c r="C1851" s="9">
        <f t="shared" si="704"/>
        <v>-1</v>
      </c>
      <c r="D1851" s="10">
        <f>$U$8</f>
        <v>1</v>
      </c>
      <c r="E1851" s="10">
        <f>$V$8</f>
        <v>0</v>
      </c>
      <c r="F1851" s="11">
        <f>$W$8</f>
        <v>0</v>
      </c>
      <c r="G1851" s="12">
        <f t="shared" si="709"/>
        <v>3.7896914726108886</v>
      </c>
      <c r="H1851" s="12">
        <f t="shared" si="710"/>
        <v>-7.7431947564715804</v>
      </c>
      <c r="I1851" s="12">
        <f t="shared" si="711"/>
        <v>7.3120518232990097</v>
      </c>
      <c r="J1851" s="15">
        <f t="shared" si="715"/>
        <v>-11.532886229082468</v>
      </c>
      <c r="K1851" s="24">
        <f t="shared" si="716"/>
        <v>9.8022752447219666E-6</v>
      </c>
      <c r="L1851" s="24">
        <f t="shared" si="702"/>
        <v>9.8021791601219936E-6</v>
      </c>
      <c r="M1851" s="19">
        <f t="shared" si="717"/>
        <v>-9.8022752447219666E-6</v>
      </c>
      <c r="N1851" s="19">
        <f t="shared" si="718"/>
        <v>-9.6083658125593376E-11</v>
      </c>
      <c r="O1851" s="12"/>
      <c r="P1851" s="12"/>
      <c r="Q1851" s="31"/>
    </row>
    <row r="1852" spans="2:17" x14ac:dyDescent="0.25">
      <c r="B1852" s="12"/>
      <c r="C1852" s="9">
        <f t="shared" si="704"/>
        <v>-1</v>
      </c>
      <c r="D1852" s="10">
        <f>$U$9</f>
        <v>1</v>
      </c>
      <c r="E1852" s="10">
        <f>$V$9</f>
        <v>1</v>
      </c>
      <c r="F1852" s="11">
        <f>$W$9</f>
        <v>0</v>
      </c>
      <c r="G1852" s="12">
        <f t="shared" si="709"/>
        <v>3.789694413293462</v>
      </c>
      <c r="H1852" s="12">
        <f t="shared" si="710"/>
        <v>-7.7431976971541534</v>
      </c>
      <c r="I1852" s="12">
        <f t="shared" si="711"/>
        <v>7.3120518232990097</v>
      </c>
      <c r="J1852" s="15">
        <f t="shared" si="715"/>
        <v>-4.2208402871486062</v>
      </c>
      <c r="K1852" s="24">
        <f t="shared" si="716"/>
        <v>1.4473733045086767E-2</v>
      </c>
      <c r="L1852" s="24">
        <f t="shared" si="702"/>
        <v>1.4264244096826329E-2</v>
      </c>
      <c r="M1852" s="19">
        <f t="shared" si="717"/>
        <v>-1.4473733045086767E-2</v>
      </c>
      <c r="N1852" s="19">
        <f t="shared" si="718"/>
        <v>-2.0645686114741907E-4</v>
      </c>
      <c r="O1852" s="12">
        <f>ABS(M1849)+ABS(M1850)+ABS(M1851)+ABS(M1852)</f>
        <v>6.5714806126503017E-2</v>
      </c>
      <c r="P1852" s="12" t="str">
        <f t="shared" ref="P1852" si="725">IF(ABS(M1849)+ABS(M1850)+ABS(M1851)+ABS(M1852)&lt;0.1,"Converged","Not Converged")</f>
        <v>Converged</v>
      </c>
      <c r="Q1852" s="31"/>
    </row>
    <row r="1853" spans="2:17" x14ac:dyDescent="0.25">
      <c r="B1853" s="8">
        <f>B1849+1</f>
        <v>463</v>
      </c>
      <c r="C1853" s="5">
        <f t="shared" si="704"/>
        <v>-1</v>
      </c>
      <c r="D1853" s="6">
        <f>$U$6</f>
        <v>0</v>
      </c>
      <c r="E1853" s="6">
        <f>$V$6</f>
        <v>0</v>
      </c>
      <c r="F1853" s="7">
        <f>$W$6</f>
        <v>0</v>
      </c>
      <c r="G1853" s="8">
        <f t="shared" si="709"/>
        <v>3.7940365332069881</v>
      </c>
      <c r="H1853" s="8">
        <f t="shared" si="710"/>
        <v>-7.747539817067679</v>
      </c>
      <c r="I1853" s="8">
        <f t="shared" si="711"/>
        <v>7.3077097033854841</v>
      </c>
      <c r="J1853" s="14">
        <f t="shared" si="715"/>
        <v>-3.7940365332069881</v>
      </c>
      <c r="K1853" s="23">
        <f t="shared" si="716"/>
        <v>2.200926849346093E-2</v>
      </c>
      <c r="L1853" s="23">
        <f t="shared" si="702"/>
        <v>2.1524860593843679E-2</v>
      </c>
      <c r="M1853" s="25">
        <f t="shared" si="717"/>
        <v>-2.200926849346093E-2</v>
      </c>
      <c r="N1853" s="25">
        <f t="shared" si="718"/>
        <v>-4.7374643609422241E-4</v>
      </c>
      <c r="O1853" s="8"/>
      <c r="P1853" s="8"/>
      <c r="Q1853" s="31"/>
    </row>
    <row r="1854" spans="2:17" x14ac:dyDescent="0.25">
      <c r="B1854" s="8"/>
      <c r="C1854" s="5">
        <f t="shared" si="704"/>
        <v>-1</v>
      </c>
      <c r="D1854" s="6">
        <f>$U$7</f>
        <v>0</v>
      </c>
      <c r="E1854" s="6">
        <f>$V$7</f>
        <v>1</v>
      </c>
      <c r="F1854" s="7">
        <f>$W$7</f>
        <v>1</v>
      </c>
      <c r="G1854" s="8">
        <f t="shared" si="709"/>
        <v>3.8006393137550263</v>
      </c>
      <c r="H1854" s="8">
        <f t="shared" si="710"/>
        <v>-7.747539817067679</v>
      </c>
      <c r="I1854" s="8">
        <f t="shared" si="711"/>
        <v>7.3077097033854841</v>
      </c>
      <c r="J1854" s="14">
        <f t="shared" si="715"/>
        <v>3.5070703896304578</v>
      </c>
      <c r="K1854" s="23">
        <f t="shared" si="716"/>
        <v>0.97088827510570841</v>
      </c>
      <c r="L1854" s="23">
        <f t="shared" si="702"/>
        <v>2.8264232367970675E-2</v>
      </c>
      <c r="M1854" s="25">
        <f t="shared" si="717"/>
        <v>2.9111724894291591E-2</v>
      </c>
      <c r="N1854" s="25">
        <f t="shared" si="718"/>
        <v>8.2282055704469405E-4</v>
      </c>
      <c r="O1854" s="8"/>
      <c r="P1854" s="8"/>
      <c r="Q1854" s="31"/>
    </row>
    <row r="1855" spans="2:17" x14ac:dyDescent="0.25">
      <c r="B1855" s="8"/>
      <c r="C1855" s="5">
        <f t="shared" si="704"/>
        <v>-1</v>
      </c>
      <c r="D1855" s="6">
        <f>$U$8</f>
        <v>1</v>
      </c>
      <c r="E1855" s="6">
        <f>$V$8</f>
        <v>0</v>
      </c>
      <c r="F1855" s="7">
        <f>$W$8</f>
        <v>0</v>
      </c>
      <c r="G1855" s="8">
        <f t="shared" si="709"/>
        <v>3.7919057962867386</v>
      </c>
      <c r="H1855" s="8">
        <f t="shared" si="710"/>
        <v>-7.747539817067679</v>
      </c>
      <c r="I1855" s="8">
        <f t="shared" si="711"/>
        <v>7.3164432208537713</v>
      </c>
      <c r="J1855" s="14">
        <f t="shared" si="715"/>
        <v>-11.539445613354417</v>
      </c>
      <c r="K1855" s="23">
        <f t="shared" si="716"/>
        <v>9.7381893924306111E-6</v>
      </c>
      <c r="L1855" s="23">
        <f t="shared" si="702"/>
        <v>9.7380945600979676E-6</v>
      </c>
      <c r="M1855" s="25">
        <f t="shared" si="717"/>
        <v>-9.7381893924306111E-6</v>
      </c>
      <c r="N1855" s="25">
        <f t="shared" si="718"/>
        <v>-9.4831409147632265E-11</v>
      </c>
      <c r="O1855" s="8"/>
      <c r="P1855" s="8"/>
      <c r="Q1855" s="31"/>
    </row>
    <row r="1856" spans="2:17" x14ac:dyDescent="0.25">
      <c r="B1856" s="8"/>
      <c r="C1856" s="5">
        <f t="shared" si="704"/>
        <v>-1</v>
      </c>
      <c r="D1856" s="6">
        <f>$U$9</f>
        <v>1</v>
      </c>
      <c r="E1856" s="6">
        <f>$V$9</f>
        <v>1</v>
      </c>
      <c r="F1856" s="7">
        <f>$W$9</f>
        <v>0</v>
      </c>
      <c r="G1856" s="8">
        <f t="shared" si="709"/>
        <v>3.7919087177435564</v>
      </c>
      <c r="H1856" s="8">
        <f t="shared" si="710"/>
        <v>-7.7475427385244968</v>
      </c>
      <c r="I1856" s="8">
        <f t="shared" si="711"/>
        <v>7.3164432208537713</v>
      </c>
      <c r="J1856" s="14">
        <f t="shared" si="715"/>
        <v>-4.2230082354142828</v>
      </c>
      <c r="K1856" s="23">
        <f t="shared" si="716"/>
        <v>1.4442841430319915E-2</v>
      </c>
      <c r="L1856" s="23">
        <f t="shared" si="702"/>
        <v>1.4234245761738549E-2</v>
      </c>
      <c r="M1856" s="25">
        <f t="shared" si="717"/>
        <v>-1.4442841430319915E-2</v>
      </c>
      <c r="N1856" s="25">
        <f t="shared" si="718"/>
        <v>-2.0558295441699316E-4</v>
      </c>
      <c r="O1856" s="8">
        <f>ABS(M1853)+ABS(M1854)+ABS(M1855)+ABS(M1856)</f>
        <v>6.5573573007464858E-2</v>
      </c>
      <c r="P1856" s="8" t="str">
        <f t="shared" ref="P1856" si="726">IF(ABS(M1853)+ABS(M1854)+ABS(M1855)+ABS(M1856)&lt;0.1,"Converged","Not Converged")</f>
        <v>Converged</v>
      </c>
      <c r="Q1856" s="31"/>
    </row>
    <row r="1857" spans="2:17" x14ac:dyDescent="0.25">
      <c r="B1857" s="12">
        <f>B1853+1</f>
        <v>464</v>
      </c>
      <c r="C1857" s="9">
        <f t="shared" si="704"/>
        <v>-1</v>
      </c>
      <c r="D1857" s="10">
        <f>$U$6</f>
        <v>0</v>
      </c>
      <c r="E1857" s="10">
        <f>$V$6</f>
        <v>0</v>
      </c>
      <c r="F1857" s="11">
        <f>$W$6</f>
        <v>0</v>
      </c>
      <c r="G1857" s="12">
        <f t="shared" si="709"/>
        <v>3.7962415701726524</v>
      </c>
      <c r="H1857" s="12">
        <f t="shared" si="710"/>
        <v>-7.7518755909535928</v>
      </c>
      <c r="I1857" s="12">
        <f t="shared" si="711"/>
        <v>7.3121103684246753</v>
      </c>
      <c r="J1857" s="15">
        <f t="shared" si="715"/>
        <v>-3.7962415701726524</v>
      </c>
      <c r="K1857" s="24">
        <f t="shared" si="716"/>
        <v>2.1961855372206136E-2</v>
      </c>
      <c r="L1857" s="24">
        <f t="shared" ref="L1857:L1920" si="727">(K1857*(1-K1857))</f>
        <v>2.1479532280816435E-2</v>
      </c>
      <c r="M1857" s="19">
        <f t="shared" si="717"/>
        <v>-2.1961855372206136E-2</v>
      </c>
      <c r="N1857" s="19">
        <f t="shared" si="718"/>
        <v>-4.7173038141392357E-4</v>
      </c>
      <c r="O1857" s="12"/>
      <c r="P1857" s="12"/>
      <c r="Q1857" s="31"/>
    </row>
    <row r="1858" spans="2:17" x14ac:dyDescent="0.25">
      <c r="B1858" s="12"/>
      <c r="C1858" s="9">
        <f t="shared" si="704"/>
        <v>-1</v>
      </c>
      <c r="D1858" s="10">
        <f>$U$7</f>
        <v>0</v>
      </c>
      <c r="E1858" s="10">
        <f>$V$7</f>
        <v>1</v>
      </c>
      <c r="F1858" s="11">
        <f>$W$7</f>
        <v>1</v>
      </c>
      <c r="G1858" s="12">
        <f t="shared" si="709"/>
        <v>3.8028301267843143</v>
      </c>
      <c r="H1858" s="12">
        <f t="shared" si="710"/>
        <v>-7.7518755909535928</v>
      </c>
      <c r="I1858" s="12">
        <f t="shared" si="711"/>
        <v>7.3121103684246753</v>
      </c>
      <c r="J1858" s="15">
        <f t="shared" si="715"/>
        <v>3.509280241640361</v>
      </c>
      <c r="K1858" s="24">
        <f t="shared" si="716"/>
        <v>0.97095066992338797</v>
      </c>
      <c r="L1858" s="24">
        <f t="shared" si="727"/>
        <v>2.8205466498712077E-2</v>
      </c>
      <c r="M1858" s="19">
        <f t="shared" si="717"/>
        <v>2.9049330076612034E-2</v>
      </c>
      <c r="N1858" s="19">
        <f t="shared" si="718"/>
        <v>8.1934990628590985E-4</v>
      </c>
      <c r="O1858" s="12"/>
      <c r="P1858" s="12"/>
      <c r="Q1858" s="31"/>
    </row>
    <row r="1859" spans="2:17" x14ac:dyDescent="0.25">
      <c r="B1859" s="12"/>
      <c r="C1859" s="9">
        <f t="shared" si="704"/>
        <v>-1</v>
      </c>
      <c r="D1859" s="10">
        <f>$U$8</f>
        <v>1</v>
      </c>
      <c r="E1859" s="10">
        <f>$V$8</f>
        <v>0</v>
      </c>
      <c r="F1859" s="11">
        <f>$W$8</f>
        <v>0</v>
      </c>
      <c r="G1859" s="12">
        <f t="shared" si="709"/>
        <v>3.7941153277613306</v>
      </c>
      <c r="H1859" s="12">
        <f t="shared" si="710"/>
        <v>-7.7518755909535928</v>
      </c>
      <c r="I1859" s="12">
        <f t="shared" si="711"/>
        <v>7.3208251674476585</v>
      </c>
      <c r="J1859" s="15">
        <f t="shared" si="715"/>
        <v>-11.545990918714924</v>
      </c>
      <c r="K1859" s="24">
        <f t="shared" si="716"/>
        <v>9.6746587264698275E-6</v>
      </c>
      <c r="L1859" s="24">
        <f t="shared" si="727"/>
        <v>9.6745651274483531E-6</v>
      </c>
      <c r="M1859" s="19">
        <f t="shared" si="717"/>
        <v>-9.6746587264698275E-6</v>
      </c>
      <c r="N1859" s="19">
        <f t="shared" si="718"/>
        <v>-9.3598115935068884E-11</v>
      </c>
      <c r="O1859" s="12"/>
      <c r="P1859" s="12"/>
      <c r="Q1859" s="31"/>
    </row>
    <row r="1860" spans="2:17" x14ac:dyDescent="0.25">
      <c r="B1860" s="12"/>
      <c r="C1860" s="9">
        <f t="shared" si="704"/>
        <v>-1</v>
      </c>
      <c r="D1860" s="10">
        <f>$U$9</f>
        <v>1</v>
      </c>
      <c r="E1860" s="10">
        <f>$V$9</f>
        <v>1</v>
      </c>
      <c r="F1860" s="11">
        <f>$W$9</f>
        <v>0</v>
      </c>
      <c r="G1860" s="12">
        <f t="shared" si="709"/>
        <v>3.7941182301589484</v>
      </c>
      <c r="H1860" s="12">
        <f t="shared" si="710"/>
        <v>-7.751878493351211</v>
      </c>
      <c r="I1860" s="12">
        <f t="shared" si="711"/>
        <v>7.3208251674476585</v>
      </c>
      <c r="J1860" s="15">
        <f t="shared" si="715"/>
        <v>-4.2251715560625005</v>
      </c>
      <c r="K1860" s="24">
        <f t="shared" si="716"/>
        <v>1.4412080516299322E-2</v>
      </c>
      <c r="L1860" s="24">
        <f t="shared" si="727"/>
        <v>1.4204372451491028E-2</v>
      </c>
      <c r="M1860" s="19">
        <f t="shared" si="717"/>
        <v>-1.4412080516299322E-2</v>
      </c>
      <c r="N1860" s="19">
        <f t="shared" si="718"/>
        <v>-2.0471455945439269E-4</v>
      </c>
      <c r="O1860" s="12">
        <f>ABS(M1857)+ABS(M1858)+ABS(M1859)+ABS(M1860)</f>
        <v>6.5432940623843958E-2</v>
      </c>
      <c r="P1860" s="12" t="str">
        <f t="shared" ref="P1860" si="728">IF(ABS(M1857)+ABS(M1858)+ABS(M1859)+ABS(M1860)&lt;0.1,"Converged","Not Converged")</f>
        <v>Converged</v>
      </c>
      <c r="Q1860" s="31"/>
    </row>
    <row r="1861" spans="2:17" x14ac:dyDescent="0.25">
      <c r="B1861" s="8">
        <f>B1857+1</f>
        <v>465</v>
      </c>
      <c r="C1861" s="5">
        <f t="shared" ref="C1861:C1924" si="729">$X$6</f>
        <v>-1</v>
      </c>
      <c r="D1861" s="6">
        <f>$U$6</f>
        <v>0</v>
      </c>
      <c r="E1861" s="6">
        <f>$V$6</f>
        <v>0</v>
      </c>
      <c r="F1861" s="7">
        <f>$W$6</f>
        <v>0</v>
      </c>
      <c r="G1861" s="8">
        <f t="shared" si="709"/>
        <v>3.7984418543138383</v>
      </c>
      <c r="H1861" s="8">
        <f t="shared" si="710"/>
        <v>-7.7562021175061009</v>
      </c>
      <c r="I1861" s="8">
        <f t="shared" si="711"/>
        <v>7.3165015432927687</v>
      </c>
      <c r="J1861" s="14">
        <f t="shared" si="715"/>
        <v>-3.7984418543138383</v>
      </c>
      <c r="K1861" s="23">
        <f t="shared" si="716"/>
        <v>2.1914643974895457E-2</v>
      </c>
      <c r="L1861" s="23">
        <f t="shared" si="727"/>
        <v>2.1434392354349033E-2</v>
      </c>
      <c r="M1861" s="25">
        <f t="shared" si="717"/>
        <v>-2.1914643974895457E-2</v>
      </c>
      <c r="N1861" s="25">
        <f t="shared" si="718"/>
        <v>-4.697270772637803E-4</v>
      </c>
      <c r="O1861" s="8"/>
      <c r="P1861" s="8"/>
      <c r="Q1861" s="31"/>
    </row>
    <row r="1862" spans="2:17" x14ac:dyDescent="0.25">
      <c r="B1862" s="8"/>
      <c r="C1862" s="5">
        <f t="shared" si="729"/>
        <v>-1</v>
      </c>
      <c r="D1862" s="6">
        <f>$U$7</f>
        <v>0</v>
      </c>
      <c r="E1862" s="6">
        <f>$V$7</f>
        <v>1</v>
      </c>
      <c r="F1862" s="7">
        <f>$W$7</f>
        <v>1</v>
      </c>
      <c r="G1862" s="8">
        <f t="shared" si="709"/>
        <v>3.8050162475063067</v>
      </c>
      <c r="H1862" s="8">
        <f t="shared" si="710"/>
        <v>-7.7562021175061009</v>
      </c>
      <c r="I1862" s="8">
        <f t="shared" si="711"/>
        <v>7.3165015432927687</v>
      </c>
      <c r="J1862" s="14">
        <f t="shared" si="715"/>
        <v>3.511485295786462</v>
      </c>
      <c r="K1862" s="23">
        <f t="shared" si="716"/>
        <v>0.97101279995877388</v>
      </c>
      <c r="L1862" s="23">
        <f t="shared" si="727"/>
        <v>2.8146942274996065E-2</v>
      </c>
      <c r="M1862" s="25">
        <f t="shared" si="717"/>
        <v>2.8987200041226124E-2</v>
      </c>
      <c r="N1862" s="25">
        <f t="shared" si="718"/>
        <v>8.1590104627415525E-4</v>
      </c>
      <c r="O1862" s="8"/>
      <c r="P1862" s="8"/>
      <c r="Q1862" s="31"/>
    </row>
    <row r="1863" spans="2:17" x14ac:dyDescent="0.25">
      <c r="B1863" s="8"/>
      <c r="C1863" s="5">
        <f t="shared" si="729"/>
        <v>-1</v>
      </c>
      <c r="D1863" s="6">
        <f>$U$8</f>
        <v>1</v>
      </c>
      <c r="E1863" s="6">
        <f>$V$8</f>
        <v>0</v>
      </c>
      <c r="F1863" s="7">
        <f>$W$8</f>
        <v>0</v>
      </c>
      <c r="G1863" s="8">
        <f t="shared" si="709"/>
        <v>3.7963200874939389</v>
      </c>
      <c r="H1863" s="8">
        <f t="shared" si="710"/>
        <v>-7.7562021175061009</v>
      </c>
      <c r="I1863" s="8">
        <f t="shared" si="711"/>
        <v>7.3251977033051361</v>
      </c>
      <c r="J1863" s="14">
        <f t="shared" si="715"/>
        <v>-11.55252220500004</v>
      </c>
      <c r="K1863" s="23">
        <f t="shared" si="716"/>
        <v>9.611677266817481E-6</v>
      </c>
      <c r="L1863" s="23">
        <f t="shared" si="727"/>
        <v>9.6115848824776008E-6</v>
      </c>
      <c r="M1863" s="25">
        <f t="shared" si="717"/>
        <v>-9.611677266817481E-6</v>
      </c>
      <c r="N1863" s="25">
        <f t="shared" si="718"/>
        <v>-9.238345191299652E-11</v>
      </c>
      <c r="O1863" s="8"/>
      <c r="P1863" s="8"/>
      <c r="Q1863" s="31"/>
    </row>
    <row r="1864" spans="2:17" x14ac:dyDescent="0.25">
      <c r="B1864" s="8"/>
      <c r="C1864" s="5">
        <f t="shared" si="729"/>
        <v>-1</v>
      </c>
      <c r="D1864" s="6">
        <f>$U$9</f>
        <v>1</v>
      </c>
      <c r="E1864" s="6">
        <f>$V$9</f>
        <v>1</v>
      </c>
      <c r="F1864" s="7">
        <f>$W$9</f>
        <v>0</v>
      </c>
      <c r="G1864" s="8">
        <f t="shared" si="709"/>
        <v>3.7963229709971191</v>
      </c>
      <c r="H1864" s="8">
        <f t="shared" si="710"/>
        <v>-7.7562050010092811</v>
      </c>
      <c r="I1864" s="8">
        <f t="shared" si="711"/>
        <v>7.3251977033051361</v>
      </c>
      <c r="J1864" s="14">
        <f t="shared" si="715"/>
        <v>-4.2273302687012642</v>
      </c>
      <c r="K1864" s="23">
        <f t="shared" si="716"/>
        <v>1.4381449478682997E-2</v>
      </c>
      <c r="L1864" s="23">
        <f t="shared" si="727"/>
        <v>1.4174623389575085E-2</v>
      </c>
      <c r="M1864" s="25">
        <f t="shared" si="717"/>
        <v>-1.4381449478682997E-2</v>
      </c>
      <c r="N1864" s="25">
        <f t="shared" si="718"/>
        <v>-2.0385163015653241E-4</v>
      </c>
      <c r="O1864" s="8">
        <f>ABS(M1861)+ABS(M1862)+ABS(M1863)+ABS(M1864)</f>
        <v>6.5292905172071397E-2</v>
      </c>
      <c r="P1864" s="8" t="str">
        <f t="shared" ref="P1864" si="730">IF(ABS(M1861)+ABS(M1862)+ABS(M1863)+ABS(M1864)&lt;0.1,"Converged","Not Converged")</f>
        <v>Converged</v>
      </c>
      <c r="Q1864" s="31"/>
    </row>
    <row r="1865" spans="2:17" x14ac:dyDescent="0.25">
      <c r="B1865" s="12">
        <f>B1861+1</f>
        <v>466</v>
      </c>
      <c r="C1865" s="9">
        <f t="shared" si="729"/>
        <v>-1</v>
      </c>
      <c r="D1865" s="10">
        <f>$U$6</f>
        <v>0</v>
      </c>
      <c r="E1865" s="10">
        <f>$V$6</f>
        <v>0</v>
      </c>
      <c r="F1865" s="11">
        <f>$W$6</f>
        <v>0</v>
      </c>
      <c r="G1865" s="12">
        <f t="shared" si="709"/>
        <v>3.8006374058407242</v>
      </c>
      <c r="H1865" s="12">
        <f t="shared" si="710"/>
        <v>-7.7605194358528857</v>
      </c>
      <c r="I1865" s="12">
        <f t="shared" si="711"/>
        <v>7.3208832684615315</v>
      </c>
      <c r="J1865" s="15">
        <f t="shared" si="715"/>
        <v>-3.8006374058407242</v>
      </c>
      <c r="K1865" s="24">
        <f t="shared" si="716"/>
        <v>2.186763302647917E-2</v>
      </c>
      <c r="L1865" s="24">
        <f t="shared" si="727"/>
        <v>2.1389439652298406E-2</v>
      </c>
      <c r="M1865" s="19">
        <f t="shared" si="717"/>
        <v>-2.186763302647917E-2</v>
      </c>
      <c r="N1865" s="19">
        <f t="shared" si="718"/>
        <v>-4.6773641695848375E-4</v>
      </c>
      <c r="O1865" s="12"/>
      <c r="P1865" s="12"/>
      <c r="Q1865" s="31"/>
    </row>
    <row r="1866" spans="2:17" x14ac:dyDescent="0.25">
      <c r="B1866" s="12"/>
      <c r="C1866" s="9">
        <f t="shared" si="729"/>
        <v>-1</v>
      </c>
      <c r="D1866" s="10">
        <f>$U$7</f>
        <v>0</v>
      </c>
      <c r="E1866" s="10">
        <f>$V$7</f>
        <v>1</v>
      </c>
      <c r="F1866" s="11">
        <f>$W$7</f>
        <v>1</v>
      </c>
      <c r="G1866" s="12">
        <f t="shared" si="709"/>
        <v>3.807197695748668</v>
      </c>
      <c r="H1866" s="12">
        <f t="shared" si="710"/>
        <v>-7.7605194358528857</v>
      </c>
      <c r="I1866" s="12">
        <f t="shared" si="711"/>
        <v>7.3208832684615315</v>
      </c>
      <c r="J1866" s="15">
        <f t="shared" si="715"/>
        <v>3.5136855727128635</v>
      </c>
      <c r="K1866" s="24">
        <f t="shared" si="716"/>
        <v>0.97107466688513033</v>
      </c>
      <c r="L1866" s="24">
        <f t="shared" si="727"/>
        <v>2.8088658219063492E-2</v>
      </c>
      <c r="M1866" s="19">
        <f t="shared" si="717"/>
        <v>2.8925333114869667E-2</v>
      </c>
      <c r="N1866" s="19">
        <f t="shared" si="718"/>
        <v>8.1247379573613332E-4</v>
      </c>
      <c r="O1866" s="12"/>
      <c r="P1866" s="12"/>
      <c r="Q1866" s="31"/>
    </row>
    <row r="1867" spans="2:17" x14ac:dyDescent="0.25">
      <c r="B1867" s="12"/>
      <c r="C1867" s="9">
        <f t="shared" si="729"/>
        <v>-1</v>
      </c>
      <c r="D1867" s="10">
        <f>$U$8</f>
        <v>1</v>
      </c>
      <c r="E1867" s="10">
        <f>$V$8</f>
        <v>0</v>
      </c>
      <c r="F1867" s="11">
        <f>$W$8</f>
        <v>0</v>
      </c>
      <c r="G1867" s="12">
        <f t="shared" si="709"/>
        <v>3.7985200958142071</v>
      </c>
      <c r="H1867" s="12">
        <f t="shared" si="710"/>
        <v>-7.7605194358528857</v>
      </c>
      <c r="I1867" s="12">
        <f t="shared" si="711"/>
        <v>7.3295608683959923</v>
      </c>
      <c r="J1867" s="15">
        <f t="shared" si="715"/>
        <v>-11.559039531667093</v>
      </c>
      <c r="K1867" s="24">
        <f t="shared" si="716"/>
        <v>9.5492391103777358E-6</v>
      </c>
      <c r="L1867" s="24">
        <f t="shared" si="727"/>
        <v>9.5491479224101483E-6</v>
      </c>
      <c r="M1867" s="19">
        <f t="shared" si="717"/>
        <v>-9.5492391103777358E-6</v>
      </c>
      <c r="N1867" s="19">
        <f t="shared" si="718"/>
        <v>-9.1187096811461287E-11</v>
      </c>
      <c r="O1867" s="12"/>
      <c r="P1867" s="12"/>
      <c r="Q1867" s="31"/>
    </row>
    <row r="1868" spans="2:17" x14ac:dyDescent="0.25">
      <c r="B1868" s="12"/>
      <c r="C1868" s="9">
        <f t="shared" si="729"/>
        <v>-1</v>
      </c>
      <c r="D1868" s="10">
        <f>$U$9</f>
        <v>1</v>
      </c>
      <c r="E1868" s="10">
        <f>$V$9</f>
        <v>1</v>
      </c>
      <c r="F1868" s="11">
        <f>$W$9</f>
        <v>0</v>
      </c>
      <c r="G1868" s="12">
        <f t="shared" si="709"/>
        <v>3.7985229605859403</v>
      </c>
      <c r="H1868" s="12">
        <f t="shared" si="710"/>
        <v>-7.7605223006246185</v>
      </c>
      <c r="I1868" s="12">
        <f t="shared" si="711"/>
        <v>7.3295608683959923</v>
      </c>
      <c r="J1868" s="15">
        <f t="shared" si="715"/>
        <v>-4.229484392814566</v>
      </c>
      <c r="K1868" s="24">
        <f t="shared" si="716"/>
        <v>1.4350947500027312E-2</v>
      </c>
      <c r="L1868" s="24">
        <f t="shared" si="727"/>
        <v>1.4144997805878773E-2</v>
      </c>
      <c r="M1868" s="19">
        <f t="shared" si="717"/>
        <v>-1.4350947500027312E-2</v>
      </c>
      <c r="N1868" s="19">
        <f t="shared" si="718"/>
        <v>-2.0299412090016779E-4</v>
      </c>
      <c r="O1868" s="12">
        <f>ABS(M1865)+ABS(M1866)+ABS(M1867)+ABS(M1868)</f>
        <v>6.5153462880486526E-2</v>
      </c>
      <c r="P1868" s="12" t="str">
        <f t="shared" ref="P1868" si="731">IF(ABS(M1865)+ABS(M1866)+ABS(M1867)+ABS(M1868)&lt;0.1,"Converged","Not Converged")</f>
        <v>Converged</v>
      </c>
      <c r="Q1868" s="31"/>
    </row>
    <row r="1869" spans="2:17" x14ac:dyDescent="0.25">
      <c r="B1869" s="8">
        <f>B1865+1</f>
        <v>467</v>
      </c>
      <c r="C1869" s="5">
        <f t="shared" si="729"/>
        <v>-1</v>
      </c>
      <c r="D1869" s="6">
        <f>$U$6</f>
        <v>0</v>
      </c>
      <c r="E1869" s="6">
        <f>$V$6</f>
        <v>0</v>
      </c>
      <c r="F1869" s="7">
        <f>$W$6</f>
        <v>0</v>
      </c>
      <c r="G1869" s="8">
        <f t="shared" si="709"/>
        <v>3.8028282448359483</v>
      </c>
      <c r="H1869" s="8">
        <f t="shared" si="710"/>
        <v>-7.7648275848746264</v>
      </c>
      <c r="I1869" s="8">
        <f t="shared" si="711"/>
        <v>7.3252555841459843</v>
      </c>
      <c r="J1869" s="14">
        <f t="shared" si="715"/>
        <v>-3.8028282448359483</v>
      </c>
      <c r="K1869" s="23">
        <f t="shared" si="716"/>
        <v>2.1820821262565994E-2</v>
      </c>
      <c r="L1869" s="23">
        <f t="shared" si="727"/>
        <v>2.1344673021993141E-2</v>
      </c>
      <c r="M1869" s="25">
        <f t="shared" si="717"/>
        <v>-2.1820821262565994E-2</v>
      </c>
      <c r="N1869" s="25">
        <f t="shared" si="718"/>
        <v>-4.6575829492082667E-4</v>
      </c>
      <c r="O1869" s="8"/>
      <c r="P1869" s="8"/>
      <c r="Q1869" s="31"/>
    </row>
    <row r="1870" spans="2:17" x14ac:dyDescent="0.25">
      <c r="B1870" s="8"/>
      <c r="C1870" s="5">
        <f t="shared" si="729"/>
        <v>-1</v>
      </c>
      <c r="D1870" s="6">
        <f>$U$7</f>
        <v>0</v>
      </c>
      <c r="E1870" s="6">
        <f>$V$7</f>
        <v>1</v>
      </c>
      <c r="F1870" s="7">
        <f>$W$7</f>
        <v>1</v>
      </c>
      <c r="G1870" s="8">
        <f t="shared" si="709"/>
        <v>3.8093744912147183</v>
      </c>
      <c r="H1870" s="8">
        <f t="shared" si="710"/>
        <v>-7.7648275848746264</v>
      </c>
      <c r="I1870" s="8">
        <f t="shared" si="711"/>
        <v>7.3252555841459843</v>
      </c>
      <c r="J1870" s="14">
        <f t="shared" si="715"/>
        <v>3.515881092931266</v>
      </c>
      <c r="K1870" s="23">
        <f t="shared" si="716"/>
        <v>0.97113627236170375</v>
      </c>
      <c r="L1870" s="23">
        <f t="shared" si="727"/>
        <v>2.8030612865118508E-2</v>
      </c>
      <c r="M1870" s="25">
        <f t="shared" si="717"/>
        <v>2.8863727638296255E-2</v>
      </c>
      <c r="N1870" s="25">
        <f t="shared" si="718"/>
        <v>8.0906797527330364E-4</v>
      </c>
      <c r="O1870" s="8"/>
      <c r="P1870" s="8"/>
      <c r="Q1870" s="31"/>
    </row>
    <row r="1871" spans="2:17" x14ac:dyDescent="0.25">
      <c r="B1871" s="8"/>
      <c r="C1871" s="5">
        <f t="shared" si="729"/>
        <v>-1</v>
      </c>
      <c r="D1871" s="6">
        <f>$U$8</f>
        <v>1</v>
      </c>
      <c r="E1871" s="6">
        <f>$V$8</f>
        <v>0</v>
      </c>
      <c r="F1871" s="7">
        <f>$W$8</f>
        <v>0</v>
      </c>
      <c r="G1871" s="8">
        <f t="shared" si="709"/>
        <v>3.8007153729232295</v>
      </c>
      <c r="H1871" s="8">
        <f t="shared" si="710"/>
        <v>-7.7648275848746264</v>
      </c>
      <c r="I1871" s="8">
        <f t="shared" si="711"/>
        <v>7.3339147024374736</v>
      </c>
      <c r="J1871" s="14">
        <f t="shared" si="715"/>
        <v>-11.565542957797856</v>
      </c>
      <c r="K1871" s="23">
        <f t="shared" si="716"/>
        <v>9.4873384298317365E-6</v>
      </c>
      <c r="L1871" s="23">
        <f t="shared" si="727"/>
        <v>9.4872484202412539E-6</v>
      </c>
      <c r="M1871" s="25">
        <f t="shared" si="717"/>
        <v>-9.4873384298317365E-6</v>
      </c>
      <c r="N1871" s="25">
        <f t="shared" si="718"/>
        <v>-9.0008736530715283E-11</v>
      </c>
      <c r="O1871" s="8"/>
      <c r="P1871" s="8"/>
      <c r="Q1871" s="31"/>
    </row>
    <row r="1872" spans="2:17" x14ac:dyDescent="0.25">
      <c r="B1872" s="8"/>
      <c r="C1872" s="5">
        <f t="shared" si="729"/>
        <v>-1</v>
      </c>
      <c r="D1872" s="6">
        <f>$U$9</f>
        <v>1</v>
      </c>
      <c r="E1872" s="6">
        <f>$V$9</f>
        <v>1</v>
      </c>
      <c r="F1872" s="7">
        <f>$W$9</f>
        <v>0</v>
      </c>
      <c r="G1872" s="8">
        <f t="shared" si="709"/>
        <v>3.8007182191247586</v>
      </c>
      <c r="H1872" s="8">
        <f t="shared" si="710"/>
        <v>-7.7648304310761551</v>
      </c>
      <c r="I1872" s="8">
        <f t="shared" si="711"/>
        <v>7.3339147024374736</v>
      </c>
      <c r="J1872" s="14">
        <f t="shared" si="715"/>
        <v>-4.2316339477634397</v>
      </c>
      <c r="K1872" s="23">
        <f t="shared" si="716"/>
        <v>1.4320573769715007E-2</v>
      </c>
      <c r="L1872" s="23">
        <f t="shared" si="727"/>
        <v>1.4115494936621158E-2</v>
      </c>
      <c r="M1872" s="25">
        <f t="shared" si="717"/>
        <v>-1.4320573769715007E-2</v>
      </c>
      <c r="N1872" s="25">
        <f t="shared" si="718"/>
        <v>-2.0214198653592194E-4</v>
      </c>
      <c r="O1872" s="8">
        <f>ABS(M1869)+ABS(M1870)+ABS(M1871)+ABS(M1872)</f>
        <v>6.5014610009007087E-2</v>
      </c>
      <c r="P1872" s="8" t="str">
        <f t="shared" ref="P1872" si="732">IF(ABS(M1869)+ABS(M1870)+ABS(M1871)+ABS(M1872)&lt;0.1,"Converged","Not Converged")</f>
        <v>Converged</v>
      </c>
      <c r="Q1872" s="31"/>
    </row>
    <row r="1873" spans="2:17" x14ac:dyDescent="0.25">
      <c r="B1873" s="12">
        <f>B1869+1</f>
        <v>468</v>
      </c>
      <c r="C1873" s="9">
        <f t="shared" si="729"/>
        <v>-1</v>
      </c>
      <c r="D1873" s="10">
        <f>$U$6</f>
        <v>0</v>
      </c>
      <c r="E1873" s="10">
        <f>$V$6</f>
        <v>0</v>
      </c>
      <c r="F1873" s="11">
        <f>$W$6</f>
        <v>0</v>
      </c>
      <c r="G1873" s="12">
        <f t="shared" si="709"/>
        <v>3.8050143912556731</v>
      </c>
      <c r="H1873" s="12">
        <f t="shared" si="710"/>
        <v>-7.76912660320707</v>
      </c>
      <c r="I1873" s="12">
        <f t="shared" si="711"/>
        <v>7.3296185303065586</v>
      </c>
      <c r="J1873" s="15">
        <f t="shared" si="715"/>
        <v>-3.8050143912556731</v>
      </c>
      <c r="K1873" s="24">
        <f t="shared" si="716"/>
        <v>2.1774207429312502E-2</v>
      </c>
      <c r="L1873" s="24">
        <f t="shared" si="727"/>
        <v>2.1300091320137774E-2</v>
      </c>
      <c r="M1873" s="19">
        <f t="shared" si="717"/>
        <v>-2.1774207429312502E-2</v>
      </c>
      <c r="N1873" s="19">
        <f t="shared" si="718"/>
        <v>-4.6379260666797869E-4</v>
      </c>
      <c r="O1873" s="12"/>
      <c r="P1873" s="12"/>
      <c r="Q1873" s="31"/>
    </row>
    <row r="1874" spans="2:17" x14ac:dyDescent="0.25">
      <c r="B1874" s="12"/>
      <c r="C1874" s="9">
        <f t="shared" si="729"/>
        <v>-1</v>
      </c>
      <c r="D1874" s="10">
        <f>$U$7</f>
        <v>0</v>
      </c>
      <c r="E1874" s="10">
        <f>$V$7</f>
        <v>1</v>
      </c>
      <c r="F1874" s="11">
        <f>$W$7</f>
        <v>1</v>
      </c>
      <c r="G1874" s="12">
        <f t="shared" si="709"/>
        <v>3.8115466534844669</v>
      </c>
      <c r="H1874" s="12">
        <f t="shared" si="710"/>
        <v>-7.76912660320707</v>
      </c>
      <c r="I1874" s="12">
        <f t="shared" si="711"/>
        <v>7.3296185303065586</v>
      </c>
      <c r="J1874" s="15">
        <f t="shared" si="715"/>
        <v>3.5180718768220918</v>
      </c>
      <c r="K1874" s="24">
        <f t="shared" si="716"/>
        <v>0.97119761803387128</v>
      </c>
      <c r="L1874" s="24">
        <f t="shared" si="727"/>
        <v>2.7972804759205945E-2</v>
      </c>
      <c r="M1874" s="19">
        <f t="shared" si="717"/>
        <v>2.8802381966128721E-2</v>
      </c>
      <c r="N1874" s="19">
        <f t="shared" si="718"/>
        <v>8.0568340733859294E-4</v>
      </c>
      <c r="O1874" s="12"/>
      <c r="P1874" s="12"/>
      <c r="Q1874" s="31"/>
    </row>
    <row r="1875" spans="2:17" x14ac:dyDescent="0.25">
      <c r="B1875" s="12"/>
      <c r="C1875" s="9">
        <f t="shared" si="729"/>
        <v>-1</v>
      </c>
      <c r="D1875" s="10">
        <f>$U$8</f>
        <v>1</v>
      </c>
      <c r="E1875" s="10">
        <f>$V$8</f>
        <v>0</v>
      </c>
      <c r="F1875" s="11">
        <f>$W$8</f>
        <v>0</v>
      </c>
      <c r="G1875" s="12">
        <f t="shared" si="709"/>
        <v>3.8029059388946282</v>
      </c>
      <c r="H1875" s="12">
        <f t="shared" si="710"/>
        <v>-7.76912660320707</v>
      </c>
      <c r="I1875" s="12">
        <f t="shared" si="711"/>
        <v>7.3382592448963972</v>
      </c>
      <c r="J1875" s="15">
        <f t="shared" si="715"/>
        <v>-11.572032542101699</v>
      </c>
      <c r="K1875" s="24">
        <f t="shared" si="716"/>
        <v>9.4259694725075661E-6</v>
      </c>
      <c r="L1875" s="24">
        <f t="shared" si="727"/>
        <v>9.4258806236070697E-6</v>
      </c>
      <c r="M1875" s="19">
        <f t="shared" si="717"/>
        <v>-9.4259694725075661E-6</v>
      </c>
      <c r="N1875" s="19">
        <f t="shared" si="718"/>
        <v>-8.8848063009620817E-11</v>
      </c>
      <c r="O1875" s="12"/>
      <c r="P1875" s="12"/>
      <c r="Q1875" s="31"/>
    </row>
    <row r="1876" spans="2:17" x14ac:dyDescent="0.25">
      <c r="B1876" s="12"/>
      <c r="C1876" s="9">
        <f t="shared" si="729"/>
        <v>-1</v>
      </c>
      <c r="D1876" s="10">
        <f>$U$9</f>
        <v>1</v>
      </c>
      <c r="E1876" s="10">
        <f>$V$9</f>
        <v>1</v>
      </c>
      <c r="F1876" s="11">
        <f>$W$9</f>
        <v>0</v>
      </c>
      <c r="G1876" s="12">
        <f t="shared" si="709"/>
        <v>3.8029087666854702</v>
      </c>
      <c r="H1876" s="12">
        <f t="shared" si="710"/>
        <v>-7.7691294309979115</v>
      </c>
      <c r="I1876" s="12">
        <f t="shared" si="711"/>
        <v>7.3382592448963972</v>
      </c>
      <c r="J1876" s="15">
        <f t="shared" si="715"/>
        <v>-4.2337789527869845</v>
      </c>
      <c r="K1876" s="24">
        <f t="shared" si="716"/>
        <v>1.4290327483884292E-2</v>
      </c>
      <c r="L1876" s="24">
        <f t="shared" si="727"/>
        <v>1.4086114024287635E-2</v>
      </c>
      <c r="M1876" s="19">
        <f t="shared" si="717"/>
        <v>-1.4290327483884292E-2</v>
      </c>
      <c r="N1876" s="19">
        <f t="shared" si="718"/>
        <v>-2.0129518238240555E-4</v>
      </c>
      <c r="O1876" s="12">
        <f>ABS(M1873)+ABS(M1874)+ABS(M1875)+ABS(M1876)</f>
        <v>6.4876342848798035E-2</v>
      </c>
      <c r="P1876" s="12" t="str">
        <f t="shared" ref="P1876" si="733">IF(ABS(M1873)+ABS(M1874)+ABS(M1875)+ABS(M1876)&lt;0.1,"Converged","Not Converged")</f>
        <v>Converged</v>
      </c>
      <c r="Q1876" s="31"/>
    </row>
    <row r="1877" spans="2:17" x14ac:dyDescent="0.25">
      <c r="B1877" s="8">
        <f>B1873+1</f>
        <v>469</v>
      </c>
      <c r="C1877" s="5">
        <f t="shared" si="729"/>
        <v>-1</v>
      </c>
      <c r="D1877" s="6">
        <f>$U$6</f>
        <v>0</v>
      </c>
      <c r="E1877" s="6">
        <f>$V$6</f>
        <v>0</v>
      </c>
      <c r="F1877" s="7">
        <f>$W$6</f>
        <v>0</v>
      </c>
      <c r="G1877" s="8">
        <f t="shared" si="709"/>
        <v>3.8071958649306357</v>
      </c>
      <c r="H1877" s="8">
        <f t="shared" si="710"/>
        <v>-7.773416529243077</v>
      </c>
      <c r="I1877" s="8">
        <f t="shared" si="711"/>
        <v>7.3339721466512318</v>
      </c>
      <c r="J1877" s="14">
        <f t="shared" si="715"/>
        <v>-3.8071958649306357</v>
      </c>
      <c r="K1877" s="23">
        <f t="shared" si="716"/>
        <v>2.1727790283314004E-2</v>
      </c>
      <c r="L1877" s="23">
        <f t="shared" si="727"/>
        <v>2.1255693412718331E-2</v>
      </c>
      <c r="M1877" s="25">
        <f t="shared" si="717"/>
        <v>-2.1727790283314004E-2</v>
      </c>
      <c r="N1877" s="25">
        <f t="shared" si="718"/>
        <v>-4.6183924879796283E-4</v>
      </c>
      <c r="O1877" s="8"/>
      <c r="P1877" s="8"/>
      <c r="Q1877" s="31"/>
    </row>
    <row r="1878" spans="2:17" x14ac:dyDescent="0.25">
      <c r="B1878" s="8"/>
      <c r="C1878" s="5">
        <f t="shared" si="729"/>
        <v>-1</v>
      </c>
      <c r="D1878" s="6">
        <f>$U$7</f>
        <v>0</v>
      </c>
      <c r="E1878" s="6">
        <f>$V$7</f>
        <v>1</v>
      </c>
      <c r="F1878" s="7">
        <f>$W$7</f>
        <v>1</v>
      </c>
      <c r="G1878" s="8">
        <f t="shared" ref="G1878:G1941" si="734">G1877+$S$5*C1877*M1877</f>
        <v>3.8137142020156301</v>
      </c>
      <c r="H1878" s="8">
        <f t="shared" ref="H1878:H1941" si="735">H1877+$S$5*D1877*M1877</f>
        <v>-7.773416529243077</v>
      </c>
      <c r="I1878" s="8">
        <f t="shared" ref="I1878:I1941" si="736">I1877+$S$5*E1877*M1877</f>
        <v>7.3339721466512318</v>
      </c>
      <c r="J1878" s="14">
        <f t="shared" si="715"/>
        <v>3.5202579446356017</v>
      </c>
      <c r="K1878" s="23">
        <f t="shared" si="716"/>
        <v>0.97125870553328419</v>
      </c>
      <c r="L1878" s="23">
        <f t="shared" si="727"/>
        <v>2.7915232459093338E-2</v>
      </c>
      <c r="M1878" s="25">
        <f t="shared" si="717"/>
        <v>2.8741294466715805E-2</v>
      </c>
      <c r="N1878" s="25">
        <f t="shared" si="718"/>
        <v>8.0231991621362484E-4</v>
      </c>
      <c r="O1878" s="8"/>
      <c r="P1878" s="8"/>
      <c r="Q1878" s="31"/>
    </row>
    <row r="1879" spans="2:17" x14ac:dyDescent="0.25">
      <c r="B1879" s="8"/>
      <c r="C1879" s="5">
        <f t="shared" si="729"/>
        <v>-1</v>
      </c>
      <c r="D1879" s="6">
        <f>$U$8</f>
        <v>1</v>
      </c>
      <c r="E1879" s="6">
        <f>$V$8</f>
        <v>0</v>
      </c>
      <c r="F1879" s="7">
        <f>$W$8</f>
        <v>0</v>
      </c>
      <c r="G1879" s="8">
        <f t="shared" si="734"/>
        <v>3.8050918136756153</v>
      </c>
      <c r="H1879" s="8">
        <f t="shared" si="735"/>
        <v>-7.773416529243077</v>
      </c>
      <c r="I1879" s="8">
        <f t="shared" si="736"/>
        <v>7.3425945349912469</v>
      </c>
      <c r="J1879" s="14">
        <f t="shared" si="715"/>
        <v>-11.578508342918692</v>
      </c>
      <c r="K1879" s="23">
        <f t="shared" si="716"/>
        <v>9.3651265592695977E-6</v>
      </c>
      <c r="L1879" s="23">
        <f t="shared" si="727"/>
        <v>9.3650388536741276E-6</v>
      </c>
      <c r="M1879" s="25">
        <f t="shared" si="717"/>
        <v>-9.3651265592695977E-6</v>
      </c>
      <c r="N1879" s="25">
        <f t="shared" si="718"/>
        <v>-8.7704774097135284E-11</v>
      </c>
      <c r="O1879" s="8"/>
      <c r="P1879" s="8"/>
      <c r="Q1879" s="31"/>
    </row>
    <row r="1880" spans="2:17" x14ac:dyDescent="0.25">
      <c r="B1880" s="8"/>
      <c r="C1880" s="5">
        <f t="shared" si="729"/>
        <v>-1</v>
      </c>
      <c r="D1880" s="6">
        <f>$U$9</f>
        <v>1</v>
      </c>
      <c r="E1880" s="6">
        <f>$V$9</f>
        <v>1</v>
      </c>
      <c r="F1880" s="7">
        <f>$W$9</f>
        <v>0</v>
      </c>
      <c r="G1880" s="8">
        <f t="shared" si="734"/>
        <v>3.8050946232135829</v>
      </c>
      <c r="H1880" s="8">
        <f t="shared" si="735"/>
        <v>-7.7734193387810446</v>
      </c>
      <c r="I1880" s="8">
        <f t="shared" si="736"/>
        <v>7.3425945349912469</v>
      </c>
      <c r="J1880" s="14">
        <f t="shared" si="715"/>
        <v>-4.2359194270033802</v>
      </c>
      <c r="K1880" s="23">
        <f t="shared" si="716"/>
        <v>1.4260207845358842E-2</v>
      </c>
      <c r="L1880" s="23">
        <f t="shared" si="727"/>
        <v>1.4056854317566009E-2</v>
      </c>
      <c r="M1880" s="25">
        <f t="shared" si="717"/>
        <v>-1.4260207845358842E-2</v>
      </c>
      <c r="N1880" s="25">
        <f t="shared" si="718"/>
        <v>-2.0045366422042111E-4</v>
      </c>
      <c r="O1880" s="8">
        <f>ABS(M1877)+ABS(M1878)+ABS(M1879)+ABS(M1880)</f>
        <v>6.4738657721947923E-2</v>
      </c>
      <c r="P1880" s="8" t="str">
        <f t="shared" ref="P1880" si="737">IF(ABS(M1877)+ABS(M1878)+ABS(M1879)+ABS(M1880)&lt;0.1,"Converged","Not Converged")</f>
        <v>Converged</v>
      </c>
      <c r="Q1880" s="31"/>
    </row>
    <row r="1881" spans="2:17" x14ac:dyDescent="0.25">
      <c r="B1881" s="12">
        <f>B1877+1</f>
        <v>470</v>
      </c>
      <c r="C1881" s="9">
        <f t="shared" si="729"/>
        <v>-1</v>
      </c>
      <c r="D1881" s="10">
        <f>$U$6</f>
        <v>0</v>
      </c>
      <c r="E1881" s="10">
        <f>$V$6</f>
        <v>0</v>
      </c>
      <c r="F1881" s="11">
        <f>$W$6</f>
        <v>0</v>
      </c>
      <c r="G1881" s="12">
        <f t="shared" si="734"/>
        <v>3.8093726855671908</v>
      </c>
      <c r="H1881" s="12">
        <f t="shared" si="735"/>
        <v>-7.7776974011346525</v>
      </c>
      <c r="I1881" s="12">
        <f t="shared" si="736"/>
        <v>7.3383164726376391</v>
      </c>
      <c r="J1881" s="15">
        <f t="shared" si="715"/>
        <v>-3.8093726855671908</v>
      </c>
      <c r="K1881" s="24">
        <f t="shared" si="716"/>
        <v>2.1681568591496614E-2</v>
      </c>
      <c r="L1881" s="24">
        <f t="shared" si="727"/>
        <v>2.121147817490884E-2</v>
      </c>
      <c r="M1881" s="19">
        <f t="shared" si="717"/>
        <v>-2.1681568591496614E-2</v>
      </c>
      <c r="N1881" s="19">
        <f t="shared" si="718"/>
        <v>-4.5989811897631944E-4</v>
      </c>
      <c r="O1881" s="12"/>
      <c r="P1881" s="12"/>
      <c r="Q1881" s="31"/>
    </row>
    <row r="1882" spans="2:17" x14ac:dyDescent="0.25">
      <c r="B1882" s="12"/>
      <c r="C1882" s="9">
        <f t="shared" si="729"/>
        <v>-1</v>
      </c>
      <c r="D1882" s="10">
        <f>$U$7</f>
        <v>0</v>
      </c>
      <c r="E1882" s="10">
        <f>$V$7</f>
        <v>1</v>
      </c>
      <c r="F1882" s="11">
        <f>$W$7</f>
        <v>1</v>
      </c>
      <c r="G1882" s="12">
        <f t="shared" si="734"/>
        <v>3.8158771561446398</v>
      </c>
      <c r="H1882" s="12">
        <f t="shared" si="735"/>
        <v>-7.7776974011346525</v>
      </c>
      <c r="I1882" s="12">
        <f t="shared" si="736"/>
        <v>7.3383164726376391</v>
      </c>
      <c r="J1882" s="15">
        <f t="shared" si="715"/>
        <v>3.5224393164929992</v>
      </c>
      <c r="K1882" s="24">
        <f t="shared" si="716"/>
        <v>0.97131953647800995</v>
      </c>
      <c r="L1882" s="24">
        <f t="shared" si="727"/>
        <v>2.7857894534153851E-2</v>
      </c>
      <c r="M1882" s="19">
        <f t="shared" si="717"/>
        <v>2.8680463521990052E-2</v>
      </c>
      <c r="N1882" s="19">
        <f t="shared" si="718"/>
        <v>7.9897732798624556E-4</v>
      </c>
      <c r="O1882" s="12"/>
      <c r="P1882" s="12"/>
      <c r="Q1882" s="31"/>
    </row>
    <row r="1883" spans="2:17" x14ac:dyDescent="0.25">
      <c r="B1883" s="12"/>
      <c r="C1883" s="9">
        <f t="shared" si="729"/>
        <v>-1</v>
      </c>
      <c r="D1883" s="10">
        <f>$U$8</f>
        <v>1</v>
      </c>
      <c r="E1883" s="10">
        <f>$V$8</f>
        <v>0</v>
      </c>
      <c r="F1883" s="11">
        <f>$W$8</f>
        <v>0</v>
      </c>
      <c r="G1883" s="12">
        <f t="shared" si="734"/>
        <v>3.8072730170880429</v>
      </c>
      <c r="H1883" s="12">
        <f t="shared" si="735"/>
        <v>-7.7776974011346525</v>
      </c>
      <c r="I1883" s="12">
        <f t="shared" si="736"/>
        <v>7.3469206116942365</v>
      </c>
      <c r="J1883" s="15">
        <f t="shared" si="715"/>
        <v>-11.584970418222696</v>
      </c>
      <c r="K1883" s="24">
        <f t="shared" si="716"/>
        <v>9.3048040834264522E-6</v>
      </c>
      <c r="L1883" s="24">
        <f t="shared" si="727"/>
        <v>9.3047175040474203E-6</v>
      </c>
      <c r="M1883" s="19">
        <f t="shared" si="717"/>
        <v>-9.3048040834264522E-6</v>
      </c>
      <c r="N1883" s="19">
        <f t="shared" si="718"/>
        <v>-8.6578573426790025E-11</v>
      </c>
      <c r="O1883" s="12"/>
      <c r="P1883" s="12"/>
      <c r="Q1883" s="31"/>
    </row>
    <row r="1884" spans="2:17" x14ac:dyDescent="0.25">
      <c r="B1884" s="12"/>
      <c r="C1884" s="9">
        <f t="shared" si="729"/>
        <v>-1</v>
      </c>
      <c r="D1884" s="10">
        <f>$U$9</f>
        <v>1</v>
      </c>
      <c r="E1884" s="10">
        <f>$V$9</f>
        <v>1</v>
      </c>
      <c r="F1884" s="11">
        <f>$W$9</f>
        <v>0</v>
      </c>
      <c r="G1884" s="12">
        <f t="shared" si="734"/>
        <v>3.8072758085292677</v>
      </c>
      <c r="H1884" s="12">
        <f t="shared" si="735"/>
        <v>-7.7777001925758773</v>
      </c>
      <c r="I1884" s="12">
        <f t="shared" si="736"/>
        <v>7.3469206116942365</v>
      </c>
      <c r="J1884" s="15">
        <f t="shared" si="715"/>
        <v>-4.238055389410909</v>
      </c>
      <c r="K1884" s="24">
        <f t="shared" si="716"/>
        <v>1.4230214063578422E-2</v>
      </c>
      <c r="L1884" s="24">
        <f t="shared" si="727"/>
        <v>1.4027715071283158E-2</v>
      </c>
      <c r="M1884" s="19">
        <f t="shared" si="717"/>
        <v>-1.4230214063578422E-2</v>
      </c>
      <c r="N1884" s="19">
        <f t="shared" si="718"/>
        <v>-1.9961738828724458E-4</v>
      </c>
      <c r="O1884" s="12">
        <f>ABS(M1881)+ABS(M1882)+ABS(M1883)+ABS(M1884)</f>
        <v>6.4601550981148517E-2</v>
      </c>
      <c r="P1884" s="12" t="str">
        <f t="shared" ref="P1884" si="738">IF(ABS(M1881)+ABS(M1882)+ABS(M1883)+ABS(M1884)&lt;0.1,"Converged","Not Converged")</f>
        <v>Converged</v>
      </c>
      <c r="Q1884" s="31"/>
    </row>
    <row r="1885" spans="2:17" x14ac:dyDescent="0.25">
      <c r="B1885" s="8">
        <f>B1881+1</f>
        <v>471</v>
      </c>
      <c r="C1885" s="5">
        <f t="shared" si="729"/>
        <v>-1</v>
      </c>
      <c r="D1885" s="6">
        <f>$U$6</f>
        <v>0</v>
      </c>
      <c r="E1885" s="6">
        <f>$V$6</f>
        <v>0</v>
      </c>
      <c r="F1885" s="7">
        <f>$W$6</f>
        <v>0</v>
      </c>
      <c r="G1885" s="8">
        <f t="shared" si="734"/>
        <v>3.8115448727483412</v>
      </c>
      <c r="H1885" s="8">
        <f t="shared" si="735"/>
        <v>-7.7819692567949508</v>
      </c>
      <c r="I1885" s="8">
        <f t="shared" si="736"/>
        <v>7.342651547475163</v>
      </c>
      <c r="J1885" s="14">
        <f t="shared" si="715"/>
        <v>-3.8115448727483412</v>
      </c>
      <c r="K1885" s="23">
        <f t="shared" si="716"/>
        <v>2.1635541131010776E-2</v>
      </c>
      <c r="L1885" s="23">
        <f t="shared" si="727"/>
        <v>2.1167444490979119E-2</v>
      </c>
      <c r="M1885" s="25">
        <f t="shared" si="717"/>
        <v>-2.1635541131010776E-2</v>
      </c>
      <c r="N1885" s="25">
        <f t="shared" si="718"/>
        <v>-4.5796911592296618E-4</v>
      </c>
      <c r="O1885" s="8"/>
      <c r="P1885" s="8"/>
      <c r="Q1885" s="31"/>
    </row>
    <row r="1886" spans="2:17" x14ac:dyDescent="0.25">
      <c r="B1886" s="8"/>
      <c r="C1886" s="5">
        <f t="shared" si="729"/>
        <v>-1</v>
      </c>
      <c r="D1886" s="6">
        <f>$U$7</f>
        <v>0</v>
      </c>
      <c r="E1886" s="6">
        <f>$V$7</f>
        <v>1</v>
      </c>
      <c r="F1886" s="7">
        <f>$W$7</f>
        <v>1</v>
      </c>
      <c r="G1886" s="8">
        <f t="shared" si="734"/>
        <v>3.8180355350876445</v>
      </c>
      <c r="H1886" s="8">
        <f t="shared" si="735"/>
        <v>-7.7819692567949508</v>
      </c>
      <c r="I1886" s="8">
        <f t="shared" si="736"/>
        <v>7.342651547475163</v>
      </c>
      <c r="J1886" s="14">
        <f t="shared" si="715"/>
        <v>3.5246160123875185</v>
      </c>
      <c r="K1886" s="23">
        <f t="shared" si="716"/>
        <v>0.97138011247267297</v>
      </c>
      <c r="L1886" s="23">
        <f t="shared" si="727"/>
        <v>2.7800789565250176E-2</v>
      </c>
      <c r="M1886" s="25">
        <f t="shared" si="717"/>
        <v>2.8619887527327026E-2</v>
      </c>
      <c r="N1886" s="25">
        <f t="shared" si="718"/>
        <v>7.9565547052834679E-4</v>
      </c>
      <c r="O1886" s="8"/>
      <c r="P1886" s="8"/>
      <c r="Q1886" s="31"/>
    </row>
    <row r="1887" spans="2:17" x14ac:dyDescent="0.25">
      <c r="B1887" s="8"/>
      <c r="C1887" s="5">
        <f t="shared" si="729"/>
        <v>-1</v>
      </c>
      <c r="D1887" s="6">
        <f>$U$8</f>
        <v>1</v>
      </c>
      <c r="E1887" s="6">
        <f>$V$8</f>
        <v>0</v>
      </c>
      <c r="F1887" s="7">
        <f>$W$8</f>
        <v>0</v>
      </c>
      <c r="G1887" s="8">
        <f t="shared" si="734"/>
        <v>3.8094495688294465</v>
      </c>
      <c r="H1887" s="8">
        <f t="shared" si="735"/>
        <v>-7.7819692567949508</v>
      </c>
      <c r="I1887" s="8">
        <f t="shared" si="736"/>
        <v>7.351237513733361</v>
      </c>
      <c r="J1887" s="14">
        <f t="shared" si="715"/>
        <v>-11.591418825624398</v>
      </c>
      <c r="K1887" s="23">
        <f t="shared" si="716"/>
        <v>9.2449965096576215E-6</v>
      </c>
      <c r="L1887" s="23">
        <f t="shared" si="727"/>
        <v>9.2449110396971582E-6</v>
      </c>
      <c r="M1887" s="25">
        <f t="shared" si="717"/>
        <v>-9.2449965096576215E-6</v>
      </c>
      <c r="N1887" s="25">
        <f t="shared" si="718"/>
        <v>-8.5469170294095435E-11</v>
      </c>
      <c r="O1887" s="8"/>
      <c r="P1887" s="8"/>
      <c r="Q1887" s="31"/>
    </row>
    <row r="1888" spans="2:17" x14ac:dyDescent="0.25">
      <c r="B1888" s="8"/>
      <c r="C1888" s="5">
        <f t="shared" si="729"/>
        <v>-1</v>
      </c>
      <c r="D1888" s="6">
        <f>$U$9</f>
        <v>1</v>
      </c>
      <c r="E1888" s="6">
        <f>$V$9</f>
        <v>1</v>
      </c>
      <c r="F1888" s="7">
        <f>$W$9</f>
        <v>0</v>
      </c>
      <c r="G1888" s="8">
        <f t="shared" si="734"/>
        <v>3.8094523423283992</v>
      </c>
      <c r="H1888" s="8">
        <f t="shared" si="735"/>
        <v>-7.7819720302939039</v>
      </c>
      <c r="I1888" s="8">
        <f t="shared" si="736"/>
        <v>7.351237513733361</v>
      </c>
      <c r="J1888" s="14">
        <f t="shared" si="715"/>
        <v>-4.2401868588889418</v>
      </c>
      <c r="K1888" s="23">
        <f t="shared" si="716"/>
        <v>1.4200345354530696E-2</v>
      </c>
      <c r="L1888" s="23">
        <f t="shared" si="727"/>
        <v>1.3998695546342754E-2</v>
      </c>
      <c r="M1888" s="25">
        <f t="shared" si="717"/>
        <v>-1.4200345354530696E-2</v>
      </c>
      <c r="N1888" s="25">
        <f t="shared" si="718"/>
        <v>-1.9878631127099789E-4</v>
      </c>
      <c r="O1888" s="8">
        <f>ABS(M1885)+ABS(M1886)+ABS(M1887)+ABS(M1888)</f>
        <v>6.4465019009378163E-2</v>
      </c>
      <c r="P1888" s="8" t="str">
        <f t="shared" ref="P1888" si="739">IF(ABS(M1885)+ABS(M1886)+ABS(M1887)+ABS(M1888)&lt;0.1,"Converged","Not Converged")</f>
        <v>Converged</v>
      </c>
      <c r="Q1888" s="31"/>
    </row>
    <row r="1889" spans="2:17" x14ac:dyDescent="0.25">
      <c r="B1889" s="12">
        <f>B1885+1</f>
        <v>472</v>
      </c>
      <c r="C1889" s="9">
        <f t="shared" si="729"/>
        <v>-1</v>
      </c>
      <c r="D1889" s="10">
        <f>$U$6</f>
        <v>0</v>
      </c>
      <c r="E1889" s="10">
        <f>$V$6</f>
        <v>0</v>
      </c>
      <c r="F1889" s="11">
        <f>$W$6</f>
        <v>0</v>
      </c>
      <c r="G1889" s="12">
        <f t="shared" si="734"/>
        <v>3.8137124459347587</v>
      </c>
      <c r="H1889" s="12">
        <f t="shared" si="735"/>
        <v>-7.7862321339002634</v>
      </c>
      <c r="I1889" s="12">
        <f t="shared" si="736"/>
        <v>7.3469774101270016</v>
      </c>
      <c r="J1889" s="15">
        <f t="shared" ref="J1889:J1952" si="740">((C1889*G1889)+(D1889*H1889)+(E1889*I1889))</f>
        <v>-3.8137124459347587</v>
      </c>
      <c r="K1889" s="24">
        <f t="shared" ref="K1889:K1952" si="741">1/(1+EXP(-J1889))</f>
        <v>2.1589706689126027E-2</v>
      </c>
      <c r="L1889" s="24">
        <f t="shared" si="727"/>
        <v>2.1123591254203534E-2</v>
      </c>
      <c r="M1889" s="19">
        <f t="shared" ref="M1889:M1952" si="742">F1889-K1889</f>
        <v>-2.1589706689126027E-2</v>
      </c>
      <c r="N1889" s="19">
        <f t="shared" ref="N1889:N1952" si="743">L1889*M1889</f>
        <v>-4.5605213939924207E-4</v>
      </c>
      <c r="O1889" s="12"/>
      <c r="P1889" s="12"/>
      <c r="Q1889" s="31"/>
    </row>
    <row r="1890" spans="2:17" x14ac:dyDescent="0.25">
      <c r="B1890" s="12"/>
      <c r="C1890" s="9">
        <f t="shared" si="729"/>
        <v>-1</v>
      </c>
      <c r="D1890" s="10">
        <f>$U$7</f>
        <v>0</v>
      </c>
      <c r="E1890" s="10">
        <f>$V$7</f>
        <v>1</v>
      </c>
      <c r="F1890" s="11">
        <f>$W$7</f>
        <v>1</v>
      </c>
      <c r="G1890" s="12">
        <f t="shared" si="734"/>
        <v>3.8201893579414965</v>
      </c>
      <c r="H1890" s="12">
        <f t="shared" si="735"/>
        <v>-7.7862321339002634</v>
      </c>
      <c r="I1890" s="12">
        <f t="shared" si="736"/>
        <v>7.3469774101270016</v>
      </c>
      <c r="J1890" s="15">
        <f t="shared" si="740"/>
        <v>3.5267880521855051</v>
      </c>
      <c r="K1890" s="24">
        <f t="shared" si="741"/>
        <v>0.97144043510859357</v>
      </c>
      <c r="L1890" s="24">
        <f t="shared" si="727"/>
        <v>2.7743916144619976E-2</v>
      </c>
      <c r="M1890" s="19">
        <f t="shared" si="742"/>
        <v>2.855956489140643E-2</v>
      </c>
      <c r="N1890" s="19">
        <f t="shared" si="743"/>
        <v>7.9235417347401271E-4</v>
      </c>
      <c r="O1890" s="12"/>
      <c r="P1890" s="12"/>
      <c r="Q1890" s="31"/>
    </row>
    <row r="1891" spans="2:17" x14ac:dyDescent="0.25">
      <c r="B1891" s="12"/>
      <c r="C1891" s="9">
        <f t="shared" si="729"/>
        <v>-1</v>
      </c>
      <c r="D1891" s="10">
        <f>$U$8</f>
        <v>1</v>
      </c>
      <c r="E1891" s="10">
        <f>$V$8</f>
        <v>0</v>
      </c>
      <c r="F1891" s="11">
        <f>$W$8</f>
        <v>0</v>
      </c>
      <c r="G1891" s="12">
        <f t="shared" si="734"/>
        <v>3.8116214884740747</v>
      </c>
      <c r="H1891" s="12">
        <f t="shared" si="735"/>
        <v>-7.7862321339002634</v>
      </c>
      <c r="I1891" s="12">
        <f t="shared" si="736"/>
        <v>7.3555452795944234</v>
      </c>
      <c r="J1891" s="15">
        <f t="shared" si="740"/>
        <v>-11.597853622374338</v>
      </c>
      <c r="K1891" s="24">
        <f t="shared" si="741"/>
        <v>9.1856983729580193E-6</v>
      </c>
      <c r="L1891" s="24">
        <f t="shared" si="727"/>
        <v>9.1856139959034206E-6</v>
      </c>
      <c r="M1891" s="19">
        <f t="shared" si="742"/>
        <v>-9.1856983729580193E-6</v>
      </c>
      <c r="N1891" s="19">
        <f t="shared" si="743"/>
        <v>-8.4376279536790459E-11</v>
      </c>
      <c r="O1891" s="12"/>
      <c r="P1891" s="12"/>
      <c r="Q1891" s="31"/>
    </row>
    <row r="1892" spans="2:17" x14ac:dyDescent="0.25">
      <c r="B1892" s="12"/>
      <c r="C1892" s="9">
        <f t="shared" si="729"/>
        <v>-1</v>
      </c>
      <c r="D1892" s="10">
        <f>$U$9</f>
        <v>1</v>
      </c>
      <c r="E1892" s="10">
        <f>$V$9</f>
        <v>1</v>
      </c>
      <c r="F1892" s="11">
        <f>$W$9</f>
        <v>0</v>
      </c>
      <c r="G1892" s="12">
        <f t="shared" si="734"/>
        <v>3.8116242441835864</v>
      </c>
      <c r="H1892" s="12">
        <f t="shared" si="735"/>
        <v>-7.7862348896097755</v>
      </c>
      <c r="I1892" s="12">
        <f t="shared" si="736"/>
        <v>7.3555452795944234</v>
      </c>
      <c r="J1892" s="15">
        <f t="shared" si="740"/>
        <v>-4.2423138541989385</v>
      </c>
      <c r="K1892" s="24">
        <f t="shared" si="741"/>
        <v>1.4170600940683545E-2</v>
      </c>
      <c r="L1892" s="24">
        <f t="shared" si="727"/>
        <v>1.3969795009663444E-2</v>
      </c>
      <c r="M1892" s="19">
        <f t="shared" si="742"/>
        <v>-1.4170600940683545E-2</v>
      </c>
      <c r="N1892" s="19">
        <f t="shared" si="743"/>
        <v>-1.979603903050931E-4</v>
      </c>
      <c r="O1892" s="12">
        <f>ABS(M1889)+ABS(M1890)+ABS(M1891)+ABS(M1892)</f>
        <v>6.4329058219588967E-2</v>
      </c>
      <c r="P1892" s="12" t="str">
        <f t="shared" ref="P1892" si="744">IF(ABS(M1889)+ABS(M1890)+ABS(M1891)+ABS(M1892)&lt;0.1,"Converged","Not Converged")</f>
        <v>Converged</v>
      </c>
      <c r="Q1892" s="31"/>
    </row>
    <row r="1893" spans="2:17" x14ac:dyDescent="0.25">
      <c r="B1893" s="8">
        <f>B1889+1</f>
        <v>473</v>
      </c>
      <c r="C1893" s="5">
        <f t="shared" si="729"/>
        <v>-1</v>
      </c>
      <c r="D1893" s="6">
        <f>$U$6</f>
        <v>0</v>
      </c>
      <c r="E1893" s="6">
        <f>$V$6</f>
        <v>0</v>
      </c>
      <c r="F1893" s="7">
        <f>$W$6</f>
        <v>0</v>
      </c>
      <c r="G1893" s="8">
        <f t="shared" si="734"/>
        <v>3.8158754244657915</v>
      </c>
      <c r="H1893" s="8">
        <f t="shared" si="735"/>
        <v>-7.7904860698919807</v>
      </c>
      <c r="I1893" s="8">
        <f t="shared" si="736"/>
        <v>7.3512940993122182</v>
      </c>
      <c r="J1893" s="14">
        <f t="shared" si="740"/>
        <v>-3.8158754244657915</v>
      </c>
      <c r="K1893" s="23">
        <f t="shared" si="741"/>
        <v>2.154406406312713E-2</v>
      </c>
      <c r="L1893" s="23">
        <f t="shared" si="727"/>
        <v>2.1079917366771003E-2</v>
      </c>
      <c r="M1893" s="25">
        <f t="shared" si="742"/>
        <v>-2.154406406312713E-2</v>
      </c>
      <c r="N1893" s="25">
        <f t="shared" si="743"/>
        <v>-4.5414709019514065E-4</v>
      </c>
      <c r="O1893" s="8"/>
      <c r="P1893" s="8"/>
      <c r="Q1893" s="31"/>
    </row>
    <row r="1894" spans="2:17" x14ac:dyDescent="0.25">
      <c r="B1894" s="8"/>
      <c r="C1894" s="5">
        <f t="shared" si="729"/>
        <v>-1</v>
      </c>
      <c r="D1894" s="6">
        <f>$U$7</f>
        <v>0</v>
      </c>
      <c r="E1894" s="6">
        <f>$V$7</f>
        <v>1</v>
      </c>
      <c r="F1894" s="7">
        <f>$W$7</f>
        <v>1</v>
      </c>
      <c r="G1894" s="8">
        <f t="shared" si="734"/>
        <v>3.8223386436847298</v>
      </c>
      <c r="H1894" s="8">
        <f t="shared" si="735"/>
        <v>-7.7904860698919807</v>
      </c>
      <c r="I1894" s="8">
        <f t="shared" si="736"/>
        <v>7.3512940993122182</v>
      </c>
      <c r="J1894" s="14">
        <f t="shared" si="740"/>
        <v>3.5289554556274885</v>
      </c>
      <c r="K1894" s="23">
        <f t="shared" si="741"/>
        <v>0.97150050596392634</v>
      </c>
      <c r="L1894" s="23">
        <f t="shared" si="727"/>
        <v>2.7687272875761459E-2</v>
      </c>
      <c r="M1894" s="25">
        <f t="shared" si="742"/>
        <v>2.8499494036073658E-2</v>
      </c>
      <c r="N1894" s="25">
        <f t="shared" si="743"/>
        <v>7.8907326819790762E-4</v>
      </c>
      <c r="O1894" s="8"/>
      <c r="P1894" s="8"/>
      <c r="Q1894" s="31"/>
    </row>
    <row r="1895" spans="2:17" x14ac:dyDescent="0.25">
      <c r="B1895" s="8"/>
      <c r="C1895" s="5">
        <f t="shared" si="729"/>
        <v>-1</v>
      </c>
      <c r="D1895" s="6">
        <f>$U$8</f>
        <v>1</v>
      </c>
      <c r="E1895" s="6">
        <f>$V$8</f>
        <v>0</v>
      </c>
      <c r="F1895" s="7">
        <f>$W$8</f>
        <v>0</v>
      </c>
      <c r="G1895" s="8">
        <f t="shared" si="734"/>
        <v>3.8137887954739078</v>
      </c>
      <c r="H1895" s="8">
        <f t="shared" si="735"/>
        <v>-7.7904860698919807</v>
      </c>
      <c r="I1895" s="8">
        <f t="shared" si="736"/>
        <v>7.3598439475230402</v>
      </c>
      <c r="J1895" s="14">
        <f t="shared" si="740"/>
        <v>-11.604274865365888</v>
      </c>
      <c r="K1895" s="23">
        <f t="shared" si="741"/>
        <v>9.1269042776003778E-6</v>
      </c>
      <c r="L1895" s="23">
        <f t="shared" si="727"/>
        <v>9.1268209772186859E-6</v>
      </c>
      <c r="M1895" s="25">
        <f t="shared" si="742"/>
        <v>-9.1269042776003778E-6</v>
      </c>
      <c r="N1895" s="25">
        <f t="shared" si="743"/>
        <v>-8.3299621417870081E-11</v>
      </c>
      <c r="O1895" s="8"/>
      <c r="P1895" s="8"/>
      <c r="Q1895" s="31"/>
    </row>
    <row r="1896" spans="2:17" x14ac:dyDescent="0.25">
      <c r="B1896" s="8"/>
      <c r="C1896" s="5">
        <f t="shared" si="729"/>
        <v>-1</v>
      </c>
      <c r="D1896" s="6">
        <f>$U$9</f>
        <v>1</v>
      </c>
      <c r="E1896" s="6">
        <f>$V$9</f>
        <v>1</v>
      </c>
      <c r="F1896" s="7">
        <f>$W$9</f>
        <v>0</v>
      </c>
      <c r="G1896" s="8">
        <f t="shared" si="734"/>
        <v>3.8137915335451913</v>
      </c>
      <c r="H1896" s="8">
        <f t="shared" si="735"/>
        <v>-7.7904888079632642</v>
      </c>
      <c r="I1896" s="8">
        <f t="shared" si="736"/>
        <v>7.3598439475230402</v>
      </c>
      <c r="J1896" s="14">
        <f t="shared" si="740"/>
        <v>-4.2444363939854162</v>
      </c>
      <c r="K1896" s="23">
        <f t="shared" si="741"/>
        <v>1.4140980050918543E-2</v>
      </c>
      <c r="L1896" s="23">
        <f t="shared" si="727"/>
        <v>1.3941012734118066E-2</v>
      </c>
      <c r="M1896" s="25">
        <f t="shared" si="742"/>
        <v>-1.4140980050918543E-2</v>
      </c>
      <c r="N1896" s="25">
        <f t="shared" si="743"/>
        <v>-1.9713958296276493E-4</v>
      </c>
      <c r="O1896" s="8">
        <f>ABS(M1893)+ABS(M1894)+ABS(M1895)+ABS(M1896)</f>
        <v>6.4193665054396928E-2</v>
      </c>
      <c r="P1896" s="8" t="str">
        <f t="shared" ref="P1896" si="745">IF(ABS(M1893)+ABS(M1894)+ABS(M1895)+ABS(M1896)&lt;0.1,"Converged","Not Converged")</f>
        <v>Converged</v>
      </c>
      <c r="Q1896" s="31"/>
    </row>
    <row r="1897" spans="2:17" x14ac:dyDescent="0.25">
      <c r="B1897" s="12">
        <f>B1893+1</f>
        <v>474</v>
      </c>
      <c r="C1897" s="9">
        <f t="shared" si="729"/>
        <v>-1</v>
      </c>
      <c r="D1897" s="10">
        <f>$U$6</f>
        <v>0</v>
      </c>
      <c r="E1897" s="10">
        <f>$V$6</f>
        <v>0</v>
      </c>
      <c r="F1897" s="11">
        <f>$W$6</f>
        <v>0</v>
      </c>
      <c r="G1897" s="12">
        <f t="shared" si="734"/>
        <v>3.8180338275604671</v>
      </c>
      <c r="H1897" s="12">
        <f t="shared" si="735"/>
        <v>-7.7947311019785399</v>
      </c>
      <c r="I1897" s="12">
        <f t="shared" si="736"/>
        <v>7.3556016535077644</v>
      </c>
      <c r="J1897" s="15">
        <f t="shared" si="740"/>
        <v>-3.8180338275604671</v>
      </c>
      <c r="K1897" s="24">
        <f t="shared" si="741"/>
        <v>2.149861206021134E-2</v>
      </c>
      <c r="L1897" s="24">
        <f t="shared" si="727"/>
        <v>2.1036421739695877E-2</v>
      </c>
      <c r="M1897" s="19">
        <f t="shared" si="742"/>
        <v>-2.149861206021134E-2</v>
      </c>
      <c r="N1897" s="19">
        <f t="shared" si="743"/>
        <v>-4.5225387011671778E-4</v>
      </c>
      <c r="O1897" s="12"/>
      <c r="P1897" s="12"/>
      <c r="Q1897" s="31"/>
    </row>
    <row r="1898" spans="2:17" x14ac:dyDescent="0.25">
      <c r="B1898" s="12"/>
      <c r="C1898" s="9">
        <f t="shared" si="729"/>
        <v>-1</v>
      </c>
      <c r="D1898" s="10">
        <f>$U$7</f>
        <v>0</v>
      </c>
      <c r="E1898" s="10">
        <f>$V$7</f>
        <v>1</v>
      </c>
      <c r="F1898" s="11">
        <f>$W$7</f>
        <v>1</v>
      </c>
      <c r="G1898" s="12">
        <f t="shared" si="734"/>
        <v>3.8244834111785306</v>
      </c>
      <c r="H1898" s="12">
        <f t="shared" si="735"/>
        <v>-7.7947311019785399</v>
      </c>
      <c r="I1898" s="12">
        <f t="shared" si="736"/>
        <v>7.3556016535077644</v>
      </c>
      <c r="J1898" s="15">
        <f t="shared" si="740"/>
        <v>3.5311182423292338</v>
      </c>
      <c r="K1898" s="24">
        <f t="shared" si="741"/>
        <v>0.97156032660379332</v>
      </c>
      <c r="L1898" s="24">
        <f t="shared" si="727"/>
        <v>2.7630858373323772E-2</v>
      </c>
      <c r="M1898" s="19">
        <f t="shared" si="742"/>
        <v>2.8439673396206677E-2</v>
      </c>
      <c r="N1898" s="19">
        <f t="shared" si="743"/>
        <v>7.8581258779417064E-4</v>
      </c>
      <c r="O1898" s="12"/>
      <c r="P1898" s="12"/>
      <c r="Q1898" s="31"/>
    </row>
    <row r="1899" spans="2:17" x14ac:dyDescent="0.25">
      <c r="B1899" s="12"/>
      <c r="C1899" s="9">
        <f t="shared" si="729"/>
        <v>-1</v>
      </c>
      <c r="D1899" s="10">
        <f>$U$8</f>
        <v>1</v>
      </c>
      <c r="E1899" s="10">
        <f>$V$8</f>
        <v>0</v>
      </c>
      <c r="F1899" s="11">
        <f>$W$8</f>
        <v>0</v>
      </c>
      <c r="G1899" s="12">
        <f t="shared" si="734"/>
        <v>3.8159515091596687</v>
      </c>
      <c r="H1899" s="12">
        <f t="shared" si="735"/>
        <v>-7.7947311019785399</v>
      </c>
      <c r="I1899" s="12">
        <f t="shared" si="736"/>
        <v>7.3641335555266263</v>
      </c>
      <c r="J1899" s="15">
        <f t="shared" si="740"/>
        <v>-11.610682611138209</v>
      </c>
      <c r="K1899" s="24">
        <f t="shared" si="741"/>
        <v>9.0686088961150863E-6</v>
      </c>
      <c r="L1899" s="24">
        <f t="shared" si="727"/>
        <v>9.0685266564477753E-6</v>
      </c>
      <c r="M1899" s="19">
        <f t="shared" si="742"/>
        <v>-9.0686088961150863E-6</v>
      </c>
      <c r="N1899" s="19">
        <f t="shared" si="743"/>
        <v>-8.2238921511319094E-11</v>
      </c>
      <c r="O1899" s="12"/>
      <c r="P1899" s="12"/>
      <c r="Q1899" s="31"/>
    </row>
    <row r="1900" spans="2:17" x14ac:dyDescent="0.25">
      <c r="B1900" s="12"/>
      <c r="C1900" s="9">
        <f t="shared" si="729"/>
        <v>-1</v>
      </c>
      <c r="D1900" s="10">
        <f>$U$9</f>
        <v>1</v>
      </c>
      <c r="E1900" s="10">
        <f>$V$9</f>
        <v>1</v>
      </c>
      <c r="F1900" s="11">
        <f>$W$9</f>
        <v>0</v>
      </c>
      <c r="G1900" s="12">
        <f t="shared" si="734"/>
        <v>3.8159542297423377</v>
      </c>
      <c r="H1900" s="12">
        <f t="shared" si="735"/>
        <v>-7.7947338225612084</v>
      </c>
      <c r="I1900" s="12">
        <f t="shared" si="736"/>
        <v>7.3641335555266263</v>
      </c>
      <c r="J1900" s="15">
        <f t="shared" si="740"/>
        <v>-4.2465544967769198</v>
      </c>
      <c r="K1900" s="24">
        <f t="shared" si="741"/>
        <v>1.4111481920465059E-2</v>
      </c>
      <c r="L1900" s="24">
        <f t="shared" si="727"/>
        <v>1.3912347998473447E-2</v>
      </c>
      <c r="M1900" s="19">
        <f t="shared" si="742"/>
        <v>-1.4111481920465059E-2</v>
      </c>
      <c r="N1900" s="19">
        <f t="shared" si="743"/>
        <v>-1.963238472516763E-4</v>
      </c>
      <c r="O1900" s="12">
        <f>ABS(M1897)+ABS(M1898)+ABS(M1899)+ABS(M1900)</f>
        <v>6.4058835985779189E-2</v>
      </c>
      <c r="P1900" s="12" t="str">
        <f t="shared" ref="P1900" si="746">IF(ABS(M1897)+ABS(M1898)+ABS(M1899)+ABS(M1900)&lt;0.1,"Converged","Not Converged")</f>
        <v>Converged</v>
      </c>
      <c r="Q1900" s="31"/>
    </row>
    <row r="1901" spans="2:17" x14ac:dyDescent="0.25">
      <c r="B1901" s="8">
        <f>B1897+1</f>
        <v>475</v>
      </c>
      <c r="C1901" s="5">
        <f t="shared" si="729"/>
        <v>-1</v>
      </c>
      <c r="D1901" s="6">
        <f>$U$6</f>
        <v>0</v>
      </c>
      <c r="E1901" s="6">
        <f>$V$6</f>
        <v>0</v>
      </c>
      <c r="F1901" s="7">
        <f>$W$6</f>
        <v>0</v>
      </c>
      <c r="G1901" s="8">
        <f t="shared" si="734"/>
        <v>3.8201876743184773</v>
      </c>
      <c r="H1901" s="8">
        <f t="shared" si="735"/>
        <v>-7.798967267137348</v>
      </c>
      <c r="I1901" s="8">
        <f t="shared" si="736"/>
        <v>7.3599001109504867</v>
      </c>
      <c r="J1901" s="14">
        <f t="shared" si="740"/>
        <v>-3.8201876743184773</v>
      </c>
      <c r="K1901" s="23">
        <f t="shared" si="741"/>
        <v>2.1453349497387111E-2</v>
      </c>
      <c r="L1901" s="23">
        <f t="shared" si="727"/>
        <v>2.0993103292730072E-2</v>
      </c>
      <c r="M1901" s="25">
        <f t="shared" si="742"/>
        <v>-2.1453349497387111E-2</v>
      </c>
      <c r="N1901" s="25">
        <f t="shared" si="743"/>
        <v>-4.5037238197368639E-4</v>
      </c>
      <c r="O1901" s="8"/>
      <c r="P1901" s="8"/>
      <c r="Q1901" s="31"/>
    </row>
    <row r="1902" spans="2:17" x14ac:dyDescent="0.25">
      <c r="B1902" s="8"/>
      <c r="C1902" s="5">
        <f t="shared" si="729"/>
        <v>-1</v>
      </c>
      <c r="D1902" s="6">
        <f>$U$7</f>
        <v>0</v>
      </c>
      <c r="E1902" s="6">
        <f>$V$7</f>
        <v>1</v>
      </c>
      <c r="F1902" s="7">
        <f>$W$7</f>
        <v>1</v>
      </c>
      <c r="G1902" s="8">
        <f t="shared" si="734"/>
        <v>3.8266236791676933</v>
      </c>
      <c r="H1902" s="8">
        <f t="shared" si="735"/>
        <v>-7.798967267137348</v>
      </c>
      <c r="I1902" s="8">
        <f t="shared" si="736"/>
        <v>7.3599001109504867</v>
      </c>
      <c r="J1902" s="14">
        <f t="shared" si="740"/>
        <v>3.5332764317827934</v>
      </c>
      <c r="K1902" s="23">
        <f t="shared" si="741"/>
        <v>0.97161989858041964</v>
      </c>
      <c r="L1902" s="23">
        <f t="shared" si="727"/>
        <v>2.7574671262994694E-2</v>
      </c>
      <c r="M1902" s="25">
        <f t="shared" si="742"/>
        <v>2.8380101419580361E-2</v>
      </c>
      <c r="N1902" s="25">
        <f t="shared" si="743"/>
        <v>7.8257196705537753E-4</v>
      </c>
      <c r="O1902" s="8"/>
      <c r="P1902" s="8"/>
      <c r="Q1902" s="31"/>
    </row>
    <row r="1903" spans="2:17" x14ac:dyDescent="0.25">
      <c r="B1903" s="8"/>
      <c r="C1903" s="5">
        <f t="shared" si="729"/>
        <v>-1</v>
      </c>
      <c r="D1903" s="6">
        <f>$U$8</f>
        <v>1</v>
      </c>
      <c r="E1903" s="6">
        <f>$V$8</f>
        <v>0</v>
      </c>
      <c r="F1903" s="7">
        <f>$W$8</f>
        <v>0</v>
      </c>
      <c r="G1903" s="8">
        <f t="shared" si="734"/>
        <v>3.8181096487418191</v>
      </c>
      <c r="H1903" s="8">
        <f t="shared" si="735"/>
        <v>-7.798967267137348</v>
      </c>
      <c r="I1903" s="8">
        <f t="shared" si="736"/>
        <v>7.3684141413763609</v>
      </c>
      <c r="J1903" s="14">
        <f t="shared" si="740"/>
        <v>-11.617076915879167</v>
      </c>
      <c r="K1903" s="23">
        <f t="shared" si="741"/>
        <v>9.0108069682871705E-6</v>
      </c>
      <c r="L1903" s="23">
        <f t="shared" si="727"/>
        <v>9.0107257736449506E-6</v>
      </c>
      <c r="M1903" s="25">
        <f t="shared" si="742"/>
        <v>-9.0108069682871705E-6</v>
      </c>
      <c r="N1903" s="25">
        <f t="shared" si="743"/>
        <v>-8.119391059048473E-11</v>
      </c>
      <c r="O1903" s="8"/>
      <c r="P1903" s="8"/>
      <c r="Q1903" s="31"/>
    </row>
    <row r="1904" spans="2:17" x14ac:dyDescent="0.25">
      <c r="B1904" s="8"/>
      <c r="C1904" s="5">
        <f t="shared" si="729"/>
        <v>-1</v>
      </c>
      <c r="D1904" s="6">
        <f>$U$9</f>
        <v>1</v>
      </c>
      <c r="E1904" s="6">
        <f>$V$9</f>
        <v>1</v>
      </c>
      <c r="F1904" s="7">
        <f>$W$9</f>
        <v>0</v>
      </c>
      <c r="G1904" s="8">
        <f t="shared" si="734"/>
        <v>3.8181123519839097</v>
      </c>
      <c r="H1904" s="8">
        <f t="shared" si="735"/>
        <v>-7.7989699703794386</v>
      </c>
      <c r="I1904" s="8">
        <f t="shared" si="736"/>
        <v>7.3684141413763609</v>
      </c>
      <c r="J1904" s="14">
        <f t="shared" si="740"/>
        <v>-4.2486681809869875</v>
      </c>
      <c r="K1904" s="23">
        <f t="shared" si="741"/>
        <v>1.4082105790835096E-2</v>
      </c>
      <c r="L1904" s="23">
        <f t="shared" si="727"/>
        <v>1.3883800087330825E-2</v>
      </c>
      <c r="M1904" s="25">
        <f t="shared" si="742"/>
        <v>-1.4082105790835096E-2</v>
      </c>
      <c r="N1904" s="25">
        <f t="shared" si="743"/>
        <v>-1.9551314160859822E-4</v>
      </c>
      <c r="O1904" s="8">
        <f>ABS(M1901)+ABS(M1902)+ABS(M1903)+ABS(M1904)</f>
        <v>6.3924567514770853E-2</v>
      </c>
      <c r="P1904" s="8" t="str">
        <f t="shared" ref="P1904" si="747">IF(ABS(M1901)+ABS(M1902)+ABS(M1903)+ABS(M1904)&lt;0.1,"Converged","Not Converged")</f>
        <v>Converged</v>
      </c>
      <c r="Q1904" s="31"/>
    </row>
    <row r="1905" spans="2:17" x14ac:dyDescent="0.25">
      <c r="B1905" s="12">
        <f>B1901+1</f>
        <v>476</v>
      </c>
      <c r="C1905" s="9">
        <f t="shared" si="729"/>
        <v>-1</v>
      </c>
      <c r="D1905" s="10">
        <f>$U$6</f>
        <v>0</v>
      </c>
      <c r="E1905" s="10">
        <f>$V$6</f>
        <v>0</v>
      </c>
      <c r="F1905" s="11">
        <f>$W$6</f>
        <v>0</v>
      </c>
      <c r="G1905" s="12">
        <f t="shared" si="734"/>
        <v>3.8223369837211605</v>
      </c>
      <c r="H1905" s="12">
        <f t="shared" si="735"/>
        <v>-7.8031946021166894</v>
      </c>
      <c r="I1905" s="12">
        <f t="shared" si="736"/>
        <v>7.3641895096391101</v>
      </c>
      <c r="J1905" s="15">
        <f t="shared" si="740"/>
        <v>-3.8223369837211605</v>
      </c>
      <c r="K1905" s="24">
        <f t="shared" si="741"/>
        <v>2.1408275201373866E-2</v>
      </c>
      <c r="L1905" s="24">
        <f t="shared" si="727"/>
        <v>2.0949960954276106E-2</v>
      </c>
      <c r="M1905" s="19">
        <f t="shared" si="742"/>
        <v>-2.1408275201373866E-2</v>
      </c>
      <c r="N1905" s="19">
        <f t="shared" si="743"/>
        <v>-4.4850252956717997E-4</v>
      </c>
      <c r="O1905" s="12"/>
      <c r="P1905" s="12"/>
      <c r="Q1905" s="31"/>
    </row>
    <row r="1906" spans="2:17" x14ac:dyDescent="0.25">
      <c r="B1906" s="12"/>
      <c r="C1906" s="9">
        <f t="shared" si="729"/>
        <v>-1</v>
      </c>
      <c r="D1906" s="10">
        <f>$U$7</f>
        <v>0</v>
      </c>
      <c r="E1906" s="10">
        <f>$V$7</f>
        <v>1</v>
      </c>
      <c r="F1906" s="11">
        <f>$W$7</f>
        <v>1</v>
      </c>
      <c r="G1906" s="12">
        <f t="shared" si="734"/>
        <v>3.8287594662815727</v>
      </c>
      <c r="H1906" s="12">
        <f t="shared" si="735"/>
        <v>-7.8031946021166894</v>
      </c>
      <c r="I1906" s="12">
        <f t="shared" si="736"/>
        <v>7.3641895096391101</v>
      </c>
      <c r="J1906" s="15">
        <f t="shared" si="740"/>
        <v>3.5354300433575374</v>
      </c>
      <c r="K1906" s="24">
        <f t="shared" si="741"/>
        <v>0.97167922343326529</v>
      </c>
      <c r="L1906" s="24">
        <f t="shared" si="727"/>
        <v>2.7518710181391796E-2</v>
      </c>
      <c r="M1906" s="19">
        <f t="shared" si="742"/>
        <v>2.8320776566734707E-2</v>
      </c>
      <c r="N1906" s="19">
        <f t="shared" si="743"/>
        <v>7.793512424519246E-4</v>
      </c>
      <c r="O1906" s="12"/>
      <c r="P1906" s="12"/>
      <c r="Q1906" s="31"/>
    </row>
    <row r="1907" spans="2:17" x14ac:dyDescent="0.25">
      <c r="B1907" s="12"/>
      <c r="C1907" s="9">
        <f t="shared" si="729"/>
        <v>-1</v>
      </c>
      <c r="D1907" s="10">
        <f>$U$8</f>
        <v>1</v>
      </c>
      <c r="E1907" s="10">
        <f>$V$8</f>
        <v>0</v>
      </c>
      <c r="F1907" s="11">
        <f>$W$8</f>
        <v>0</v>
      </c>
      <c r="G1907" s="12">
        <f t="shared" si="734"/>
        <v>3.8202632333115525</v>
      </c>
      <c r="H1907" s="12">
        <f t="shared" si="735"/>
        <v>-7.8031946021166894</v>
      </c>
      <c r="I1907" s="12">
        <f t="shared" si="736"/>
        <v>7.3726857426091303</v>
      </c>
      <c r="J1907" s="15">
        <f t="shared" si="740"/>
        <v>-11.623457835428242</v>
      </c>
      <c r="K1907" s="24">
        <f t="shared" si="741"/>
        <v>8.9534933001698307E-6</v>
      </c>
      <c r="L1907" s="24">
        <f t="shared" si="727"/>
        <v>8.9534131351275543E-6</v>
      </c>
      <c r="M1907" s="19">
        <f t="shared" si="742"/>
        <v>-8.9534933001698307E-6</v>
      </c>
      <c r="N1907" s="19">
        <f t="shared" si="743"/>
        <v>-8.0164324519017111E-11</v>
      </c>
      <c r="O1907" s="12"/>
      <c r="P1907" s="12"/>
      <c r="Q1907" s="31"/>
    </row>
    <row r="1908" spans="2:17" x14ac:dyDescent="0.25">
      <c r="B1908" s="12"/>
      <c r="C1908" s="9">
        <f t="shared" si="729"/>
        <v>-1</v>
      </c>
      <c r="D1908" s="10">
        <f>$U$9</f>
        <v>1</v>
      </c>
      <c r="E1908" s="10">
        <f>$V$9</f>
        <v>1</v>
      </c>
      <c r="F1908" s="11">
        <f>$W$9</f>
        <v>0</v>
      </c>
      <c r="G1908" s="12">
        <f t="shared" si="734"/>
        <v>3.8202659193595427</v>
      </c>
      <c r="H1908" s="12">
        <f t="shared" si="735"/>
        <v>-7.8031972881646796</v>
      </c>
      <c r="I1908" s="12">
        <f t="shared" si="736"/>
        <v>7.3726857426091303</v>
      </c>
      <c r="J1908" s="15">
        <f t="shared" si="740"/>
        <v>-4.2507774649150925</v>
      </c>
      <c r="K1908" s="24">
        <f t="shared" si="741"/>
        <v>1.4052850909759145E-2</v>
      </c>
      <c r="L1908" s="24">
        <f t="shared" si="727"/>
        <v>1.3855368291067226E-2</v>
      </c>
      <c r="M1908" s="19">
        <f t="shared" si="742"/>
        <v>-1.4052850909759145E-2</v>
      </c>
      <c r="N1908" s="19">
        <f t="shared" si="743"/>
        <v>-1.9470742489417208E-4</v>
      </c>
      <c r="O1908" s="12">
        <f>ABS(M1905)+ABS(M1906)+ABS(M1907)+ABS(M1908)</f>
        <v>6.3790856171167892E-2</v>
      </c>
      <c r="P1908" s="12" t="str">
        <f t="shared" ref="P1908" si="748">IF(ABS(M1905)+ABS(M1906)+ABS(M1907)+ABS(M1908)&lt;0.1,"Converged","Not Converged")</f>
        <v>Converged</v>
      </c>
      <c r="Q1908" s="31"/>
    </row>
    <row r="1909" spans="2:17" x14ac:dyDescent="0.25">
      <c r="B1909" s="8">
        <f>B1905+1</f>
        <v>477</v>
      </c>
      <c r="C1909" s="5">
        <f t="shared" si="729"/>
        <v>-1</v>
      </c>
      <c r="D1909" s="6">
        <f>$U$6</f>
        <v>0</v>
      </c>
      <c r="E1909" s="6">
        <f>$V$6</f>
        <v>0</v>
      </c>
      <c r="F1909" s="7">
        <f>$W$6</f>
        <v>0</v>
      </c>
      <c r="G1909" s="8">
        <f t="shared" si="734"/>
        <v>3.8244817746324706</v>
      </c>
      <c r="H1909" s="8">
        <f t="shared" si="735"/>
        <v>-7.8074131434376071</v>
      </c>
      <c r="I1909" s="8">
        <f t="shared" si="736"/>
        <v>7.3684698873362029</v>
      </c>
      <c r="J1909" s="14">
        <f t="shared" si="740"/>
        <v>-3.8244817746324706</v>
      </c>
      <c r="K1909" s="23">
        <f t="shared" si="741"/>
        <v>2.1363388008503067E-2</v>
      </c>
      <c r="L1909" s="23">
        <f t="shared" si="727"/>
        <v>2.0906993661301214E-2</v>
      </c>
      <c r="M1909" s="25">
        <f t="shared" si="742"/>
        <v>-2.1363388008503067E-2</v>
      </c>
      <c r="N1909" s="25">
        <f t="shared" si="743"/>
        <v>-4.4664421767769201E-4</v>
      </c>
      <c r="O1909" s="8"/>
      <c r="P1909" s="8"/>
      <c r="Q1909" s="31"/>
    </row>
    <row r="1910" spans="2:17" x14ac:dyDescent="0.25">
      <c r="B1910" s="8"/>
      <c r="C1910" s="5">
        <f t="shared" si="729"/>
        <v>-1</v>
      </c>
      <c r="D1910" s="6">
        <f>$U$7</f>
        <v>0</v>
      </c>
      <c r="E1910" s="6">
        <f>$V$7</f>
        <v>1</v>
      </c>
      <c r="F1910" s="7">
        <f>$W$7</f>
        <v>1</v>
      </c>
      <c r="G1910" s="8">
        <f t="shared" si="734"/>
        <v>3.8308907910350216</v>
      </c>
      <c r="H1910" s="8">
        <f t="shared" si="735"/>
        <v>-7.8074131434376071</v>
      </c>
      <c r="I1910" s="8">
        <f t="shared" si="736"/>
        <v>7.3684698873362029</v>
      </c>
      <c r="J1910" s="14">
        <f t="shared" si="740"/>
        <v>3.5375790963011813</v>
      </c>
      <c r="K1910" s="23">
        <f t="shared" si="741"/>
        <v>0.97173830268915562</v>
      </c>
      <c r="L1910" s="23">
        <f t="shared" si="727"/>
        <v>2.746297377595459E-2</v>
      </c>
      <c r="M1910" s="25">
        <f t="shared" si="742"/>
        <v>2.826169731084438E-2</v>
      </c>
      <c r="N1910" s="25">
        <f t="shared" si="743"/>
        <v>7.7615025211168556E-4</v>
      </c>
      <c r="O1910" s="8"/>
      <c r="P1910" s="8"/>
      <c r="Q1910" s="31"/>
    </row>
    <row r="1911" spans="2:17" x14ac:dyDescent="0.25">
      <c r="B1911" s="8"/>
      <c r="C1911" s="5">
        <f t="shared" si="729"/>
        <v>-1</v>
      </c>
      <c r="D1911" s="6">
        <f>$U$8</f>
        <v>1</v>
      </c>
      <c r="E1911" s="6">
        <f>$V$8</f>
        <v>0</v>
      </c>
      <c r="F1911" s="7">
        <f>$W$8</f>
        <v>0</v>
      </c>
      <c r="G1911" s="8">
        <f t="shared" si="734"/>
        <v>3.8224122818417685</v>
      </c>
      <c r="H1911" s="8">
        <f t="shared" si="735"/>
        <v>-7.8074131434376071</v>
      </c>
      <c r="I1911" s="8">
        <f t="shared" si="736"/>
        <v>7.376948396529456</v>
      </c>
      <c r="J1911" s="14">
        <f t="shared" si="740"/>
        <v>-11.629825425279375</v>
      </c>
      <c r="K1911" s="23">
        <f t="shared" si="741"/>
        <v>8.8966627631147912E-6</v>
      </c>
      <c r="L1911" s="23">
        <f t="shared" si="727"/>
        <v>8.8965836125064706E-6</v>
      </c>
      <c r="M1911" s="25">
        <f t="shared" si="742"/>
        <v>-8.8966627631147912E-6</v>
      </c>
      <c r="N1911" s="25">
        <f t="shared" si="743"/>
        <v>-7.9149904144323593E-11</v>
      </c>
      <c r="O1911" s="8"/>
      <c r="P1911" s="8"/>
      <c r="Q1911" s="31"/>
    </row>
    <row r="1912" spans="2:17" x14ac:dyDescent="0.25">
      <c r="B1912" s="8"/>
      <c r="C1912" s="5">
        <f t="shared" si="729"/>
        <v>-1</v>
      </c>
      <c r="D1912" s="6">
        <f>$U$9</f>
        <v>1</v>
      </c>
      <c r="E1912" s="6">
        <f>$V$9</f>
        <v>1</v>
      </c>
      <c r="F1912" s="7">
        <f>$W$9</f>
        <v>0</v>
      </c>
      <c r="G1912" s="8">
        <f t="shared" si="734"/>
        <v>3.8224149508405976</v>
      </c>
      <c r="H1912" s="8">
        <f t="shared" si="735"/>
        <v>-7.8074158124364361</v>
      </c>
      <c r="I1912" s="8">
        <f t="shared" si="736"/>
        <v>7.376948396529456</v>
      </c>
      <c r="J1912" s="14">
        <f t="shared" si="740"/>
        <v>-4.2528823667475786</v>
      </c>
      <c r="K1912" s="23">
        <f t="shared" si="741"/>
        <v>1.4023716531122742E-2</v>
      </c>
      <c r="L1912" s="23">
        <f t="shared" si="727"/>
        <v>1.3827051905777456E-2</v>
      </c>
      <c r="M1912" s="25">
        <f t="shared" si="742"/>
        <v>-1.4023716531122742E-2</v>
      </c>
      <c r="N1912" s="25">
        <f t="shared" si="743"/>
        <v>-1.9390665638774351E-4</v>
      </c>
      <c r="O1912" s="8">
        <f>ABS(M1909)+ABS(M1910)+ABS(M1911)+ABS(M1912)</f>
        <v>6.3657698513233302E-2</v>
      </c>
      <c r="P1912" s="8" t="str">
        <f t="shared" ref="P1912" si="749">IF(ABS(M1909)+ABS(M1910)+ABS(M1911)+ABS(M1912)&lt;0.1,"Converged","Not Converged")</f>
        <v>Converged</v>
      </c>
      <c r="Q1912" s="31"/>
    </row>
    <row r="1913" spans="2:17" x14ac:dyDescent="0.25">
      <c r="B1913" s="12">
        <f>B1909+1</f>
        <v>478</v>
      </c>
      <c r="C1913" s="9">
        <f t="shared" si="729"/>
        <v>-1</v>
      </c>
      <c r="D1913" s="10">
        <f>$U$6</f>
        <v>0</v>
      </c>
      <c r="E1913" s="10">
        <f>$V$6</f>
        <v>0</v>
      </c>
      <c r="F1913" s="11">
        <f>$W$6</f>
        <v>0</v>
      </c>
      <c r="G1913" s="12">
        <f t="shared" si="734"/>
        <v>3.8266220657999344</v>
      </c>
      <c r="H1913" s="12">
        <f t="shared" si="735"/>
        <v>-7.8116229273957734</v>
      </c>
      <c r="I1913" s="12">
        <f t="shared" si="736"/>
        <v>7.3727412815701188</v>
      </c>
      <c r="J1913" s="15">
        <f t="shared" si="740"/>
        <v>-3.8266220657999344</v>
      </c>
      <c r="K1913" s="24">
        <f t="shared" si="741"/>
        <v>2.1318686764620523E-2</v>
      </c>
      <c r="L1913" s="24">
        <f t="shared" si="727"/>
        <v>2.0864200359252516E-2</v>
      </c>
      <c r="M1913" s="19">
        <f t="shared" si="742"/>
        <v>-2.1318686764620523E-2</v>
      </c>
      <c r="N1913" s="19">
        <f t="shared" si="743"/>
        <v>-4.4479735205318736E-4</v>
      </c>
      <c r="O1913" s="12"/>
      <c r="P1913" s="12"/>
      <c r="Q1913" s="31"/>
    </row>
    <row r="1914" spans="2:17" x14ac:dyDescent="0.25">
      <c r="B1914" s="12"/>
      <c r="C1914" s="9">
        <f t="shared" si="729"/>
        <v>-1</v>
      </c>
      <c r="D1914" s="10">
        <f>$U$7</f>
        <v>0</v>
      </c>
      <c r="E1914" s="10">
        <f>$V$7</f>
        <v>1</v>
      </c>
      <c r="F1914" s="11">
        <f>$W$7</f>
        <v>1</v>
      </c>
      <c r="G1914" s="12">
        <f t="shared" si="734"/>
        <v>3.8330176718293205</v>
      </c>
      <c r="H1914" s="12">
        <f t="shared" si="735"/>
        <v>-7.8116229273957734</v>
      </c>
      <c r="I1914" s="12">
        <f t="shared" si="736"/>
        <v>7.3727412815701188</v>
      </c>
      <c r="J1914" s="15">
        <f t="shared" si="740"/>
        <v>3.5397236097407982</v>
      </c>
      <c r="K1914" s="24">
        <f t="shared" si="741"/>
        <v>0.97179713786240973</v>
      </c>
      <c r="L1914" s="24">
        <f t="shared" si="727"/>
        <v>2.7407460704838345E-2</v>
      </c>
      <c r="M1914" s="19">
        <f t="shared" si="742"/>
        <v>2.8202862137590268E-2</v>
      </c>
      <c r="N1914" s="19">
        <f t="shared" si="743"/>
        <v>7.7296883579997845E-4</v>
      </c>
      <c r="O1914" s="12"/>
      <c r="P1914" s="12"/>
      <c r="Q1914" s="31"/>
    </row>
    <row r="1915" spans="2:17" x14ac:dyDescent="0.25">
      <c r="B1915" s="12"/>
      <c r="C1915" s="9">
        <f t="shared" si="729"/>
        <v>-1</v>
      </c>
      <c r="D1915" s="10">
        <f>$U$8</f>
        <v>1</v>
      </c>
      <c r="E1915" s="10">
        <f>$V$8</f>
        <v>0</v>
      </c>
      <c r="F1915" s="11">
        <f>$W$8</f>
        <v>0</v>
      </c>
      <c r="G1915" s="12">
        <f t="shared" si="734"/>
        <v>3.8245568131880434</v>
      </c>
      <c r="H1915" s="12">
        <f t="shared" si="735"/>
        <v>-7.8116229273957734</v>
      </c>
      <c r="I1915" s="12">
        <f t="shared" si="736"/>
        <v>7.3812021402113954</v>
      </c>
      <c r="J1915" s="15">
        <f t="shared" si="740"/>
        <v>-11.636179740583817</v>
      </c>
      <c r="K1915" s="24">
        <f t="shared" si="741"/>
        <v>8.840310292818451E-6</v>
      </c>
      <c r="L1915" s="24">
        <f t="shared" si="727"/>
        <v>8.8402321417323778E-6</v>
      </c>
      <c r="M1915" s="19">
        <f t="shared" si="742"/>
        <v>-8.840310292818451E-6</v>
      </c>
      <c r="N1915" s="19">
        <f t="shared" si="743"/>
        <v>-7.8150395193461245E-11</v>
      </c>
      <c r="O1915" s="12"/>
      <c r="P1915" s="12"/>
      <c r="Q1915" s="31"/>
    </row>
    <row r="1916" spans="2:17" x14ac:dyDescent="0.25">
      <c r="B1916" s="12"/>
      <c r="C1916" s="9">
        <f t="shared" si="729"/>
        <v>-1</v>
      </c>
      <c r="D1916" s="10">
        <f>$U$9</f>
        <v>1</v>
      </c>
      <c r="E1916" s="10">
        <f>$V$9</f>
        <v>1</v>
      </c>
      <c r="F1916" s="11">
        <f>$W$9</f>
        <v>0</v>
      </c>
      <c r="G1916" s="12">
        <f t="shared" si="734"/>
        <v>3.8245594652811312</v>
      </c>
      <c r="H1916" s="12">
        <f t="shared" si="735"/>
        <v>-7.8116255794888616</v>
      </c>
      <c r="I1916" s="12">
        <f t="shared" si="736"/>
        <v>7.3812021402113954</v>
      </c>
      <c r="J1916" s="15">
        <f t="shared" si="740"/>
        <v>-4.2549829045585978</v>
      </c>
      <c r="K1916" s="24">
        <f t="shared" si="741"/>
        <v>1.3994701914903672E-2</v>
      </c>
      <c r="L1916" s="24">
        <f t="shared" si="727"/>
        <v>1.3798850233216663E-2</v>
      </c>
      <c r="M1916" s="19">
        <f t="shared" si="742"/>
        <v>-1.3994701914903672E-2</v>
      </c>
      <c r="N1916" s="19">
        <f t="shared" si="743"/>
        <v>-1.931107957822662E-4</v>
      </c>
      <c r="O1916" s="12">
        <f>ABS(M1913)+ABS(M1914)+ABS(M1915)+ABS(M1916)</f>
        <v>6.3525091127407285E-2</v>
      </c>
      <c r="P1916" s="12" t="str">
        <f t="shared" ref="P1916" si="750">IF(ABS(M1913)+ABS(M1914)+ABS(M1915)+ABS(M1916)&lt;0.1,"Converged","Not Converged")</f>
        <v>Converged</v>
      </c>
      <c r="Q1916" s="31"/>
    </row>
    <row r="1917" spans="2:17" x14ac:dyDescent="0.25">
      <c r="B1917" s="8">
        <f>B1913+1</f>
        <v>479</v>
      </c>
      <c r="C1917" s="5">
        <f t="shared" si="729"/>
        <v>-1</v>
      </c>
      <c r="D1917" s="6">
        <f>$U$6</f>
        <v>0</v>
      </c>
      <c r="E1917" s="6">
        <f>$V$6</f>
        <v>0</v>
      </c>
      <c r="F1917" s="7">
        <f>$W$6</f>
        <v>0</v>
      </c>
      <c r="G1917" s="8">
        <f t="shared" si="734"/>
        <v>3.8287578758556022</v>
      </c>
      <c r="H1917" s="8">
        <f t="shared" si="735"/>
        <v>-7.8158239900633326</v>
      </c>
      <c r="I1917" s="8">
        <f t="shared" si="736"/>
        <v>7.3770037296369244</v>
      </c>
      <c r="J1917" s="14">
        <f t="shared" si="740"/>
        <v>-3.8287578758556022</v>
      </c>
      <c r="K1917" s="23">
        <f t="shared" si="741"/>
        <v>2.1274170324989804E-2</v>
      </c>
      <c r="L1917" s="23">
        <f t="shared" si="727"/>
        <v>2.0821580001973129E-2</v>
      </c>
      <c r="M1917" s="25">
        <f t="shared" si="742"/>
        <v>-2.1274170324989804E-2</v>
      </c>
      <c r="N1917" s="25">
        <f t="shared" si="743"/>
        <v>-4.429618393973779E-4</v>
      </c>
      <c r="O1917" s="8"/>
      <c r="P1917" s="8"/>
      <c r="Q1917" s="31"/>
    </row>
    <row r="1918" spans="2:17" x14ac:dyDescent="0.25">
      <c r="B1918" s="8"/>
      <c r="C1918" s="5">
        <f t="shared" si="729"/>
        <v>-1</v>
      </c>
      <c r="D1918" s="6">
        <f>$U$7</f>
        <v>0</v>
      </c>
      <c r="E1918" s="6">
        <f>$V$7</f>
        <v>1</v>
      </c>
      <c r="F1918" s="7">
        <f>$W$7</f>
        <v>1</v>
      </c>
      <c r="G1918" s="8">
        <f t="shared" si="734"/>
        <v>3.8351401269530991</v>
      </c>
      <c r="H1918" s="8">
        <f t="shared" si="735"/>
        <v>-7.8158239900633326</v>
      </c>
      <c r="I1918" s="8">
        <f t="shared" si="736"/>
        <v>7.3770037296369244</v>
      </c>
      <c r="J1918" s="14">
        <f t="shared" si="740"/>
        <v>3.5418636026838253</v>
      </c>
      <c r="K1918" s="23">
        <f t="shared" si="741"/>
        <v>0.97185573045496942</v>
      </c>
      <c r="L1918" s="23">
        <f t="shared" si="727"/>
        <v>2.7352169636807241E-2</v>
      </c>
      <c r="M1918" s="25">
        <f t="shared" si="742"/>
        <v>2.8144269545030576E-2</v>
      </c>
      <c r="N1918" s="25">
        <f t="shared" si="743"/>
        <v>7.6980683489970411E-4</v>
      </c>
      <c r="O1918" s="8"/>
      <c r="P1918" s="8"/>
      <c r="Q1918" s="31"/>
    </row>
    <row r="1919" spans="2:17" x14ac:dyDescent="0.25">
      <c r="B1919" s="8"/>
      <c r="C1919" s="5">
        <f t="shared" si="729"/>
        <v>-1</v>
      </c>
      <c r="D1919" s="6">
        <f>$U$8</f>
        <v>1</v>
      </c>
      <c r="E1919" s="6">
        <f>$V$8</f>
        <v>0</v>
      </c>
      <c r="F1919" s="7">
        <f>$W$8</f>
        <v>0</v>
      </c>
      <c r="G1919" s="8">
        <f t="shared" si="734"/>
        <v>3.82669684608959</v>
      </c>
      <c r="H1919" s="8">
        <f t="shared" si="735"/>
        <v>-7.8158239900633326</v>
      </c>
      <c r="I1919" s="8">
        <f t="shared" si="736"/>
        <v>7.3854470105004335</v>
      </c>
      <c r="J1919" s="14">
        <f t="shared" si="740"/>
        <v>-11.642520836152922</v>
      </c>
      <c r="K1919" s="23">
        <f t="shared" si="741"/>
        <v>8.784430888384217E-6</v>
      </c>
      <c r="L1919" s="23">
        <f t="shared" si="727"/>
        <v>8.7843537221581848E-6</v>
      </c>
      <c r="M1919" s="25">
        <f t="shared" si="742"/>
        <v>-8.784430888384217E-6</v>
      </c>
      <c r="N1919" s="25">
        <f t="shared" si="743"/>
        <v>-7.7165548171419229E-11</v>
      </c>
      <c r="O1919" s="8"/>
      <c r="P1919" s="8"/>
      <c r="Q1919" s="31"/>
    </row>
    <row r="1920" spans="2:17" x14ac:dyDescent="0.25">
      <c r="B1920" s="8"/>
      <c r="C1920" s="5">
        <f t="shared" si="729"/>
        <v>-1</v>
      </c>
      <c r="D1920" s="6">
        <f>$U$9</f>
        <v>1</v>
      </c>
      <c r="E1920" s="6">
        <f>$V$9</f>
        <v>1</v>
      </c>
      <c r="F1920" s="7">
        <f>$W$9</f>
        <v>0</v>
      </c>
      <c r="G1920" s="8">
        <f t="shared" si="734"/>
        <v>3.8266994814188564</v>
      </c>
      <c r="H1920" s="8">
        <f t="shared" si="735"/>
        <v>-7.8158266253925994</v>
      </c>
      <c r="I1920" s="8">
        <f t="shared" si="736"/>
        <v>7.3854470105004335</v>
      </c>
      <c r="J1920" s="14">
        <f t="shared" si="740"/>
        <v>-4.2570790963110223</v>
      </c>
      <c r="K1920" s="23">
        <f t="shared" si="741"/>
        <v>1.3965806327110126E-2</v>
      </c>
      <c r="L1920" s="23">
        <f t="shared" si="727"/>
        <v>1.3770762580743778E-2</v>
      </c>
      <c r="M1920" s="25">
        <f t="shared" si="742"/>
        <v>-1.3965806327110126E-2</v>
      </c>
      <c r="N1920" s="25">
        <f t="shared" si="743"/>
        <v>-1.9231980317928283E-4</v>
      </c>
      <c r="O1920" s="8">
        <f>ABS(M1917)+ABS(M1918)+ABS(M1919)+ABS(M1920)</f>
        <v>6.339303062801889E-2</v>
      </c>
      <c r="P1920" s="8" t="str">
        <f t="shared" ref="P1920" si="751">IF(ABS(M1917)+ABS(M1918)+ABS(M1919)+ABS(M1920)&lt;0.1,"Converged","Not Converged")</f>
        <v>Converged</v>
      </c>
      <c r="Q1920" s="31"/>
    </row>
    <row r="1921" spans="2:17" x14ac:dyDescent="0.25">
      <c r="B1921" s="12">
        <f>B1917+1</f>
        <v>480</v>
      </c>
      <c r="C1921" s="9">
        <f t="shared" si="729"/>
        <v>-1</v>
      </c>
      <c r="D1921" s="10">
        <f>$U$6</f>
        <v>0</v>
      </c>
      <c r="E1921" s="10">
        <f>$V$6</f>
        <v>0</v>
      </c>
      <c r="F1921" s="11">
        <f>$W$6</f>
        <v>0</v>
      </c>
      <c r="G1921" s="12">
        <f t="shared" si="734"/>
        <v>3.8308892233169893</v>
      </c>
      <c r="H1921" s="12">
        <f t="shared" si="735"/>
        <v>-7.8200163672907328</v>
      </c>
      <c r="I1921" s="12">
        <f t="shared" si="736"/>
        <v>7.3812572686023001</v>
      </c>
      <c r="J1921" s="15">
        <f t="shared" si="740"/>
        <v>-3.8308892233169893</v>
      </c>
      <c r="K1921" s="24">
        <f t="shared" si="741"/>
        <v>2.1229837554196836E-2</v>
      </c>
      <c r="L1921" s="24">
        <f t="shared" ref="L1921:L1960" si="752">(K1921*(1-K1921))</f>
        <v>2.077913155161925E-2</v>
      </c>
      <c r="M1921" s="19">
        <f t="shared" si="742"/>
        <v>-2.1229837554196836E-2</v>
      </c>
      <c r="N1921" s="19">
        <f t="shared" si="743"/>
        <v>-4.4113758735816273E-4</v>
      </c>
      <c r="O1921" s="12"/>
      <c r="P1921" s="12"/>
      <c r="Q1921" s="31"/>
    </row>
    <row r="1922" spans="2:17" x14ac:dyDescent="0.25">
      <c r="B1922" s="12"/>
      <c r="C1922" s="9">
        <f t="shared" si="729"/>
        <v>-1</v>
      </c>
      <c r="D1922" s="10">
        <f>$U$7</f>
        <v>0</v>
      </c>
      <c r="E1922" s="10">
        <f>$V$7</f>
        <v>1</v>
      </c>
      <c r="F1922" s="11">
        <f>$W$7</f>
        <v>1</v>
      </c>
      <c r="G1922" s="12">
        <f t="shared" si="734"/>
        <v>3.8372581745832486</v>
      </c>
      <c r="H1922" s="12">
        <f t="shared" si="735"/>
        <v>-7.8200163672907328</v>
      </c>
      <c r="I1922" s="12">
        <f t="shared" si="736"/>
        <v>7.3812572686023001</v>
      </c>
      <c r="J1922" s="15">
        <f t="shared" si="740"/>
        <v>3.5439990940190516</v>
      </c>
      <c r="K1922" s="24">
        <f t="shared" si="741"/>
        <v>0.97191408195652318</v>
      </c>
      <c r="L1922" s="24">
        <f t="shared" si="752"/>
        <v>2.7297099251131923E-2</v>
      </c>
      <c r="M1922" s="19">
        <f t="shared" si="742"/>
        <v>2.8085918043476821E-2</v>
      </c>
      <c r="N1922" s="19">
        <f t="shared" si="743"/>
        <v>7.6666409239194372E-4</v>
      </c>
      <c r="O1922" s="12"/>
      <c r="P1922" s="12"/>
      <c r="Q1922" s="31"/>
    </row>
    <row r="1923" spans="2:17" x14ac:dyDescent="0.25">
      <c r="B1923" s="12"/>
      <c r="C1923" s="9">
        <f t="shared" si="729"/>
        <v>-1</v>
      </c>
      <c r="D1923" s="10">
        <f>$U$8</f>
        <v>1</v>
      </c>
      <c r="E1923" s="10">
        <f>$V$8</f>
        <v>0</v>
      </c>
      <c r="F1923" s="11">
        <f>$W$8</f>
        <v>0</v>
      </c>
      <c r="G1923" s="12">
        <f t="shared" si="734"/>
        <v>3.8288323991702056</v>
      </c>
      <c r="H1923" s="12">
        <f t="shared" si="735"/>
        <v>-7.8200163672907328</v>
      </c>
      <c r="I1923" s="12">
        <f t="shared" si="736"/>
        <v>7.3896830440153431</v>
      </c>
      <c r="J1923" s="15">
        <f t="shared" si="740"/>
        <v>-11.648848766460938</v>
      </c>
      <c r="K1923" s="24">
        <f t="shared" si="741"/>
        <v>8.7290196114001086E-6</v>
      </c>
      <c r="L1923" s="24">
        <f t="shared" si="752"/>
        <v>8.7289434156167323E-6</v>
      </c>
      <c r="M1923" s="19">
        <f t="shared" si="742"/>
        <v>-8.7290196114001086E-6</v>
      </c>
      <c r="N1923" s="19">
        <f t="shared" si="743"/>
        <v>-7.61951182617203E-11</v>
      </c>
      <c r="O1923" s="12"/>
      <c r="P1923" s="12"/>
      <c r="Q1923" s="31"/>
    </row>
    <row r="1924" spans="2:17" x14ac:dyDescent="0.25">
      <c r="B1924" s="12"/>
      <c r="C1924" s="9">
        <f t="shared" si="729"/>
        <v>-1</v>
      </c>
      <c r="D1924" s="10">
        <f>$U$9</f>
        <v>1</v>
      </c>
      <c r="E1924" s="10">
        <f>$V$9</f>
        <v>1</v>
      </c>
      <c r="F1924" s="11">
        <f>$W$9</f>
        <v>0</v>
      </c>
      <c r="G1924" s="12">
        <f t="shared" si="734"/>
        <v>3.8288350178760888</v>
      </c>
      <c r="H1924" s="12">
        <f t="shared" si="735"/>
        <v>-7.820018985996616</v>
      </c>
      <c r="I1924" s="12">
        <f t="shared" si="736"/>
        <v>7.3896830440153431</v>
      </c>
      <c r="J1924" s="15">
        <f t="shared" si="740"/>
        <v>-4.2591709598573617</v>
      </c>
      <c r="K1924" s="24">
        <f t="shared" si="741"/>
        <v>1.393702903971944E-2</v>
      </c>
      <c r="L1924" s="24">
        <f t="shared" si="752"/>
        <v>1.3742788261265458E-2</v>
      </c>
      <c r="M1924" s="19">
        <f t="shared" si="742"/>
        <v>-1.393702903971944E-2</v>
      </c>
      <c r="N1924" s="19">
        <f t="shared" si="743"/>
        <v>-1.915336390839721E-4</v>
      </c>
      <c r="O1924" s="12">
        <f>ABS(M1921)+ABS(M1922)+ABS(M1923)+ABS(M1924)</f>
        <v>6.3261513657004498E-2</v>
      </c>
      <c r="P1924" s="12" t="str">
        <f t="shared" ref="P1924" si="753">IF(ABS(M1921)+ABS(M1922)+ABS(M1923)+ABS(M1924)&lt;0.1,"Converged","Not Converged")</f>
        <v>Converged</v>
      </c>
      <c r="Q1924" s="31"/>
    </row>
    <row r="1925" spans="2:17" x14ac:dyDescent="0.25">
      <c r="B1925" s="8">
        <f>B1921+1</f>
        <v>481</v>
      </c>
      <c r="C1925" s="5">
        <f t="shared" ref="C1925:C1960" si="754">$X$6</f>
        <v>-1</v>
      </c>
      <c r="D1925" s="6">
        <f>$U$6</f>
        <v>0</v>
      </c>
      <c r="E1925" s="6">
        <f>$V$6</f>
        <v>0</v>
      </c>
      <c r="F1925" s="7">
        <f>$W$6</f>
        <v>0</v>
      </c>
      <c r="G1925" s="8">
        <f t="shared" si="734"/>
        <v>3.8330161265880047</v>
      </c>
      <c r="H1925" s="8">
        <f t="shared" si="735"/>
        <v>-7.8242000947085319</v>
      </c>
      <c r="I1925" s="8">
        <f t="shared" si="736"/>
        <v>7.3855019353034272</v>
      </c>
      <c r="J1925" s="14">
        <f t="shared" si="740"/>
        <v>-3.8330161265880047</v>
      </c>
      <c r="K1925" s="23">
        <f t="shared" si="741"/>
        <v>2.1185687326055705E-2</v>
      </c>
      <c r="L1925" s="23">
        <f t="shared" si="752"/>
        <v>2.0736853978578308E-2</v>
      </c>
      <c r="M1925" s="25">
        <f t="shared" si="742"/>
        <v>-2.1185687326055705E-2</v>
      </c>
      <c r="N1925" s="25">
        <f t="shared" si="743"/>
        <v>-4.3932450451623429E-4</v>
      </c>
      <c r="O1925" s="8"/>
      <c r="P1925" s="8"/>
      <c r="Q1925" s="31"/>
    </row>
    <row r="1926" spans="2:17" x14ac:dyDescent="0.25">
      <c r="B1926" s="8"/>
      <c r="C1926" s="5">
        <f t="shared" si="754"/>
        <v>-1</v>
      </c>
      <c r="D1926" s="6">
        <f>$U$7</f>
        <v>0</v>
      </c>
      <c r="E1926" s="6">
        <f>$V$7</f>
        <v>1</v>
      </c>
      <c r="F1926" s="7">
        <f>$W$7</f>
        <v>1</v>
      </c>
      <c r="G1926" s="8">
        <f t="shared" si="734"/>
        <v>3.8393718327858215</v>
      </c>
      <c r="H1926" s="8">
        <f t="shared" si="735"/>
        <v>-7.8242000947085319</v>
      </c>
      <c r="I1926" s="8">
        <f t="shared" si="736"/>
        <v>7.3855019353034272</v>
      </c>
      <c r="J1926" s="14">
        <f t="shared" si="740"/>
        <v>3.5461301025176057</v>
      </c>
      <c r="K1926" s="23">
        <f t="shared" si="741"/>
        <v>0.97197219384463196</v>
      </c>
      <c r="L1926" s="23">
        <f t="shared" si="752"/>
        <v>2.7242248237485153E-2</v>
      </c>
      <c r="M1926" s="25">
        <f t="shared" si="742"/>
        <v>2.802780615536804E-2</v>
      </c>
      <c r="N1926" s="25">
        <f t="shared" si="743"/>
        <v>7.635404528366505E-4</v>
      </c>
      <c r="O1926" s="8"/>
      <c r="P1926" s="8"/>
      <c r="Q1926" s="31"/>
    </row>
    <row r="1927" spans="2:17" x14ac:dyDescent="0.25">
      <c r="B1927" s="8"/>
      <c r="C1927" s="5">
        <f t="shared" si="754"/>
        <v>-1</v>
      </c>
      <c r="D1927" s="6">
        <f>$U$8</f>
        <v>1</v>
      </c>
      <c r="E1927" s="6">
        <f>$V$8</f>
        <v>0</v>
      </c>
      <c r="F1927" s="7">
        <f>$W$8</f>
        <v>0</v>
      </c>
      <c r="G1927" s="8">
        <f t="shared" si="734"/>
        <v>3.8309634909392112</v>
      </c>
      <c r="H1927" s="8">
        <f t="shared" si="735"/>
        <v>-7.8242000947085319</v>
      </c>
      <c r="I1927" s="8">
        <f t="shared" si="736"/>
        <v>7.393910277150038</v>
      </c>
      <c r="J1927" s="14">
        <f t="shared" si="740"/>
        <v>-11.655163585647744</v>
      </c>
      <c r="K1927" s="23">
        <f t="shared" si="741"/>
        <v>8.6740715850318529E-6</v>
      </c>
      <c r="L1927" s="23">
        <f t="shared" si="752"/>
        <v>8.6739963455139915E-6</v>
      </c>
      <c r="M1927" s="25">
        <f t="shared" si="742"/>
        <v>-8.6740715850318529E-6</v>
      </c>
      <c r="N1927" s="25">
        <f t="shared" si="743"/>
        <v>-7.5238865229293045E-11</v>
      </c>
      <c r="O1927" s="8"/>
      <c r="P1927" s="8"/>
      <c r="Q1927" s="31"/>
    </row>
    <row r="1928" spans="2:17" x14ac:dyDescent="0.25">
      <c r="B1928" s="8"/>
      <c r="C1928" s="5">
        <f t="shared" si="754"/>
        <v>-1</v>
      </c>
      <c r="D1928" s="6">
        <f>$U$9</f>
        <v>1</v>
      </c>
      <c r="E1928" s="6">
        <f>$V$9</f>
        <v>1</v>
      </c>
      <c r="F1928" s="7">
        <f>$W$9</f>
        <v>0</v>
      </c>
      <c r="G1928" s="8">
        <f t="shared" si="734"/>
        <v>3.8309660931606868</v>
      </c>
      <c r="H1928" s="8">
        <f t="shared" si="735"/>
        <v>-7.8242026969300076</v>
      </c>
      <c r="I1928" s="8">
        <f t="shared" si="736"/>
        <v>7.393910277150038</v>
      </c>
      <c r="J1928" s="14">
        <f t="shared" si="740"/>
        <v>-4.2612585129406568</v>
      </c>
      <c r="K1928" s="23">
        <f t="shared" si="741"/>
        <v>1.3908369330617744E-2</v>
      </c>
      <c r="L1928" s="23">
        <f t="shared" si="752"/>
        <v>1.3714926593180875E-2</v>
      </c>
      <c r="M1928" s="25">
        <f t="shared" si="742"/>
        <v>-1.3908369330617744E-2</v>
      </c>
      <c r="N1928" s="25">
        <f t="shared" si="743"/>
        <v>-1.9075226440027056E-4</v>
      </c>
      <c r="O1928" s="8">
        <f>ABS(M1925)+ABS(M1926)+ABS(M1927)+ABS(M1928)</f>
        <v>6.313053688362652E-2</v>
      </c>
      <c r="P1928" s="8" t="str">
        <f t="shared" ref="P1928" si="755">IF(ABS(M1925)+ABS(M1926)+ABS(M1927)+ABS(M1928)&lt;0.1,"Converged","Not Converged")</f>
        <v>Converged</v>
      </c>
      <c r="Q1928" s="31"/>
    </row>
    <row r="1929" spans="2:17" x14ac:dyDescent="0.25">
      <c r="B1929" s="12">
        <f>B1925+1</f>
        <v>482</v>
      </c>
      <c r="C1929" s="9">
        <f t="shared" si="754"/>
        <v>-1</v>
      </c>
      <c r="D1929" s="10">
        <f>$U$6</f>
        <v>0</v>
      </c>
      <c r="E1929" s="10">
        <f>$V$6</f>
        <v>0</v>
      </c>
      <c r="F1929" s="11">
        <f>$W$6</f>
        <v>0</v>
      </c>
      <c r="G1929" s="12">
        <f t="shared" si="734"/>
        <v>3.8351386039598721</v>
      </c>
      <c r="H1929" s="12">
        <f t="shared" si="735"/>
        <v>-7.8283752077291933</v>
      </c>
      <c r="I1929" s="12">
        <f t="shared" si="736"/>
        <v>7.3897377663508523</v>
      </c>
      <c r="J1929" s="15">
        <f t="shared" si="740"/>
        <v>-3.8351386039598721</v>
      </c>
      <c r="K1929" s="24">
        <f t="shared" si="741"/>
        <v>2.1141718523515558E-2</v>
      </c>
      <c r="L1929" s="24">
        <f t="shared" si="752"/>
        <v>2.0694746261387998E-2</v>
      </c>
      <c r="M1929" s="19">
        <f t="shared" si="742"/>
        <v>-2.1141718523515558E-2</v>
      </c>
      <c r="N1929" s="19">
        <f t="shared" si="743"/>
        <v>-4.3752250037384097E-4</v>
      </c>
      <c r="O1929" s="12"/>
      <c r="P1929" s="12"/>
      <c r="Q1929" s="31"/>
    </row>
    <row r="1930" spans="2:17" x14ac:dyDescent="0.25">
      <c r="B1930" s="12"/>
      <c r="C1930" s="9">
        <f t="shared" si="754"/>
        <v>-1</v>
      </c>
      <c r="D1930" s="10">
        <f>$U$7</f>
        <v>0</v>
      </c>
      <c r="E1930" s="10">
        <f>$V$7</f>
        <v>1</v>
      </c>
      <c r="F1930" s="11">
        <f>$W$7</f>
        <v>1</v>
      </c>
      <c r="G1930" s="12">
        <f t="shared" si="734"/>
        <v>3.8414811195169265</v>
      </c>
      <c r="H1930" s="12">
        <f t="shared" si="735"/>
        <v>-7.8283752077291933</v>
      </c>
      <c r="I1930" s="12">
        <f t="shared" si="736"/>
        <v>7.3897377663508523</v>
      </c>
      <c r="J1930" s="15">
        <f t="shared" si="740"/>
        <v>3.5482566468339258</v>
      </c>
      <c r="K1930" s="24">
        <f t="shared" si="741"/>
        <v>0.97203006758485078</v>
      </c>
      <c r="L1930" s="24">
        <f t="shared" si="752"/>
        <v>2.7187615295841207E-2</v>
      </c>
      <c r="M1930" s="19">
        <f t="shared" si="742"/>
        <v>2.7969932415149223E-2</v>
      </c>
      <c r="N1930" s="19">
        <f t="shared" si="743"/>
        <v>7.6043576235375581E-4</v>
      </c>
      <c r="O1930" s="12"/>
      <c r="P1930" s="12"/>
      <c r="Q1930" s="31"/>
    </row>
    <row r="1931" spans="2:17" x14ac:dyDescent="0.25">
      <c r="B1931" s="12"/>
      <c r="C1931" s="9">
        <f t="shared" si="754"/>
        <v>-1</v>
      </c>
      <c r="D1931" s="10">
        <f>$U$8</f>
        <v>1</v>
      </c>
      <c r="E1931" s="10">
        <f>$V$8</f>
        <v>0</v>
      </c>
      <c r="F1931" s="11">
        <f>$W$8</f>
        <v>0</v>
      </c>
      <c r="G1931" s="12">
        <f t="shared" si="734"/>
        <v>3.8330901397923816</v>
      </c>
      <c r="H1931" s="12">
        <f t="shared" si="735"/>
        <v>-7.8283752077291933</v>
      </c>
      <c r="I1931" s="12">
        <f t="shared" si="736"/>
        <v>7.3981287460753968</v>
      </c>
      <c r="J1931" s="15">
        <f t="shared" si="740"/>
        <v>-11.661465347521574</v>
      </c>
      <c r="K1931" s="24">
        <f t="shared" si="741"/>
        <v>8.6195819931308478E-6</v>
      </c>
      <c r="L1931" s="24">
        <f t="shared" si="752"/>
        <v>8.6195076959371114E-6</v>
      </c>
      <c r="M1931" s="19">
        <f t="shared" si="742"/>
        <v>-8.6195819931308478E-6</v>
      </c>
      <c r="N1931" s="19">
        <f t="shared" si="743"/>
        <v>-7.4296553325552283E-11</v>
      </c>
      <c r="O1931" s="12"/>
      <c r="P1931" s="12"/>
      <c r="Q1931" s="31"/>
    </row>
    <row r="1932" spans="2:17" x14ac:dyDescent="0.25">
      <c r="B1932" s="12"/>
      <c r="C1932" s="9">
        <f t="shared" si="754"/>
        <v>-1</v>
      </c>
      <c r="D1932" s="10">
        <f>$U$9</f>
        <v>1</v>
      </c>
      <c r="E1932" s="10">
        <f>$V$9</f>
        <v>1</v>
      </c>
      <c r="F1932" s="11">
        <f>$W$9</f>
        <v>0</v>
      </c>
      <c r="G1932" s="12">
        <f t="shared" si="734"/>
        <v>3.8330927256669796</v>
      </c>
      <c r="H1932" s="12">
        <f t="shared" si="735"/>
        <v>-7.8283777936037913</v>
      </c>
      <c r="I1932" s="12">
        <f t="shared" si="736"/>
        <v>7.3981287460753968</v>
      </c>
      <c r="J1932" s="15">
        <f t="shared" si="740"/>
        <v>-4.2633417731953749</v>
      </c>
      <c r="K1932" s="24">
        <f t="shared" si="741"/>
        <v>1.387982648354022E-2</v>
      </c>
      <c r="L1932" s="24">
        <f t="shared" si="752"/>
        <v>1.3687176900327034E-2</v>
      </c>
      <c r="M1932" s="19">
        <f t="shared" si="742"/>
        <v>-1.387982648354022E-2</v>
      </c>
      <c r="N1932" s="19">
        <f t="shared" si="743"/>
        <v>-1.899756404260591E-4</v>
      </c>
      <c r="O1932" s="12">
        <f>ABS(M1929)+ABS(M1930)+ABS(M1931)+ABS(M1932)</f>
        <v>6.3000097004198119E-2</v>
      </c>
      <c r="P1932" s="12" t="str">
        <f t="shared" ref="P1932" si="756">IF(ABS(M1929)+ABS(M1930)+ABS(M1931)+ABS(M1932)&lt;0.1,"Converged","Not Converged")</f>
        <v>Converged</v>
      </c>
      <c r="Q1932" s="31"/>
    </row>
    <row r="1933" spans="2:17" x14ac:dyDescent="0.25">
      <c r="B1933" s="8">
        <f>B1929+1</f>
        <v>483</v>
      </c>
      <c r="C1933" s="5">
        <f t="shared" si="754"/>
        <v>-1</v>
      </c>
      <c r="D1933" s="6">
        <f>$U$6</f>
        <v>0</v>
      </c>
      <c r="E1933" s="6">
        <f>$V$6</f>
        <v>0</v>
      </c>
      <c r="F1933" s="7">
        <f>$W$6</f>
        <v>0</v>
      </c>
      <c r="G1933" s="8">
        <f t="shared" si="734"/>
        <v>3.8372566736120417</v>
      </c>
      <c r="H1933" s="8">
        <f t="shared" si="735"/>
        <v>-7.8325417415488534</v>
      </c>
      <c r="I1933" s="8">
        <f t="shared" si="736"/>
        <v>7.3939647981303347</v>
      </c>
      <c r="J1933" s="14">
        <f t="shared" si="740"/>
        <v>-3.8372566736120417</v>
      </c>
      <c r="K1933" s="23">
        <f t="shared" si="741"/>
        <v>2.1097930038568635E-2</v>
      </c>
      <c r="L1933" s="23">
        <f t="shared" si="752"/>
        <v>2.0652807386656299E-2</v>
      </c>
      <c r="M1933" s="25">
        <f t="shared" si="742"/>
        <v>-2.1097930038568635E-2</v>
      </c>
      <c r="N1933" s="25">
        <f t="shared" si="743"/>
        <v>-4.3573148534370811E-4</v>
      </c>
      <c r="O1933" s="8"/>
      <c r="P1933" s="8"/>
      <c r="Q1933" s="31"/>
    </row>
    <row r="1934" spans="2:17" x14ac:dyDescent="0.25">
      <c r="B1934" s="8"/>
      <c r="C1934" s="5">
        <f t="shared" si="754"/>
        <v>-1</v>
      </c>
      <c r="D1934" s="6">
        <f>$U$7</f>
        <v>0</v>
      </c>
      <c r="E1934" s="6">
        <f>$V$7</f>
        <v>1</v>
      </c>
      <c r="F1934" s="7">
        <f>$W$7</f>
        <v>1</v>
      </c>
      <c r="G1934" s="8">
        <f t="shared" si="734"/>
        <v>3.8435860526236123</v>
      </c>
      <c r="H1934" s="8">
        <f t="shared" si="735"/>
        <v>-7.8325417415488534</v>
      </c>
      <c r="I1934" s="8">
        <f t="shared" si="736"/>
        <v>7.3939647981303347</v>
      </c>
      <c r="J1934" s="14">
        <f t="shared" si="740"/>
        <v>3.5503787455067224</v>
      </c>
      <c r="K1934" s="23">
        <f t="shared" si="741"/>
        <v>0.97208770463085181</v>
      </c>
      <c r="L1934" s="23">
        <f t="shared" si="752"/>
        <v>2.7133199136373617E-2</v>
      </c>
      <c r="M1934" s="25">
        <f t="shared" si="742"/>
        <v>2.7912295369148188E-2</v>
      </c>
      <c r="N1934" s="25">
        <f t="shared" si="743"/>
        <v>7.5734986860437694E-4</v>
      </c>
      <c r="O1934" s="8"/>
      <c r="P1934" s="8"/>
      <c r="Q1934" s="31"/>
    </row>
    <row r="1935" spans="2:17" x14ac:dyDescent="0.25">
      <c r="B1935" s="8"/>
      <c r="C1935" s="5">
        <f t="shared" si="754"/>
        <v>-1</v>
      </c>
      <c r="D1935" s="6">
        <f>$U$8</f>
        <v>1</v>
      </c>
      <c r="E1935" s="6">
        <f>$V$8</f>
        <v>0</v>
      </c>
      <c r="F1935" s="7">
        <f>$W$8</f>
        <v>0</v>
      </c>
      <c r="G1935" s="8">
        <f t="shared" si="734"/>
        <v>3.8352123640128677</v>
      </c>
      <c r="H1935" s="8">
        <f t="shared" si="735"/>
        <v>-7.8325417415488534</v>
      </c>
      <c r="I1935" s="8">
        <f t="shared" si="736"/>
        <v>7.4023384867410789</v>
      </c>
      <c r="J1935" s="14">
        <f t="shared" si="740"/>
        <v>-11.667754105561722</v>
      </c>
      <c r="K1935" s="23">
        <f t="shared" si="741"/>
        <v>8.5655460793568096E-6</v>
      </c>
      <c r="L1935" s="23">
        <f t="shared" si="752"/>
        <v>8.5654727107771721E-6</v>
      </c>
      <c r="M1935" s="25">
        <f t="shared" si="742"/>
        <v>-8.5655460793568096E-6</v>
      </c>
      <c r="N1935" s="25">
        <f t="shared" si="743"/>
        <v>-7.3367951195635156E-11</v>
      </c>
      <c r="O1935" s="8"/>
      <c r="P1935" s="8"/>
      <c r="Q1935" s="31"/>
    </row>
    <row r="1936" spans="2:17" x14ac:dyDescent="0.25">
      <c r="B1936" s="8"/>
      <c r="C1936" s="5">
        <f t="shared" si="754"/>
        <v>-1</v>
      </c>
      <c r="D1936" s="6">
        <f>$U$9</f>
        <v>1</v>
      </c>
      <c r="E1936" s="6">
        <f>$V$9</f>
        <v>1</v>
      </c>
      <c r="F1936" s="7">
        <f>$W$9</f>
        <v>0</v>
      </c>
      <c r="G1936" s="8">
        <f t="shared" si="734"/>
        <v>3.8352149336766916</v>
      </c>
      <c r="H1936" s="8">
        <f t="shared" si="735"/>
        <v>-7.8325443112126774</v>
      </c>
      <c r="I1936" s="8">
        <f t="shared" si="736"/>
        <v>7.4023384867410789</v>
      </c>
      <c r="J1936" s="14">
        <f t="shared" si="740"/>
        <v>-4.2654207581482906</v>
      </c>
      <c r="K1936" s="23">
        <f t="shared" si="741"/>
        <v>1.3851399788012128E-2</v>
      </c>
      <c r="L1936" s="23">
        <f t="shared" si="752"/>
        <v>1.3659538511924786E-2</v>
      </c>
      <c r="M1936" s="25">
        <f t="shared" si="742"/>
        <v>-1.3851399788012128E-2</v>
      </c>
      <c r="N1936" s="25">
        <f t="shared" si="743"/>
        <v>-1.8920372884841848E-4</v>
      </c>
      <c r="O1936" s="8">
        <f>ABS(M1933)+ABS(M1934)+ABS(M1935)+ABS(M1936)</f>
        <v>6.2870190741808302E-2</v>
      </c>
      <c r="P1936" s="8" t="str">
        <f t="shared" ref="P1936" si="757">IF(ABS(M1933)+ABS(M1934)+ABS(M1935)+ABS(M1936)&lt;0.1,"Converged","Not Converged")</f>
        <v>Converged</v>
      </c>
      <c r="Q1936" s="31"/>
    </row>
    <row r="1937" spans="2:17" x14ac:dyDescent="0.25">
      <c r="B1937" s="12">
        <f>B1933+1</f>
        <v>484</v>
      </c>
      <c r="C1937" s="9">
        <f t="shared" si="754"/>
        <v>-1</v>
      </c>
      <c r="D1937" s="10">
        <f>$U$6</f>
        <v>0</v>
      </c>
      <c r="E1937" s="10">
        <f>$V$6</f>
        <v>0</v>
      </c>
      <c r="F1937" s="11">
        <f>$W$6</f>
        <v>0</v>
      </c>
      <c r="G1937" s="12">
        <f t="shared" si="734"/>
        <v>3.8393703536130954</v>
      </c>
      <c r="H1937" s="12">
        <f t="shared" si="735"/>
        <v>-7.8366997311490811</v>
      </c>
      <c r="I1937" s="12">
        <f t="shared" si="736"/>
        <v>7.3981830668046751</v>
      </c>
      <c r="J1937" s="15">
        <f t="shared" si="740"/>
        <v>-3.8393703536130954</v>
      </c>
      <c r="K1937" s="24">
        <f t="shared" si="741"/>
        <v>2.1054320772159345E-2</v>
      </c>
      <c r="L1937" s="24">
        <f t="shared" si="752"/>
        <v>2.0611036348982367E-2</v>
      </c>
      <c r="M1937" s="19">
        <f t="shared" si="742"/>
        <v>-2.1054320772159345E-2</v>
      </c>
      <c r="N1937" s="19">
        <f t="shared" si="743"/>
        <v>-4.3395137073811075E-4</v>
      </c>
      <c r="O1937" s="12"/>
      <c r="P1937" s="12"/>
      <c r="Q1937" s="31"/>
    </row>
    <row r="1938" spans="2:17" x14ac:dyDescent="0.25">
      <c r="B1938" s="12"/>
      <c r="C1938" s="9">
        <f t="shared" si="754"/>
        <v>-1</v>
      </c>
      <c r="D1938" s="10">
        <f>$U$7</f>
        <v>0</v>
      </c>
      <c r="E1938" s="10">
        <f>$V$7</f>
        <v>1</v>
      </c>
      <c r="F1938" s="11">
        <f>$W$7</f>
        <v>1</v>
      </c>
      <c r="G1938" s="12">
        <f t="shared" si="734"/>
        <v>3.8456866498447431</v>
      </c>
      <c r="H1938" s="12">
        <f t="shared" si="735"/>
        <v>-7.8366997311490811</v>
      </c>
      <c r="I1938" s="12">
        <f t="shared" si="736"/>
        <v>7.3981830668046751</v>
      </c>
      <c r="J1938" s="15">
        <f t="shared" si="740"/>
        <v>3.552496416959932</v>
      </c>
      <c r="K1938" s="24">
        <f t="shared" si="741"/>
        <v>0.97214510642454222</v>
      </c>
      <c r="L1938" s="24">
        <f t="shared" si="752"/>
        <v>2.7078998479357706E-2</v>
      </c>
      <c r="M1938" s="19">
        <f t="shared" si="742"/>
        <v>2.7854893575457784E-2</v>
      </c>
      <c r="N1938" s="19">
        <f t="shared" si="743"/>
        <v>7.5428262077249211E-4</v>
      </c>
      <c r="O1938" s="12"/>
      <c r="P1938" s="12"/>
      <c r="Q1938" s="31"/>
    </row>
    <row r="1939" spans="2:17" x14ac:dyDescent="0.25">
      <c r="B1939" s="12"/>
      <c r="C1939" s="9">
        <f t="shared" si="754"/>
        <v>-1</v>
      </c>
      <c r="D1939" s="10">
        <f>$U$8</f>
        <v>1</v>
      </c>
      <c r="E1939" s="10">
        <f>$V$8</f>
        <v>0</v>
      </c>
      <c r="F1939" s="11">
        <f>$W$8</f>
        <v>0</v>
      </c>
      <c r="G1939" s="12">
        <f t="shared" si="734"/>
        <v>3.8373301817721059</v>
      </c>
      <c r="H1939" s="12">
        <f t="shared" si="735"/>
        <v>-7.8366997311490811</v>
      </c>
      <c r="I1939" s="12">
        <f t="shared" si="736"/>
        <v>7.4065395348773126</v>
      </c>
      <c r="J1939" s="15">
        <f t="shared" si="740"/>
        <v>-11.674029912921187</v>
      </c>
      <c r="K1939" s="24">
        <f t="shared" si="741"/>
        <v>8.5119591463150402E-6</v>
      </c>
      <c r="L1939" s="24">
        <f t="shared" si="752"/>
        <v>8.511886692866531E-6</v>
      </c>
      <c r="M1939" s="19">
        <f t="shared" si="742"/>
        <v>-8.5119591463150402E-6</v>
      </c>
      <c r="N1939" s="19">
        <f t="shared" si="743"/>
        <v>-7.2452831787742546E-11</v>
      </c>
      <c r="O1939" s="12"/>
      <c r="P1939" s="12"/>
      <c r="Q1939" s="31"/>
    </row>
    <row r="1940" spans="2:17" x14ac:dyDescent="0.25">
      <c r="B1940" s="12"/>
      <c r="C1940" s="9">
        <f t="shared" si="754"/>
        <v>-1</v>
      </c>
      <c r="D1940" s="10">
        <f>$U$9</f>
        <v>1</v>
      </c>
      <c r="E1940" s="10">
        <f>$V$9</f>
        <v>1</v>
      </c>
      <c r="F1940" s="11">
        <f>$W$9</f>
        <v>0</v>
      </c>
      <c r="G1940" s="12">
        <f t="shared" si="734"/>
        <v>3.8373327353598499</v>
      </c>
      <c r="H1940" s="12">
        <f t="shared" si="735"/>
        <v>-7.8367022847368251</v>
      </c>
      <c r="I1940" s="12">
        <f t="shared" si="736"/>
        <v>7.4065395348773126</v>
      </c>
      <c r="J1940" s="15">
        <f t="shared" si="740"/>
        <v>-4.2674954852193618</v>
      </c>
      <c r="K1940" s="24">
        <f t="shared" si="741"/>
        <v>1.3823088539290528E-2</v>
      </c>
      <c r="L1940" s="24">
        <f t="shared" si="752"/>
        <v>1.3632010762525463E-2</v>
      </c>
      <c r="M1940" s="19">
        <f t="shared" si="742"/>
        <v>-1.3823088539290528E-2</v>
      </c>
      <c r="N1940" s="19">
        <f t="shared" si="743"/>
        <v>-1.8843649173895085E-4</v>
      </c>
      <c r="O1940" s="12">
        <f>ABS(M1937)+ABS(M1938)+ABS(M1939)+ABS(M1940)</f>
        <v>6.2740814846053969E-2</v>
      </c>
      <c r="P1940" s="12" t="str">
        <f t="shared" ref="P1940" si="758">IF(ABS(M1937)+ABS(M1938)+ABS(M1939)+ABS(M1940)&lt;0.1,"Converged","Not Converged")</f>
        <v>Converged</v>
      </c>
      <c r="Q1940" s="31"/>
    </row>
    <row r="1941" spans="2:17" x14ac:dyDescent="0.25">
      <c r="B1941" s="8">
        <f>B1937+1</f>
        <v>485</v>
      </c>
      <c r="C1941" s="5">
        <f t="shared" si="754"/>
        <v>-1</v>
      </c>
      <c r="D1941" s="6">
        <f>$U$6</f>
        <v>0</v>
      </c>
      <c r="E1941" s="6">
        <f>$V$6</f>
        <v>0</v>
      </c>
      <c r="F1941" s="7">
        <f>$W$6</f>
        <v>0</v>
      </c>
      <c r="G1941" s="8">
        <f t="shared" si="734"/>
        <v>3.8414796619216371</v>
      </c>
      <c r="H1941" s="8">
        <f t="shared" si="735"/>
        <v>-7.8408492112986119</v>
      </c>
      <c r="I1941" s="8">
        <f t="shared" si="736"/>
        <v>7.4023926083155258</v>
      </c>
      <c r="J1941" s="14">
        <f t="shared" si="740"/>
        <v>-3.8414796619216371</v>
      </c>
      <c r="K1941" s="23">
        <f t="shared" si="741"/>
        <v>2.1010889634094539E-2</v>
      </c>
      <c r="L1941" s="23">
        <f t="shared" si="752"/>
        <v>2.0569432150878437E-2</v>
      </c>
      <c r="M1941" s="25">
        <f t="shared" si="742"/>
        <v>-2.1010889634094539E-2</v>
      </c>
      <c r="N1941" s="25">
        <f t="shared" si="743"/>
        <v>-4.321820687581027E-4</v>
      </c>
      <c r="O1941" s="8"/>
      <c r="P1941" s="8"/>
      <c r="Q1941" s="31"/>
    </row>
    <row r="1942" spans="2:17" x14ac:dyDescent="0.25">
      <c r="B1942" s="8"/>
      <c r="C1942" s="5">
        <f t="shared" si="754"/>
        <v>-1</v>
      </c>
      <c r="D1942" s="6">
        <f>$U$7</f>
        <v>0</v>
      </c>
      <c r="E1942" s="6">
        <f>$V$7</f>
        <v>1</v>
      </c>
      <c r="F1942" s="7">
        <f>$W$7</f>
        <v>1</v>
      </c>
      <c r="G1942" s="8">
        <f t="shared" ref="G1942:G1960" si="759">G1941+$S$5*C1941*M1941</f>
        <v>3.8477829288118657</v>
      </c>
      <c r="H1942" s="8">
        <f t="shared" ref="H1942:H1960" si="760">H1941+$S$5*D1941*M1941</f>
        <v>-7.8408492112986119</v>
      </c>
      <c r="I1942" s="8">
        <f t="shared" ref="I1942:I1960" si="761">I1941+$S$5*E1941*M1941</f>
        <v>7.4023926083155258</v>
      </c>
      <c r="J1942" s="14">
        <f t="shared" si="740"/>
        <v>3.5546096795036601</v>
      </c>
      <c r="K1942" s="23">
        <f t="shared" si="741"/>
        <v>0.97220227439618401</v>
      </c>
      <c r="L1942" s="23">
        <f t="shared" si="752"/>
        <v>2.7025012055070945E-2</v>
      </c>
      <c r="M1942" s="25">
        <f t="shared" si="742"/>
        <v>2.7797725603815993E-2</v>
      </c>
      <c r="N1942" s="25">
        <f t="shared" si="743"/>
        <v>7.5123386954668143E-4</v>
      </c>
      <c r="O1942" s="8"/>
      <c r="P1942" s="8"/>
      <c r="Q1942" s="31"/>
    </row>
    <row r="1943" spans="2:17" x14ac:dyDescent="0.25">
      <c r="B1943" s="8"/>
      <c r="C1943" s="5">
        <f t="shared" si="754"/>
        <v>-1</v>
      </c>
      <c r="D1943" s="6">
        <f>$U$8</f>
        <v>1</v>
      </c>
      <c r="E1943" s="6">
        <f>$V$8</f>
        <v>0</v>
      </c>
      <c r="F1943" s="7">
        <f>$W$8</f>
        <v>0</v>
      </c>
      <c r="G1943" s="8">
        <f t="shared" si="759"/>
        <v>3.8394436111307209</v>
      </c>
      <c r="H1943" s="8">
        <f t="shared" si="760"/>
        <v>-7.8408492112986119</v>
      </c>
      <c r="I1943" s="8">
        <f t="shared" si="761"/>
        <v>7.4107319259966706</v>
      </c>
      <c r="J1943" s="14">
        <f t="shared" si="740"/>
        <v>-11.680292822429333</v>
      </c>
      <c r="K1943" s="23">
        <f t="shared" si="741"/>
        <v>8.4588165547076011E-6</v>
      </c>
      <c r="L1943" s="23">
        <f t="shared" si="752"/>
        <v>8.458745003130094E-6</v>
      </c>
      <c r="M1943" s="25">
        <f t="shared" si="742"/>
        <v>-8.4588165547076011E-6</v>
      </c>
      <c r="N1943" s="25">
        <f t="shared" si="743"/>
        <v>-7.1550972264527041E-11</v>
      </c>
      <c r="O1943" s="8"/>
      <c r="P1943" s="8"/>
      <c r="Q1943" s="31"/>
    </row>
    <row r="1944" spans="2:17" x14ac:dyDescent="0.25">
      <c r="B1944" s="8"/>
      <c r="C1944" s="5">
        <f t="shared" si="754"/>
        <v>-1</v>
      </c>
      <c r="D1944" s="6">
        <f>$U$9</f>
        <v>1</v>
      </c>
      <c r="E1944" s="6">
        <f>$V$9</f>
        <v>1</v>
      </c>
      <c r="F1944" s="7">
        <f>$W$9</f>
        <v>0</v>
      </c>
      <c r="G1944" s="8">
        <f t="shared" si="759"/>
        <v>3.8394461487756875</v>
      </c>
      <c r="H1944" s="8">
        <f t="shared" si="760"/>
        <v>-7.8408517489435781</v>
      </c>
      <c r="I1944" s="8">
        <f t="shared" si="761"/>
        <v>7.4107319259966706</v>
      </c>
      <c r="J1944" s="14">
        <f t="shared" si="740"/>
        <v>-4.2695659717225949</v>
      </c>
      <c r="K1944" s="23">
        <f t="shared" si="741"/>
        <v>1.379489203830668E-2</v>
      </c>
      <c r="L1944" s="23">
        <f t="shared" si="752"/>
        <v>1.3604592991958145E-2</v>
      </c>
      <c r="M1944" s="25">
        <f t="shared" si="742"/>
        <v>-1.379489203830668E-2</v>
      </c>
      <c r="N1944" s="25">
        <f t="shared" si="743"/>
        <v>-1.8767389154916627E-4</v>
      </c>
      <c r="O1944" s="8">
        <f>ABS(M1941)+ABS(M1942)+ABS(M1943)+ABS(M1944)</f>
        <v>6.261196609277192E-2</v>
      </c>
      <c r="P1944" s="8" t="str">
        <f t="shared" ref="P1944" si="762">IF(ABS(M1941)+ABS(M1942)+ABS(M1943)+ABS(M1944)&lt;0.1,"Converged","Not Converged")</f>
        <v>Converged</v>
      </c>
      <c r="Q1944" s="31"/>
    </row>
    <row r="1945" spans="2:17" x14ac:dyDescent="0.25">
      <c r="B1945" s="12">
        <f>B1941+1</f>
        <v>486</v>
      </c>
      <c r="C1945" s="9">
        <f t="shared" si="754"/>
        <v>-1</v>
      </c>
      <c r="D1945" s="10">
        <f>$U$6</f>
        <v>0</v>
      </c>
      <c r="E1945" s="10">
        <f>$V$6</f>
        <v>0</v>
      </c>
      <c r="F1945" s="11">
        <f>$W$6</f>
        <v>0</v>
      </c>
      <c r="G1945" s="12">
        <f t="shared" si="759"/>
        <v>3.8435846163871794</v>
      </c>
      <c r="H1945" s="12">
        <f t="shared" si="760"/>
        <v>-7.84499021655507</v>
      </c>
      <c r="I1945" s="12">
        <f t="shared" si="761"/>
        <v>7.4065934583851787</v>
      </c>
      <c r="J1945" s="15">
        <f t="shared" si="740"/>
        <v>-3.8435846163871794</v>
      </c>
      <c r="K1945" s="24">
        <f t="shared" si="741"/>
        <v>2.096763554295478E-2</v>
      </c>
      <c r="L1945" s="24">
        <f t="shared" si="752"/>
        <v>2.0527993802692601E-2</v>
      </c>
      <c r="M1945" s="19">
        <f t="shared" si="742"/>
        <v>-2.096763554295478E-2</v>
      </c>
      <c r="N1945" s="19">
        <f t="shared" si="743"/>
        <v>-4.3042349248289283E-4</v>
      </c>
      <c r="O1945" s="12"/>
      <c r="P1945" s="12"/>
      <c r="Q1945" s="31"/>
    </row>
    <row r="1946" spans="2:17" x14ac:dyDescent="0.25">
      <c r="B1946" s="12"/>
      <c r="C1946" s="9">
        <f t="shared" si="754"/>
        <v>-1</v>
      </c>
      <c r="D1946" s="10">
        <f>$U$7</f>
        <v>0</v>
      </c>
      <c r="E1946" s="10">
        <f>$V$7</f>
        <v>1</v>
      </c>
      <c r="F1946" s="11">
        <f>$W$7</f>
        <v>1</v>
      </c>
      <c r="G1946" s="12">
        <f t="shared" si="759"/>
        <v>3.849874907050066</v>
      </c>
      <c r="H1946" s="12">
        <f t="shared" si="760"/>
        <v>-7.84499021655507</v>
      </c>
      <c r="I1946" s="12">
        <f t="shared" si="761"/>
        <v>7.4065934583851787</v>
      </c>
      <c r="J1946" s="15">
        <f t="shared" si="740"/>
        <v>3.5567185513351127</v>
      </c>
      <c r="K1946" s="24">
        <f t="shared" si="741"/>
        <v>0.97225920996451043</v>
      </c>
      <c r="L1946" s="24">
        <f t="shared" si="752"/>
        <v>2.6971238603696452E-2</v>
      </c>
      <c r="M1946" s="19">
        <f t="shared" si="742"/>
        <v>2.7740790035489571E-2</v>
      </c>
      <c r="N1946" s="19">
        <f t="shared" si="743"/>
        <v>7.4820346710223419E-4</v>
      </c>
      <c r="O1946" s="12"/>
      <c r="P1946" s="12"/>
      <c r="Q1946" s="31"/>
    </row>
    <row r="1947" spans="2:17" x14ac:dyDescent="0.25">
      <c r="B1947" s="12"/>
      <c r="C1947" s="9">
        <f t="shared" si="754"/>
        <v>-1</v>
      </c>
      <c r="D1947" s="10">
        <f>$U$8</f>
        <v>1</v>
      </c>
      <c r="E1947" s="10">
        <f>$V$8</f>
        <v>0</v>
      </c>
      <c r="F1947" s="11">
        <f>$W$8</f>
        <v>0</v>
      </c>
      <c r="G1947" s="12">
        <f t="shared" si="759"/>
        <v>3.8415526700394191</v>
      </c>
      <c r="H1947" s="12">
        <f t="shared" si="760"/>
        <v>-7.84499021655507</v>
      </c>
      <c r="I1947" s="12">
        <f t="shared" si="761"/>
        <v>7.414915695395826</v>
      </c>
      <c r="J1947" s="15">
        <f t="shared" si="740"/>
        <v>-11.68654288659449</v>
      </c>
      <c r="K1947" s="24">
        <f t="shared" si="741"/>
        <v>8.4061137224986461E-6</v>
      </c>
      <c r="L1947" s="24">
        <f t="shared" si="752"/>
        <v>8.4060430597507305E-6</v>
      </c>
      <c r="M1947" s="19">
        <f t="shared" si="742"/>
        <v>-8.4061137224986461E-6</v>
      </c>
      <c r="N1947" s="19">
        <f t="shared" si="743"/>
        <v>-7.0662153916485126E-11</v>
      </c>
      <c r="O1947" s="12"/>
      <c r="P1947" s="12"/>
      <c r="Q1947" s="31"/>
    </row>
    <row r="1948" spans="2:17" x14ac:dyDescent="0.25">
      <c r="B1948" s="12"/>
      <c r="C1948" s="9">
        <f t="shared" si="754"/>
        <v>-1</v>
      </c>
      <c r="D1948" s="10">
        <f>$U$9</f>
        <v>1</v>
      </c>
      <c r="E1948" s="10">
        <f>$V$9</f>
        <v>1</v>
      </c>
      <c r="F1948" s="11">
        <f>$W$9</f>
        <v>0</v>
      </c>
      <c r="G1948" s="12">
        <f t="shared" si="759"/>
        <v>3.8415551918735358</v>
      </c>
      <c r="H1948" s="12">
        <f t="shared" si="760"/>
        <v>-7.8449927383891866</v>
      </c>
      <c r="I1948" s="12">
        <f t="shared" si="761"/>
        <v>7.414915695395826</v>
      </c>
      <c r="J1948" s="15">
        <f t="shared" si="740"/>
        <v>-4.2716322348668969</v>
      </c>
      <c r="K1948" s="24">
        <f t="shared" si="741"/>
        <v>1.3766809591609235E-2</v>
      </c>
      <c r="L1948" s="24">
        <f t="shared" si="752"/>
        <v>1.3577284545277611E-2</v>
      </c>
      <c r="M1948" s="19">
        <f t="shared" si="742"/>
        <v>-1.3766809591609235E-2</v>
      </c>
      <c r="N1948" s="19">
        <f t="shared" si="743"/>
        <v>-1.8691589110593566E-4</v>
      </c>
      <c r="O1948" s="12">
        <f>ABS(M1945)+ABS(M1946)+ABS(M1947)+ABS(M1948)</f>
        <v>6.2483641283776079E-2</v>
      </c>
      <c r="P1948" s="12" t="str">
        <f t="shared" ref="P1948" si="763">IF(ABS(M1945)+ABS(M1946)+ABS(M1947)+ABS(M1948)&lt;0.1,"Converged","Not Converged")</f>
        <v>Converged</v>
      </c>
      <c r="Q1948" s="31"/>
    </row>
    <row r="1949" spans="2:17" x14ac:dyDescent="0.25">
      <c r="B1949" s="8">
        <f>B1945+1</f>
        <v>487</v>
      </c>
      <c r="C1949" s="5">
        <f t="shared" si="754"/>
        <v>-1</v>
      </c>
      <c r="D1949" s="6">
        <f>$U$6</f>
        <v>0</v>
      </c>
      <c r="E1949" s="6">
        <f>$V$6</f>
        <v>0</v>
      </c>
      <c r="F1949" s="7">
        <f>$W$6</f>
        <v>0</v>
      </c>
      <c r="G1949" s="8">
        <f t="shared" si="759"/>
        <v>3.8456852347510186</v>
      </c>
      <c r="H1949" s="8">
        <f t="shared" si="760"/>
        <v>-7.8491227812666695</v>
      </c>
      <c r="I1949" s="8">
        <f t="shared" si="761"/>
        <v>7.4107856525183431</v>
      </c>
      <c r="J1949" s="14">
        <f t="shared" si="740"/>
        <v>-3.8456852347510186</v>
      </c>
      <c r="K1949" s="23">
        <f t="shared" si="741"/>
        <v>2.0924557426006695E-2</v>
      </c>
      <c r="L1949" s="23">
        <f t="shared" si="752"/>
        <v>2.0486720322532442E-2</v>
      </c>
      <c r="M1949" s="25">
        <f t="shared" si="742"/>
        <v>-2.0924557426006695E-2</v>
      </c>
      <c r="N1949" s="25">
        <f t="shared" si="743"/>
        <v>-4.2867555585936846E-4</v>
      </c>
      <c r="O1949" s="8"/>
      <c r="P1949" s="8"/>
      <c r="Q1949" s="31"/>
    </row>
    <row r="1950" spans="2:17" x14ac:dyDescent="0.25">
      <c r="B1950" s="8"/>
      <c r="C1950" s="5">
        <f t="shared" si="754"/>
        <v>-1</v>
      </c>
      <c r="D1950" s="6">
        <f>$U$7</f>
        <v>0</v>
      </c>
      <c r="E1950" s="6">
        <f>$V$7</f>
        <v>1</v>
      </c>
      <c r="F1950" s="7">
        <f>$W$7</f>
        <v>1</v>
      </c>
      <c r="G1950" s="8">
        <f t="shared" si="759"/>
        <v>3.8519626019788205</v>
      </c>
      <c r="H1950" s="8">
        <f t="shared" si="760"/>
        <v>-7.8491227812666695</v>
      </c>
      <c r="I1950" s="8">
        <f t="shared" si="761"/>
        <v>7.4107856525183431</v>
      </c>
      <c r="J1950" s="14">
        <f t="shared" si="740"/>
        <v>3.5588230505395226</v>
      </c>
      <c r="K1950" s="23">
        <f t="shared" si="741"/>
        <v>0.97231591453684152</v>
      </c>
      <c r="L1950" s="23">
        <f t="shared" si="752"/>
        <v>2.6917676875227017E-2</v>
      </c>
      <c r="M1950" s="25">
        <f t="shared" si="742"/>
        <v>2.7684085463158481E-2</v>
      </c>
      <c r="N1950" s="25">
        <f t="shared" si="743"/>
        <v>7.4519126708346946E-4</v>
      </c>
      <c r="O1950" s="8"/>
      <c r="P1950" s="8"/>
      <c r="Q1950" s="31"/>
    </row>
    <row r="1951" spans="2:17" x14ac:dyDescent="0.25">
      <c r="B1951" s="8"/>
      <c r="C1951" s="5">
        <f t="shared" si="754"/>
        <v>-1</v>
      </c>
      <c r="D1951" s="6">
        <f>$U$8</f>
        <v>1</v>
      </c>
      <c r="E1951" s="6">
        <f>$V$8</f>
        <v>0</v>
      </c>
      <c r="F1951" s="7">
        <f>$W$8</f>
        <v>0</v>
      </c>
      <c r="G1951" s="8">
        <f t="shared" si="759"/>
        <v>3.8436573763398729</v>
      </c>
      <c r="H1951" s="8">
        <f t="shared" si="760"/>
        <v>-7.8491227812666695</v>
      </c>
      <c r="I1951" s="8">
        <f t="shared" si="761"/>
        <v>7.4190908781572906</v>
      </c>
      <c r="J1951" s="14">
        <f t="shared" si="740"/>
        <v>-11.692780157606542</v>
      </c>
      <c r="K1951" s="23">
        <f t="shared" si="741"/>
        <v>8.3538461240932308E-6</v>
      </c>
      <c r="L1951" s="23">
        <f t="shared" si="752"/>
        <v>8.3537763373481665E-6</v>
      </c>
      <c r="M1951" s="25">
        <f t="shared" si="742"/>
        <v>-8.3538461240932308E-6</v>
      </c>
      <c r="N1951" s="25">
        <f t="shared" si="743"/>
        <v>-6.9786162077297721E-11</v>
      </c>
      <c r="O1951" s="8"/>
      <c r="P1951" s="8"/>
      <c r="Q1951" s="31"/>
    </row>
    <row r="1952" spans="2:17" x14ac:dyDescent="0.25">
      <c r="B1952" s="8"/>
      <c r="C1952" s="5">
        <f t="shared" si="754"/>
        <v>-1</v>
      </c>
      <c r="D1952" s="6">
        <f>$U$9</f>
        <v>1</v>
      </c>
      <c r="E1952" s="6">
        <f>$V$9</f>
        <v>1</v>
      </c>
      <c r="F1952" s="7">
        <f>$W$9</f>
        <v>0</v>
      </c>
      <c r="G1952" s="8">
        <f t="shared" si="759"/>
        <v>3.8436598824937103</v>
      </c>
      <c r="H1952" s="8">
        <f t="shared" si="760"/>
        <v>-7.8491252874205069</v>
      </c>
      <c r="I1952" s="8">
        <f t="shared" si="761"/>
        <v>7.4190908781572906</v>
      </c>
      <c r="J1952" s="14">
        <f t="shared" si="740"/>
        <v>-4.2736942917569261</v>
      </c>
      <c r="K1952" s="23">
        <f t="shared" si="741"/>
        <v>1.3738840511307988E-2</v>
      </c>
      <c r="L1952" s="23">
        <f t="shared" si="752"/>
        <v>1.355008477271283E-2</v>
      </c>
      <c r="M1952" s="25">
        <f t="shared" si="742"/>
        <v>-1.3738840511307988E-2</v>
      </c>
      <c r="N1952" s="25">
        <f t="shared" si="743"/>
        <v>-1.8616245360700452E-4</v>
      </c>
      <c r="O1952" s="8">
        <f>ABS(M1949)+ABS(M1950)+ABS(M1951)+ABS(M1952)</f>
        <v>6.2355837246597254E-2</v>
      </c>
      <c r="P1952" s="8" t="str">
        <f t="shared" ref="P1952" si="764">IF(ABS(M1949)+ABS(M1950)+ABS(M1951)+ABS(M1952)&lt;0.1,"Converged","Not Converged")</f>
        <v>Converged</v>
      </c>
      <c r="Q1952" s="31"/>
    </row>
    <row r="1953" spans="2:17" x14ac:dyDescent="0.25">
      <c r="B1953" s="12">
        <f>B1949+1</f>
        <v>488</v>
      </c>
      <c r="C1953" s="9">
        <f t="shared" si="754"/>
        <v>-1</v>
      </c>
      <c r="D1953" s="10">
        <f>$U$6</f>
        <v>0</v>
      </c>
      <c r="E1953" s="10">
        <f>$V$6</f>
        <v>0</v>
      </c>
      <c r="F1953" s="11">
        <f>$W$6</f>
        <v>0</v>
      </c>
      <c r="G1953" s="12">
        <f t="shared" si="759"/>
        <v>3.8477815346471025</v>
      </c>
      <c r="H1953" s="12">
        <f t="shared" si="760"/>
        <v>-7.8532469395738991</v>
      </c>
      <c r="I1953" s="12">
        <f t="shared" si="761"/>
        <v>7.4149692260038984</v>
      </c>
      <c r="J1953" s="15">
        <f t="shared" ref="J1953:J1960" si="765">((C1953*G1953)+(D1953*H1953)+(E1953*I1953))</f>
        <v>-3.8477815346471025</v>
      </c>
      <c r="K1953" s="24">
        <f t="shared" ref="K1953:K1960" si="766">1/(1+EXP(-J1953))</f>
        <v>2.0881654219116367E-2</v>
      </c>
      <c r="L1953" s="24">
        <f t="shared" si="752"/>
        <v>2.0445610736189626E-2</v>
      </c>
      <c r="M1953" s="19">
        <f t="shared" ref="M1953:M1960" si="767">F1953-K1953</f>
        <v>-2.0881654219116367E-2</v>
      </c>
      <c r="N1953" s="19">
        <f t="shared" ref="N1953:N1960" si="768">L1953*M1953</f>
        <v>-4.2693817369176499E-4</v>
      </c>
      <c r="O1953" s="12"/>
      <c r="P1953" s="12"/>
      <c r="Q1953" s="31"/>
    </row>
    <row r="1954" spans="2:17" x14ac:dyDescent="0.25">
      <c r="B1954" s="12"/>
      <c r="C1954" s="9">
        <f t="shared" si="754"/>
        <v>-1</v>
      </c>
      <c r="D1954" s="10">
        <f>$U$7</f>
        <v>0</v>
      </c>
      <c r="E1954" s="10">
        <f>$V$7</f>
        <v>1</v>
      </c>
      <c r="F1954" s="11">
        <f>$W$7</f>
        <v>1</v>
      </c>
      <c r="G1954" s="12">
        <f t="shared" si="759"/>
        <v>3.8540460309128375</v>
      </c>
      <c r="H1954" s="12">
        <f t="shared" si="760"/>
        <v>-7.8532469395738991</v>
      </c>
      <c r="I1954" s="12">
        <f t="shared" si="761"/>
        <v>7.4149692260038984</v>
      </c>
      <c r="J1954" s="15">
        <f t="shared" si="765"/>
        <v>3.5609231950910609</v>
      </c>
      <c r="K1954" s="24">
        <f t="shared" si="766"/>
        <v>0.97237238950919869</v>
      </c>
      <c r="L1954" s="24">
        <f t="shared" si="752"/>
        <v>2.6864325629369877E-2</v>
      </c>
      <c r="M1954" s="19">
        <f t="shared" si="767"/>
        <v>2.7627610490801313E-2</v>
      </c>
      <c r="N1954" s="19">
        <f t="shared" si="768"/>
        <v>7.4219712458628182E-4</v>
      </c>
      <c r="O1954" s="12"/>
      <c r="P1954" s="12"/>
      <c r="Q1954" s="31"/>
    </row>
    <row r="1955" spans="2:17" x14ac:dyDescent="0.25">
      <c r="B1955" s="12"/>
      <c r="C1955" s="9">
        <f t="shared" si="754"/>
        <v>-1</v>
      </c>
      <c r="D1955" s="10">
        <f>$U$8</f>
        <v>1</v>
      </c>
      <c r="E1955" s="10">
        <f>$V$8</f>
        <v>0</v>
      </c>
      <c r="F1955" s="11">
        <f>$W$8</f>
        <v>0</v>
      </c>
      <c r="G1955" s="12">
        <f t="shared" si="759"/>
        <v>3.8457577477655969</v>
      </c>
      <c r="H1955" s="12">
        <f t="shared" si="760"/>
        <v>-7.8532469395738991</v>
      </c>
      <c r="I1955" s="12">
        <f t="shared" si="761"/>
        <v>7.4232575091511386</v>
      </c>
      <c r="J1955" s="15">
        <f t="shared" si="765"/>
        <v>-11.699004687339496</v>
      </c>
      <c r="K1955" s="24">
        <f t="shared" si="766"/>
        <v>8.3020092895295892E-6</v>
      </c>
      <c r="L1955" s="24">
        <f t="shared" si="752"/>
        <v>8.3019403661713456E-6</v>
      </c>
      <c r="M1955" s="19">
        <f t="shared" si="767"/>
        <v>-8.3020092895295892E-6</v>
      </c>
      <c r="N1955" s="19">
        <f t="shared" si="768"/>
        <v>-6.892278604107519E-11</v>
      </c>
      <c r="O1955" s="12"/>
      <c r="P1955" s="12"/>
      <c r="Q1955" s="31"/>
    </row>
    <row r="1956" spans="2:17" x14ac:dyDescent="0.25">
      <c r="B1956" s="12"/>
      <c r="C1956" s="9">
        <f t="shared" si="754"/>
        <v>-1</v>
      </c>
      <c r="D1956" s="10">
        <f>$U$9</f>
        <v>1</v>
      </c>
      <c r="E1956" s="10">
        <f>$V$9</f>
        <v>1</v>
      </c>
      <c r="F1956" s="11">
        <f>$W$9</f>
        <v>0</v>
      </c>
      <c r="G1956" s="12">
        <f t="shared" si="759"/>
        <v>3.8457602383683835</v>
      </c>
      <c r="H1956" s="12">
        <f t="shared" si="760"/>
        <v>-7.8532494301766862</v>
      </c>
      <c r="I1956" s="12">
        <f t="shared" si="761"/>
        <v>7.4232575091511386</v>
      </c>
      <c r="J1956" s="15">
        <f t="shared" si="765"/>
        <v>-4.2757521593939316</v>
      </c>
      <c r="K1956" s="24">
        <f t="shared" si="766"/>
        <v>1.3710984115018351E-2</v>
      </c>
      <c r="L1956" s="24">
        <f t="shared" si="752"/>
        <v>1.3522993029616065E-2</v>
      </c>
      <c r="M1956" s="19">
        <f t="shared" si="767"/>
        <v>-1.3710984115018351E-2</v>
      </c>
      <c r="N1956" s="19">
        <f t="shared" si="768"/>
        <v>-1.8541354261656975E-4</v>
      </c>
      <c r="O1956" s="12">
        <f>ABS(M1953)+ABS(M1954)+ABS(M1955)+ABS(M1956)</f>
        <v>6.2228550834225557E-2</v>
      </c>
      <c r="P1956" s="12" t="str">
        <f t="shared" ref="P1956" si="769">IF(ABS(M1953)+ABS(M1954)+ABS(M1955)+ABS(M1956)&lt;0.1,"Converged","Not Converged")</f>
        <v>Converged</v>
      </c>
      <c r="Q1956" s="31"/>
    </row>
    <row r="1957" spans="2:17" x14ac:dyDescent="0.25">
      <c r="B1957" s="8">
        <f>B1953+1</f>
        <v>489</v>
      </c>
      <c r="C1957" s="5">
        <f t="shared" si="754"/>
        <v>-1</v>
      </c>
      <c r="D1957" s="6">
        <f>$U$6</f>
        <v>0</v>
      </c>
      <c r="E1957" s="6">
        <f>$V$6</f>
        <v>0</v>
      </c>
      <c r="F1957" s="7">
        <f>$W$6</f>
        <v>0</v>
      </c>
      <c r="G1957" s="8">
        <f t="shared" si="759"/>
        <v>3.8498735336028891</v>
      </c>
      <c r="H1957" s="8">
        <f t="shared" si="760"/>
        <v>-7.8573627254111917</v>
      </c>
      <c r="I1957" s="8">
        <f t="shared" si="761"/>
        <v>7.419144213916633</v>
      </c>
      <c r="J1957" s="14">
        <f t="shared" si="765"/>
        <v>-3.8498735336028891</v>
      </c>
      <c r="K1957" s="23">
        <f t="shared" si="766"/>
        <v>2.0838924866663725E-2</v>
      </c>
      <c r="L1957" s="23">
        <f t="shared" si="752"/>
        <v>2.040466407706527E-2</v>
      </c>
      <c r="M1957" s="25">
        <f t="shared" si="767"/>
        <v>-2.0838924866663725E-2</v>
      </c>
      <c r="N1957" s="25">
        <f t="shared" si="768"/>
        <v>-4.2521126163147548E-4</v>
      </c>
      <c r="O1957" s="8"/>
      <c r="P1957" s="8"/>
      <c r="Q1957" s="31"/>
    </row>
    <row r="1958" spans="2:17" x14ac:dyDescent="0.25">
      <c r="B1958" s="8"/>
      <c r="C1958" s="5">
        <f t="shared" si="754"/>
        <v>-1</v>
      </c>
      <c r="D1958" s="6">
        <f>$U$7</f>
        <v>0</v>
      </c>
      <c r="E1958" s="6">
        <f>$V$7</f>
        <v>1</v>
      </c>
      <c r="F1958" s="7">
        <f>$W$7</f>
        <v>1</v>
      </c>
      <c r="G1958" s="8">
        <f t="shared" si="759"/>
        <v>3.8561252110628881</v>
      </c>
      <c r="H1958" s="8">
        <f t="shared" si="760"/>
        <v>-7.8573627254111917</v>
      </c>
      <c r="I1958" s="8">
        <f t="shared" si="761"/>
        <v>7.419144213916633</v>
      </c>
      <c r="J1958" s="14">
        <f t="shared" si="765"/>
        <v>3.563019002853745</v>
      </c>
      <c r="K1958" s="23">
        <f t="shared" si="766"/>
        <v>0.97242863626641718</v>
      </c>
      <c r="L1958" s="23">
        <f t="shared" si="752"/>
        <v>2.6811183635453296E-2</v>
      </c>
      <c r="M1958" s="25">
        <f t="shared" si="767"/>
        <v>2.7571363733582821E-2</v>
      </c>
      <c r="N1958" s="25">
        <f t="shared" si="768"/>
        <v>7.3922089614096619E-4</v>
      </c>
      <c r="O1958" s="8"/>
      <c r="P1958" s="8"/>
      <c r="Q1958" s="31"/>
    </row>
    <row r="1959" spans="2:17" x14ac:dyDescent="0.25">
      <c r="B1959" s="8"/>
      <c r="C1959" s="5">
        <f t="shared" si="754"/>
        <v>-1</v>
      </c>
      <c r="D1959" s="6">
        <f>$U$8</f>
        <v>1</v>
      </c>
      <c r="E1959" s="6">
        <f>$V$8</f>
        <v>0</v>
      </c>
      <c r="F1959" s="7">
        <f>$W$8</f>
        <v>0</v>
      </c>
      <c r="G1959" s="8">
        <f t="shared" si="759"/>
        <v>3.8478538019428132</v>
      </c>
      <c r="H1959" s="8">
        <f t="shared" si="760"/>
        <v>-7.8573627254111917</v>
      </c>
      <c r="I1959" s="8">
        <f t="shared" si="761"/>
        <v>7.4274156230367083</v>
      </c>
      <c r="J1959" s="14">
        <f t="shared" si="765"/>
        <v>-11.705216527354004</v>
      </c>
      <c r="K1959" s="23">
        <f t="shared" si="766"/>
        <v>8.2505988036846451E-6</v>
      </c>
      <c r="L1959" s="23">
        <f t="shared" si="752"/>
        <v>8.2505307313040253E-6</v>
      </c>
      <c r="M1959" s="25">
        <f t="shared" si="767"/>
        <v>-8.2505988036846451E-6</v>
      </c>
      <c r="N1959" s="25">
        <f t="shared" si="768"/>
        <v>-6.8071818981460388E-11</v>
      </c>
      <c r="O1959" s="8"/>
      <c r="P1959" s="8"/>
      <c r="Q1959" s="31"/>
    </row>
    <row r="1960" spans="2:17" x14ac:dyDescent="0.25">
      <c r="B1960" s="8"/>
      <c r="C1960" s="5">
        <f t="shared" si="754"/>
        <v>-1</v>
      </c>
      <c r="D1960" s="6">
        <f>$U$9</f>
        <v>1</v>
      </c>
      <c r="E1960" s="6">
        <f>$V$9</f>
        <v>1</v>
      </c>
      <c r="F1960" s="7">
        <f>$W$9</f>
        <v>0</v>
      </c>
      <c r="G1960" s="8">
        <f t="shared" si="759"/>
        <v>3.8478562771224545</v>
      </c>
      <c r="H1960" s="8">
        <f t="shared" si="760"/>
        <v>-7.8573652005908325</v>
      </c>
      <c r="I1960" s="8">
        <f t="shared" si="761"/>
        <v>7.4274156230367083</v>
      </c>
      <c r="J1960" s="14">
        <f t="shared" si="765"/>
        <v>-4.2778058546765791</v>
      </c>
      <c r="K1960" s="23">
        <f t="shared" si="766"/>
        <v>1.368323972580655E-2</v>
      </c>
      <c r="L1960" s="23">
        <f t="shared" si="752"/>
        <v>1.3496008676412661E-2</v>
      </c>
      <c r="M1960" s="25">
        <f t="shared" si="767"/>
        <v>-1.368323972580655E-2</v>
      </c>
      <c r="N1960" s="25">
        <f t="shared" si="768"/>
        <v>-1.846691220609196E-4</v>
      </c>
      <c r="O1960" s="8">
        <f>ABS(M1957)+ABS(M1958)+ABS(M1959)+ABS(M1960)</f>
        <v>6.2101778924856771E-2</v>
      </c>
      <c r="P1960" s="8" t="str">
        <f t="shared" ref="P1960" si="770">IF(ABS(M1957)+ABS(M1958)+ABS(M1959)+ABS(M1960)&lt;0.1,"Converged","Not Converged")</f>
        <v>Converged</v>
      </c>
      <c r="Q1960" s="31"/>
    </row>
  </sheetData>
  <mergeCells count="1">
    <mergeCell ref="U4:X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2" sqref="F3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BINARY</vt:lpstr>
      <vt:lpstr>SIGMOID</vt:lpstr>
      <vt:lpstr>=====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2022-12-26T07:19:18Z</dcterms:modified>
</cp:coreProperties>
</file>