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INARY" sheetId="1" r:id="rId1"/>
    <sheet name="SIGMOID" sheetId="4" r:id="rId2"/>
    <sheet name="=====" sheetId="3" r:id="rId3"/>
  </sheets>
  <calcPr calcId="145621"/>
</workbook>
</file>

<file path=xl/calcChain.xml><?xml version="1.0" encoding="utf-8"?>
<calcChain xmlns="http://schemas.openxmlformats.org/spreadsheetml/2006/main">
  <c r="I6" i="4" l="1"/>
  <c r="H6" i="4"/>
  <c r="G6" i="4"/>
  <c r="Y6" i="1" l="1"/>
  <c r="F1960" i="4" l="1"/>
  <c r="E1960" i="4"/>
  <c r="D1960" i="4"/>
  <c r="C1960" i="4"/>
  <c r="F1959" i="4"/>
  <c r="E1959" i="4"/>
  <c r="D1959" i="4"/>
  <c r="C1959" i="4"/>
  <c r="F1958" i="4"/>
  <c r="E1958" i="4"/>
  <c r="D1958" i="4"/>
  <c r="C1958" i="4"/>
  <c r="F1957" i="4"/>
  <c r="E1957" i="4"/>
  <c r="D1957" i="4"/>
  <c r="C1957" i="4"/>
  <c r="F1956" i="4"/>
  <c r="E1956" i="4"/>
  <c r="D1956" i="4"/>
  <c r="C1956" i="4"/>
  <c r="F1955" i="4"/>
  <c r="E1955" i="4"/>
  <c r="D1955" i="4"/>
  <c r="C1955" i="4"/>
  <c r="F1954" i="4"/>
  <c r="E1954" i="4"/>
  <c r="D1954" i="4"/>
  <c r="C1954" i="4"/>
  <c r="F1953" i="4"/>
  <c r="E1953" i="4"/>
  <c r="D1953" i="4"/>
  <c r="C1953" i="4"/>
  <c r="F1952" i="4"/>
  <c r="E1952" i="4"/>
  <c r="D1952" i="4"/>
  <c r="C1952" i="4"/>
  <c r="F1951" i="4"/>
  <c r="E1951" i="4"/>
  <c r="D1951" i="4"/>
  <c r="C1951" i="4"/>
  <c r="F1950" i="4"/>
  <c r="E1950" i="4"/>
  <c r="D1950" i="4"/>
  <c r="C1950" i="4"/>
  <c r="F1949" i="4"/>
  <c r="E1949" i="4"/>
  <c r="D1949" i="4"/>
  <c r="C1949" i="4"/>
  <c r="F1948" i="4"/>
  <c r="E1948" i="4"/>
  <c r="D1948" i="4"/>
  <c r="C1948" i="4"/>
  <c r="F1947" i="4"/>
  <c r="E1947" i="4"/>
  <c r="D1947" i="4"/>
  <c r="C1947" i="4"/>
  <c r="F1946" i="4"/>
  <c r="E1946" i="4"/>
  <c r="D1946" i="4"/>
  <c r="C1946" i="4"/>
  <c r="F1945" i="4"/>
  <c r="E1945" i="4"/>
  <c r="D1945" i="4"/>
  <c r="C1945" i="4"/>
  <c r="F1944" i="4"/>
  <c r="E1944" i="4"/>
  <c r="D1944" i="4"/>
  <c r="C1944" i="4"/>
  <c r="F1943" i="4"/>
  <c r="E1943" i="4"/>
  <c r="D1943" i="4"/>
  <c r="C1943" i="4"/>
  <c r="F1942" i="4"/>
  <c r="E1942" i="4"/>
  <c r="D1942" i="4"/>
  <c r="C1942" i="4"/>
  <c r="F1941" i="4"/>
  <c r="E1941" i="4"/>
  <c r="D1941" i="4"/>
  <c r="C1941" i="4"/>
  <c r="F1940" i="4"/>
  <c r="E1940" i="4"/>
  <c r="D1940" i="4"/>
  <c r="C1940" i="4"/>
  <c r="F1939" i="4"/>
  <c r="E1939" i="4"/>
  <c r="D1939" i="4"/>
  <c r="C1939" i="4"/>
  <c r="F1938" i="4"/>
  <c r="E1938" i="4"/>
  <c r="D1938" i="4"/>
  <c r="C1938" i="4"/>
  <c r="F1937" i="4"/>
  <c r="E1937" i="4"/>
  <c r="D1937" i="4"/>
  <c r="C1937" i="4"/>
  <c r="F1936" i="4"/>
  <c r="E1936" i="4"/>
  <c r="D1936" i="4"/>
  <c r="C1936" i="4"/>
  <c r="F1935" i="4"/>
  <c r="E1935" i="4"/>
  <c r="D1935" i="4"/>
  <c r="C1935" i="4"/>
  <c r="F1934" i="4"/>
  <c r="E1934" i="4"/>
  <c r="D1934" i="4"/>
  <c r="C1934" i="4"/>
  <c r="F1933" i="4"/>
  <c r="E1933" i="4"/>
  <c r="D1933" i="4"/>
  <c r="C1933" i="4"/>
  <c r="F1932" i="4"/>
  <c r="E1932" i="4"/>
  <c r="D1932" i="4"/>
  <c r="C1932" i="4"/>
  <c r="F1931" i="4"/>
  <c r="E1931" i="4"/>
  <c r="D1931" i="4"/>
  <c r="C1931" i="4"/>
  <c r="F1930" i="4"/>
  <c r="E1930" i="4"/>
  <c r="D1930" i="4"/>
  <c r="C1930" i="4"/>
  <c r="F1929" i="4"/>
  <c r="E1929" i="4"/>
  <c r="D1929" i="4"/>
  <c r="C1929" i="4"/>
  <c r="F1928" i="4"/>
  <c r="E1928" i="4"/>
  <c r="D1928" i="4"/>
  <c r="C1928" i="4"/>
  <c r="F1927" i="4"/>
  <c r="E1927" i="4"/>
  <c r="D1927" i="4"/>
  <c r="C1927" i="4"/>
  <c r="F1926" i="4"/>
  <c r="E1926" i="4"/>
  <c r="D1926" i="4"/>
  <c r="C1926" i="4"/>
  <c r="F1925" i="4"/>
  <c r="E1925" i="4"/>
  <c r="D1925" i="4"/>
  <c r="C1925" i="4"/>
  <c r="F1924" i="4"/>
  <c r="E1924" i="4"/>
  <c r="D1924" i="4"/>
  <c r="C1924" i="4"/>
  <c r="F1923" i="4"/>
  <c r="E1923" i="4"/>
  <c r="D1923" i="4"/>
  <c r="C1923" i="4"/>
  <c r="F1922" i="4"/>
  <c r="E1922" i="4"/>
  <c r="D1922" i="4"/>
  <c r="C1922" i="4"/>
  <c r="F1921" i="4"/>
  <c r="E1921" i="4"/>
  <c r="D1921" i="4"/>
  <c r="C1921" i="4"/>
  <c r="F1920" i="4"/>
  <c r="E1920" i="4"/>
  <c r="D1920" i="4"/>
  <c r="C1920" i="4"/>
  <c r="F1919" i="4"/>
  <c r="E1919" i="4"/>
  <c r="D1919" i="4"/>
  <c r="C1919" i="4"/>
  <c r="F1918" i="4"/>
  <c r="E1918" i="4"/>
  <c r="D1918" i="4"/>
  <c r="C1918" i="4"/>
  <c r="F1917" i="4"/>
  <c r="E1917" i="4"/>
  <c r="D1917" i="4"/>
  <c r="C1917" i="4"/>
  <c r="F1916" i="4"/>
  <c r="E1916" i="4"/>
  <c r="D1916" i="4"/>
  <c r="C1916" i="4"/>
  <c r="F1915" i="4"/>
  <c r="E1915" i="4"/>
  <c r="D1915" i="4"/>
  <c r="C1915" i="4"/>
  <c r="F1914" i="4"/>
  <c r="E1914" i="4"/>
  <c r="D1914" i="4"/>
  <c r="C1914" i="4"/>
  <c r="F1913" i="4"/>
  <c r="E1913" i="4"/>
  <c r="D1913" i="4"/>
  <c r="C1913" i="4"/>
  <c r="F1912" i="4"/>
  <c r="E1912" i="4"/>
  <c r="D1912" i="4"/>
  <c r="C1912" i="4"/>
  <c r="F1911" i="4"/>
  <c r="E1911" i="4"/>
  <c r="D1911" i="4"/>
  <c r="C1911" i="4"/>
  <c r="F1910" i="4"/>
  <c r="E1910" i="4"/>
  <c r="D1910" i="4"/>
  <c r="C1910" i="4"/>
  <c r="F1909" i="4"/>
  <c r="E1909" i="4"/>
  <c r="D1909" i="4"/>
  <c r="C1909" i="4"/>
  <c r="F1908" i="4"/>
  <c r="E1908" i="4"/>
  <c r="D1908" i="4"/>
  <c r="C1908" i="4"/>
  <c r="F1907" i="4"/>
  <c r="E1907" i="4"/>
  <c r="D1907" i="4"/>
  <c r="C1907" i="4"/>
  <c r="F1906" i="4"/>
  <c r="E1906" i="4"/>
  <c r="D1906" i="4"/>
  <c r="C1906" i="4"/>
  <c r="F1905" i="4"/>
  <c r="E1905" i="4"/>
  <c r="D1905" i="4"/>
  <c r="C1905" i="4"/>
  <c r="F1904" i="4"/>
  <c r="E1904" i="4"/>
  <c r="D1904" i="4"/>
  <c r="C1904" i="4"/>
  <c r="F1903" i="4"/>
  <c r="E1903" i="4"/>
  <c r="D1903" i="4"/>
  <c r="C1903" i="4"/>
  <c r="F1902" i="4"/>
  <c r="E1902" i="4"/>
  <c r="D1902" i="4"/>
  <c r="C1902" i="4"/>
  <c r="F1901" i="4"/>
  <c r="E1901" i="4"/>
  <c r="D1901" i="4"/>
  <c r="C1901" i="4"/>
  <c r="F1900" i="4"/>
  <c r="E1900" i="4"/>
  <c r="D1900" i="4"/>
  <c r="C1900" i="4"/>
  <c r="F1899" i="4"/>
  <c r="E1899" i="4"/>
  <c r="D1899" i="4"/>
  <c r="C1899" i="4"/>
  <c r="F1898" i="4"/>
  <c r="E1898" i="4"/>
  <c r="D1898" i="4"/>
  <c r="C1898" i="4"/>
  <c r="F1897" i="4"/>
  <c r="E1897" i="4"/>
  <c r="D1897" i="4"/>
  <c r="C1897" i="4"/>
  <c r="F1896" i="4"/>
  <c r="E1896" i="4"/>
  <c r="D1896" i="4"/>
  <c r="C1896" i="4"/>
  <c r="F1895" i="4"/>
  <c r="E1895" i="4"/>
  <c r="D1895" i="4"/>
  <c r="C1895" i="4"/>
  <c r="F1894" i="4"/>
  <c r="E1894" i="4"/>
  <c r="D1894" i="4"/>
  <c r="C1894" i="4"/>
  <c r="F1893" i="4"/>
  <c r="E1893" i="4"/>
  <c r="D1893" i="4"/>
  <c r="C1893" i="4"/>
  <c r="F1892" i="4"/>
  <c r="E1892" i="4"/>
  <c r="D1892" i="4"/>
  <c r="C1892" i="4"/>
  <c r="F1891" i="4"/>
  <c r="E1891" i="4"/>
  <c r="D1891" i="4"/>
  <c r="C1891" i="4"/>
  <c r="F1890" i="4"/>
  <c r="E1890" i="4"/>
  <c r="D1890" i="4"/>
  <c r="C1890" i="4"/>
  <c r="F1889" i="4"/>
  <c r="E1889" i="4"/>
  <c r="D1889" i="4"/>
  <c r="C1889" i="4"/>
  <c r="F1888" i="4"/>
  <c r="E1888" i="4"/>
  <c r="D1888" i="4"/>
  <c r="C1888" i="4"/>
  <c r="F1887" i="4"/>
  <c r="E1887" i="4"/>
  <c r="D1887" i="4"/>
  <c r="C1887" i="4"/>
  <c r="F1886" i="4"/>
  <c r="E1886" i="4"/>
  <c r="D1886" i="4"/>
  <c r="C1886" i="4"/>
  <c r="F1885" i="4"/>
  <c r="E1885" i="4"/>
  <c r="D1885" i="4"/>
  <c r="C1885" i="4"/>
  <c r="F1884" i="4"/>
  <c r="E1884" i="4"/>
  <c r="D1884" i="4"/>
  <c r="C1884" i="4"/>
  <c r="F1883" i="4"/>
  <c r="E1883" i="4"/>
  <c r="D1883" i="4"/>
  <c r="C1883" i="4"/>
  <c r="F1882" i="4"/>
  <c r="E1882" i="4"/>
  <c r="D1882" i="4"/>
  <c r="C1882" i="4"/>
  <c r="F1881" i="4"/>
  <c r="E1881" i="4"/>
  <c r="D1881" i="4"/>
  <c r="C1881" i="4"/>
  <c r="F1880" i="4"/>
  <c r="E1880" i="4"/>
  <c r="D1880" i="4"/>
  <c r="C1880" i="4"/>
  <c r="F1879" i="4"/>
  <c r="E1879" i="4"/>
  <c r="D1879" i="4"/>
  <c r="C1879" i="4"/>
  <c r="F1878" i="4"/>
  <c r="E1878" i="4"/>
  <c r="D1878" i="4"/>
  <c r="C1878" i="4"/>
  <c r="F1877" i="4"/>
  <c r="E1877" i="4"/>
  <c r="D1877" i="4"/>
  <c r="C1877" i="4"/>
  <c r="F1876" i="4"/>
  <c r="E1876" i="4"/>
  <c r="D1876" i="4"/>
  <c r="C1876" i="4"/>
  <c r="F1875" i="4"/>
  <c r="E1875" i="4"/>
  <c r="D1875" i="4"/>
  <c r="C1875" i="4"/>
  <c r="F1874" i="4"/>
  <c r="E1874" i="4"/>
  <c r="D1874" i="4"/>
  <c r="C1874" i="4"/>
  <c r="F1873" i="4"/>
  <c r="E1873" i="4"/>
  <c r="D1873" i="4"/>
  <c r="C1873" i="4"/>
  <c r="F1872" i="4"/>
  <c r="E1872" i="4"/>
  <c r="D1872" i="4"/>
  <c r="C1872" i="4"/>
  <c r="F1871" i="4"/>
  <c r="E1871" i="4"/>
  <c r="D1871" i="4"/>
  <c r="C1871" i="4"/>
  <c r="F1870" i="4"/>
  <c r="E1870" i="4"/>
  <c r="D1870" i="4"/>
  <c r="C1870" i="4"/>
  <c r="F1869" i="4"/>
  <c r="E1869" i="4"/>
  <c r="D1869" i="4"/>
  <c r="C1869" i="4"/>
  <c r="F1868" i="4"/>
  <c r="E1868" i="4"/>
  <c r="D1868" i="4"/>
  <c r="C1868" i="4"/>
  <c r="F1867" i="4"/>
  <c r="E1867" i="4"/>
  <c r="D1867" i="4"/>
  <c r="C1867" i="4"/>
  <c r="F1866" i="4"/>
  <c r="E1866" i="4"/>
  <c r="D1866" i="4"/>
  <c r="C1866" i="4"/>
  <c r="F1865" i="4"/>
  <c r="E1865" i="4"/>
  <c r="D1865" i="4"/>
  <c r="C1865" i="4"/>
  <c r="F1864" i="4"/>
  <c r="E1864" i="4"/>
  <c r="D1864" i="4"/>
  <c r="C1864" i="4"/>
  <c r="F1863" i="4"/>
  <c r="E1863" i="4"/>
  <c r="D1863" i="4"/>
  <c r="C1863" i="4"/>
  <c r="F1862" i="4"/>
  <c r="E1862" i="4"/>
  <c r="D1862" i="4"/>
  <c r="C1862" i="4"/>
  <c r="F1861" i="4"/>
  <c r="E1861" i="4"/>
  <c r="D1861" i="4"/>
  <c r="C1861" i="4"/>
  <c r="F1860" i="4"/>
  <c r="E1860" i="4"/>
  <c r="D1860" i="4"/>
  <c r="C1860" i="4"/>
  <c r="F1859" i="4"/>
  <c r="E1859" i="4"/>
  <c r="D1859" i="4"/>
  <c r="C1859" i="4"/>
  <c r="F1858" i="4"/>
  <c r="E1858" i="4"/>
  <c r="D1858" i="4"/>
  <c r="C1858" i="4"/>
  <c r="F1857" i="4"/>
  <c r="E1857" i="4"/>
  <c r="D1857" i="4"/>
  <c r="C1857" i="4"/>
  <c r="F1856" i="4"/>
  <c r="E1856" i="4"/>
  <c r="D1856" i="4"/>
  <c r="C1856" i="4"/>
  <c r="F1855" i="4"/>
  <c r="E1855" i="4"/>
  <c r="D1855" i="4"/>
  <c r="C1855" i="4"/>
  <c r="F1854" i="4"/>
  <c r="E1854" i="4"/>
  <c r="D1854" i="4"/>
  <c r="C1854" i="4"/>
  <c r="F1853" i="4"/>
  <c r="E1853" i="4"/>
  <c r="D1853" i="4"/>
  <c r="C1853" i="4"/>
  <c r="F1852" i="4"/>
  <c r="E1852" i="4"/>
  <c r="D1852" i="4"/>
  <c r="C1852" i="4"/>
  <c r="F1851" i="4"/>
  <c r="E1851" i="4"/>
  <c r="D1851" i="4"/>
  <c r="C1851" i="4"/>
  <c r="F1850" i="4"/>
  <c r="E1850" i="4"/>
  <c r="D1850" i="4"/>
  <c r="C1850" i="4"/>
  <c r="F1849" i="4"/>
  <c r="E1849" i="4"/>
  <c r="D1849" i="4"/>
  <c r="C1849" i="4"/>
  <c r="F1848" i="4"/>
  <c r="E1848" i="4"/>
  <c r="D1848" i="4"/>
  <c r="C1848" i="4"/>
  <c r="F1847" i="4"/>
  <c r="E1847" i="4"/>
  <c r="D1847" i="4"/>
  <c r="C1847" i="4"/>
  <c r="F1846" i="4"/>
  <c r="E1846" i="4"/>
  <c r="D1846" i="4"/>
  <c r="C1846" i="4"/>
  <c r="F1845" i="4"/>
  <c r="E1845" i="4"/>
  <c r="D1845" i="4"/>
  <c r="C1845" i="4"/>
  <c r="F1844" i="4"/>
  <c r="E1844" i="4"/>
  <c r="D1844" i="4"/>
  <c r="C1844" i="4"/>
  <c r="F1843" i="4"/>
  <c r="E1843" i="4"/>
  <c r="D1843" i="4"/>
  <c r="C1843" i="4"/>
  <c r="F1842" i="4"/>
  <c r="E1842" i="4"/>
  <c r="D1842" i="4"/>
  <c r="C1842" i="4"/>
  <c r="F1841" i="4"/>
  <c r="E1841" i="4"/>
  <c r="D1841" i="4"/>
  <c r="C1841" i="4"/>
  <c r="F1840" i="4"/>
  <c r="E1840" i="4"/>
  <c r="D1840" i="4"/>
  <c r="C1840" i="4"/>
  <c r="F1839" i="4"/>
  <c r="E1839" i="4"/>
  <c r="D1839" i="4"/>
  <c r="C1839" i="4"/>
  <c r="F1838" i="4"/>
  <c r="E1838" i="4"/>
  <c r="D1838" i="4"/>
  <c r="C1838" i="4"/>
  <c r="F1837" i="4"/>
  <c r="E1837" i="4"/>
  <c r="D1837" i="4"/>
  <c r="C1837" i="4"/>
  <c r="F1836" i="4"/>
  <c r="E1836" i="4"/>
  <c r="D1836" i="4"/>
  <c r="C1836" i="4"/>
  <c r="F1835" i="4"/>
  <c r="E1835" i="4"/>
  <c r="D1835" i="4"/>
  <c r="C1835" i="4"/>
  <c r="F1834" i="4"/>
  <c r="E1834" i="4"/>
  <c r="D1834" i="4"/>
  <c r="C1834" i="4"/>
  <c r="F1833" i="4"/>
  <c r="E1833" i="4"/>
  <c r="D1833" i="4"/>
  <c r="C1833" i="4"/>
  <c r="F1832" i="4"/>
  <c r="E1832" i="4"/>
  <c r="D1832" i="4"/>
  <c r="C1832" i="4"/>
  <c r="F1831" i="4"/>
  <c r="E1831" i="4"/>
  <c r="D1831" i="4"/>
  <c r="C1831" i="4"/>
  <c r="F1830" i="4"/>
  <c r="E1830" i="4"/>
  <c r="D1830" i="4"/>
  <c r="C1830" i="4"/>
  <c r="F1829" i="4"/>
  <c r="E1829" i="4"/>
  <c r="D1829" i="4"/>
  <c r="C1829" i="4"/>
  <c r="F1828" i="4"/>
  <c r="E1828" i="4"/>
  <c r="D1828" i="4"/>
  <c r="C1828" i="4"/>
  <c r="F1827" i="4"/>
  <c r="E1827" i="4"/>
  <c r="D1827" i="4"/>
  <c r="C1827" i="4"/>
  <c r="F1826" i="4"/>
  <c r="E1826" i="4"/>
  <c r="D1826" i="4"/>
  <c r="C1826" i="4"/>
  <c r="F1825" i="4"/>
  <c r="E1825" i="4"/>
  <c r="D1825" i="4"/>
  <c r="C1825" i="4"/>
  <c r="F1824" i="4"/>
  <c r="E1824" i="4"/>
  <c r="D1824" i="4"/>
  <c r="C1824" i="4"/>
  <c r="F1823" i="4"/>
  <c r="E1823" i="4"/>
  <c r="D1823" i="4"/>
  <c r="C1823" i="4"/>
  <c r="F1822" i="4"/>
  <c r="E1822" i="4"/>
  <c r="D1822" i="4"/>
  <c r="C1822" i="4"/>
  <c r="F1821" i="4"/>
  <c r="E1821" i="4"/>
  <c r="D1821" i="4"/>
  <c r="C1821" i="4"/>
  <c r="F1820" i="4"/>
  <c r="E1820" i="4"/>
  <c r="D1820" i="4"/>
  <c r="C1820" i="4"/>
  <c r="F1819" i="4"/>
  <c r="E1819" i="4"/>
  <c r="D1819" i="4"/>
  <c r="C1819" i="4"/>
  <c r="F1818" i="4"/>
  <c r="E1818" i="4"/>
  <c r="D1818" i="4"/>
  <c r="C1818" i="4"/>
  <c r="F1817" i="4"/>
  <c r="E1817" i="4"/>
  <c r="D1817" i="4"/>
  <c r="C1817" i="4"/>
  <c r="F1816" i="4"/>
  <c r="E1816" i="4"/>
  <c r="D1816" i="4"/>
  <c r="C1816" i="4"/>
  <c r="F1815" i="4"/>
  <c r="E1815" i="4"/>
  <c r="D1815" i="4"/>
  <c r="C1815" i="4"/>
  <c r="F1814" i="4"/>
  <c r="E1814" i="4"/>
  <c r="D1814" i="4"/>
  <c r="C1814" i="4"/>
  <c r="F1813" i="4"/>
  <c r="E1813" i="4"/>
  <c r="D1813" i="4"/>
  <c r="C1813" i="4"/>
  <c r="F1812" i="4"/>
  <c r="E1812" i="4"/>
  <c r="D1812" i="4"/>
  <c r="C1812" i="4"/>
  <c r="F1811" i="4"/>
  <c r="E1811" i="4"/>
  <c r="D1811" i="4"/>
  <c r="C1811" i="4"/>
  <c r="F1810" i="4"/>
  <c r="E1810" i="4"/>
  <c r="D1810" i="4"/>
  <c r="C1810" i="4"/>
  <c r="F1809" i="4"/>
  <c r="E1809" i="4"/>
  <c r="D1809" i="4"/>
  <c r="C1809" i="4"/>
  <c r="F1808" i="4"/>
  <c r="E1808" i="4"/>
  <c r="D1808" i="4"/>
  <c r="C1808" i="4"/>
  <c r="F1807" i="4"/>
  <c r="E1807" i="4"/>
  <c r="D1807" i="4"/>
  <c r="C1807" i="4"/>
  <c r="F1806" i="4"/>
  <c r="E1806" i="4"/>
  <c r="D1806" i="4"/>
  <c r="C1806" i="4"/>
  <c r="F1805" i="4"/>
  <c r="E1805" i="4"/>
  <c r="D1805" i="4"/>
  <c r="C1805" i="4"/>
  <c r="F1804" i="4"/>
  <c r="E1804" i="4"/>
  <c r="D1804" i="4"/>
  <c r="C1804" i="4"/>
  <c r="F1803" i="4"/>
  <c r="E1803" i="4"/>
  <c r="D1803" i="4"/>
  <c r="C1803" i="4"/>
  <c r="F1802" i="4"/>
  <c r="E1802" i="4"/>
  <c r="D1802" i="4"/>
  <c r="C1802" i="4"/>
  <c r="F1801" i="4"/>
  <c r="E1801" i="4"/>
  <c r="D1801" i="4"/>
  <c r="C1801" i="4"/>
  <c r="F1800" i="4"/>
  <c r="E1800" i="4"/>
  <c r="D1800" i="4"/>
  <c r="C1800" i="4"/>
  <c r="F1799" i="4"/>
  <c r="E1799" i="4"/>
  <c r="D1799" i="4"/>
  <c r="C1799" i="4"/>
  <c r="F1798" i="4"/>
  <c r="E1798" i="4"/>
  <c r="D1798" i="4"/>
  <c r="C1798" i="4"/>
  <c r="F1797" i="4"/>
  <c r="E1797" i="4"/>
  <c r="D1797" i="4"/>
  <c r="C1797" i="4"/>
  <c r="F1796" i="4"/>
  <c r="E1796" i="4"/>
  <c r="D1796" i="4"/>
  <c r="C1796" i="4"/>
  <c r="F1795" i="4"/>
  <c r="E1795" i="4"/>
  <c r="D1795" i="4"/>
  <c r="C1795" i="4"/>
  <c r="F1794" i="4"/>
  <c r="E1794" i="4"/>
  <c r="D1794" i="4"/>
  <c r="C1794" i="4"/>
  <c r="F1793" i="4"/>
  <c r="E1793" i="4"/>
  <c r="D1793" i="4"/>
  <c r="C1793" i="4"/>
  <c r="F1792" i="4"/>
  <c r="E1792" i="4"/>
  <c r="D1792" i="4"/>
  <c r="C1792" i="4"/>
  <c r="F1791" i="4"/>
  <c r="E1791" i="4"/>
  <c r="D1791" i="4"/>
  <c r="C1791" i="4"/>
  <c r="F1790" i="4"/>
  <c r="E1790" i="4"/>
  <c r="D1790" i="4"/>
  <c r="C1790" i="4"/>
  <c r="F1789" i="4"/>
  <c r="E1789" i="4"/>
  <c r="D1789" i="4"/>
  <c r="C1789" i="4"/>
  <c r="F1788" i="4"/>
  <c r="E1788" i="4"/>
  <c r="D1788" i="4"/>
  <c r="C1788" i="4"/>
  <c r="F1787" i="4"/>
  <c r="E1787" i="4"/>
  <c r="D1787" i="4"/>
  <c r="C1787" i="4"/>
  <c r="F1786" i="4"/>
  <c r="E1786" i="4"/>
  <c r="D1786" i="4"/>
  <c r="C1786" i="4"/>
  <c r="F1785" i="4"/>
  <c r="E1785" i="4"/>
  <c r="D1785" i="4"/>
  <c r="C1785" i="4"/>
  <c r="F1784" i="4"/>
  <c r="E1784" i="4"/>
  <c r="D1784" i="4"/>
  <c r="C1784" i="4"/>
  <c r="F1783" i="4"/>
  <c r="E1783" i="4"/>
  <c r="D1783" i="4"/>
  <c r="C1783" i="4"/>
  <c r="F1782" i="4"/>
  <c r="E1782" i="4"/>
  <c r="D1782" i="4"/>
  <c r="C1782" i="4"/>
  <c r="F1781" i="4"/>
  <c r="E1781" i="4"/>
  <c r="D1781" i="4"/>
  <c r="C1781" i="4"/>
  <c r="F1780" i="4"/>
  <c r="E1780" i="4"/>
  <c r="D1780" i="4"/>
  <c r="C1780" i="4"/>
  <c r="F1779" i="4"/>
  <c r="E1779" i="4"/>
  <c r="D1779" i="4"/>
  <c r="C1779" i="4"/>
  <c r="F1778" i="4"/>
  <c r="E1778" i="4"/>
  <c r="D1778" i="4"/>
  <c r="C1778" i="4"/>
  <c r="F1777" i="4"/>
  <c r="E1777" i="4"/>
  <c r="D1777" i="4"/>
  <c r="C1777" i="4"/>
  <c r="F1776" i="4"/>
  <c r="E1776" i="4"/>
  <c r="D1776" i="4"/>
  <c r="C1776" i="4"/>
  <c r="F1775" i="4"/>
  <c r="E1775" i="4"/>
  <c r="D1775" i="4"/>
  <c r="C1775" i="4"/>
  <c r="F1774" i="4"/>
  <c r="E1774" i="4"/>
  <c r="D1774" i="4"/>
  <c r="C1774" i="4"/>
  <c r="F1773" i="4"/>
  <c r="E1773" i="4"/>
  <c r="D1773" i="4"/>
  <c r="C1773" i="4"/>
  <c r="F1772" i="4"/>
  <c r="E1772" i="4"/>
  <c r="D1772" i="4"/>
  <c r="C1772" i="4"/>
  <c r="F1771" i="4"/>
  <c r="E1771" i="4"/>
  <c r="D1771" i="4"/>
  <c r="C1771" i="4"/>
  <c r="F1770" i="4"/>
  <c r="E1770" i="4"/>
  <c r="D1770" i="4"/>
  <c r="C1770" i="4"/>
  <c r="F1769" i="4"/>
  <c r="E1769" i="4"/>
  <c r="D1769" i="4"/>
  <c r="C1769" i="4"/>
  <c r="F1768" i="4"/>
  <c r="E1768" i="4"/>
  <c r="D1768" i="4"/>
  <c r="C1768" i="4"/>
  <c r="F1767" i="4"/>
  <c r="E1767" i="4"/>
  <c r="D1767" i="4"/>
  <c r="C1767" i="4"/>
  <c r="F1766" i="4"/>
  <c r="E1766" i="4"/>
  <c r="D1766" i="4"/>
  <c r="C1766" i="4"/>
  <c r="F1765" i="4"/>
  <c r="E1765" i="4"/>
  <c r="D1765" i="4"/>
  <c r="C1765" i="4"/>
  <c r="F1764" i="4"/>
  <c r="E1764" i="4"/>
  <c r="D1764" i="4"/>
  <c r="C1764" i="4"/>
  <c r="F1763" i="4"/>
  <c r="E1763" i="4"/>
  <c r="D1763" i="4"/>
  <c r="C1763" i="4"/>
  <c r="F1762" i="4"/>
  <c r="E1762" i="4"/>
  <c r="D1762" i="4"/>
  <c r="C1762" i="4"/>
  <c r="F1761" i="4"/>
  <c r="E1761" i="4"/>
  <c r="D1761" i="4"/>
  <c r="C1761" i="4"/>
  <c r="F1760" i="4"/>
  <c r="E1760" i="4"/>
  <c r="D1760" i="4"/>
  <c r="C1760" i="4"/>
  <c r="F1759" i="4"/>
  <c r="E1759" i="4"/>
  <c r="D1759" i="4"/>
  <c r="C1759" i="4"/>
  <c r="F1758" i="4"/>
  <c r="E1758" i="4"/>
  <c r="D1758" i="4"/>
  <c r="C1758" i="4"/>
  <c r="F1757" i="4"/>
  <c r="E1757" i="4"/>
  <c r="D1757" i="4"/>
  <c r="C1757" i="4"/>
  <c r="F1756" i="4"/>
  <c r="E1756" i="4"/>
  <c r="D1756" i="4"/>
  <c r="C1756" i="4"/>
  <c r="F1755" i="4"/>
  <c r="E1755" i="4"/>
  <c r="D1755" i="4"/>
  <c r="C1755" i="4"/>
  <c r="F1754" i="4"/>
  <c r="E1754" i="4"/>
  <c r="D1754" i="4"/>
  <c r="C1754" i="4"/>
  <c r="F1753" i="4"/>
  <c r="E1753" i="4"/>
  <c r="D1753" i="4"/>
  <c r="C1753" i="4"/>
  <c r="F1752" i="4"/>
  <c r="E1752" i="4"/>
  <c r="D1752" i="4"/>
  <c r="C1752" i="4"/>
  <c r="F1751" i="4"/>
  <c r="E1751" i="4"/>
  <c r="D1751" i="4"/>
  <c r="C1751" i="4"/>
  <c r="F1750" i="4"/>
  <c r="E1750" i="4"/>
  <c r="D1750" i="4"/>
  <c r="C1750" i="4"/>
  <c r="F1749" i="4"/>
  <c r="E1749" i="4"/>
  <c r="D1749" i="4"/>
  <c r="C1749" i="4"/>
  <c r="F1748" i="4"/>
  <c r="E1748" i="4"/>
  <c r="D1748" i="4"/>
  <c r="C1748" i="4"/>
  <c r="F1747" i="4"/>
  <c r="E1747" i="4"/>
  <c r="D1747" i="4"/>
  <c r="C1747" i="4"/>
  <c r="F1746" i="4"/>
  <c r="E1746" i="4"/>
  <c r="D1746" i="4"/>
  <c r="C1746" i="4"/>
  <c r="F1745" i="4"/>
  <c r="E1745" i="4"/>
  <c r="D1745" i="4"/>
  <c r="C1745" i="4"/>
  <c r="F1744" i="4"/>
  <c r="E1744" i="4"/>
  <c r="D1744" i="4"/>
  <c r="C1744" i="4"/>
  <c r="F1743" i="4"/>
  <c r="E1743" i="4"/>
  <c r="D1743" i="4"/>
  <c r="C1743" i="4"/>
  <c r="F1742" i="4"/>
  <c r="E1742" i="4"/>
  <c r="D1742" i="4"/>
  <c r="C1742" i="4"/>
  <c r="F1741" i="4"/>
  <c r="E1741" i="4"/>
  <c r="D1741" i="4"/>
  <c r="C1741" i="4"/>
  <c r="F1740" i="4"/>
  <c r="E1740" i="4"/>
  <c r="D1740" i="4"/>
  <c r="C1740" i="4"/>
  <c r="F1739" i="4"/>
  <c r="E1739" i="4"/>
  <c r="D1739" i="4"/>
  <c r="C1739" i="4"/>
  <c r="F1738" i="4"/>
  <c r="E1738" i="4"/>
  <c r="D1738" i="4"/>
  <c r="C1738" i="4"/>
  <c r="F1737" i="4"/>
  <c r="E1737" i="4"/>
  <c r="D1737" i="4"/>
  <c r="C1737" i="4"/>
  <c r="F1736" i="4"/>
  <c r="E1736" i="4"/>
  <c r="D1736" i="4"/>
  <c r="C1736" i="4"/>
  <c r="F1735" i="4"/>
  <c r="E1735" i="4"/>
  <c r="D1735" i="4"/>
  <c r="C1735" i="4"/>
  <c r="F1734" i="4"/>
  <c r="E1734" i="4"/>
  <c r="D1734" i="4"/>
  <c r="C1734" i="4"/>
  <c r="F1733" i="4"/>
  <c r="E1733" i="4"/>
  <c r="D1733" i="4"/>
  <c r="C1733" i="4"/>
  <c r="F1732" i="4"/>
  <c r="E1732" i="4"/>
  <c r="D1732" i="4"/>
  <c r="C1732" i="4"/>
  <c r="F1731" i="4"/>
  <c r="E1731" i="4"/>
  <c r="D1731" i="4"/>
  <c r="C1731" i="4"/>
  <c r="F1730" i="4"/>
  <c r="E1730" i="4"/>
  <c r="D1730" i="4"/>
  <c r="C1730" i="4"/>
  <c r="F1729" i="4"/>
  <c r="E1729" i="4"/>
  <c r="D1729" i="4"/>
  <c r="C1729" i="4"/>
  <c r="F1728" i="4"/>
  <c r="E1728" i="4"/>
  <c r="D1728" i="4"/>
  <c r="C1728" i="4"/>
  <c r="F1727" i="4"/>
  <c r="E1727" i="4"/>
  <c r="D1727" i="4"/>
  <c r="C1727" i="4"/>
  <c r="F1726" i="4"/>
  <c r="E1726" i="4"/>
  <c r="D1726" i="4"/>
  <c r="C1726" i="4"/>
  <c r="F1725" i="4"/>
  <c r="E1725" i="4"/>
  <c r="D1725" i="4"/>
  <c r="C1725" i="4"/>
  <c r="F1724" i="4"/>
  <c r="E1724" i="4"/>
  <c r="D1724" i="4"/>
  <c r="C1724" i="4"/>
  <c r="F1723" i="4"/>
  <c r="E1723" i="4"/>
  <c r="D1723" i="4"/>
  <c r="C1723" i="4"/>
  <c r="F1722" i="4"/>
  <c r="E1722" i="4"/>
  <c r="D1722" i="4"/>
  <c r="C1722" i="4"/>
  <c r="F1721" i="4"/>
  <c r="E1721" i="4"/>
  <c r="D1721" i="4"/>
  <c r="C1721" i="4"/>
  <c r="F1720" i="4"/>
  <c r="E1720" i="4"/>
  <c r="D1720" i="4"/>
  <c r="C1720" i="4"/>
  <c r="F1719" i="4"/>
  <c r="E1719" i="4"/>
  <c r="D1719" i="4"/>
  <c r="C1719" i="4"/>
  <c r="F1718" i="4"/>
  <c r="E1718" i="4"/>
  <c r="D1718" i="4"/>
  <c r="C1718" i="4"/>
  <c r="F1717" i="4"/>
  <c r="E1717" i="4"/>
  <c r="D1717" i="4"/>
  <c r="C1717" i="4"/>
  <c r="F1716" i="4"/>
  <c r="E1716" i="4"/>
  <c r="D1716" i="4"/>
  <c r="C1716" i="4"/>
  <c r="F1715" i="4"/>
  <c r="E1715" i="4"/>
  <c r="D1715" i="4"/>
  <c r="C1715" i="4"/>
  <c r="F1714" i="4"/>
  <c r="E1714" i="4"/>
  <c r="D1714" i="4"/>
  <c r="C1714" i="4"/>
  <c r="F1713" i="4"/>
  <c r="E1713" i="4"/>
  <c r="D1713" i="4"/>
  <c r="C1713" i="4"/>
  <c r="F1712" i="4"/>
  <c r="E1712" i="4"/>
  <c r="D1712" i="4"/>
  <c r="C1712" i="4"/>
  <c r="F1711" i="4"/>
  <c r="E1711" i="4"/>
  <c r="D1711" i="4"/>
  <c r="C1711" i="4"/>
  <c r="F1710" i="4"/>
  <c r="E1710" i="4"/>
  <c r="D1710" i="4"/>
  <c r="C1710" i="4"/>
  <c r="F1709" i="4"/>
  <c r="E1709" i="4"/>
  <c r="D1709" i="4"/>
  <c r="C1709" i="4"/>
  <c r="F1708" i="4"/>
  <c r="E1708" i="4"/>
  <c r="D1708" i="4"/>
  <c r="C1708" i="4"/>
  <c r="F1707" i="4"/>
  <c r="E1707" i="4"/>
  <c r="D1707" i="4"/>
  <c r="C1707" i="4"/>
  <c r="F1706" i="4"/>
  <c r="E1706" i="4"/>
  <c r="D1706" i="4"/>
  <c r="C1706" i="4"/>
  <c r="F1705" i="4"/>
  <c r="E1705" i="4"/>
  <c r="D1705" i="4"/>
  <c r="C1705" i="4"/>
  <c r="F1704" i="4"/>
  <c r="E1704" i="4"/>
  <c r="D1704" i="4"/>
  <c r="C1704" i="4"/>
  <c r="F1703" i="4"/>
  <c r="E1703" i="4"/>
  <c r="D1703" i="4"/>
  <c r="C1703" i="4"/>
  <c r="F1702" i="4"/>
  <c r="E1702" i="4"/>
  <c r="D1702" i="4"/>
  <c r="C1702" i="4"/>
  <c r="F1701" i="4"/>
  <c r="E1701" i="4"/>
  <c r="D1701" i="4"/>
  <c r="C1701" i="4"/>
  <c r="F1700" i="4"/>
  <c r="E1700" i="4"/>
  <c r="D1700" i="4"/>
  <c r="C1700" i="4"/>
  <c r="F1699" i="4"/>
  <c r="E1699" i="4"/>
  <c r="D1699" i="4"/>
  <c r="C1699" i="4"/>
  <c r="F1698" i="4"/>
  <c r="E1698" i="4"/>
  <c r="D1698" i="4"/>
  <c r="C1698" i="4"/>
  <c r="F1697" i="4"/>
  <c r="E1697" i="4"/>
  <c r="D1697" i="4"/>
  <c r="C1697" i="4"/>
  <c r="F1696" i="4"/>
  <c r="E1696" i="4"/>
  <c r="D1696" i="4"/>
  <c r="C1696" i="4"/>
  <c r="F1695" i="4"/>
  <c r="E1695" i="4"/>
  <c r="D1695" i="4"/>
  <c r="C1695" i="4"/>
  <c r="F1694" i="4"/>
  <c r="E1694" i="4"/>
  <c r="D1694" i="4"/>
  <c r="C1694" i="4"/>
  <c r="F1693" i="4"/>
  <c r="E1693" i="4"/>
  <c r="D1693" i="4"/>
  <c r="C1693" i="4"/>
  <c r="F1692" i="4"/>
  <c r="E1692" i="4"/>
  <c r="D1692" i="4"/>
  <c r="C1692" i="4"/>
  <c r="F1691" i="4"/>
  <c r="E1691" i="4"/>
  <c r="D1691" i="4"/>
  <c r="C1691" i="4"/>
  <c r="F1690" i="4"/>
  <c r="E1690" i="4"/>
  <c r="D1690" i="4"/>
  <c r="C1690" i="4"/>
  <c r="F1689" i="4"/>
  <c r="E1689" i="4"/>
  <c r="D1689" i="4"/>
  <c r="C1689" i="4"/>
  <c r="F1688" i="4"/>
  <c r="E1688" i="4"/>
  <c r="D1688" i="4"/>
  <c r="C1688" i="4"/>
  <c r="F1687" i="4"/>
  <c r="E1687" i="4"/>
  <c r="D1687" i="4"/>
  <c r="C1687" i="4"/>
  <c r="F1686" i="4"/>
  <c r="E1686" i="4"/>
  <c r="D1686" i="4"/>
  <c r="C1686" i="4"/>
  <c r="F1685" i="4"/>
  <c r="E1685" i="4"/>
  <c r="D1685" i="4"/>
  <c r="C1685" i="4"/>
  <c r="F1684" i="4"/>
  <c r="E1684" i="4"/>
  <c r="D1684" i="4"/>
  <c r="C1684" i="4"/>
  <c r="F1683" i="4"/>
  <c r="E1683" i="4"/>
  <c r="D1683" i="4"/>
  <c r="C1683" i="4"/>
  <c r="F1682" i="4"/>
  <c r="E1682" i="4"/>
  <c r="D1682" i="4"/>
  <c r="C1682" i="4"/>
  <c r="F1681" i="4"/>
  <c r="E1681" i="4"/>
  <c r="D1681" i="4"/>
  <c r="C1681" i="4"/>
  <c r="F1680" i="4"/>
  <c r="E1680" i="4"/>
  <c r="D1680" i="4"/>
  <c r="C1680" i="4"/>
  <c r="F1679" i="4"/>
  <c r="E1679" i="4"/>
  <c r="D1679" i="4"/>
  <c r="C1679" i="4"/>
  <c r="F1678" i="4"/>
  <c r="E1678" i="4"/>
  <c r="D1678" i="4"/>
  <c r="C1678" i="4"/>
  <c r="F1677" i="4"/>
  <c r="E1677" i="4"/>
  <c r="D1677" i="4"/>
  <c r="C1677" i="4"/>
  <c r="F1676" i="4"/>
  <c r="E1676" i="4"/>
  <c r="D1676" i="4"/>
  <c r="C1676" i="4"/>
  <c r="F1675" i="4"/>
  <c r="E1675" i="4"/>
  <c r="D1675" i="4"/>
  <c r="C1675" i="4"/>
  <c r="F1674" i="4"/>
  <c r="E1674" i="4"/>
  <c r="D1674" i="4"/>
  <c r="C1674" i="4"/>
  <c r="F1673" i="4"/>
  <c r="E1673" i="4"/>
  <c r="D1673" i="4"/>
  <c r="C1673" i="4"/>
  <c r="F1672" i="4"/>
  <c r="E1672" i="4"/>
  <c r="D1672" i="4"/>
  <c r="C1672" i="4"/>
  <c r="F1671" i="4"/>
  <c r="E1671" i="4"/>
  <c r="D1671" i="4"/>
  <c r="C1671" i="4"/>
  <c r="F1670" i="4"/>
  <c r="E1670" i="4"/>
  <c r="D1670" i="4"/>
  <c r="C1670" i="4"/>
  <c r="F1669" i="4"/>
  <c r="E1669" i="4"/>
  <c r="D1669" i="4"/>
  <c r="C1669" i="4"/>
  <c r="F1668" i="4"/>
  <c r="E1668" i="4"/>
  <c r="D1668" i="4"/>
  <c r="C1668" i="4"/>
  <c r="F1667" i="4"/>
  <c r="E1667" i="4"/>
  <c r="D1667" i="4"/>
  <c r="C1667" i="4"/>
  <c r="F1666" i="4"/>
  <c r="E1666" i="4"/>
  <c r="D1666" i="4"/>
  <c r="C1666" i="4"/>
  <c r="F1665" i="4"/>
  <c r="E1665" i="4"/>
  <c r="D1665" i="4"/>
  <c r="C1665" i="4"/>
  <c r="F1664" i="4"/>
  <c r="E1664" i="4"/>
  <c r="D1664" i="4"/>
  <c r="C1664" i="4"/>
  <c r="F1663" i="4"/>
  <c r="E1663" i="4"/>
  <c r="D1663" i="4"/>
  <c r="C1663" i="4"/>
  <c r="F1662" i="4"/>
  <c r="E1662" i="4"/>
  <c r="D1662" i="4"/>
  <c r="C1662" i="4"/>
  <c r="F1661" i="4"/>
  <c r="E1661" i="4"/>
  <c r="D1661" i="4"/>
  <c r="C1661" i="4"/>
  <c r="F1660" i="4"/>
  <c r="E1660" i="4"/>
  <c r="D1660" i="4"/>
  <c r="C1660" i="4"/>
  <c r="F1659" i="4"/>
  <c r="E1659" i="4"/>
  <c r="D1659" i="4"/>
  <c r="C1659" i="4"/>
  <c r="F1658" i="4"/>
  <c r="E1658" i="4"/>
  <c r="D1658" i="4"/>
  <c r="C1658" i="4"/>
  <c r="F1657" i="4"/>
  <c r="E1657" i="4"/>
  <c r="D1657" i="4"/>
  <c r="C1657" i="4"/>
  <c r="F1656" i="4"/>
  <c r="E1656" i="4"/>
  <c r="D1656" i="4"/>
  <c r="C1656" i="4"/>
  <c r="F1655" i="4"/>
  <c r="E1655" i="4"/>
  <c r="D1655" i="4"/>
  <c r="C1655" i="4"/>
  <c r="F1654" i="4"/>
  <c r="E1654" i="4"/>
  <c r="D1654" i="4"/>
  <c r="C1654" i="4"/>
  <c r="F1653" i="4"/>
  <c r="E1653" i="4"/>
  <c r="D1653" i="4"/>
  <c r="C1653" i="4"/>
  <c r="F1652" i="4"/>
  <c r="E1652" i="4"/>
  <c r="D1652" i="4"/>
  <c r="C1652" i="4"/>
  <c r="F1651" i="4"/>
  <c r="E1651" i="4"/>
  <c r="D1651" i="4"/>
  <c r="C1651" i="4"/>
  <c r="F1650" i="4"/>
  <c r="E1650" i="4"/>
  <c r="D1650" i="4"/>
  <c r="C1650" i="4"/>
  <c r="F1649" i="4"/>
  <c r="E1649" i="4"/>
  <c r="D1649" i="4"/>
  <c r="C1649" i="4"/>
  <c r="F1648" i="4"/>
  <c r="E1648" i="4"/>
  <c r="D1648" i="4"/>
  <c r="C1648" i="4"/>
  <c r="F1647" i="4"/>
  <c r="E1647" i="4"/>
  <c r="D1647" i="4"/>
  <c r="C1647" i="4"/>
  <c r="F1646" i="4"/>
  <c r="E1646" i="4"/>
  <c r="D1646" i="4"/>
  <c r="C1646" i="4"/>
  <c r="F1645" i="4"/>
  <c r="E1645" i="4"/>
  <c r="D1645" i="4"/>
  <c r="C1645" i="4"/>
  <c r="F1644" i="4"/>
  <c r="E1644" i="4"/>
  <c r="D1644" i="4"/>
  <c r="C1644" i="4"/>
  <c r="F1643" i="4"/>
  <c r="E1643" i="4"/>
  <c r="D1643" i="4"/>
  <c r="C1643" i="4"/>
  <c r="F1642" i="4"/>
  <c r="E1642" i="4"/>
  <c r="D1642" i="4"/>
  <c r="C1642" i="4"/>
  <c r="F1641" i="4"/>
  <c r="E1641" i="4"/>
  <c r="D1641" i="4"/>
  <c r="C1641" i="4"/>
  <c r="F1640" i="4"/>
  <c r="E1640" i="4"/>
  <c r="D1640" i="4"/>
  <c r="C1640" i="4"/>
  <c r="F1639" i="4"/>
  <c r="E1639" i="4"/>
  <c r="D1639" i="4"/>
  <c r="C1639" i="4"/>
  <c r="F1638" i="4"/>
  <c r="E1638" i="4"/>
  <c r="D1638" i="4"/>
  <c r="C1638" i="4"/>
  <c r="F1637" i="4"/>
  <c r="E1637" i="4"/>
  <c r="D1637" i="4"/>
  <c r="C1637" i="4"/>
  <c r="F1636" i="4"/>
  <c r="E1636" i="4"/>
  <c r="D1636" i="4"/>
  <c r="C1636" i="4"/>
  <c r="F1635" i="4"/>
  <c r="E1635" i="4"/>
  <c r="D1635" i="4"/>
  <c r="C1635" i="4"/>
  <c r="F1634" i="4"/>
  <c r="E1634" i="4"/>
  <c r="D1634" i="4"/>
  <c r="C1634" i="4"/>
  <c r="F1633" i="4"/>
  <c r="E1633" i="4"/>
  <c r="D1633" i="4"/>
  <c r="C1633" i="4"/>
  <c r="F1632" i="4"/>
  <c r="E1632" i="4"/>
  <c r="D1632" i="4"/>
  <c r="C1632" i="4"/>
  <c r="F1631" i="4"/>
  <c r="E1631" i="4"/>
  <c r="D1631" i="4"/>
  <c r="C1631" i="4"/>
  <c r="F1630" i="4"/>
  <c r="E1630" i="4"/>
  <c r="D1630" i="4"/>
  <c r="C1630" i="4"/>
  <c r="F1629" i="4"/>
  <c r="E1629" i="4"/>
  <c r="D1629" i="4"/>
  <c r="C1629" i="4"/>
  <c r="F1628" i="4"/>
  <c r="E1628" i="4"/>
  <c r="D1628" i="4"/>
  <c r="C1628" i="4"/>
  <c r="F1627" i="4"/>
  <c r="E1627" i="4"/>
  <c r="D1627" i="4"/>
  <c r="C1627" i="4"/>
  <c r="F1626" i="4"/>
  <c r="E1626" i="4"/>
  <c r="D1626" i="4"/>
  <c r="C1626" i="4"/>
  <c r="F1625" i="4"/>
  <c r="E1625" i="4"/>
  <c r="D1625" i="4"/>
  <c r="C1625" i="4"/>
  <c r="F1624" i="4"/>
  <c r="E1624" i="4"/>
  <c r="D1624" i="4"/>
  <c r="C1624" i="4"/>
  <c r="F1623" i="4"/>
  <c r="E1623" i="4"/>
  <c r="D1623" i="4"/>
  <c r="C1623" i="4"/>
  <c r="F1622" i="4"/>
  <c r="E1622" i="4"/>
  <c r="D1622" i="4"/>
  <c r="C1622" i="4"/>
  <c r="F1621" i="4"/>
  <c r="E1621" i="4"/>
  <c r="D1621" i="4"/>
  <c r="C1621" i="4"/>
  <c r="F1620" i="4"/>
  <c r="E1620" i="4"/>
  <c r="D1620" i="4"/>
  <c r="C1620" i="4"/>
  <c r="F1619" i="4"/>
  <c r="E1619" i="4"/>
  <c r="D1619" i="4"/>
  <c r="C1619" i="4"/>
  <c r="F1618" i="4"/>
  <c r="E1618" i="4"/>
  <c r="D1618" i="4"/>
  <c r="C1618" i="4"/>
  <c r="F1617" i="4"/>
  <c r="E1617" i="4"/>
  <c r="D1617" i="4"/>
  <c r="C1617" i="4"/>
  <c r="F1616" i="4"/>
  <c r="E1616" i="4"/>
  <c r="D1616" i="4"/>
  <c r="C1616" i="4"/>
  <c r="F1615" i="4"/>
  <c r="E1615" i="4"/>
  <c r="D1615" i="4"/>
  <c r="C1615" i="4"/>
  <c r="F1614" i="4"/>
  <c r="E1614" i="4"/>
  <c r="D1614" i="4"/>
  <c r="C1614" i="4"/>
  <c r="F1613" i="4"/>
  <c r="E1613" i="4"/>
  <c r="D1613" i="4"/>
  <c r="C1613" i="4"/>
  <c r="F1612" i="4"/>
  <c r="E1612" i="4"/>
  <c r="D1612" i="4"/>
  <c r="C1612" i="4"/>
  <c r="F1611" i="4"/>
  <c r="E1611" i="4"/>
  <c r="D1611" i="4"/>
  <c r="C1611" i="4"/>
  <c r="F1610" i="4"/>
  <c r="E1610" i="4"/>
  <c r="D1610" i="4"/>
  <c r="C1610" i="4"/>
  <c r="F1609" i="4"/>
  <c r="E1609" i="4"/>
  <c r="D1609" i="4"/>
  <c r="C1609" i="4"/>
  <c r="F1608" i="4"/>
  <c r="E1608" i="4"/>
  <c r="D1608" i="4"/>
  <c r="C1608" i="4"/>
  <c r="F1607" i="4"/>
  <c r="E1607" i="4"/>
  <c r="D1607" i="4"/>
  <c r="C1607" i="4"/>
  <c r="F1606" i="4"/>
  <c r="E1606" i="4"/>
  <c r="D1606" i="4"/>
  <c r="C1606" i="4"/>
  <c r="F1605" i="4"/>
  <c r="E1605" i="4"/>
  <c r="D1605" i="4"/>
  <c r="C1605" i="4"/>
  <c r="F1604" i="4"/>
  <c r="E1604" i="4"/>
  <c r="D1604" i="4"/>
  <c r="C1604" i="4"/>
  <c r="F1603" i="4"/>
  <c r="E1603" i="4"/>
  <c r="D1603" i="4"/>
  <c r="C1603" i="4"/>
  <c r="F1602" i="4"/>
  <c r="E1602" i="4"/>
  <c r="D1602" i="4"/>
  <c r="C1602" i="4"/>
  <c r="F1601" i="4"/>
  <c r="E1601" i="4"/>
  <c r="D1601" i="4"/>
  <c r="C1601" i="4"/>
  <c r="F1600" i="4"/>
  <c r="E1600" i="4"/>
  <c r="D1600" i="4"/>
  <c r="C1600" i="4"/>
  <c r="F1599" i="4"/>
  <c r="E1599" i="4"/>
  <c r="D1599" i="4"/>
  <c r="C1599" i="4"/>
  <c r="F1598" i="4"/>
  <c r="E1598" i="4"/>
  <c r="D1598" i="4"/>
  <c r="C1598" i="4"/>
  <c r="F1597" i="4"/>
  <c r="E1597" i="4"/>
  <c r="D1597" i="4"/>
  <c r="C1597" i="4"/>
  <c r="F1596" i="4"/>
  <c r="E1596" i="4"/>
  <c r="D1596" i="4"/>
  <c r="C1596" i="4"/>
  <c r="F1595" i="4"/>
  <c r="E1595" i="4"/>
  <c r="D1595" i="4"/>
  <c r="C1595" i="4"/>
  <c r="F1594" i="4"/>
  <c r="E1594" i="4"/>
  <c r="D1594" i="4"/>
  <c r="C1594" i="4"/>
  <c r="F1593" i="4"/>
  <c r="E1593" i="4"/>
  <c r="D1593" i="4"/>
  <c r="C1593" i="4"/>
  <c r="F1592" i="4"/>
  <c r="E1592" i="4"/>
  <c r="D1592" i="4"/>
  <c r="C1592" i="4"/>
  <c r="F1591" i="4"/>
  <c r="E1591" i="4"/>
  <c r="D1591" i="4"/>
  <c r="C1591" i="4"/>
  <c r="F1590" i="4"/>
  <c r="E1590" i="4"/>
  <c r="D1590" i="4"/>
  <c r="C1590" i="4"/>
  <c r="F1589" i="4"/>
  <c r="E1589" i="4"/>
  <c r="D1589" i="4"/>
  <c r="C1589" i="4"/>
  <c r="F1588" i="4"/>
  <c r="E1588" i="4"/>
  <c r="D1588" i="4"/>
  <c r="C1588" i="4"/>
  <c r="F1587" i="4"/>
  <c r="E1587" i="4"/>
  <c r="D1587" i="4"/>
  <c r="C1587" i="4"/>
  <c r="F1586" i="4"/>
  <c r="E1586" i="4"/>
  <c r="D1586" i="4"/>
  <c r="C1586" i="4"/>
  <c r="F1585" i="4"/>
  <c r="E1585" i="4"/>
  <c r="D1585" i="4"/>
  <c r="C1585" i="4"/>
  <c r="F1584" i="4"/>
  <c r="E1584" i="4"/>
  <c r="D1584" i="4"/>
  <c r="C1584" i="4"/>
  <c r="F1583" i="4"/>
  <c r="E1583" i="4"/>
  <c r="D1583" i="4"/>
  <c r="C1583" i="4"/>
  <c r="F1582" i="4"/>
  <c r="E1582" i="4"/>
  <c r="D1582" i="4"/>
  <c r="C1582" i="4"/>
  <c r="F1581" i="4"/>
  <c r="E1581" i="4"/>
  <c r="D1581" i="4"/>
  <c r="C1581" i="4"/>
  <c r="F1580" i="4"/>
  <c r="E1580" i="4"/>
  <c r="D1580" i="4"/>
  <c r="C1580" i="4"/>
  <c r="F1579" i="4"/>
  <c r="E1579" i="4"/>
  <c r="D1579" i="4"/>
  <c r="C1579" i="4"/>
  <c r="F1578" i="4"/>
  <c r="E1578" i="4"/>
  <c r="D1578" i="4"/>
  <c r="C1578" i="4"/>
  <c r="F1577" i="4"/>
  <c r="E1577" i="4"/>
  <c r="D1577" i="4"/>
  <c r="C1577" i="4"/>
  <c r="F1576" i="4"/>
  <c r="E1576" i="4"/>
  <c r="D1576" i="4"/>
  <c r="C1576" i="4"/>
  <c r="F1575" i="4"/>
  <c r="E1575" i="4"/>
  <c r="D1575" i="4"/>
  <c r="C1575" i="4"/>
  <c r="F1574" i="4"/>
  <c r="E1574" i="4"/>
  <c r="D1574" i="4"/>
  <c r="C1574" i="4"/>
  <c r="F1573" i="4"/>
  <c r="E1573" i="4"/>
  <c r="D1573" i="4"/>
  <c r="C1573" i="4"/>
  <c r="F1572" i="4"/>
  <c r="E1572" i="4"/>
  <c r="D1572" i="4"/>
  <c r="C1572" i="4"/>
  <c r="F1571" i="4"/>
  <c r="E1571" i="4"/>
  <c r="D1571" i="4"/>
  <c r="C1571" i="4"/>
  <c r="F1570" i="4"/>
  <c r="E1570" i="4"/>
  <c r="D1570" i="4"/>
  <c r="C1570" i="4"/>
  <c r="F1569" i="4"/>
  <c r="E1569" i="4"/>
  <c r="D1569" i="4"/>
  <c r="C1569" i="4"/>
  <c r="F1568" i="4"/>
  <c r="E1568" i="4"/>
  <c r="D1568" i="4"/>
  <c r="C1568" i="4"/>
  <c r="F1567" i="4"/>
  <c r="E1567" i="4"/>
  <c r="D1567" i="4"/>
  <c r="C1567" i="4"/>
  <c r="F1566" i="4"/>
  <c r="E1566" i="4"/>
  <c r="D1566" i="4"/>
  <c r="C1566" i="4"/>
  <c r="F1565" i="4"/>
  <c r="E1565" i="4"/>
  <c r="D1565" i="4"/>
  <c r="C1565" i="4"/>
  <c r="F1564" i="4"/>
  <c r="E1564" i="4"/>
  <c r="D1564" i="4"/>
  <c r="C1564" i="4"/>
  <c r="F1563" i="4"/>
  <c r="E1563" i="4"/>
  <c r="D1563" i="4"/>
  <c r="C1563" i="4"/>
  <c r="F1562" i="4"/>
  <c r="E1562" i="4"/>
  <c r="D1562" i="4"/>
  <c r="C1562" i="4"/>
  <c r="F1561" i="4"/>
  <c r="E1561" i="4"/>
  <c r="D1561" i="4"/>
  <c r="C1561" i="4"/>
  <c r="F1560" i="4"/>
  <c r="E1560" i="4"/>
  <c r="D1560" i="4"/>
  <c r="C1560" i="4"/>
  <c r="F1559" i="4"/>
  <c r="E1559" i="4"/>
  <c r="D1559" i="4"/>
  <c r="C1559" i="4"/>
  <c r="F1558" i="4"/>
  <c r="E1558" i="4"/>
  <c r="D1558" i="4"/>
  <c r="C1558" i="4"/>
  <c r="F1557" i="4"/>
  <c r="E1557" i="4"/>
  <c r="D1557" i="4"/>
  <c r="C1557" i="4"/>
  <c r="F1556" i="4"/>
  <c r="E1556" i="4"/>
  <c r="D1556" i="4"/>
  <c r="C1556" i="4"/>
  <c r="F1555" i="4"/>
  <c r="E1555" i="4"/>
  <c r="D1555" i="4"/>
  <c r="C1555" i="4"/>
  <c r="F1554" i="4"/>
  <c r="E1554" i="4"/>
  <c r="D1554" i="4"/>
  <c r="C1554" i="4"/>
  <c r="F1553" i="4"/>
  <c r="E1553" i="4"/>
  <c r="D1553" i="4"/>
  <c r="C1553" i="4"/>
  <c r="F1552" i="4"/>
  <c r="E1552" i="4"/>
  <c r="D1552" i="4"/>
  <c r="C1552" i="4"/>
  <c r="F1551" i="4"/>
  <c r="E1551" i="4"/>
  <c r="D1551" i="4"/>
  <c r="C1551" i="4"/>
  <c r="F1550" i="4"/>
  <c r="E1550" i="4"/>
  <c r="D1550" i="4"/>
  <c r="C1550" i="4"/>
  <c r="F1549" i="4"/>
  <c r="E1549" i="4"/>
  <c r="D1549" i="4"/>
  <c r="C1549" i="4"/>
  <c r="F1548" i="4"/>
  <c r="E1548" i="4"/>
  <c r="D1548" i="4"/>
  <c r="C1548" i="4"/>
  <c r="F1547" i="4"/>
  <c r="E1547" i="4"/>
  <c r="D1547" i="4"/>
  <c r="C1547" i="4"/>
  <c r="F1546" i="4"/>
  <c r="E1546" i="4"/>
  <c r="D1546" i="4"/>
  <c r="C1546" i="4"/>
  <c r="F1545" i="4"/>
  <c r="E1545" i="4"/>
  <c r="D1545" i="4"/>
  <c r="C1545" i="4"/>
  <c r="F1544" i="4"/>
  <c r="E1544" i="4"/>
  <c r="D1544" i="4"/>
  <c r="C1544" i="4"/>
  <c r="F1543" i="4"/>
  <c r="E1543" i="4"/>
  <c r="D1543" i="4"/>
  <c r="C1543" i="4"/>
  <c r="F1542" i="4"/>
  <c r="E1542" i="4"/>
  <c r="D1542" i="4"/>
  <c r="C1542" i="4"/>
  <c r="F1541" i="4"/>
  <c r="E1541" i="4"/>
  <c r="D1541" i="4"/>
  <c r="C1541" i="4"/>
  <c r="F1540" i="4"/>
  <c r="E1540" i="4"/>
  <c r="D1540" i="4"/>
  <c r="C1540" i="4"/>
  <c r="F1539" i="4"/>
  <c r="E1539" i="4"/>
  <c r="D1539" i="4"/>
  <c r="C1539" i="4"/>
  <c r="F1538" i="4"/>
  <c r="E1538" i="4"/>
  <c r="D1538" i="4"/>
  <c r="C1538" i="4"/>
  <c r="F1537" i="4"/>
  <c r="E1537" i="4"/>
  <c r="D1537" i="4"/>
  <c r="C1537" i="4"/>
  <c r="F1536" i="4"/>
  <c r="E1536" i="4"/>
  <c r="D1536" i="4"/>
  <c r="C1536" i="4"/>
  <c r="F1535" i="4"/>
  <c r="E1535" i="4"/>
  <c r="D1535" i="4"/>
  <c r="C1535" i="4"/>
  <c r="F1534" i="4"/>
  <c r="E1534" i="4"/>
  <c r="D1534" i="4"/>
  <c r="C1534" i="4"/>
  <c r="F1533" i="4"/>
  <c r="E1533" i="4"/>
  <c r="D1533" i="4"/>
  <c r="C1533" i="4"/>
  <c r="F1532" i="4"/>
  <c r="E1532" i="4"/>
  <c r="D1532" i="4"/>
  <c r="C1532" i="4"/>
  <c r="F1531" i="4"/>
  <c r="E1531" i="4"/>
  <c r="D1531" i="4"/>
  <c r="C1531" i="4"/>
  <c r="F1530" i="4"/>
  <c r="E1530" i="4"/>
  <c r="D1530" i="4"/>
  <c r="C1530" i="4"/>
  <c r="F1529" i="4"/>
  <c r="E1529" i="4"/>
  <c r="D1529" i="4"/>
  <c r="C1529" i="4"/>
  <c r="F1528" i="4"/>
  <c r="E1528" i="4"/>
  <c r="D1528" i="4"/>
  <c r="C1528" i="4"/>
  <c r="F1527" i="4"/>
  <c r="E1527" i="4"/>
  <c r="D1527" i="4"/>
  <c r="C1527" i="4"/>
  <c r="F1526" i="4"/>
  <c r="E1526" i="4"/>
  <c r="D1526" i="4"/>
  <c r="C1526" i="4"/>
  <c r="F1525" i="4"/>
  <c r="E1525" i="4"/>
  <c r="D1525" i="4"/>
  <c r="C1525" i="4"/>
  <c r="F1524" i="4"/>
  <c r="E1524" i="4"/>
  <c r="D1524" i="4"/>
  <c r="C1524" i="4"/>
  <c r="F1523" i="4"/>
  <c r="E1523" i="4"/>
  <c r="D1523" i="4"/>
  <c r="C1523" i="4"/>
  <c r="F1522" i="4"/>
  <c r="E1522" i="4"/>
  <c r="D1522" i="4"/>
  <c r="C1522" i="4"/>
  <c r="F1521" i="4"/>
  <c r="E1521" i="4"/>
  <c r="D1521" i="4"/>
  <c r="C1521" i="4"/>
  <c r="F1520" i="4"/>
  <c r="E1520" i="4"/>
  <c r="D1520" i="4"/>
  <c r="C1520" i="4"/>
  <c r="F1519" i="4"/>
  <c r="E1519" i="4"/>
  <c r="D1519" i="4"/>
  <c r="C1519" i="4"/>
  <c r="F1518" i="4"/>
  <c r="E1518" i="4"/>
  <c r="D1518" i="4"/>
  <c r="C1518" i="4"/>
  <c r="F1517" i="4"/>
  <c r="E1517" i="4"/>
  <c r="D1517" i="4"/>
  <c r="C1517" i="4"/>
  <c r="F1516" i="4"/>
  <c r="E1516" i="4"/>
  <c r="D1516" i="4"/>
  <c r="C1516" i="4"/>
  <c r="F1515" i="4"/>
  <c r="E1515" i="4"/>
  <c r="D1515" i="4"/>
  <c r="C1515" i="4"/>
  <c r="F1514" i="4"/>
  <c r="E1514" i="4"/>
  <c r="D1514" i="4"/>
  <c r="C1514" i="4"/>
  <c r="F1513" i="4"/>
  <c r="E1513" i="4"/>
  <c r="D1513" i="4"/>
  <c r="C1513" i="4"/>
  <c r="F1512" i="4"/>
  <c r="E1512" i="4"/>
  <c r="D1512" i="4"/>
  <c r="C1512" i="4"/>
  <c r="F1511" i="4"/>
  <c r="E1511" i="4"/>
  <c r="D1511" i="4"/>
  <c r="C1511" i="4"/>
  <c r="F1510" i="4"/>
  <c r="E1510" i="4"/>
  <c r="D1510" i="4"/>
  <c r="C1510" i="4"/>
  <c r="F1509" i="4"/>
  <c r="E1509" i="4"/>
  <c r="D1509" i="4"/>
  <c r="C1509" i="4"/>
  <c r="F1508" i="4"/>
  <c r="E1508" i="4"/>
  <c r="D1508" i="4"/>
  <c r="C1508" i="4"/>
  <c r="F1507" i="4"/>
  <c r="E1507" i="4"/>
  <c r="D1507" i="4"/>
  <c r="C1507" i="4"/>
  <c r="F1506" i="4"/>
  <c r="E1506" i="4"/>
  <c r="D1506" i="4"/>
  <c r="C1506" i="4"/>
  <c r="F1505" i="4"/>
  <c r="E1505" i="4"/>
  <c r="D1505" i="4"/>
  <c r="C1505" i="4"/>
  <c r="F1504" i="4"/>
  <c r="E1504" i="4"/>
  <c r="D1504" i="4"/>
  <c r="C1504" i="4"/>
  <c r="F1503" i="4"/>
  <c r="E1503" i="4"/>
  <c r="D1503" i="4"/>
  <c r="C1503" i="4"/>
  <c r="F1502" i="4"/>
  <c r="E1502" i="4"/>
  <c r="D1502" i="4"/>
  <c r="C1502" i="4"/>
  <c r="F1501" i="4"/>
  <c r="E1501" i="4"/>
  <c r="D1501" i="4"/>
  <c r="C1501" i="4"/>
  <c r="F1500" i="4"/>
  <c r="E1500" i="4"/>
  <c r="D1500" i="4"/>
  <c r="C1500" i="4"/>
  <c r="F1499" i="4"/>
  <c r="E1499" i="4"/>
  <c r="D1499" i="4"/>
  <c r="C1499" i="4"/>
  <c r="F1498" i="4"/>
  <c r="E1498" i="4"/>
  <c r="D1498" i="4"/>
  <c r="C1498" i="4"/>
  <c r="F1497" i="4"/>
  <c r="E1497" i="4"/>
  <c r="D1497" i="4"/>
  <c r="C1497" i="4"/>
  <c r="F1496" i="4"/>
  <c r="E1496" i="4"/>
  <c r="D1496" i="4"/>
  <c r="C1496" i="4"/>
  <c r="F1495" i="4"/>
  <c r="E1495" i="4"/>
  <c r="D1495" i="4"/>
  <c r="C1495" i="4"/>
  <c r="F1494" i="4"/>
  <c r="E1494" i="4"/>
  <c r="D1494" i="4"/>
  <c r="C1494" i="4"/>
  <c r="F1493" i="4"/>
  <c r="E1493" i="4"/>
  <c r="D1493" i="4"/>
  <c r="C1493" i="4"/>
  <c r="F1492" i="4"/>
  <c r="E1492" i="4"/>
  <c r="D1492" i="4"/>
  <c r="C1492" i="4"/>
  <c r="F1491" i="4"/>
  <c r="E1491" i="4"/>
  <c r="D1491" i="4"/>
  <c r="C1491" i="4"/>
  <c r="F1490" i="4"/>
  <c r="E1490" i="4"/>
  <c r="D1490" i="4"/>
  <c r="C1490" i="4"/>
  <c r="F1489" i="4"/>
  <c r="E1489" i="4"/>
  <c r="D1489" i="4"/>
  <c r="C1489" i="4"/>
  <c r="F1488" i="4"/>
  <c r="E1488" i="4"/>
  <c r="D1488" i="4"/>
  <c r="C1488" i="4"/>
  <c r="F1487" i="4"/>
  <c r="E1487" i="4"/>
  <c r="D1487" i="4"/>
  <c r="C1487" i="4"/>
  <c r="F1486" i="4"/>
  <c r="E1486" i="4"/>
  <c r="D1486" i="4"/>
  <c r="C1486" i="4"/>
  <c r="F1485" i="4"/>
  <c r="E1485" i="4"/>
  <c r="D1485" i="4"/>
  <c r="C1485" i="4"/>
  <c r="F1484" i="4"/>
  <c r="E1484" i="4"/>
  <c r="D1484" i="4"/>
  <c r="C1484" i="4"/>
  <c r="F1483" i="4"/>
  <c r="E1483" i="4"/>
  <c r="D1483" i="4"/>
  <c r="C1483" i="4"/>
  <c r="F1482" i="4"/>
  <c r="E1482" i="4"/>
  <c r="D1482" i="4"/>
  <c r="C1482" i="4"/>
  <c r="F1481" i="4"/>
  <c r="E1481" i="4"/>
  <c r="D1481" i="4"/>
  <c r="C1481" i="4"/>
  <c r="F1480" i="4"/>
  <c r="E1480" i="4"/>
  <c r="D1480" i="4"/>
  <c r="C1480" i="4"/>
  <c r="F1479" i="4"/>
  <c r="E1479" i="4"/>
  <c r="D1479" i="4"/>
  <c r="C1479" i="4"/>
  <c r="F1478" i="4"/>
  <c r="E1478" i="4"/>
  <c r="D1478" i="4"/>
  <c r="C1478" i="4"/>
  <c r="F1477" i="4"/>
  <c r="E1477" i="4"/>
  <c r="D1477" i="4"/>
  <c r="C1477" i="4"/>
  <c r="F1476" i="4"/>
  <c r="E1476" i="4"/>
  <c r="D1476" i="4"/>
  <c r="C1476" i="4"/>
  <c r="F1475" i="4"/>
  <c r="E1475" i="4"/>
  <c r="D1475" i="4"/>
  <c r="C1475" i="4"/>
  <c r="F1474" i="4"/>
  <c r="E1474" i="4"/>
  <c r="D1474" i="4"/>
  <c r="C1474" i="4"/>
  <c r="F1473" i="4"/>
  <c r="E1473" i="4"/>
  <c r="D1473" i="4"/>
  <c r="C1473" i="4"/>
  <c r="F1472" i="4"/>
  <c r="E1472" i="4"/>
  <c r="D1472" i="4"/>
  <c r="C1472" i="4"/>
  <c r="F1471" i="4"/>
  <c r="E1471" i="4"/>
  <c r="D1471" i="4"/>
  <c r="C1471" i="4"/>
  <c r="F1470" i="4"/>
  <c r="E1470" i="4"/>
  <c r="D1470" i="4"/>
  <c r="C1470" i="4"/>
  <c r="F1469" i="4"/>
  <c r="E1469" i="4"/>
  <c r="D1469" i="4"/>
  <c r="C1469" i="4"/>
  <c r="F1468" i="4"/>
  <c r="E1468" i="4"/>
  <c r="D1468" i="4"/>
  <c r="C1468" i="4"/>
  <c r="F1467" i="4"/>
  <c r="E1467" i="4"/>
  <c r="D1467" i="4"/>
  <c r="C1467" i="4"/>
  <c r="F1466" i="4"/>
  <c r="E1466" i="4"/>
  <c r="D1466" i="4"/>
  <c r="C1466" i="4"/>
  <c r="F1465" i="4"/>
  <c r="E1465" i="4"/>
  <c r="D1465" i="4"/>
  <c r="C1465" i="4"/>
  <c r="F1464" i="4"/>
  <c r="E1464" i="4"/>
  <c r="D1464" i="4"/>
  <c r="C1464" i="4"/>
  <c r="F1463" i="4"/>
  <c r="E1463" i="4"/>
  <c r="D1463" i="4"/>
  <c r="C1463" i="4"/>
  <c r="F1462" i="4"/>
  <c r="E1462" i="4"/>
  <c r="D1462" i="4"/>
  <c r="C1462" i="4"/>
  <c r="F1461" i="4"/>
  <c r="E1461" i="4"/>
  <c r="D1461" i="4"/>
  <c r="C1461" i="4"/>
  <c r="F1460" i="4"/>
  <c r="E1460" i="4"/>
  <c r="D1460" i="4"/>
  <c r="C1460" i="4"/>
  <c r="F1459" i="4"/>
  <c r="E1459" i="4"/>
  <c r="D1459" i="4"/>
  <c r="C1459" i="4"/>
  <c r="F1458" i="4"/>
  <c r="E1458" i="4"/>
  <c r="D1458" i="4"/>
  <c r="C1458" i="4"/>
  <c r="F1457" i="4"/>
  <c r="E1457" i="4"/>
  <c r="D1457" i="4"/>
  <c r="C1457" i="4"/>
  <c r="F1456" i="4"/>
  <c r="E1456" i="4"/>
  <c r="D1456" i="4"/>
  <c r="C1456" i="4"/>
  <c r="F1455" i="4"/>
  <c r="E1455" i="4"/>
  <c r="D1455" i="4"/>
  <c r="C1455" i="4"/>
  <c r="F1454" i="4"/>
  <c r="E1454" i="4"/>
  <c r="D1454" i="4"/>
  <c r="C1454" i="4"/>
  <c r="F1453" i="4"/>
  <c r="E1453" i="4"/>
  <c r="D1453" i="4"/>
  <c r="C1453" i="4"/>
  <c r="F1452" i="4"/>
  <c r="E1452" i="4"/>
  <c r="D1452" i="4"/>
  <c r="C1452" i="4"/>
  <c r="F1451" i="4"/>
  <c r="E1451" i="4"/>
  <c r="D1451" i="4"/>
  <c r="C1451" i="4"/>
  <c r="F1450" i="4"/>
  <c r="E1450" i="4"/>
  <c r="D1450" i="4"/>
  <c r="C1450" i="4"/>
  <c r="F1449" i="4"/>
  <c r="E1449" i="4"/>
  <c r="D1449" i="4"/>
  <c r="C1449" i="4"/>
  <c r="F1448" i="4"/>
  <c r="E1448" i="4"/>
  <c r="D1448" i="4"/>
  <c r="C1448" i="4"/>
  <c r="F1447" i="4"/>
  <c r="E1447" i="4"/>
  <c r="D1447" i="4"/>
  <c r="C1447" i="4"/>
  <c r="F1446" i="4"/>
  <c r="E1446" i="4"/>
  <c r="D1446" i="4"/>
  <c r="C1446" i="4"/>
  <c r="F1445" i="4"/>
  <c r="E1445" i="4"/>
  <c r="D1445" i="4"/>
  <c r="C1445" i="4"/>
  <c r="F1444" i="4"/>
  <c r="E1444" i="4"/>
  <c r="D1444" i="4"/>
  <c r="C1444" i="4"/>
  <c r="F1443" i="4"/>
  <c r="E1443" i="4"/>
  <c r="D1443" i="4"/>
  <c r="C1443" i="4"/>
  <c r="F1442" i="4"/>
  <c r="E1442" i="4"/>
  <c r="D1442" i="4"/>
  <c r="C1442" i="4"/>
  <c r="F1441" i="4"/>
  <c r="E1441" i="4"/>
  <c r="D1441" i="4"/>
  <c r="C1441" i="4"/>
  <c r="F1440" i="4"/>
  <c r="E1440" i="4"/>
  <c r="D1440" i="4"/>
  <c r="C1440" i="4"/>
  <c r="F1439" i="4"/>
  <c r="E1439" i="4"/>
  <c r="D1439" i="4"/>
  <c r="C1439" i="4"/>
  <c r="F1438" i="4"/>
  <c r="E1438" i="4"/>
  <c r="D1438" i="4"/>
  <c r="C1438" i="4"/>
  <c r="F1437" i="4"/>
  <c r="E1437" i="4"/>
  <c r="D1437" i="4"/>
  <c r="C1437" i="4"/>
  <c r="F1436" i="4"/>
  <c r="E1436" i="4"/>
  <c r="D1436" i="4"/>
  <c r="C1436" i="4"/>
  <c r="F1435" i="4"/>
  <c r="E1435" i="4"/>
  <c r="D1435" i="4"/>
  <c r="C1435" i="4"/>
  <c r="F1434" i="4"/>
  <c r="E1434" i="4"/>
  <c r="D1434" i="4"/>
  <c r="C1434" i="4"/>
  <c r="F1433" i="4"/>
  <c r="E1433" i="4"/>
  <c r="D1433" i="4"/>
  <c r="C1433" i="4"/>
  <c r="F1432" i="4"/>
  <c r="E1432" i="4"/>
  <c r="D1432" i="4"/>
  <c r="C1432" i="4"/>
  <c r="F1431" i="4"/>
  <c r="E1431" i="4"/>
  <c r="D1431" i="4"/>
  <c r="C1431" i="4"/>
  <c r="F1430" i="4"/>
  <c r="E1430" i="4"/>
  <c r="D1430" i="4"/>
  <c r="C1430" i="4"/>
  <c r="F1429" i="4"/>
  <c r="E1429" i="4"/>
  <c r="D1429" i="4"/>
  <c r="C1429" i="4"/>
  <c r="F1428" i="4"/>
  <c r="E1428" i="4"/>
  <c r="D1428" i="4"/>
  <c r="C1428" i="4"/>
  <c r="F1427" i="4"/>
  <c r="E1427" i="4"/>
  <c r="D1427" i="4"/>
  <c r="C1427" i="4"/>
  <c r="F1426" i="4"/>
  <c r="E1426" i="4"/>
  <c r="D1426" i="4"/>
  <c r="C1426" i="4"/>
  <c r="F1425" i="4"/>
  <c r="E1425" i="4"/>
  <c r="D1425" i="4"/>
  <c r="C1425" i="4"/>
  <c r="F1424" i="4"/>
  <c r="E1424" i="4"/>
  <c r="D1424" i="4"/>
  <c r="C1424" i="4"/>
  <c r="F1423" i="4"/>
  <c r="E1423" i="4"/>
  <c r="D1423" i="4"/>
  <c r="C1423" i="4"/>
  <c r="F1422" i="4"/>
  <c r="E1422" i="4"/>
  <c r="D1422" i="4"/>
  <c r="C1422" i="4"/>
  <c r="F1421" i="4"/>
  <c r="E1421" i="4"/>
  <c r="D1421" i="4"/>
  <c r="C1421" i="4"/>
  <c r="F1420" i="4"/>
  <c r="E1420" i="4"/>
  <c r="D1420" i="4"/>
  <c r="C1420" i="4"/>
  <c r="F1419" i="4"/>
  <c r="E1419" i="4"/>
  <c r="D1419" i="4"/>
  <c r="C1419" i="4"/>
  <c r="F1418" i="4"/>
  <c r="E1418" i="4"/>
  <c r="D1418" i="4"/>
  <c r="C1418" i="4"/>
  <c r="F1417" i="4"/>
  <c r="E1417" i="4"/>
  <c r="D1417" i="4"/>
  <c r="C1417" i="4"/>
  <c r="F1416" i="4"/>
  <c r="E1416" i="4"/>
  <c r="D1416" i="4"/>
  <c r="C1416" i="4"/>
  <c r="F1415" i="4"/>
  <c r="E1415" i="4"/>
  <c r="D1415" i="4"/>
  <c r="C1415" i="4"/>
  <c r="F1414" i="4"/>
  <c r="E1414" i="4"/>
  <c r="D1414" i="4"/>
  <c r="C1414" i="4"/>
  <c r="F1413" i="4"/>
  <c r="E1413" i="4"/>
  <c r="D1413" i="4"/>
  <c r="C1413" i="4"/>
  <c r="F1412" i="4"/>
  <c r="E1412" i="4"/>
  <c r="D1412" i="4"/>
  <c r="C1412" i="4"/>
  <c r="F1411" i="4"/>
  <c r="E1411" i="4"/>
  <c r="D1411" i="4"/>
  <c r="C1411" i="4"/>
  <c r="F1410" i="4"/>
  <c r="E1410" i="4"/>
  <c r="D1410" i="4"/>
  <c r="C1410" i="4"/>
  <c r="F1409" i="4"/>
  <c r="E1409" i="4"/>
  <c r="D1409" i="4"/>
  <c r="C1409" i="4"/>
  <c r="F1408" i="4"/>
  <c r="E1408" i="4"/>
  <c r="D1408" i="4"/>
  <c r="C1408" i="4"/>
  <c r="F1407" i="4"/>
  <c r="E1407" i="4"/>
  <c r="D1407" i="4"/>
  <c r="C1407" i="4"/>
  <c r="F1406" i="4"/>
  <c r="E1406" i="4"/>
  <c r="D1406" i="4"/>
  <c r="C1406" i="4"/>
  <c r="F1405" i="4"/>
  <c r="E1405" i="4"/>
  <c r="D1405" i="4"/>
  <c r="C1405" i="4"/>
  <c r="F1404" i="4"/>
  <c r="E1404" i="4"/>
  <c r="D1404" i="4"/>
  <c r="C1404" i="4"/>
  <c r="F1403" i="4"/>
  <c r="E1403" i="4"/>
  <c r="D1403" i="4"/>
  <c r="C1403" i="4"/>
  <c r="F1402" i="4"/>
  <c r="E1402" i="4"/>
  <c r="D1402" i="4"/>
  <c r="C1402" i="4"/>
  <c r="F1401" i="4"/>
  <c r="E1401" i="4"/>
  <c r="D1401" i="4"/>
  <c r="C1401" i="4"/>
  <c r="F1400" i="4"/>
  <c r="E1400" i="4"/>
  <c r="D1400" i="4"/>
  <c r="C1400" i="4"/>
  <c r="F1399" i="4"/>
  <c r="E1399" i="4"/>
  <c r="D1399" i="4"/>
  <c r="C1399" i="4"/>
  <c r="F1398" i="4"/>
  <c r="E1398" i="4"/>
  <c r="D1398" i="4"/>
  <c r="C1398" i="4"/>
  <c r="F1397" i="4"/>
  <c r="E1397" i="4"/>
  <c r="D1397" i="4"/>
  <c r="C1397" i="4"/>
  <c r="F1396" i="4"/>
  <c r="E1396" i="4"/>
  <c r="D1396" i="4"/>
  <c r="C1396" i="4"/>
  <c r="F1395" i="4"/>
  <c r="E1395" i="4"/>
  <c r="D1395" i="4"/>
  <c r="C1395" i="4"/>
  <c r="F1394" i="4"/>
  <c r="E1394" i="4"/>
  <c r="D1394" i="4"/>
  <c r="C1394" i="4"/>
  <c r="F1393" i="4"/>
  <c r="E1393" i="4"/>
  <c r="D1393" i="4"/>
  <c r="C1393" i="4"/>
  <c r="F1392" i="4"/>
  <c r="E1392" i="4"/>
  <c r="D1392" i="4"/>
  <c r="C1392" i="4"/>
  <c r="F1391" i="4"/>
  <c r="E1391" i="4"/>
  <c r="D1391" i="4"/>
  <c r="C1391" i="4"/>
  <c r="F1390" i="4"/>
  <c r="E1390" i="4"/>
  <c r="D1390" i="4"/>
  <c r="C1390" i="4"/>
  <c r="F1389" i="4"/>
  <c r="E1389" i="4"/>
  <c r="D1389" i="4"/>
  <c r="C1389" i="4"/>
  <c r="F1388" i="4"/>
  <c r="E1388" i="4"/>
  <c r="D1388" i="4"/>
  <c r="C1388" i="4"/>
  <c r="F1387" i="4"/>
  <c r="E1387" i="4"/>
  <c r="D1387" i="4"/>
  <c r="C1387" i="4"/>
  <c r="F1386" i="4"/>
  <c r="E1386" i="4"/>
  <c r="D1386" i="4"/>
  <c r="C1386" i="4"/>
  <c r="F1385" i="4"/>
  <c r="E1385" i="4"/>
  <c r="D1385" i="4"/>
  <c r="C1385" i="4"/>
  <c r="F1384" i="4"/>
  <c r="E1384" i="4"/>
  <c r="D1384" i="4"/>
  <c r="C1384" i="4"/>
  <c r="F1383" i="4"/>
  <c r="E1383" i="4"/>
  <c r="D1383" i="4"/>
  <c r="C1383" i="4"/>
  <c r="F1382" i="4"/>
  <c r="E1382" i="4"/>
  <c r="D1382" i="4"/>
  <c r="C1382" i="4"/>
  <c r="F1381" i="4"/>
  <c r="E1381" i="4"/>
  <c r="D1381" i="4"/>
  <c r="C1381" i="4"/>
  <c r="F1380" i="4"/>
  <c r="E1380" i="4"/>
  <c r="D1380" i="4"/>
  <c r="C1380" i="4"/>
  <c r="F1379" i="4"/>
  <c r="E1379" i="4"/>
  <c r="D1379" i="4"/>
  <c r="C1379" i="4"/>
  <c r="F1378" i="4"/>
  <c r="E1378" i="4"/>
  <c r="D1378" i="4"/>
  <c r="C1378" i="4"/>
  <c r="F1377" i="4"/>
  <c r="E1377" i="4"/>
  <c r="D1377" i="4"/>
  <c r="C1377" i="4"/>
  <c r="F1376" i="4"/>
  <c r="E1376" i="4"/>
  <c r="D1376" i="4"/>
  <c r="C1376" i="4"/>
  <c r="F1375" i="4"/>
  <c r="E1375" i="4"/>
  <c r="D1375" i="4"/>
  <c r="C1375" i="4"/>
  <c r="F1374" i="4"/>
  <c r="E1374" i="4"/>
  <c r="D1374" i="4"/>
  <c r="C1374" i="4"/>
  <c r="F1373" i="4"/>
  <c r="E1373" i="4"/>
  <c r="D1373" i="4"/>
  <c r="C1373" i="4"/>
  <c r="F1372" i="4"/>
  <c r="E1372" i="4"/>
  <c r="D1372" i="4"/>
  <c r="C1372" i="4"/>
  <c r="F1371" i="4"/>
  <c r="E1371" i="4"/>
  <c r="D1371" i="4"/>
  <c r="C1371" i="4"/>
  <c r="F1370" i="4"/>
  <c r="E1370" i="4"/>
  <c r="D1370" i="4"/>
  <c r="C1370" i="4"/>
  <c r="F1369" i="4"/>
  <c r="E1369" i="4"/>
  <c r="D1369" i="4"/>
  <c r="C1369" i="4"/>
  <c r="F1368" i="4"/>
  <c r="E1368" i="4"/>
  <c r="D1368" i="4"/>
  <c r="C1368" i="4"/>
  <c r="F1367" i="4"/>
  <c r="E1367" i="4"/>
  <c r="D1367" i="4"/>
  <c r="C1367" i="4"/>
  <c r="F1366" i="4"/>
  <c r="E1366" i="4"/>
  <c r="D1366" i="4"/>
  <c r="C1366" i="4"/>
  <c r="F1365" i="4"/>
  <c r="E1365" i="4"/>
  <c r="D1365" i="4"/>
  <c r="C1365" i="4"/>
  <c r="F1364" i="4"/>
  <c r="E1364" i="4"/>
  <c r="D1364" i="4"/>
  <c r="C1364" i="4"/>
  <c r="F1363" i="4"/>
  <c r="E1363" i="4"/>
  <c r="D1363" i="4"/>
  <c r="C1363" i="4"/>
  <c r="F1362" i="4"/>
  <c r="E1362" i="4"/>
  <c r="D1362" i="4"/>
  <c r="C1362" i="4"/>
  <c r="F1361" i="4"/>
  <c r="E1361" i="4"/>
  <c r="D1361" i="4"/>
  <c r="C1361" i="4"/>
  <c r="F1360" i="4"/>
  <c r="E1360" i="4"/>
  <c r="D1360" i="4"/>
  <c r="C1360" i="4"/>
  <c r="F1359" i="4"/>
  <c r="E1359" i="4"/>
  <c r="D1359" i="4"/>
  <c r="C1359" i="4"/>
  <c r="F1358" i="4"/>
  <c r="E1358" i="4"/>
  <c r="D1358" i="4"/>
  <c r="C1358" i="4"/>
  <c r="F1357" i="4"/>
  <c r="E1357" i="4"/>
  <c r="D1357" i="4"/>
  <c r="C1357" i="4"/>
  <c r="F1356" i="4"/>
  <c r="E1356" i="4"/>
  <c r="D1356" i="4"/>
  <c r="C1356" i="4"/>
  <c r="F1355" i="4"/>
  <c r="E1355" i="4"/>
  <c r="D1355" i="4"/>
  <c r="C1355" i="4"/>
  <c r="F1354" i="4"/>
  <c r="E1354" i="4"/>
  <c r="D1354" i="4"/>
  <c r="C1354" i="4"/>
  <c r="F1353" i="4"/>
  <c r="E1353" i="4"/>
  <c r="D1353" i="4"/>
  <c r="C1353" i="4"/>
  <c r="F1352" i="4"/>
  <c r="E1352" i="4"/>
  <c r="D1352" i="4"/>
  <c r="C1352" i="4"/>
  <c r="F1351" i="4"/>
  <c r="E1351" i="4"/>
  <c r="D1351" i="4"/>
  <c r="C1351" i="4"/>
  <c r="F1350" i="4"/>
  <c r="E1350" i="4"/>
  <c r="D1350" i="4"/>
  <c r="C1350" i="4"/>
  <c r="F1349" i="4"/>
  <c r="E1349" i="4"/>
  <c r="D1349" i="4"/>
  <c r="C1349" i="4"/>
  <c r="F1348" i="4"/>
  <c r="E1348" i="4"/>
  <c r="D1348" i="4"/>
  <c r="C1348" i="4"/>
  <c r="F1347" i="4"/>
  <c r="E1347" i="4"/>
  <c r="D1347" i="4"/>
  <c r="C1347" i="4"/>
  <c r="F1346" i="4"/>
  <c r="E1346" i="4"/>
  <c r="D1346" i="4"/>
  <c r="C1346" i="4"/>
  <c r="F1345" i="4"/>
  <c r="E1345" i="4"/>
  <c r="D1345" i="4"/>
  <c r="C1345" i="4"/>
  <c r="F1344" i="4"/>
  <c r="E1344" i="4"/>
  <c r="D1344" i="4"/>
  <c r="C1344" i="4"/>
  <c r="F1343" i="4"/>
  <c r="E1343" i="4"/>
  <c r="D1343" i="4"/>
  <c r="C1343" i="4"/>
  <c r="F1342" i="4"/>
  <c r="E1342" i="4"/>
  <c r="D1342" i="4"/>
  <c r="C1342" i="4"/>
  <c r="F1341" i="4"/>
  <c r="E1341" i="4"/>
  <c r="D1341" i="4"/>
  <c r="C1341" i="4"/>
  <c r="F1340" i="4"/>
  <c r="E1340" i="4"/>
  <c r="D1340" i="4"/>
  <c r="C1340" i="4"/>
  <c r="F1339" i="4"/>
  <c r="E1339" i="4"/>
  <c r="D1339" i="4"/>
  <c r="C1339" i="4"/>
  <c r="F1338" i="4"/>
  <c r="E1338" i="4"/>
  <c r="D1338" i="4"/>
  <c r="C1338" i="4"/>
  <c r="F1337" i="4"/>
  <c r="E1337" i="4"/>
  <c r="D1337" i="4"/>
  <c r="C1337" i="4"/>
  <c r="F1336" i="4"/>
  <c r="E1336" i="4"/>
  <c r="D1336" i="4"/>
  <c r="C1336" i="4"/>
  <c r="F1335" i="4"/>
  <c r="E1335" i="4"/>
  <c r="D1335" i="4"/>
  <c r="C1335" i="4"/>
  <c r="F1334" i="4"/>
  <c r="E1334" i="4"/>
  <c r="D1334" i="4"/>
  <c r="C1334" i="4"/>
  <c r="F1333" i="4"/>
  <c r="E1333" i="4"/>
  <c r="D1333" i="4"/>
  <c r="C1333" i="4"/>
  <c r="F1332" i="4"/>
  <c r="E1332" i="4"/>
  <c r="D1332" i="4"/>
  <c r="C1332" i="4"/>
  <c r="F1331" i="4"/>
  <c r="E1331" i="4"/>
  <c r="D1331" i="4"/>
  <c r="C1331" i="4"/>
  <c r="F1330" i="4"/>
  <c r="E1330" i="4"/>
  <c r="D1330" i="4"/>
  <c r="C1330" i="4"/>
  <c r="F1329" i="4"/>
  <c r="E1329" i="4"/>
  <c r="D1329" i="4"/>
  <c r="C1329" i="4"/>
  <c r="F1328" i="4"/>
  <c r="E1328" i="4"/>
  <c r="D1328" i="4"/>
  <c r="C1328" i="4"/>
  <c r="F1327" i="4"/>
  <c r="E1327" i="4"/>
  <c r="D1327" i="4"/>
  <c r="C1327" i="4"/>
  <c r="F1326" i="4"/>
  <c r="E1326" i="4"/>
  <c r="D1326" i="4"/>
  <c r="C1326" i="4"/>
  <c r="F1325" i="4"/>
  <c r="E1325" i="4"/>
  <c r="D1325" i="4"/>
  <c r="C1325" i="4"/>
  <c r="F1324" i="4"/>
  <c r="E1324" i="4"/>
  <c r="D1324" i="4"/>
  <c r="C1324" i="4"/>
  <c r="F1323" i="4"/>
  <c r="E1323" i="4"/>
  <c r="D1323" i="4"/>
  <c r="C1323" i="4"/>
  <c r="F1322" i="4"/>
  <c r="E1322" i="4"/>
  <c r="D1322" i="4"/>
  <c r="C1322" i="4"/>
  <c r="F1321" i="4"/>
  <c r="E1321" i="4"/>
  <c r="D1321" i="4"/>
  <c r="C1321" i="4"/>
  <c r="F1320" i="4"/>
  <c r="E1320" i="4"/>
  <c r="D1320" i="4"/>
  <c r="C1320" i="4"/>
  <c r="F1319" i="4"/>
  <c r="E1319" i="4"/>
  <c r="D1319" i="4"/>
  <c r="C1319" i="4"/>
  <c r="F1318" i="4"/>
  <c r="E1318" i="4"/>
  <c r="D1318" i="4"/>
  <c r="C1318" i="4"/>
  <c r="F1317" i="4"/>
  <c r="E1317" i="4"/>
  <c r="D1317" i="4"/>
  <c r="C1317" i="4"/>
  <c r="F1316" i="4"/>
  <c r="E1316" i="4"/>
  <c r="D1316" i="4"/>
  <c r="C1316" i="4"/>
  <c r="F1315" i="4"/>
  <c r="E1315" i="4"/>
  <c r="D1315" i="4"/>
  <c r="C1315" i="4"/>
  <c r="F1314" i="4"/>
  <c r="E1314" i="4"/>
  <c r="D1314" i="4"/>
  <c r="C1314" i="4"/>
  <c r="F1313" i="4"/>
  <c r="E1313" i="4"/>
  <c r="D1313" i="4"/>
  <c r="C1313" i="4"/>
  <c r="F1312" i="4"/>
  <c r="E1312" i="4"/>
  <c r="D1312" i="4"/>
  <c r="C1312" i="4"/>
  <c r="F1311" i="4"/>
  <c r="E1311" i="4"/>
  <c r="D1311" i="4"/>
  <c r="C1311" i="4"/>
  <c r="F1310" i="4"/>
  <c r="E1310" i="4"/>
  <c r="D1310" i="4"/>
  <c r="C1310" i="4"/>
  <c r="F1309" i="4"/>
  <c r="E1309" i="4"/>
  <c r="D1309" i="4"/>
  <c r="C1309" i="4"/>
  <c r="F1308" i="4"/>
  <c r="E1308" i="4"/>
  <c r="D1308" i="4"/>
  <c r="C1308" i="4"/>
  <c r="F1307" i="4"/>
  <c r="E1307" i="4"/>
  <c r="D1307" i="4"/>
  <c r="C1307" i="4"/>
  <c r="F1306" i="4"/>
  <c r="E1306" i="4"/>
  <c r="D1306" i="4"/>
  <c r="C1306" i="4"/>
  <c r="F1305" i="4"/>
  <c r="E1305" i="4"/>
  <c r="D1305" i="4"/>
  <c r="C1305" i="4"/>
  <c r="F1304" i="4"/>
  <c r="E1304" i="4"/>
  <c r="D1304" i="4"/>
  <c r="C1304" i="4"/>
  <c r="F1303" i="4"/>
  <c r="E1303" i="4"/>
  <c r="D1303" i="4"/>
  <c r="C1303" i="4"/>
  <c r="F1302" i="4"/>
  <c r="E1302" i="4"/>
  <c r="D1302" i="4"/>
  <c r="C1302" i="4"/>
  <c r="F1301" i="4"/>
  <c r="E1301" i="4"/>
  <c r="D1301" i="4"/>
  <c r="C1301" i="4"/>
  <c r="F1300" i="4"/>
  <c r="E1300" i="4"/>
  <c r="D1300" i="4"/>
  <c r="C1300" i="4"/>
  <c r="F1299" i="4"/>
  <c r="E1299" i="4"/>
  <c r="D1299" i="4"/>
  <c r="C1299" i="4"/>
  <c r="F1298" i="4"/>
  <c r="E1298" i="4"/>
  <c r="D1298" i="4"/>
  <c r="C1298" i="4"/>
  <c r="F1297" i="4"/>
  <c r="E1297" i="4"/>
  <c r="D1297" i="4"/>
  <c r="C1297" i="4"/>
  <c r="F1296" i="4"/>
  <c r="E1296" i="4"/>
  <c r="D1296" i="4"/>
  <c r="C1296" i="4"/>
  <c r="F1295" i="4"/>
  <c r="E1295" i="4"/>
  <c r="D1295" i="4"/>
  <c r="C1295" i="4"/>
  <c r="F1294" i="4"/>
  <c r="E1294" i="4"/>
  <c r="D1294" i="4"/>
  <c r="C1294" i="4"/>
  <c r="F1293" i="4"/>
  <c r="E1293" i="4"/>
  <c r="D1293" i="4"/>
  <c r="C1293" i="4"/>
  <c r="F1292" i="4"/>
  <c r="E1292" i="4"/>
  <c r="D1292" i="4"/>
  <c r="C1292" i="4"/>
  <c r="F1291" i="4"/>
  <c r="E1291" i="4"/>
  <c r="D1291" i="4"/>
  <c r="C1291" i="4"/>
  <c r="F1290" i="4"/>
  <c r="E1290" i="4"/>
  <c r="D1290" i="4"/>
  <c r="C1290" i="4"/>
  <c r="F1289" i="4"/>
  <c r="E1289" i="4"/>
  <c r="D1289" i="4"/>
  <c r="C1289" i="4"/>
  <c r="F1288" i="4"/>
  <c r="E1288" i="4"/>
  <c r="D1288" i="4"/>
  <c r="C1288" i="4"/>
  <c r="F1287" i="4"/>
  <c r="E1287" i="4"/>
  <c r="D1287" i="4"/>
  <c r="C1287" i="4"/>
  <c r="F1286" i="4"/>
  <c r="E1286" i="4"/>
  <c r="D1286" i="4"/>
  <c r="C1286" i="4"/>
  <c r="F1285" i="4"/>
  <c r="E1285" i="4"/>
  <c r="D1285" i="4"/>
  <c r="C1285" i="4"/>
  <c r="F1284" i="4"/>
  <c r="E1284" i="4"/>
  <c r="D1284" i="4"/>
  <c r="C1284" i="4"/>
  <c r="F1283" i="4"/>
  <c r="E1283" i="4"/>
  <c r="D1283" i="4"/>
  <c r="C1283" i="4"/>
  <c r="F1282" i="4"/>
  <c r="E1282" i="4"/>
  <c r="D1282" i="4"/>
  <c r="C1282" i="4"/>
  <c r="F1281" i="4"/>
  <c r="E1281" i="4"/>
  <c r="D1281" i="4"/>
  <c r="C1281" i="4"/>
  <c r="F1280" i="4"/>
  <c r="E1280" i="4"/>
  <c r="D1280" i="4"/>
  <c r="C1280" i="4"/>
  <c r="F1279" i="4"/>
  <c r="E1279" i="4"/>
  <c r="D1279" i="4"/>
  <c r="C1279" i="4"/>
  <c r="F1278" i="4"/>
  <c r="E1278" i="4"/>
  <c r="D1278" i="4"/>
  <c r="C1278" i="4"/>
  <c r="F1277" i="4"/>
  <c r="E1277" i="4"/>
  <c r="D1277" i="4"/>
  <c r="C1277" i="4"/>
  <c r="F1276" i="4"/>
  <c r="E1276" i="4"/>
  <c r="D1276" i="4"/>
  <c r="C1276" i="4"/>
  <c r="F1275" i="4"/>
  <c r="E1275" i="4"/>
  <c r="D1275" i="4"/>
  <c r="C1275" i="4"/>
  <c r="F1274" i="4"/>
  <c r="E1274" i="4"/>
  <c r="D1274" i="4"/>
  <c r="C1274" i="4"/>
  <c r="F1273" i="4"/>
  <c r="E1273" i="4"/>
  <c r="D1273" i="4"/>
  <c r="C1273" i="4"/>
  <c r="F1272" i="4"/>
  <c r="E1272" i="4"/>
  <c r="D1272" i="4"/>
  <c r="C1272" i="4"/>
  <c r="F1271" i="4"/>
  <c r="E1271" i="4"/>
  <c r="D1271" i="4"/>
  <c r="C1271" i="4"/>
  <c r="F1270" i="4"/>
  <c r="E1270" i="4"/>
  <c r="D1270" i="4"/>
  <c r="C1270" i="4"/>
  <c r="F1269" i="4"/>
  <c r="E1269" i="4"/>
  <c r="D1269" i="4"/>
  <c r="C1269" i="4"/>
  <c r="F1268" i="4"/>
  <c r="E1268" i="4"/>
  <c r="D1268" i="4"/>
  <c r="C1268" i="4"/>
  <c r="F1267" i="4"/>
  <c r="E1267" i="4"/>
  <c r="D1267" i="4"/>
  <c r="C1267" i="4"/>
  <c r="F1266" i="4"/>
  <c r="E1266" i="4"/>
  <c r="D1266" i="4"/>
  <c r="C1266" i="4"/>
  <c r="F1265" i="4"/>
  <c r="E1265" i="4"/>
  <c r="D1265" i="4"/>
  <c r="C1265" i="4"/>
  <c r="F1264" i="4"/>
  <c r="E1264" i="4"/>
  <c r="D1264" i="4"/>
  <c r="C1264" i="4"/>
  <c r="F1263" i="4"/>
  <c r="E1263" i="4"/>
  <c r="D1263" i="4"/>
  <c r="C1263" i="4"/>
  <c r="F1262" i="4"/>
  <c r="E1262" i="4"/>
  <c r="D1262" i="4"/>
  <c r="C1262" i="4"/>
  <c r="F1261" i="4"/>
  <c r="E1261" i="4"/>
  <c r="D1261" i="4"/>
  <c r="C1261" i="4"/>
  <c r="F1260" i="4"/>
  <c r="E1260" i="4"/>
  <c r="D1260" i="4"/>
  <c r="C1260" i="4"/>
  <c r="F1259" i="4"/>
  <c r="E1259" i="4"/>
  <c r="D1259" i="4"/>
  <c r="C1259" i="4"/>
  <c r="F1258" i="4"/>
  <c r="E1258" i="4"/>
  <c r="D1258" i="4"/>
  <c r="C1258" i="4"/>
  <c r="F1257" i="4"/>
  <c r="E1257" i="4"/>
  <c r="D1257" i="4"/>
  <c r="C1257" i="4"/>
  <c r="F1256" i="4"/>
  <c r="E1256" i="4"/>
  <c r="D1256" i="4"/>
  <c r="C1256" i="4"/>
  <c r="F1255" i="4"/>
  <c r="E1255" i="4"/>
  <c r="D1255" i="4"/>
  <c r="C1255" i="4"/>
  <c r="F1254" i="4"/>
  <c r="E1254" i="4"/>
  <c r="D1254" i="4"/>
  <c r="C1254" i="4"/>
  <c r="F1253" i="4"/>
  <c r="E1253" i="4"/>
  <c r="D1253" i="4"/>
  <c r="C1253" i="4"/>
  <c r="F1252" i="4"/>
  <c r="E1252" i="4"/>
  <c r="D1252" i="4"/>
  <c r="C1252" i="4"/>
  <c r="F1251" i="4"/>
  <c r="E1251" i="4"/>
  <c r="D1251" i="4"/>
  <c r="C1251" i="4"/>
  <c r="F1250" i="4"/>
  <c r="E1250" i="4"/>
  <c r="D1250" i="4"/>
  <c r="C1250" i="4"/>
  <c r="F1249" i="4"/>
  <c r="E1249" i="4"/>
  <c r="D1249" i="4"/>
  <c r="C1249" i="4"/>
  <c r="F1248" i="4"/>
  <c r="E1248" i="4"/>
  <c r="D1248" i="4"/>
  <c r="C1248" i="4"/>
  <c r="F1247" i="4"/>
  <c r="E1247" i="4"/>
  <c r="D1247" i="4"/>
  <c r="C1247" i="4"/>
  <c r="F1246" i="4"/>
  <c r="E1246" i="4"/>
  <c r="D1246" i="4"/>
  <c r="C1246" i="4"/>
  <c r="F1245" i="4"/>
  <c r="E1245" i="4"/>
  <c r="D1245" i="4"/>
  <c r="C1245" i="4"/>
  <c r="F1244" i="4"/>
  <c r="E1244" i="4"/>
  <c r="D1244" i="4"/>
  <c r="C1244" i="4"/>
  <c r="F1243" i="4"/>
  <c r="E1243" i="4"/>
  <c r="D1243" i="4"/>
  <c r="C1243" i="4"/>
  <c r="F1242" i="4"/>
  <c r="E1242" i="4"/>
  <c r="D1242" i="4"/>
  <c r="C1242" i="4"/>
  <c r="F1241" i="4"/>
  <c r="E1241" i="4"/>
  <c r="D1241" i="4"/>
  <c r="C1241" i="4"/>
  <c r="F1240" i="4"/>
  <c r="E1240" i="4"/>
  <c r="D1240" i="4"/>
  <c r="C1240" i="4"/>
  <c r="F1239" i="4"/>
  <c r="E1239" i="4"/>
  <c r="D1239" i="4"/>
  <c r="C1239" i="4"/>
  <c r="F1238" i="4"/>
  <c r="E1238" i="4"/>
  <c r="D1238" i="4"/>
  <c r="C1238" i="4"/>
  <c r="F1237" i="4"/>
  <c r="E1237" i="4"/>
  <c r="D1237" i="4"/>
  <c r="C1237" i="4"/>
  <c r="F1236" i="4"/>
  <c r="E1236" i="4"/>
  <c r="D1236" i="4"/>
  <c r="C1236" i="4"/>
  <c r="F1235" i="4"/>
  <c r="E1235" i="4"/>
  <c r="D1235" i="4"/>
  <c r="C1235" i="4"/>
  <c r="F1234" i="4"/>
  <c r="E1234" i="4"/>
  <c r="D1234" i="4"/>
  <c r="C1234" i="4"/>
  <c r="F1233" i="4"/>
  <c r="E1233" i="4"/>
  <c r="D1233" i="4"/>
  <c r="C1233" i="4"/>
  <c r="F1232" i="4"/>
  <c r="E1232" i="4"/>
  <c r="D1232" i="4"/>
  <c r="C1232" i="4"/>
  <c r="F1231" i="4"/>
  <c r="E1231" i="4"/>
  <c r="D1231" i="4"/>
  <c r="C1231" i="4"/>
  <c r="F1230" i="4"/>
  <c r="E1230" i="4"/>
  <c r="D1230" i="4"/>
  <c r="C1230" i="4"/>
  <c r="F1229" i="4"/>
  <c r="E1229" i="4"/>
  <c r="D1229" i="4"/>
  <c r="C1229" i="4"/>
  <c r="F1228" i="4"/>
  <c r="E1228" i="4"/>
  <c r="D1228" i="4"/>
  <c r="C1228" i="4"/>
  <c r="F1227" i="4"/>
  <c r="E1227" i="4"/>
  <c r="D1227" i="4"/>
  <c r="C1227" i="4"/>
  <c r="F1226" i="4"/>
  <c r="E1226" i="4"/>
  <c r="D1226" i="4"/>
  <c r="C1226" i="4"/>
  <c r="F1225" i="4"/>
  <c r="E1225" i="4"/>
  <c r="D1225" i="4"/>
  <c r="C1225" i="4"/>
  <c r="F1224" i="4"/>
  <c r="E1224" i="4"/>
  <c r="D1224" i="4"/>
  <c r="C1224" i="4"/>
  <c r="F1223" i="4"/>
  <c r="E1223" i="4"/>
  <c r="D1223" i="4"/>
  <c r="C1223" i="4"/>
  <c r="F1222" i="4"/>
  <c r="E1222" i="4"/>
  <c r="D1222" i="4"/>
  <c r="C1222" i="4"/>
  <c r="F1221" i="4"/>
  <c r="E1221" i="4"/>
  <c r="D1221" i="4"/>
  <c r="C1221" i="4"/>
  <c r="F1220" i="4"/>
  <c r="E1220" i="4"/>
  <c r="D1220" i="4"/>
  <c r="C1220" i="4"/>
  <c r="F1219" i="4"/>
  <c r="E1219" i="4"/>
  <c r="D1219" i="4"/>
  <c r="C1219" i="4"/>
  <c r="F1218" i="4"/>
  <c r="E1218" i="4"/>
  <c r="D1218" i="4"/>
  <c r="C1218" i="4"/>
  <c r="F1217" i="4"/>
  <c r="E1217" i="4"/>
  <c r="D1217" i="4"/>
  <c r="C1217" i="4"/>
  <c r="F1216" i="4"/>
  <c r="E1216" i="4"/>
  <c r="D1216" i="4"/>
  <c r="C1216" i="4"/>
  <c r="F1215" i="4"/>
  <c r="E1215" i="4"/>
  <c r="D1215" i="4"/>
  <c r="C1215" i="4"/>
  <c r="F1214" i="4"/>
  <c r="E1214" i="4"/>
  <c r="D1214" i="4"/>
  <c r="C1214" i="4"/>
  <c r="F1213" i="4"/>
  <c r="E1213" i="4"/>
  <c r="D1213" i="4"/>
  <c r="C1213" i="4"/>
  <c r="F1212" i="4"/>
  <c r="E1212" i="4"/>
  <c r="D1212" i="4"/>
  <c r="C1212" i="4"/>
  <c r="F1211" i="4"/>
  <c r="E1211" i="4"/>
  <c r="D1211" i="4"/>
  <c r="C1211" i="4"/>
  <c r="F1210" i="4"/>
  <c r="E1210" i="4"/>
  <c r="D1210" i="4"/>
  <c r="C1210" i="4"/>
  <c r="F1209" i="4"/>
  <c r="E1209" i="4"/>
  <c r="D1209" i="4"/>
  <c r="C1209" i="4"/>
  <c r="F1208" i="4"/>
  <c r="E1208" i="4"/>
  <c r="D1208" i="4"/>
  <c r="C1208" i="4"/>
  <c r="F1207" i="4"/>
  <c r="E1207" i="4"/>
  <c r="D1207" i="4"/>
  <c r="C1207" i="4"/>
  <c r="F1206" i="4"/>
  <c r="E1206" i="4"/>
  <c r="D1206" i="4"/>
  <c r="C1206" i="4"/>
  <c r="F1205" i="4"/>
  <c r="E1205" i="4"/>
  <c r="D1205" i="4"/>
  <c r="C1205" i="4"/>
  <c r="F1204" i="4"/>
  <c r="E1204" i="4"/>
  <c r="D1204" i="4"/>
  <c r="C1204" i="4"/>
  <c r="F1203" i="4"/>
  <c r="E1203" i="4"/>
  <c r="D1203" i="4"/>
  <c r="C1203" i="4"/>
  <c r="F1202" i="4"/>
  <c r="E1202" i="4"/>
  <c r="D1202" i="4"/>
  <c r="C1202" i="4"/>
  <c r="F1201" i="4"/>
  <c r="E1201" i="4"/>
  <c r="D1201" i="4"/>
  <c r="C1201" i="4"/>
  <c r="F1200" i="4"/>
  <c r="E1200" i="4"/>
  <c r="D1200" i="4"/>
  <c r="C1200" i="4"/>
  <c r="F1199" i="4"/>
  <c r="E1199" i="4"/>
  <c r="D1199" i="4"/>
  <c r="C1199" i="4"/>
  <c r="F1198" i="4"/>
  <c r="E1198" i="4"/>
  <c r="D1198" i="4"/>
  <c r="C1198" i="4"/>
  <c r="F1197" i="4"/>
  <c r="E1197" i="4"/>
  <c r="D1197" i="4"/>
  <c r="C1197" i="4"/>
  <c r="F1196" i="4"/>
  <c r="E1196" i="4"/>
  <c r="D1196" i="4"/>
  <c r="C1196" i="4"/>
  <c r="F1195" i="4"/>
  <c r="E1195" i="4"/>
  <c r="D1195" i="4"/>
  <c r="C1195" i="4"/>
  <c r="F1194" i="4"/>
  <c r="E1194" i="4"/>
  <c r="D1194" i="4"/>
  <c r="C1194" i="4"/>
  <c r="F1193" i="4"/>
  <c r="E1193" i="4"/>
  <c r="D1193" i="4"/>
  <c r="C1193" i="4"/>
  <c r="F1192" i="4"/>
  <c r="E1192" i="4"/>
  <c r="D1192" i="4"/>
  <c r="C1192" i="4"/>
  <c r="F1191" i="4"/>
  <c r="E1191" i="4"/>
  <c r="D1191" i="4"/>
  <c r="C1191" i="4"/>
  <c r="F1190" i="4"/>
  <c r="E1190" i="4"/>
  <c r="D1190" i="4"/>
  <c r="C1190" i="4"/>
  <c r="F1189" i="4"/>
  <c r="E1189" i="4"/>
  <c r="D1189" i="4"/>
  <c r="C1189" i="4"/>
  <c r="F1188" i="4"/>
  <c r="E1188" i="4"/>
  <c r="D1188" i="4"/>
  <c r="C1188" i="4"/>
  <c r="F1187" i="4"/>
  <c r="E1187" i="4"/>
  <c r="D1187" i="4"/>
  <c r="C1187" i="4"/>
  <c r="F1186" i="4"/>
  <c r="E1186" i="4"/>
  <c r="D1186" i="4"/>
  <c r="C1186" i="4"/>
  <c r="F1185" i="4"/>
  <c r="E1185" i="4"/>
  <c r="D1185" i="4"/>
  <c r="C1185" i="4"/>
  <c r="F1184" i="4"/>
  <c r="E1184" i="4"/>
  <c r="D1184" i="4"/>
  <c r="C1184" i="4"/>
  <c r="F1183" i="4"/>
  <c r="E1183" i="4"/>
  <c r="D1183" i="4"/>
  <c r="C1183" i="4"/>
  <c r="F1182" i="4"/>
  <c r="E1182" i="4"/>
  <c r="D1182" i="4"/>
  <c r="C1182" i="4"/>
  <c r="F1181" i="4"/>
  <c r="E1181" i="4"/>
  <c r="D1181" i="4"/>
  <c r="C1181" i="4"/>
  <c r="F1180" i="4"/>
  <c r="E1180" i="4"/>
  <c r="D1180" i="4"/>
  <c r="C1180" i="4"/>
  <c r="F1179" i="4"/>
  <c r="E1179" i="4"/>
  <c r="D1179" i="4"/>
  <c r="C1179" i="4"/>
  <c r="F1178" i="4"/>
  <c r="E1178" i="4"/>
  <c r="D1178" i="4"/>
  <c r="C1178" i="4"/>
  <c r="F1177" i="4"/>
  <c r="E1177" i="4"/>
  <c r="D1177" i="4"/>
  <c r="C1177" i="4"/>
  <c r="F1176" i="4"/>
  <c r="E1176" i="4"/>
  <c r="D1176" i="4"/>
  <c r="C1176" i="4"/>
  <c r="F1175" i="4"/>
  <c r="E1175" i="4"/>
  <c r="D1175" i="4"/>
  <c r="C1175" i="4"/>
  <c r="F1174" i="4"/>
  <c r="E1174" i="4"/>
  <c r="D1174" i="4"/>
  <c r="C1174" i="4"/>
  <c r="F1173" i="4"/>
  <c r="E1173" i="4"/>
  <c r="D1173" i="4"/>
  <c r="C1173" i="4"/>
  <c r="F1172" i="4"/>
  <c r="E1172" i="4"/>
  <c r="D1172" i="4"/>
  <c r="C1172" i="4"/>
  <c r="F1171" i="4"/>
  <c r="E1171" i="4"/>
  <c r="D1171" i="4"/>
  <c r="C1171" i="4"/>
  <c r="F1170" i="4"/>
  <c r="E1170" i="4"/>
  <c r="D1170" i="4"/>
  <c r="C1170" i="4"/>
  <c r="F1169" i="4"/>
  <c r="E1169" i="4"/>
  <c r="D1169" i="4"/>
  <c r="C1169" i="4"/>
  <c r="F1168" i="4"/>
  <c r="E1168" i="4"/>
  <c r="D1168" i="4"/>
  <c r="C1168" i="4"/>
  <c r="F1167" i="4"/>
  <c r="E1167" i="4"/>
  <c r="D1167" i="4"/>
  <c r="C1167" i="4"/>
  <c r="F1166" i="4"/>
  <c r="E1166" i="4"/>
  <c r="D1166" i="4"/>
  <c r="C1166" i="4"/>
  <c r="F1165" i="4"/>
  <c r="E1165" i="4"/>
  <c r="D1165" i="4"/>
  <c r="C1165" i="4"/>
  <c r="F1164" i="4"/>
  <c r="E1164" i="4"/>
  <c r="D1164" i="4"/>
  <c r="C1164" i="4"/>
  <c r="F1163" i="4"/>
  <c r="E1163" i="4"/>
  <c r="D1163" i="4"/>
  <c r="C1163" i="4"/>
  <c r="F1162" i="4"/>
  <c r="E1162" i="4"/>
  <c r="D1162" i="4"/>
  <c r="C1162" i="4"/>
  <c r="F1161" i="4"/>
  <c r="E1161" i="4"/>
  <c r="D1161" i="4"/>
  <c r="C1161" i="4"/>
  <c r="F1160" i="4"/>
  <c r="E1160" i="4"/>
  <c r="D1160" i="4"/>
  <c r="C1160" i="4"/>
  <c r="F1159" i="4"/>
  <c r="E1159" i="4"/>
  <c r="D1159" i="4"/>
  <c r="C1159" i="4"/>
  <c r="F1158" i="4"/>
  <c r="E1158" i="4"/>
  <c r="D1158" i="4"/>
  <c r="C1158" i="4"/>
  <c r="F1157" i="4"/>
  <c r="E1157" i="4"/>
  <c r="D1157" i="4"/>
  <c r="C1157" i="4"/>
  <c r="F1156" i="4"/>
  <c r="E1156" i="4"/>
  <c r="D1156" i="4"/>
  <c r="C1156" i="4"/>
  <c r="F1155" i="4"/>
  <c r="E1155" i="4"/>
  <c r="D1155" i="4"/>
  <c r="C1155" i="4"/>
  <c r="F1154" i="4"/>
  <c r="E1154" i="4"/>
  <c r="D1154" i="4"/>
  <c r="C1154" i="4"/>
  <c r="F1153" i="4"/>
  <c r="E1153" i="4"/>
  <c r="D1153" i="4"/>
  <c r="C1153" i="4"/>
  <c r="F1152" i="4"/>
  <c r="E1152" i="4"/>
  <c r="D1152" i="4"/>
  <c r="C1152" i="4"/>
  <c r="F1151" i="4"/>
  <c r="E1151" i="4"/>
  <c r="D1151" i="4"/>
  <c r="C1151" i="4"/>
  <c r="F1150" i="4"/>
  <c r="E1150" i="4"/>
  <c r="D1150" i="4"/>
  <c r="C1150" i="4"/>
  <c r="F1149" i="4"/>
  <c r="E1149" i="4"/>
  <c r="D1149" i="4"/>
  <c r="C1149" i="4"/>
  <c r="F1148" i="4"/>
  <c r="E1148" i="4"/>
  <c r="D1148" i="4"/>
  <c r="C1148" i="4"/>
  <c r="F1147" i="4"/>
  <c r="E1147" i="4"/>
  <c r="D1147" i="4"/>
  <c r="C1147" i="4"/>
  <c r="F1146" i="4"/>
  <c r="E1146" i="4"/>
  <c r="D1146" i="4"/>
  <c r="C1146" i="4"/>
  <c r="F1145" i="4"/>
  <c r="E1145" i="4"/>
  <c r="D1145" i="4"/>
  <c r="C1145" i="4"/>
  <c r="F1144" i="4"/>
  <c r="E1144" i="4"/>
  <c r="D1144" i="4"/>
  <c r="C1144" i="4"/>
  <c r="F1143" i="4"/>
  <c r="E1143" i="4"/>
  <c r="D1143" i="4"/>
  <c r="C1143" i="4"/>
  <c r="F1142" i="4"/>
  <c r="E1142" i="4"/>
  <c r="D1142" i="4"/>
  <c r="C1142" i="4"/>
  <c r="F1141" i="4"/>
  <c r="E1141" i="4"/>
  <c r="D1141" i="4"/>
  <c r="C1141" i="4"/>
  <c r="F1140" i="4"/>
  <c r="E1140" i="4"/>
  <c r="D1140" i="4"/>
  <c r="C1140" i="4"/>
  <c r="F1139" i="4"/>
  <c r="E1139" i="4"/>
  <c r="D1139" i="4"/>
  <c r="C1139" i="4"/>
  <c r="F1138" i="4"/>
  <c r="E1138" i="4"/>
  <c r="D1138" i="4"/>
  <c r="C1138" i="4"/>
  <c r="F1137" i="4"/>
  <c r="E1137" i="4"/>
  <c r="D1137" i="4"/>
  <c r="C1137" i="4"/>
  <c r="F1136" i="4"/>
  <c r="E1136" i="4"/>
  <c r="D1136" i="4"/>
  <c r="C1136" i="4"/>
  <c r="F1135" i="4"/>
  <c r="E1135" i="4"/>
  <c r="D1135" i="4"/>
  <c r="C1135" i="4"/>
  <c r="F1134" i="4"/>
  <c r="E1134" i="4"/>
  <c r="D1134" i="4"/>
  <c r="C1134" i="4"/>
  <c r="F1133" i="4"/>
  <c r="E1133" i="4"/>
  <c r="D1133" i="4"/>
  <c r="C1133" i="4"/>
  <c r="F1132" i="4"/>
  <c r="E1132" i="4"/>
  <c r="D1132" i="4"/>
  <c r="C1132" i="4"/>
  <c r="F1131" i="4"/>
  <c r="E1131" i="4"/>
  <c r="D1131" i="4"/>
  <c r="C1131" i="4"/>
  <c r="F1130" i="4"/>
  <c r="E1130" i="4"/>
  <c r="D1130" i="4"/>
  <c r="C1130" i="4"/>
  <c r="F1129" i="4"/>
  <c r="E1129" i="4"/>
  <c r="D1129" i="4"/>
  <c r="C1129" i="4"/>
  <c r="F1128" i="4"/>
  <c r="E1128" i="4"/>
  <c r="D1128" i="4"/>
  <c r="C1128" i="4"/>
  <c r="F1127" i="4"/>
  <c r="E1127" i="4"/>
  <c r="D1127" i="4"/>
  <c r="C1127" i="4"/>
  <c r="F1126" i="4"/>
  <c r="E1126" i="4"/>
  <c r="D1126" i="4"/>
  <c r="C1126" i="4"/>
  <c r="F1125" i="4"/>
  <c r="E1125" i="4"/>
  <c r="D1125" i="4"/>
  <c r="C1125" i="4"/>
  <c r="F1124" i="4"/>
  <c r="E1124" i="4"/>
  <c r="D1124" i="4"/>
  <c r="C1124" i="4"/>
  <c r="F1123" i="4"/>
  <c r="E1123" i="4"/>
  <c r="D1123" i="4"/>
  <c r="C1123" i="4"/>
  <c r="F1122" i="4"/>
  <c r="E1122" i="4"/>
  <c r="D1122" i="4"/>
  <c r="C1122" i="4"/>
  <c r="F1121" i="4"/>
  <c r="E1121" i="4"/>
  <c r="D1121" i="4"/>
  <c r="C1121" i="4"/>
  <c r="F1120" i="4"/>
  <c r="E1120" i="4"/>
  <c r="D1120" i="4"/>
  <c r="C1120" i="4"/>
  <c r="F1119" i="4"/>
  <c r="E1119" i="4"/>
  <c r="D1119" i="4"/>
  <c r="C1119" i="4"/>
  <c r="F1118" i="4"/>
  <c r="E1118" i="4"/>
  <c r="D1118" i="4"/>
  <c r="C1118" i="4"/>
  <c r="F1117" i="4"/>
  <c r="E1117" i="4"/>
  <c r="D1117" i="4"/>
  <c r="C1117" i="4"/>
  <c r="F1116" i="4"/>
  <c r="E1116" i="4"/>
  <c r="D1116" i="4"/>
  <c r="C1116" i="4"/>
  <c r="F1115" i="4"/>
  <c r="E1115" i="4"/>
  <c r="D1115" i="4"/>
  <c r="C1115" i="4"/>
  <c r="F1114" i="4"/>
  <c r="E1114" i="4"/>
  <c r="D1114" i="4"/>
  <c r="C1114" i="4"/>
  <c r="F1113" i="4"/>
  <c r="E1113" i="4"/>
  <c r="D1113" i="4"/>
  <c r="C1113" i="4"/>
  <c r="F1112" i="4"/>
  <c r="E1112" i="4"/>
  <c r="D1112" i="4"/>
  <c r="C1112" i="4"/>
  <c r="F1111" i="4"/>
  <c r="E1111" i="4"/>
  <c r="D1111" i="4"/>
  <c r="C1111" i="4"/>
  <c r="F1110" i="4"/>
  <c r="E1110" i="4"/>
  <c r="D1110" i="4"/>
  <c r="C1110" i="4"/>
  <c r="F1109" i="4"/>
  <c r="E1109" i="4"/>
  <c r="D1109" i="4"/>
  <c r="C1109" i="4"/>
  <c r="F1108" i="4"/>
  <c r="E1108" i="4"/>
  <c r="D1108" i="4"/>
  <c r="C1108" i="4"/>
  <c r="F1107" i="4"/>
  <c r="E1107" i="4"/>
  <c r="D1107" i="4"/>
  <c r="C1107" i="4"/>
  <c r="F1106" i="4"/>
  <c r="E1106" i="4"/>
  <c r="D1106" i="4"/>
  <c r="C1106" i="4"/>
  <c r="F1105" i="4"/>
  <c r="E1105" i="4"/>
  <c r="D1105" i="4"/>
  <c r="C1105" i="4"/>
  <c r="F1104" i="4"/>
  <c r="E1104" i="4"/>
  <c r="D1104" i="4"/>
  <c r="C1104" i="4"/>
  <c r="F1103" i="4"/>
  <c r="E1103" i="4"/>
  <c r="D1103" i="4"/>
  <c r="C1103" i="4"/>
  <c r="F1102" i="4"/>
  <c r="E1102" i="4"/>
  <c r="D1102" i="4"/>
  <c r="C1102" i="4"/>
  <c r="F1101" i="4"/>
  <c r="E1101" i="4"/>
  <c r="D1101" i="4"/>
  <c r="C1101" i="4"/>
  <c r="F1100" i="4"/>
  <c r="E1100" i="4"/>
  <c r="D1100" i="4"/>
  <c r="C1100" i="4"/>
  <c r="F1099" i="4"/>
  <c r="E1099" i="4"/>
  <c r="D1099" i="4"/>
  <c r="C1099" i="4"/>
  <c r="F1098" i="4"/>
  <c r="E1098" i="4"/>
  <c r="D1098" i="4"/>
  <c r="C1098" i="4"/>
  <c r="F1097" i="4"/>
  <c r="E1097" i="4"/>
  <c r="D1097" i="4"/>
  <c r="C1097" i="4"/>
  <c r="F1096" i="4"/>
  <c r="E1096" i="4"/>
  <c r="D1096" i="4"/>
  <c r="C1096" i="4"/>
  <c r="F1095" i="4"/>
  <c r="E1095" i="4"/>
  <c r="D1095" i="4"/>
  <c r="C1095" i="4"/>
  <c r="F1094" i="4"/>
  <c r="E1094" i="4"/>
  <c r="D1094" i="4"/>
  <c r="C1094" i="4"/>
  <c r="F1093" i="4"/>
  <c r="E1093" i="4"/>
  <c r="D1093" i="4"/>
  <c r="C1093" i="4"/>
  <c r="F1092" i="4"/>
  <c r="E1092" i="4"/>
  <c r="D1092" i="4"/>
  <c r="C1092" i="4"/>
  <c r="F1091" i="4"/>
  <c r="E1091" i="4"/>
  <c r="D1091" i="4"/>
  <c r="C1091" i="4"/>
  <c r="F1090" i="4"/>
  <c r="E1090" i="4"/>
  <c r="D1090" i="4"/>
  <c r="C1090" i="4"/>
  <c r="F1089" i="4"/>
  <c r="E1089" i="4"/>
  <c r="D1089" i="4"/>
  <c r="C1089" i="4"/>
  <c r="F1088" i="4"/>
  <c r="E1088" i="4"/>
  <c r="D1088" i="4"/>
  <c r="C1088" i="4"/>
  <c r="F1087" i="4"/>
  <c r="E1087" i="4"/>
  <c r="D1087" i="4"/>
  <c r="C1087" i="4"/>
  <c r="F1086" i="4"/>
  <c r="E1086" i="4"/>
  <c r="D1086" i="4"/>
  <c r="C1086" i="4"/>
  <c r="F1085" i="4"/>
  <c r="E1085" i="4"/>
  <c r="D1085" i="4"/>
  <c r="C1085" i="4"/>
  <c r="F1084" i="4"/>
  <c r="E1084" i="4"/>
  <c r="D1084" i="4"/>
  <c r="C1084" i="4"/>
  <c r="F1083" i="4"/>
  <c r="E1083" i="4"/>
  <c r="D1083" i="4"/>
  <c r="C1083" i="4"/>
  <c r="F1082" i="4"/>
  <c r="E1082" i="4"/>
  <c r="D1082" i="4"/>
  <c r="C1082" i="4"/>
  <c r="F1081" i="4"/>
  <c r="E1081" i="4"/>
  <c r="D1081" i="4"/>
  <c r="C1081" i="4"/>
  <c r="F1080" i="4"/>
  <c r="E1080" i="4"/>
  <c r="D1080" i="4"/>
  <c r="C1080" i="4"/>
  <c r="F1079" i="4"/>
  <c r="E1079" i="4"/>
  <c r="D1079" i="4"/>
  <c r="C1079" i="4"/>
  <c r="F1078" i="4"/>
  <c r="E1078" i="4"/>
  <c r="D1078" i="4"/>
  <c r="C1078" i="4"/>
  <c r="F1077" i="4"/>
  <c r="E1077" i="4"/>
  <c r="D1077" i="4"/>
  <c r="C1077" i="4"/>
  <c r="F1076" i="4"/>
  <c r="E1076" i="4"/>
  <c r="D1076" i="4"/>
  <c r="C1076" i="4"/>
  <c r="F1075" i="4"/>
  <c r="E1075" i="4"/>
  <c r="D1075" i="4"/>
  <c r="C1075" i="4"/>
  <c r="F1074" i="4"/>
  <c r="E1074" i="4"/>
  <c r="D1074" i="4"/>
  <c r="C1074" i="4"/>
  <c r="F1073" i="4"/>
  <c r="E1073" i="4"/>
  <c r="D1073" i="4"/>
  <c r="C1073" i="4"/>
  <c r="F1072" i="4"/>
  <c r="E1072" i="4"/>
  <c r="D1072" i="4"/>
  <c r="C1072" i="4"/>
  <c r="F1071" i="4"/>
  <c r="E1071" i="4"/>
  <c r="D1071" i="4"/>
  <c r="C1071" i="4"/>
  <c r="F1070" i="4"/>
  <c r="E1070" i="4"/>
  <c r="D1070" i="4"/>
  <c r="C1070" i="4"/>
  <c r="F1069" i="4"/>
  <c r="E1069" i="4"/>
  <c r="D1069" i="4"/>
  <c r="C1069" i="4"/>
  <c r="F1068" i="4"/>
  <c r="E1068" i="4"/>
  <c r="D1068" i="4"/>
  <c r="C1068" i="4"/>
  <c r="F1067" i="4"/>
  <c r="E1067" i="4"/>
  <c r="D1067" i="4"/>
  <c r="C1067" i="4"/>
  <c r="F1066" i="4"/>
  <c r="E1066" i="4"/>
  <c r="D1066" i="4"/>
  <c r="C1066" i="4"/>
  <c r="F1065" i="4"/>
  <c r="E1065" i="4"/>
  <c r="D1065" i="4"/>
  <c r="C1065" i="4"/>
  <c r="F1064" i="4"/>
  <c r="E1064" i="4"/>
  <c r="D1064" i="4"/>
  <c r="C1064" i="4"/>
  <c r="F1063" i="4"/>
  <c r="E1063" i="4"/>
  <c r="D1063" i="4"/>
  <c r="C1063" i="4"/>
  <c r="F1062" i="4"/>
  <c r="E1062" i="4"/>
  <c r="D1062" i="4"/>
  <c r="C1062" i="4"/>
  <c r="F1061" i="4"/>
  <c r="E1061" i="4"/>
  <c r="D1061" i="4"/>
  <c r="C1061" i="4"/>
  <c r="F1060" i="4"/>
  <c r="E1060" i="4"/>
  <c r="D1060" i="4"/>
  <c r="C1060" i="4"/>
  <c r="F1059" i="4"/>
  <c r="E1059" i="4"/>
  <c r="D1059" i="4"/>
  <c r="C1059" i="4"/>
  <c r="F1058" i="4"/>
  <c r="E1058" i="4"/>
  <c r="D1058" i="4"/>
  <c r="C1058" i="4"/>
  <c r="F1057" i="4"/>
  <c r="E1057" i="4"/>
  <c r="D1057" i="4"/>
  <c r="C1057" i="4"/>
  <c r="F1056" i="4"/>
  <c r="E1056" i="4"/>
  <c r="D1056" i="4"/>
  <c r="C1056" i="4"/>
  <c r="F1055" i="4"/>
  <c r="E1055" i="4"/>
  <c r="D1055" i="4"/>
  <c r="C1055" i="4"/>
  <c r="F1054" i="4"/>
  <c r="E1054" i="4"/>
  <c r="D1054" i="4"/>
  <c r="C1054" i="4"/>
  <c r="F1053" i="4"/>
  <c r="E1053" i="4"/>
  <c r="D1053" i="4"/>
  <c r="C1053" i="4"/>
  <c r="F1052" i="4"/>
  <c r="E1052" i="4"/>
  <c r="D1052" i="4"/>
  <c r="C1052" i="4"/>
  <c r="F1051" i="4"/>
  <c r="E1051" i="4"/>
  <c r="D1051" i="4"/>
  <c r="C1051" i="4"/>
  <c r="F1050" i="4"/>
  <c r="E1050" i="4"/>
  <c r="D1050" i="4"/>
  <c r="C1050" i="4"/>
  <c r="F1049" i="4"/>
  <c r="E1049" i="4"/>
  <c r="D1049" i="4"/>
  <c r="C1049" i="4"/>
  <c r="F1048" i="4"/>
  <c r="E1048" i="4"/>
  <c r="D1048" i="4"/>
  <c r="C1048" i="4"/>
  <c r="F1047" i="4"/>
  <c r="E1047" i="4"/>
  <c r="D1047" i="4"/>
  <c r="C1047" i="4"/>
  <c r="F1046" i="4"/>
  <c r="E1046" i="4"/>
  <c r="D1046" i="4"/>
  <c r="C1046" i="4"/>
  <c r="F1045" i="4"/>
  <c r="E1045" i="4"/>
  <c r="D1045" i="4"/>
  <c r="C1045" i="4"/>
  <c r="F1044" i="4"/>
  <c r="E1044" i="4"/>
  <c r="D1044" i="4"/>
  <c r="C1044" i="4"/>
  <c r="F1043" i="4"/>
  <c r="E1043" i="4"/>
  <c r="D1043" i="4"/>
  <c r="C1043" i="4"/>
  <c r="F1042" i="4"/>
  <c r="E1042" i="4"/>
  <c r="D1042" i="4"/>
  <c r="C1042" i="4"/>
  <c r="F1041" i="4"/>
  <c r="E1041" i="4"/>
  <c r="D1041" i="4"/>
  <c r="C1041" i="4"/>
  <c r="F1040" i="4"/>
  <c r="E1040" i="4"/>
  <c r="D1040" i="4"/>
  <c r="C1040" i="4"/>
  <c r="F1039" i="4"/>
  <c r="E1039" i="4"/>
  <c r="D1039" i="4"/>
  <c r="C1039" i="4"/>
  <c r="F1038" i="4"/>
  <c r="E1038" i="4"/>
  <c r="D1038" i="4"/>
  <c r="C1038" i="4"/>
  <c r="F1037" i="4"/>
  <c r="E1037" i="4"/>
  <c r="D1037" i="4"/>
  <c r="C1037" i="4"/>
  <c r="F1036" i="4"/>
  <c r="E1036" i="4"/>
  <c r="D1036" i="4"/>
  <c r="C1036" i="4"/>
  <c r="F1035" i="4"/>
  <c r="E1035" i="4"/>
  <c r="D1035" i="4"/>
  <c r="C1035" i="4"/>
  <c r="F1034" i="4"/>
  <c r="E1034" i="4"/>
  <c r="D1034" i="4"/>
  <c r="C1034" i="4"/>
  <c r="F1033" i="4"/>
  <c r="E1033" i="4"/>
  <c r="D1033" i="4"/>
  <c r="C1033" i="4"/>
  <c r="F1032" i="4"/>
  <c r="E1032" i="4"/>
  <c r="D1032" i="4"/>
  <c r="C1032" i="4"/>
  <c r="F1031" i="4"/>
  <c r="E1031" i="4"/>
  <c r="D1031" i="4"/>
  <c r="C1031" i="4"/>
  <c r="F1030" i="4"/>
  <c r="E1030" i="4"/>
  <c r="D1030" i="4"/>
  <c r="C1030" i="4"/>
  <c r="F1029" i="4"/>
  <c r="E1029" i="4"/>
  <c r="D1029" i="4"/>
  <c r="C1029" i="4"/>
  <c r="F1028" i="4"/>
  <c r="E1028" i="4"/>
  <c r="D1028" i="4"/>
  <c r="C1028" i="4"/>
  <c r="F1027" i="4"/>
  <c r="E1027" i="4"/>
  <c r="D1027" i="4"/>
  <c r="C1027" i="4"/>
  <c r="F1026" i="4"/>
  <c r="E1026" i="4"/>
  <c r="D1026" i="4"/>
  <c r="C1026" i="4"/>
  <c r="F1025" i="4"/>
  <c r="E1025" i="4"/>
  <c r="D1025" i="4"/>
  <c r="C1025" i="4"/>
  <c r="F1024" i="4"/>
  <c r="E1024" i="4"/>
  <c r="D1024" i="4"/>
  <c r="C1024" i="4"/>
  <c r="F1023" i="4"/>
  <c r="E1023" i="4"/>
  <c r="D1023" i="4"/>
  <c r="C1023" i="4"/>
  <c r="F1022" i="4"/>
  <c r="E1022" i="4"/>
  <c r="D1022" i="4"/>
  <c r="C1022" i="4"/>
  <c r="F1021" i="4"/>
  <c r="E1021" i="4"/>
  <c r="D1021" i="4"/>
  <c r="C1021" i="4"/>
  <c r="F1020" i="4"/>
  <c r="E1020" i="4"/>
  <c r="D1020" i="4"/>
  <c r="C1020" i="4"/>
  <c r="F1019" i="4"/>
  <c r="E1019" i="4"/>
  <c r="D1019" i="4"/>
  <c r="C1019" i="4"/>
  <c r="F1018" i="4"/>
  <c r="E1018" i="4"/>
  <c r="D1018" i="4"/>
  <c r="C1018" i="4"/>
  <c r="F1017" i="4"/>
  <c r="E1017" i="4"/>
  <c r="D1017" i="4"/>
  <c r="C1017" i="4"/>
  <c r="F1016" i="4"/>
  <c r="E1016" i="4"/>
  <c r="D1016" i="4"/>
  <c r="C1016" i="4"/>
  <c r="F1015" i="4"/>
  <c r="E1015" i="4"/>
  <c r="D1015" i="4"/>
  <c r="C1015" i="4"/>
  <c r="F1014" i="4"/>
  <c r="E1014" i="4"/>
  <c r="D1014" i="4"/>
  <c r="C1014" i="4"/>
  <c r="F1013" i="4"/>
  <c r="E1013" i="4"/>
  <c r="D1013" i="4"/>
  <c r="C1013" i="4"/>
  <c r="F1012" i="4"/>
  <c r="E1012" i="4"/>
  <c r="D1012" i="4"/>
  <c r="C1012" i="4"/>
  <c r="F1011" i="4"/>
  <c r="E1011" i="4"/>
  <c r="D1011" i="4"/>
  <c r="C1011" i="4"/>
  <c r="F1010" i="4"/>
  <c r="E1010" i="4"/>
  <c r="D1010" i="4"/>
  <c r="C1010" i="4"/>
  <c r="F1009" i="4"/>
  <c r="E1009" i="4"/>
  <c r="D1009" i="4"/>
  <c r="C1009" i="4"/>
  <c r="F1008" i="4"/>
  <c r="E1008" i="4"/>
  <c r="D1008" i="4"/>
  <c r="C1008" i="4"/>
  <c r="F1007" i="4"/>
  <c r="E1007" i="4"/>
  <c r="D1007" i="4"/>
  <c r="C1007" i="4"/>
  <c r="F1006" i="4"/>
  <c r="E1006" i="4"/>
  <c r="D1006" i="4"/>
  <c r="C1006" i="4"/>
  <c r="F1005" i="4"/>
  <c r="E1005" i="4"/>
  <c r="D1005" i="4"/>
  <c r="C1005" i="4"/>
  <c r="F1004" i="4"/>
  <c r="E1004" i="4"/>
  <c r="D1004" i="4"/>
  <c r="C1004" i="4"/>
  <c r="F1003" i="4"/>
  <c r="E1003" i="4"/>
  <c r="D1003" i="4"/>
  <c r="C1003" i="4"/>
  <c r="F1002" i="4"/>
  <c r="E1002" i="4"/>
  <c r="D1002" i="4"/>
  <c r="C1002" i="4"/>
  <c r="F1001" i="4"/>
  <c r="E1001" i="4"/>
  <c r="D1001" i="4"/>
  <c r="C1001" i="4"/>
  <c r="F1000" i="4"/>
  <c r="E1000" i="4"/>
  <c r="D1000" i="4"/>
  <c r="C1000" i="4"/>
  <c r="F999" i="4"/>
  <c r="E999" i="4"/>
  <c r="D999" i="4"/>
  <c r="C999" i="4"/>
  <c r="F998" i="4"/>
  <c r="E998" i="4"/>
  <c r="D998" i="4"/>
  <c r="C998" i="4"/>
  <c r="F997" i="4"/>
  <c r="E997" i="4"/>
  <c r="D997" i="4"/>
  <c r="C997" i="4"/>
  <c r="F996" i="4"/>
  <c r="E996" i="4"/>
  <c r="D996" i="4"/>
  <c r="C996" i="4"/>
  <c r="F995" i="4"/>
  <c r="E995" i="4"/>
  <c r="D995" i="4"/>
  <c r="C995" i="4"/>
  <c r="F994" i="4"/>
  <c r="E994" i="4"/>
  <c r="D994" i="4"/>
  <c r="C994" i="4"/>
  <c r="F993" i="4"/>
  <c r="E993" i="4"/>
  <c r="D993" i="4"/>
  <c r="C993" i="4"/>
  <c r="F992" i="4"/>
  <c r="E992" i="4"/>
  <c r="D992" i="4"/>
  <c r="C992" i="4"/>
  <c r="F991" i="4"/>
  <c r="E991" i="4"/>
  <c r="D991" i="4"/>
  <c r="C991" i="4"/>
  <c r="F990" i="4"/>
  <c r="E990" i="4"/>
  <c r="D990" i="4"/>
  <c r="C990" i="4"/>
  <c r="F989" i="4"/>
  <c r="E989" i="4"/>
  <c r="D989" i="4"/>
  <c r="C989" i="4"/>
  <c r="F988" i="4"/>
  <c r="E988" i="4"/>
  <c r="D988" i="4"/>
  <c r="C988" i="4"/>
  <c r="F987" i="4"/>
  <c r="E987" i="4"/>
  <c r="D987" i="4"/>
  <c r="C987" i="4"/>
  <c r="F986" i="4"/>
  <c r="E986" i="4"/>
  <c r="D986" i="4"/>
  <c r="C986" i="4"/>
  <c r="F985" i="4"/>
  <c r="E985" i="4"/>
  <c r="D985" i="4"/>
  <c r="C985" i="4"/>
  <c r="F984" i="4"/>
  <c r="E984" i="4"/>
  <c r="D984" i="4"/>
  <c r="C984" i="4"/>
  <c r="F983" i="4"/>
  <c r="E983" i="4"/>
  <c r="D983" i="4"/>
  <c r="C983" i="4"/>
  <c r="F982" i="4"/>
  <c r="E982" i="4"/>
  <c r="D982" i="4"/>
  <c r="C982" i="4"/>
  <c r="F981" i="4"/>
  <c r="E981" i="4"/>
  <c r="D981" i="4"/>
  <c r="C981" i="4"/>
  <c r="F980" i="4"/>
  <c r="E980" i="4"/>
  <c r="D980" i="4"/>
  <c r="C980" i="4"/>
  <c r="F979" i="4"/>
  <c r="E979" i="4"/>
  <c r="D979" i="4"/>
  <c r="C979" i="4"/>
  <c r="F978" i="4"/>
  <c r="E978" i="4"/>
  <c r="D978" i="4"/>
  <c r="C978" i="4"/>
  <c r="F977" i="4"/>
  <c r="E977" i="4"/>
  <c r="D977" i="4"/>
  <c r="C977" i="4"/>
  <c r="F976" i="4"/>
  <c r="E976" i="4"/>
  <c r="D976" i="4"/>
  <c r="C976" i="4"/>
  <c r="F975" i="4"/>
  <c r="E975" i="4"/>
  <c r="D975" i="4"/>
  <c r="C975" i="4"/>
  <c r="F974" i="4"/>
  <c r="E974" i="4"/>
  <c r="D974" i="4"/>
  <c r="C974" i="4"/>
  <c r="F973" i="4"/>
  <c r="E973" i="4"/>
  <c r="D973" i="4"/>
  <c r="C973" i="4"/>
  <c r="F972" i="4"/>
  <c r="E972" i="4"/>
  <c r="D972" i="4"/>
  <c r="C972" i="4"/>
  <c r="F971" i="4"/>
  <c r="E971" i="4"/>
  <c r="D971" i="4"/>
  <c r="C971" i="4"/>
  <c r="F970" i="4"/>
  <c r="E970" i="4"/>
  <c r="D970" i="4"/>
  <c r="C970" i="4"/>
  <c r="F969" i="4"/>
  <c r="E969" i="4"/>
  <c r="D969" i="4"/>
  <c r="C969" i="4"/>
  <c r="F968" i="4"/>
  <c r="E968" i="4"/>
  <c r="D968" i="4"/>
  <c r="C968" i="4"/>
  <c r="F967" i="4"/>
  <c r="E967" i="4"/>
  <c r="D967" i="4"/>
  <c r="C967" i="4"/>
  <c r="F966" i="4"/>
  <c r="E966" i="4"/>
  <c r="D966" i="4"/>
  <c r="C966" i="4"/>
  <c r="F965" i="4"/>
  <c r="E965" i="4"/>
  <c r="D965" i="4"/>
  <c r="C965" i="4"/>
  <c r="F964" i="4"/>
  <c r="E964" i="4"/>
  <c r="D964" i="4"/>
  <c r="C964" i="4"/>
  <c r="F963" i="4"/>
  <c r="E963" i="4"/>
  <c r="D963" i="4"/>
  <c r="C963" i="4"/>
  <c r="F962" i="4"/>
  <c r="E962" i="4"/>
  <c r="D962" i="4"/>
  <c r="C962" i="4"/>
  <c r="F961" i="4"/>
  <c r="E961" i="4"/>
  <c r="D961" i="4"/>
  <c r="C961" i="4"/>
  <c r="F960" i="4"/>
  <c r="E960" i="4"/>
  <c r="D960" i="4"/>
  <c r="C960" i="4"/>
  <c r="F959" i="4"/>
  <c r="E959" i="4"/>
  <c r="D959" i="4"/>
  <c r="C959" i="4"/>
  <c r="F958" i="4"/>
  <c r="E958" i="4"/>
  <c r="D958" i="4"/>
  <c r="C958" i="4"/>
  <c r="F957" i="4"/>
  <c r="E957" i="4"/>
  <c r="D957" i="4"/>
  <c r="C957" i="4"/>
  <c r="F956" i="4"/>
  <c r="E956" i="4"/>
  <c r="D956" i="4"/>
  <c r="C956" i="4"/>
  <c r="F955" i="4"/>
  <c r="E955" i="4"/>
  <c r="D955" i="4"/>
  <c r="C955" i="4"/>
  <c r="F954" i="4"/>
  <c r="E954" i="4"/>
  <c r="D954" i="4"/>
  <c r="C954" i="4"/>
  <c r="F953" i="4"/>
  <c r="E953" i="4"/>
  <c r="D953" i="4"/>
  <c r="C953" i="4"/>
  <c r="F952" i="4"/>
  <c r="E952" i="4"/>
  <c r="D952" i="4"/>
  <c r="C952" i="4"/>
  <c r="F951" i="4"/>
  <c r="E951" i="4"/>
  <c r="D951" i="4"/>
  <c r="C951" i="4"/>
  <c r="F950" i="4"/>
  <c r="E950" i="4"/>
  <c r="D950" i="4"/>
  <c r="C950" i="4"/>
  <c r="F949" i="4"/>
  <c r="E949" i="4"/>
  <c r="D949" i="4"/>
  <c r="C949" i="4"/>
  <c r="F948" i="4"/>
  <c r="E948" i="4"/>
  <c r="D948" i="4"/>
  <c r="C948" i="4"/>
  <c r="F947" i="4"/>
  <c r="E947" i="4"/>
  <c r="D947" i="4"/>
  <c r="C947" i="4"/>
  <c r="F946" i="4"/>
  <c r="E946" i="4"/>
  <c r="D946" i="4"/>
  <c r="C946" i="4"/>
  <c r="F945" i="4"/>
  <c r="E945" i="4"/>
  <c r="D945" i="4"/>
  <c r="C945" i="4"/>
  <c r="F944" i="4"/>
  <c r="E944" i="4"/>
  <c r="D944" i="4"/>
  <c r="C944" i="4"/>
  <c r="F943" i="4"/>
  <c r="E943" i="4"/>
  <c r="D943" i="4"/>
  <c r="C943" i="4"/>
  <c r="F942" i="4"/>
  <c r="E942" i="4"/>
  <c r="D942" i="4"/>
  <c r="C942" i="4"/>
  <c r="F941" i="4"/>
  <c r="E941" i="4"/>
  <c r="D941" i="4"/>
  <c r="C941" i="4"/>
  <c r="F940" i="4"/>
  <c r="E940" i="4"/>
  <c r="D940" i="4"/>
  <c r="C940" i="4"/>
  <c r="F939" i="4"/>
  <c r="E939" i="4"/>
  <c r="D939" i="4"/>
  <c r="C939" i="4"/>
  <c r="F938" i="4"/>
  <c r="E938" i="4"/>
  <c r="D938" i="4"/>
  <c r="C938" i="4"/>
  <c r="F937" i="4"/>
  <c r="E937" i="4"/>
  <c r="D937" i="4"/>
  <c r="C937" i="4"/>
  <c r="F936" i="4"/>
  <c r="E936" i="4"/>
  <c r="D936" i="4"/>
  <c r="C936" i="4"/>
  <c r="F935" i="4"/>
  <c r="E935" i="4"/>
  <c r="D935" i="4"/>
  <c r="C935" i="4"/>
  <c r="F934" i="4"/>
  <c r="E934" i="4"/>
  <c r="D934" i="4"/>
  <c r="C934" i="4"/>
  <c r="F933" i="4"/>
  <c r="E933" i="4"/>
  <c r="D933" i="4"/>
  <c r="C933" i="4"/>
  <c r="F932" i="4"/>
  <c r="E932" i="4"/>
  <c r="D932" i="4"/>
  <c r="C932" i="4"/>
  <c r="F931" i="4"/>
  <c r="E931" i="4"/>
  <c r="D931" i="4"/>
  <c r="C931" i="4"/>
  <c r="F930" i="4"/>
  <c r="E930" i="4"/>
  <c r="D930" i="4"/>
  <c r="C930" i="4"/>
  <c r="F929" i="4"/>
  <c r="E929" i="4"/>
  <c r="D929" i="4"/>
  <c r="C929" i="4"/>
  <c r="F928" i="4"/>
  <c r="E928" i="4"/>
  <c r="D928" i="4"/>
  <c r="C928" i="4"/>
  <c r="F927" i="4"/>
  <c r="E927" i="4"/>
  <c r="D927" i="4"/>
  <c r="C927" i="4"/>
  <c r="F926" i="4"/>
  <c r="E926" i="4"/>
  <c r="D926" i="4"/>
  <c r="C926" i="4"/>
  <c r="F925" i="4"/>
  <c r="E925" i="4"/>
  <c r="D925" i="4"/>
  <c r="C925" i="4"/>
  <c r="F924" i="4"/>
  <c r="E924" i="4"/>
  <c r="D924" i="4"/>
  <c r="C924" i="4"/>
  <c r="F923" i="4"/>
  <c r="E923" i="4"/>
  <c r="D923" i="4"/>
  <c r="C923" i="4"/>
  <c r="F922" i="4"/>
  <c r="E922" i="4"/>
  <c r="D922" i="4"/>
  <c r="C922" i="4"/>
  <c r="F921" i="4"/>
  <c r="E921" i="4"/>
  <c r="D921" i="4"/>
  <c r="C921" i="4"/>
  <c r="F920" i="4"/>
  <c r="E920" i="4"/>
  <c r="D920" i="4"/>
  <c r="C920" i="4"/>
  <c r="F919" i="4"/>
  <c r="E919" i="4"/>
  <c r="D919" i="4"/>
  <c r="C919" i="4"/>
  <c r="F918" i="4"/>
  <c r="E918" i="4"/>
  <c r="D918" i="4"/>
  <c r="C918" i="4"/>
  <c r="F917" i="4"/>
  <c r="E917" i="4"/>
  <c r="D917" i="4"/>
  <c r="C917" i="4"/>
  <c r="F916" i="4"/>
  <c r="E916" i="4"/>
  <c r="D916" i="4"/>
  <c r="C916" i="4"/>
  <c r="F915" i="4"/>
  <c r="E915" i="4"/>
  <c r="D915" i="4"/>
  <c r="C915" i="4"/>
  <c r="F914" i="4"/>
  <c r="E914" i="4"/>
  <c r="D914" i="4"/>
  <c r="C914" i="4"/>
  <c r="F913" i="4"/>
  <c r="E913" i="4"/>
  <c r="D913" i="4"/>
  <c r="C913" i="4"/>
  <c r="F912" i="4"/>
  <c r="E912" i="4"/>
  <c r="D912" i="4"/>
  <c r="C912" i="4"/>
  <c r="F911" i="4"/>
  <c r="E911" i="4"/>
  <c r="D911" i="4"/>
  <c r="C911" i="4"/>
  <c r="F910" i="4"/>
  <c r="E910" i="4"/>
  <c r="D910" i="4"/>
  <c r="C910" i="4"/>
  <c r="F909" i="4"/>
  <c r="E909" i="4"/>
  <c r="D909" i="4"/>
  <c r="C909" i="4"/>
  <c r="F908" i="4"/>
  <c r="E908" i="4"/>
  <c r="D908" i="4"/>
  <c r="C908" i="4"/>
  <c r="F907" i="4"/>
  <c r="E907" i="4"/>
  <c r="D907" i="4"/>
  <c r="C907" i="4"/>
  <c r="F906" i="4"/>
  <c r="E906" i="4"/>
  <c r="D906" i="4"/>
  <c r="C906" i="4"/>
  <c r="F905" i="4"/>
  <c r="E905" i="4"/>
  <c r="D905" i="4"/>
  <c r="C905" i="4"/>
  <c r="F904" i="4"/>
  <c r="E904" i="4"/>
  <c r="D904" i="4"/>
  <c r="C904" i="4"/>
  <c r="F903" i="4"/>
  <c r="E903" i="4"/>
  <c r="D903" i="4"/>
  <c r="C903" i="4"/>
  <c r="F902" i="4"/>
  <c r="E902" i="4"/>
  <c r="D902" i="4"/>
  <c r="C902" i="4"/>
  <c r="F901" i="4"/>
  <c r="E901" i="4"/>
  <c r="D901" i="4"/>
  <c r="C901" i="4"/>
  <c r="F900" i="4"/>
  <c r="E900" i="4"/>
  <c r="D900" i="4"/>
  <c r="C900" i="4"/>
  <c r="F899" i="4"/>
  <c r="E899" i="4"/>
  <c r="D899" i="4"/>
  <c r="C899" i="4"/>
  <c r="F898" i="4"/>
  <c r="E898" i="4"/>
  <c r="D898" i="4"/>
  <c r="C898" i="4"/>
  <c r="F897" i="4"/>
  <c r="E897" i="4"/>
  <c r="D897" i="4"/>
  <c r="C897" i="4"/>
  <c r="F896" i="4"/>
  <c r="E896" i="4"/>
  <c r="D896" i="4"/>
  <c r="C896" i="4"/>
  <c r="F895" i="4"/>
  <c r="E895" i="4"/>
  <c r="D895" i="4"/>
  <c r="C895" i="4"/>
  <c r="F894" i="4"/>
  <c r="E894" i="4"/>
  <c r="D894" i="4"/>
  <c r="C894" i="4"/>
  <c r="F893" i="4"/>
  <c r="E893" i="4"/>
  <c r="D893" i="4"/>
  <c r="C893" i="4"/>
  <c r="F892" i="4"/>
  <c r="E892" i="4"/>
  <c r="D892" i="4"/>
  <c r="C892" i="4"/>
  <c r="F891" i="4"/>
  <c r="E891" i="4"/>
  <c r="D891" i="4"/>
  <c r="C891" i="4"/>
  <c r="F890" i="4"/>
  <c r="E890" i="4"/>
  <c r="D890" i="4"/>
  <c r="C890" i="4"/>
  <c r="F889" i="4"/>
  <c r="E889" i="4"/>
  <c r="D889" i="4"/>
  <c r="C889" i="4"/>
  <c r="F888" i="4"/>
  <c r="E888" i="4"/>
  <c r="D888" i="4"/>
  <c r="C888" i="4"/>
  <c r="F887" i="4"/>
  <c r="E887" i="4"/>
  <c r="D887" i="4"/>
  <c r="C887" i="4"/>
  <c r="F886" i="4"/>
  <c r="E886" i="4"/>
  <c r="D886" i="4"/>
  <c r="C886" i="4"/>
  <c r="F885" i="4"/>
  <c r="E885" i="4"/>
  <c r="D885" i="4"/>
  <c r="C885" i="4"/>
  <c r="F884" i="4"/>
  <c r="E884" i="4"/>
  <c r="D884" i="4"/>
  <c r="C884" i="4"/>
  <c r="F883" i="4"/>
  <c r="E883" i="4"/>
  <c r="D883" i="4"/>
  <c r="C883" i="4"/>
  <c r="F882" i="4"/>
  <c r="E882" i="4"/>
  <c r="D882" i="4"/>
  <c r="C882" i="4"/>
  <c r="F881" i="4"/>
  <c r="E881" i="4"/>
  <c r="D881" i="4"/>
  <c r="C881" i="4"/>
  <c r="F880" i="4"/>
  <c r="E880" i="4"/>
  <c r="D880" i="4"/>
  <c r="C880" i="4"/>
  <c r="F879" i="4"/>
  <c r="E879" i="4"/>
  <c r="D879" i="4"/>
  <c r="C879" i="4"/>
  <c r="F878" i="4"/>
  <c r="E878" i="4"/>
  <c r="D878" i="4"/>
  <c r="C878" i="4"/>
  <c r="F877" i="4"/>
  <c r="E877" i="4"/>
  <c r="D877" i="4"/>
  <c r="C877" i="4"/>
  <c r="F876" i="4"/>
  <c r="E876" i="4"/>
  <c r="D876" i="4"/>
  <c r="C876" i="4"/>
  <c r="F875" i="4"/>
  <c r="E875" i="4"/>
  <c r="D875" i="4"/>
  <c r="C875" i="4"/>
  <c r="F874" i="4"/>
  <c r="E874" i="4"/>
  <c r="D874" i="4"/>
  <c r="C874" i="4"/>
  <c r="F873" i="4"/>
  <c r="E873" i="4"/>
  <c r="D873" i="4"/>
  <c r="C873" i="4"/>
  <c r="F872" i="4"/>
  <c r="E872" i="4"/>
  <c r="D872" i="4"/>
  <c r="C872" i="4"/>
  <c r="F871" i="4"/>
  <c r="E871" i="4"/>
  <c r="D871" i="4"/>
  <c r="C871" i="4"/>
  <c r="F870" i="4"/>
  <c r="E870" i="4"/>
  <c r="D870" i="4"/>
  <c r="C870" i="4"/>
  <c r="F869" i="4"/>
  <c r="E869" i="4"/>
  <c r="D869" i="4"/>
  <c r="C869" i="4"/>
  <c r="F868" i="4"/>
  <c r="E868" i="4"/>
  <c r="D868" i="4"/>
  <c r="C868" i="4"/>
  <c r="F867" i="4"/>
  <c r="E867" i="4"/>
  <c r="D867" i="4"/>
  <c r="C867" i="4"/>
  <c r="F866" i="4"/>
  <c r="E866" i="4"/>
  <c r="D866" i="4"/>
  <c r="C866" i="4"/>
  <c r="F865" i="4"/>
  <c r="E865" i="4"/>
  <c r="D865" i="4"/>
  <c r="C865" i="4"/>
  <c r="F864" i="4"/>
  <c r="E864" i="4"/>
  <c r="D864" i="4"/>
  <c r="C864" i="4"/>
  <c r="F863" i="4"/>
  <c r="E863" i="4"/>
  <c r="D863" i="4"/>
  <c r="C863" i="4"/>
  <c r="F862" i="4"/>
  <c r="E862" i="4"/>
  <c r="D862" i="4"/>
  <c r="C862" i="4"/>
  <c r="F861" i="4"/>
  <c r="E861" i="4"/>
  <c r="D861" i="4"/>
  <c r="C861" i="4"/>
  <c r="F860" i="4"/>
  <c r="E860" i="4"/>
  <c r="D860" i="4"/>
  <c r="C860" i="4"/>
  <c r="F859" i="4"/>
  <c r="E859" i="4"/>
  <c r="D859" i="4"/>
  <c r="C859" i="4"/>
  <c r="F858" i="4"/>
  <c r="E858" i="4"/>
  <c r="D858" i="4"/>
  <c r="C858" i="4"/>
  <c r="F857" i="4"/>
  <c r="E857" i="4"/>
  <c r="D857" i="4"/>
  <c r="C857" i="4"/>
  <c r="F856" i="4"/>
  <c r="E856" i="4"/>
  <c r="D856" i="4"/>
  <c r="C856" i="4"/>
  <c r="F855" i="4"/>
  <c r="E855" i="4"/>
  <c r="D855" i="4"/>
  <c r="C855" i="4"/>
  <c r="F854" i="4"/>
  <c r="E854" i="4"/>
  <c r="D854" i="4"/>
  <c r="C854" i="4"/>
  <c r="F853" i="4"/>
  <c r="E853" i="4"/>
  <c r="D853" i="4"/>
  <c r="C853" i="4"/>
  <c r="F852" i="4"/>
  <c r="E852" i="4"/>
  <c r="D852" i="4"/>
  <c r="C852" i="4"/>
  <c r="F851" i="4"/>
  <c r="E851" i="4"/>
  <c r="D851" i="4"/>
  <c r="C851" i="4"/>
  <c r="F850" i="4"/>
  <c r="E850" i="4"/>
  <c r="D850" i="4"/>
  <c r="C850" i="4"/>
  <c r="F849" i="4"/>
  <c r="E849" i="4"/>
  <c r="D849" i="4"/>
  <c r="C849" i="4"/>
  <c r="F848" i="4"/>
  <c r="E848" i="4"/>
  <c r="D848" i="4"/>
  <c r="C848" i="4"/>
  <c r="F847" i="4"/>
  <c r="E847" i="4"/>
  <c r="D847" i="4"/>
  <c r="C847" i="4"/>
  <c r="F846" i="4"/>
  <c r="E846" i="4"/>
  <c r="D846" i="4"/>
  <c r="C846" i="4"/>
  <c r="F845" i="4"/>
  <c r="E845" i="4"/>
  <c r="D845" i="4"/>
  <c r="C845" i="4"/>
  <c r="F844" i="4"/>
  <c r="E844" i="4"/>
  <c r="D844" i="4"/>
  <c r="C844" i="4"/>
  <c r="F843" i="4"/>
  <c r="E843" i="4"/>
  <c r="D843" i="4"/>
  <c r="C843" i="4"/>
  <c r="F842" i="4"/>
  <c r="E842" i="4"/>
  <c r="D842" i="4"/>
  <c r="C842" i="4"/>
  <c r="F841" i="4"/>
  <c r="E841" i="4"/>
  <c r="D841" i="4"/>
  <c r="C841" i="4"/>
  <c r="F840" i="4"/>
  <c r="E840" i="4"/>
  <c r="D840" i="4"/>
  <c r="C840" i="4"/>
  <c r="F839" i="4"/>
  <c r="E839" i="4"/>
  <c r="D839" i="4"/>
  <c r="C839" i="4"/>
  <c r="F838" i="4"/>
  <c r="E838" i="4"/>
  <c r="D838" i="4"/>
  <c r="C838" i="4"/>
  <c r="F837" i="4"/>
  <c r="E837" i="4"/>
  <c r="D837" i="4"/>
  <c r="C837" i="4"/>
  <c r="F836" i="4"/>
  <c r="E836" i="4"/>
  <c r="D836" i="4"/>
  <c r="C836" i="4"/>
  <c r="F835" i="4"/>
  <c r="E835" i="4"/>
  <c r="D835" i="4"/>
  <c r="C835" i="4"/>
  <c r="F834" i="4"/>
  <c r="E834" i="4"/>
  <c r="D834" i="4"/>
  <c r="C834" i="4"/>
  <c r="F833" i="4"/>
  <c r="E833" i="4"/>
  <c r="D833" i="4"/>
  <c r="C833" i="4"/>
  <c r="F832" i="4"/>
  <c r="E832" i="4"/>
  <c r="D832" i="4"/>
  <c r="C832" i="4"/>
  <c r="F831" i="4"/>
  <c r="E831" i="4"/>
  <c r="D831" i="4"/>
  <c r="C831" i="4"/>
  <c r="F830" i="4"/>
  <c r="E830" i="4"/>
  <c r="D830" i="4"/>
  <c r="C830" i="4"/>
  <c r="F829" i="4"/>
  <c r="E829" i="4"/>
  <c r="D829" i="4"/>
  <c r="C829" i="4"/>
  <c r="F828" i="4"/>
  <c r="E828" i="4"/>
  <c r="D828" i="4"/>
  <c r="C828" i="4"/>
  <c r="F827" i="4"/>
  <c r="E827" i="4"/>
  <c r="D827" i="4"/>
  <c r="C827" i="4"/>
  <c r="F826" i="4"/>
  <c r="E826" i="4"/>
  <c r="D826" i="4"/>
  <c r="C826" i="4"/>
  <c r="F825" i="4"/>
  <c r="E825" i="4"/>
  <c r="D825" i="4"/>
  <c r="C825" i="4"/>
  <c r="F824" i="4"/>
  <c r="E824" i="4"/>
  <c r="D824" i="4"/>
  <c r="C824" i="4"/>
  <c r="F823" i="4"/>
  <c r="E823" i="4"/>
  <c r="D823" i="4"/>
  <c r="C823" i="4"/>
  <c r="F822" i="4"/>
  <c r="E822" i="4"/>
  <c r="D822" i="4"/>
  <c r="C822" i="4"/>
  <c r="F821" i="4"/>
  <c r="E821" i="4"/>
  <c r="D821" i="4"/>
  <c r="C821" i="4"/>
  <c r="F820" i="4"/>
  <c r="E820" i="4"/>
  <c r="D820" i="4"/>
  <c r="C820" i="4"/>
  <c r="F819" i="4"/>
  <c r="E819" i="4"/>
  <c r="D819" i="4"/>
  <c r="C819" i="4"/>
  <c r="F818" i="4"/>
  <c r="E818" i="4"/>
  <c r="D818" i="4"/>
  <c r="C818" i="4"/>
  <c r="F817" i="4"/>
  <c r="E817" i="4"/>
  <c r="D817" i="4"/>
  <c r="C817" i="4"/>
  <c r="F816" i="4"/>
  <c r="E816" i="4"/>
  <c r="D816" i="4"/>
  <c r="C816" i="4"/>
  <c r="F815" i="4"/>
  <c r="E815" i="4"/>
  <c r="D815" i="4"/>
  <c r="C815" i="4"/>
  <c r="F814" i="4"/>
  <c r="E814" i="4"/>
  <c r="D814" i="4"/>
  <c r="C814" i="4"/>
  <c r="F813" i="4"/>
  <c r="E813" i="4"/>
  <c r="D813" i="4"/>
  <c r="C813" i="4"/>
  <c r="F812" i="4"/>
  <c r="E812" i="4"/>
  <c r="D812" i="4"/>
  <c r="C812" i="4"/>
  <c r="F811" i="4"/>
  <c r="E811" i="4"/>
  <c r="D811" i="4"/>
  <c r="C811" i="4"/>
  <c r="F810" i="4"/>
  <c r="E810" i="4"/>
  <c r="D810" i="4"/>
  <c r="C810" i="4"/>
  <c r="F809" i="4"/>
  <c r="E809" i="4"/>
  <c r="D809" i="4"/>
  <c r="C809" i="4"/>
  <c r="F808" i="4"/>
  <c r="E808" i="4"/>
  <c r="D808" i="4"/>
  <c r="C808" i="4"/>
  <c r="F807" i="4"/>
  <c r="E807" i="4"/>
  <c r="D807" i="4"/>
  <c r="C807" i="4"/>
  <c r="F806" i="4"/>
  <c r="E806" i="4"/>
  <c r="D806" i="4"/>
  <c r="C806" i="4"/>
  <c r="F805" i="4"/>
  <c r="E805" i="4"/>
  <c r="D805" i="4"/>
  <c r="C805" i="4"/>
  <c r="F804" i="4"/>
  <c r="E804" i="4"/>
  <c r="D804" i="4"/>
  <c r="C804" i="4"/>
  <c r="F803" i="4"/>
  <c r="E803" i="4"/>
  <c r="D803" i="4"/>
  <c r="C803" i="4"/>
  <c r="F802" i="4"/>
  <c r="E802" i="4"/>
  <c r="D802" i="4"/>
  <c r="C802" i="4"/>
  <c r="F801" i="4"/>
  <c r="E801" i="4"/>
  <c r="D801" i="4"/>
  <c r="C801" i="4"/>
  <c r="F800" i="4"/>
  <c r="E800" i="4"/>
  <c r="D800" i="4"/>
  <c r="C800" i="4"/>
  <c r="F799" i="4"/>
  <c r="E799" i="4"/>
  <c r="D799" i="4"/>
  <c r="C799" i="4"/>
  <c r="F798" i="4"/>
  <c r="E798" i="4"/>
  <c r="D798" i="4"/>
  <c r="C798" i="4"/>
  <c r="F797" i="4"/>
  <c r="E797" i="4"/>
  <c r="D797" i="4"/>
  <c r="C797" i="4"/>
  <c r="F796" i="4"/>
  <c r="E796" i="4"/>
  <c r="D796" i="4"/>
  <c r="C796" i="4"/>
  <c r="F795" i="4"/>
  <c r="E795" i="4"/>
  <c r="D795" i="4"/>
  <c r="C795" i="4"/>
  <c r="F794" i="4"/>
  <c r="E794" i="4"/>
  <c r="D794" i="4"/>
  <c r="C794" i="4"/>
  <c r="F793" i="4"/>
  <c r="E793" i="4"/>
  <c r="D793" i="4"/>
  <c r="C793" i="4"/>
  <c r="F792" i="4"/>
  <c r="E792" i="4"/>
  <c r="D792" i="4"/>
  <c r="C792" i="4"/>
  <c r="F791" i="4"/>
  <c r="E791" i="4"/>
  <c r="D791" i="4"/>
  <c r="C791" i="4"/>
  <c r="F790" i="4"/>
  <c r="E790" i="4"/>
  <c r="D790" i="4"/>
  <c r="C790" i="4"/>
  <c r="F789" i="4"/>
  <c r="E789" i="4"/>
  <c r="D789" i="4"/>
  <c r="C789" i="4"/>
  <c r="F788" i="4"/>
  <c r="E788" i="4"/>
  <c r="D788" i="4"/>
  <c r="C788" i="4"/>
  <c r="F787" i="4"/>
  <c r="E787" i="4"/>
  <c r="D787" i="4"/>
  <c r="C787" i="4"/>
  <c r="F786" i="4"/>
  <c r="E786" i="4"/>
  <c r="D786" i="4"/>
  <c r="C786" i="4"/>
  <c r="F785" i="4"/>
  <c r="E785" i="4"/>
  <c r="D785" i="4"/>
  <c r="C785" i="4"/>
  <c r="F784" i="4"/>
  <c r="E784" i="4"/>
  <c r="D784" i="4"/>
  <c r="C784" i="4"/>
  <c r="F783" i="4"/>
  <c r="E783" i="4"/>
  <c r="D783" i="4"/>
  <c r="C783" i="4"/>
  <c r="F782" i="4"/>
  <c r="E782" i="4"/>
  <c r="D782" i="4"/>
  <c r="C782" i="4"/>
  <c r="F781" i="4"/>
  <c r="E781" i="4"/>
  <c r="D781" i="4"/>
  <c r="C781" i="4"/>
  <c r="F780" i="4"/>
  <c r="E780" i="4"/>
  <c r="D780" i="4"/>
  <c r="C780" i="4"/>
  <c r="F779" i="4"/>
  <c r="E779" i="4"/>
  <c r="D779" i="4"/>
  <c r="C779" i="4"/>
  <c r="F778" i="4"/>
  <c r="E778" i="4"/>
  <c r="D778" i="4"/>
  <c r="C778" i="4"/>
  <c r="F777" i="4"/>
  <c r="E777" i="4"/>
  <c r="D777" i="4"/>
  <c r="C777" i="4"/>
  <c r="F776" i="4"/>
  <c r="E776" i="4"/>
  <c r="D776" i="4"/>
  <c r="C776" i="4"/>
  <c r="F775" i="4"/>
  <c r="E775" i="4"/>
  <c r="D775" i="4"/>
  <c r="C775" i="4"/>
  <c r="F774" i="4"/>
  <c r="E774" i="4"/>
  <c r="D774" i="4"/>
  <c r="C774" i="4"/>
  <c r="F773" i="4"/>
  <c r="E773" i="4"/>
  <c r="D773" i="4"/>
  <c r="C773" i="4"/>
  <c r="F772" i="4"/>
  <c r="E772" i="4"/>
  <c r="D772" i="4"/>
  <c r="C772" i="4"/>
  <c r="F771" i="4"/>
  <c r="E771" i="4"/>
  <c r="D771" i="4"/>
  <c r="C771" i="4"/>
  <c r="F770" i="4"/>
  <c r="E770" i="4"/>
  <c r="D770" i="4"/>
  <c r="C770" i="4"/>
  <c r="F769" i="4"/>
  <c r="E769" i="4"/>
  <c r="D769" i="4"/>
  <c r="C769" i="4"/>
  <c r="F768" i="4"/>
  <c r="E768" i="4"/>
  <c r="D768" i="4"/>
  <c r="C768" i="4"/>
  <c r="F767" i="4"/>
  <c r="E767" i="4"/>
  <c r="D767" i="4"/>
  <c r="C767" i="4"/>
  <c r="F766" i="4"/>
  <c r="E766" i="4"/>
  <c r="D766" i="4"/>
  <c r="C766" i="4"/>
  <c r="F765" i="4"/>
  <c r="E765" i="4"/>
  <c r="D765" i="4"/>
  <c r="C765" i="4"/>
  <c r="F764" i="4"/>
  <c r="E764" i="4"/>
  <c r="D764" i="4"/>
  <c r="C764" i="4"/>
  <c r="F763" i="4"/>
  <c r="E763" i="4"/>
  <c r="D763" i="4"/>
  <c r="C763" i="4"/>
  <c r="F762" i="4"/>
  <c r="E762" i="4"/>
  <c r="D762" i="4"/>
  <c r="C762" i="4"/>
  <c r="F761" i="4"/>
  <c r="E761" i="4"/>
  <c r="D761" i="4"/>
  <c r="C761" i="4"/>
  <c r="F760" i="4"/>
  <c r="E760" i="4"/>
  <c r="D760" i="4"/>
  <c r="C760" i="4"/>
  <c r="F759" i="4"/>
  <c r="E759" i="4"/>
  <c r="D759" i="4"/>
  <c r="C759" i="4"/>
  <c r="F758" i="4"/>
  <c r="E758" i="4"/>
  <c r="D758" i="4"/>
  <c r="C758" i="4"/>
  <c r="F757" i="4"/>
  <c r="E757" i="4"/>
  <c r="D757" i="4"/>
  <c r="C757" i="4"/>
  <c r="F756" i="4"/>
  <c r="E756" i="4"/>
  <c r="D756" i="4"/>
  <c r="C756" i="4"/>
  <c r="F755" i="4"/>
  <c r="E755" i="4"/>
  <c r="D755" i="4"/>
  <c r="C755" i="4"/>
  <c r="F754" i="4"/>
  <c r="E754" i="4"/>
  <c r="D754" i="4"/>
  <c r="C754" i="4"/>
  <c r="F753" i="4"/>
  <c r="E753" i="4"/>
  <c r="D753" i="4"/>
  <c r="C753" i="4"/>
  <c r="F752" i="4"/>
  <c r="E752" i="4"/>
  <c r="D752" i="4"/>
  <c r="C752" i="4"/>
  <c r="F751" i="4"/>
  <c r="E751" i="4"/>
  <c r="D751" i="4"/>
  <c r="C751" i="4"/>
  <c r="F750" i="4"/>
  <c r="E750" i="4"/>
  <c r="D750" i="4"/>
  <c r="C750" i="4"/>
  <c r="F749" i="4"/>
  <c r="E749" i="4"/>
  <c r="D749" i="4"/>
  <c r="C749" i="4"/>
  <c r="F748" i="4"/>
  <c r="E748" i="4"/>
  <c r="D748" i="4"/>
  <c r="C748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F742" i="4"/>
  <c r="E742" i="4"/>
  <c r="D742" i="4"/>
  <c r="C742" i="4"/>
  <c r="F741" i="4"/>
  <c r="E741" i="4"/>
  <c r="D741" i="4"/>
  <c r="C741" i="4"/>
  <c r="F740" i="4"/>
  <c r="E740" i="4"/>
  <c r="D740" i="4"/>
  <c r="C740" i="4"/>
  <c r="F739" i="4"/>
  <c r="E739" i="4"/>
  <c r="D739" i="4"/>
  <c r="C739" i="4"/>
  <c r="F738" i="4"/>
  <c r="E738" i="4"/>
  <c r="D738" i="4"/>
  <c r="C738" i="4"/>
  <c r="F737" i="4"/>
  <c r="E737" i="4"/>
  <c r="D737" i="4"/>
  <c r="C737" i="4"/>
  <c r="F736" i="4"/>
  <c r="E736" i="4"/>
  <c r="D736" i="4"/>
  <c r="C736" i="4"/>
  <c r="F735" i="4"/>
  <c r="E735" i="4"/>
  <c r="D735" i="4"/>
  <c r="C735" i="4"/>
  <c r="F734" i="4"/>
  <c r="E734" i="4"/>
  <c r="D734" i="4"/>
  <c r="C734" i="4"/>
  <c r="F733" i="4"/>
  <c r="E733" i="4"/>
  <c r="D733" i="4"/>
  <c r="C733" i="4"/>
  <c r="F732" i="4"/>
  <c r="E732" i="4"/>
  <c r="D732" i="4"/>
  <c r="C732" i="4"/>
  <c r="F731" i="4"/>
  <c r="E731" i="4"/>
  <c r="D731" i="4"/>
  <c r="C731" i="4"/>
  <c r="F730" i="4"/>
  <c r="E730" i="4"/>
  <c r="D730" i="4"/>
  <c r="C730" i="4"/>
  <c r="F729" i="4"/>
  <c r="E729" i="4"/>
  <c r="D729" i="4"/>
  <c r="C729" i="4"/>
  <c r="F728" i="4"/>
  <c r="E728" i="4"/>
  <c r="D728" i="4"/>
  <c r="C728" i="4"/>
  <c r="F727" i="4"/>
  <c r="E727" i="4"/>
  <c r="D727" i="4"/>
  <c r="C727" i="4"/>
  <c r="F726" i="4"/>
  <c r="E726" i="4"/>
  <c r="D726" i="4"/>
  <c r="C726" i="4"/>
  <c r="F725" i="4"/>
  <c r="E725" i="4"/>
  <c r="D725" i="4"/>
  <c r="C725" i="4"/>
  <c r="F724" i="4"/>
  <c r="E724" i="4"/>
  <c r="D724" i="4"/>
  <c r="C724" i="4"/>
  <c r="F723" i="4"/>
  <c r="E723" i="4"/>
  <c r="D723" i="4"/>
  <c r="C723" i="4"/>
  <c r="F722" i="4"/>
  <c r="E722" i="4"/>
  <c r="D722" i="4"/>
  <c r="C722" i="4"/>
  <c r="F721" i="4"/>
  <c r="E721" i="4"/>
  <c r="D721" i="4"/>
  <c r="C721" i="4"/>
  <c r="F720" i="4"/>
  <c r="E720" i="4"/>
  <c r="D720" i="4"/>
  <c r="C720" i="4"/>
  <c r="F719" i="4"/>
  <c r="E719" i="4"/>
  <c r="D719" i="4"/>
  <c r="C719" i="4"/>
  <c r="F718" i="4"/>
  <c r="E718" i="4"/>
  <c r="D718" i="4"/>
  <c r="C718" i="4"/>
  <c r="F717" i="4"/>
  <c r="E717" i="4"/>
  <c r="D717" i="4"/>
  <c r="C717" i="4"/>
  <c r="F716" i="4"/>
  <c r="E716" i="4"/>
  <c r="D716" i="4"/>
  <c r="C716" i="4"/>
  <c r="F715" i="4"/>
  <c r="E715" i="4"/>
  <c r="D715" i="4"/>
  <c r="C715" i="4"/>
  <c r="F714" i="4"/>
  <c r="E714" i="4"/>
  <c r="D714" i="4"/>
  <c r="C714" i="4"/>
  <c r="F713" i="4"/>
  <c r="E713" i="4"/>
  <c r="D713" i="4"/>
  <c r="C713" i="4"/>
  <c r="F712" i="4"/>
  <c r="E712" i="4"/>
  <c r="D712" i="4"/>
  <c r="C712" i="4"/>
  <c r="F711" i="4"/>
  <c r="E711" i="4"/>
  <c r="D711" i="4"/>
  <c r="C711" i="4"/>
  <c r="F710" i="4"/>
  <c r="E710" i="4"/>
  <c r="D710" i="4"/>
  <c r="C710" i="4"/>
  <c r="F709" i="4"/>
  <c r="E709" i="4"/>
  <c r="D709" i="4"/>
  <c r="C709" i="4"/>
  <c r="F708" i="4"/>
  <c r="E708" i="4"/>
  <c r="D708" i="4"/>
  <c r="C708" i="4"/>
  <c r="F707" i="4"/>
  <c r="E707" i="4"/>
  <c r="D707" i="4"/>
  <c r="C707" i="4"/>
  <c r="F706" i="4"/>
  <c r="E706" i="4"/>
  <c r="D706" i="4"/>
  <c r="C706" i="4"/>
  <c r="F705" i="4"/>
  <c r="E705" i="4"/>
  <c r="D705" i="4"/>
  <c r="C705" i="4"/>
  <c r="F704" i="4"/>
  <c r="E704" i="4"/>
  <c r="D704" i="4"/>
  <c r="C704" i="4"/>
  <c r="F703" i="4"/>
  <c r="E703" i="4"/>
  <c r="D703" i="4"/>
  <c r="C703" i="4"/>
  <c r="F702" i="4"/>
  <c r="E702" i="4"/>
  <c r="D702" i="4"/>
  <c r="C702" i="4"/>
  <c r="F701" i="4"/>
  <c r="E701" i="4"/>
  <c r="D701" i="4"/>
  <c r="C701" i="4"/>
  <c r="F700" i="4"/>
  <c r="E700" i="4"/>
  <c r="D700" i="4"/>
  <c r="C700" i="4"/>
  <c r="F699" i="4"/>
  <c r="E699" i="4"/>
  <c r="D699" i="4"/>
  <c r="C699" i="4"/>
  <c r="F698" i="4"/>
  <c r="E698" i="4"/>
  <c r="D698" i="4"/>
  <c r="C698" i="4"/>
  <c r="F697" i="4"/>
  <c r="E697" i="4"/>
  <c r="D697" i="4"/>
  <c r="C697" i="4"/>
  <c r="F696" i="4"/>
  <c r="E696" i="4"/>
  <c r="D696" i="4"/>
  <c r="C696" i="4"/>
  <c r="F695" i="4"/>
  <c r="E695" i="4"/>
  <c r="D695" i="4"/>
  <c r="C695" i="4"/>
  <c r="F694" i="4"/>
  <c r="E694" i="4"/>
  <c r="D694" i="4"/>
  <c r="C694" i="4"/>
  <c r="F693" i="4"/>
  <c r="E693" i="4"/>
  <c r="D693" i="4"/>
  <c r="C693" i="4"/>
  <c r="F692" i="4"/>
  <c r="E692" i="4"/>
  <c r="D692" i="4"/>
  <c r="C692" i="4"/>
  <c r="F691" i="4"/>
  <c r="E691" i="4"/>
  <c r="D691" i="4"/>
  <c r="C691" i="4"/>
  <c r="F690" i="4"/>
  <c r="E690" i="4"/>
  <c r="D690" i="4"/>
  <c r="C690" i="4"/>
  <c r="F689" i="4"/>
  <c r="E689" i="4"/>
  <c r="D689" i="4"/>
  <c r="C689" i="4"/>
  <c r="F688" i="4"/>
  <c r="E688" i="4"/>
  <c r="D688" i="4"/>
  <c r="C688" i="4"/>
  <c r="F687" i="4"/>
  <c r="E687" i="4"/>
  <c r="D687" i="4"/>
  <c r="C687" i="4"/>
  <c r="F686" i="4"/>
  <c r="E686" i="4"/>
  <c r="D686" i="4"/>
  <c r="C686" i="4"/>
  <c r="F685" i="4"/>
  <c r="E685" i="4"/>
  <c r="D685" i="4"/>
  <c r="C685" i="4"/>
  <c r="F684" i="4"/>
  <c r="E684" i="4"/>
  <c r="D684" i="4"/>
  <c r="C684" i="4"/>
  <c r="F683" i="4"/>
  <c r="E683" i="4"/>
  <c r="D683" i="4"/>
  <c r="C683" i="4"/>
  <c r="F682" i="4"/>
  <c r="E682" i="4"/>
  <c r="D682" i="4"/>
  <c r="C682" i="4"/>
  <c r="F681" i="4"/>
  <c r="E681" i="4"/>
  <c r="D681" i="4"/>
  <c r="C681" i="4"/>
  <c r="F680" i="4"/>
  <c r="E680" i="4"/>
  <c r="D680" i="4"/>
  <c r="C680" i="4"/>
  <c r="F679" i="4"/>
  <c r="E679" i="4"/>
  <c r="D679" i="4"/>
  <c r="C679" i="4"/>
  <c r="F678" i="4"/>
  <c r="E678" i="4"/>
  <c r="D678" i="4"/>
  <c r="C678" i="4"/>
  <c r="F677" i="4"/>
  <c r="E677" i="4"/>
  <c r="D677" i="4"/>
  <c r="C677" i="4"/>
  <c r="F676" i="4"/>
  <c r="E676" i="4"/>
  <c r="D676" i="4"/>
  <c r="C676" i="4"/>
  <c r="F675" i="4"/>
  <c r="E675" i="4"/>
  <c r="D675" i="4"/>
  <c r="C675" i="4"/>
  <c r="F674" i="4"/>
  <c r="E674" i="4"/>
  <c r="D674" i="4"/>
  <c r="C674" i="4"/>
  <c r="F673" i="4"/>
  <c r="E673" i="4"/>
  <c r="D673" i="4"/>
  <c r="C673" i="4"/>
  <c r="F672" i="4"/>
  <c r="E672" i="4"/>
  <c r="D672" i="4"/>
  <c r="C672" i="4"/>
  <c r="F671" i="4"/>
  <c r="E671" i="4"/>
  <c r="D671" i="4"/>
  <c r="C671" i="4"/>
  <c r="F670" i="4"/>
  <c r="E670" i="4"/>
  <c r="D670" i="4"/>
  <c r="C670" i="4"/>
  <c r="F669" i="4"/>
  <c r="E669" i="4"/>
  <c r="D669" i="4"/>
  <c r="C669" i="4"/>
  <c r="F668" i="4"/>
  <c r="E668" i="4"/>
  <c r="D668" i="4"/>
  <c r="C668" i="4"/>
  <c r="F667" i="4"/>
  <c r="E667" i="4"/>
  <c r="D667" i="4"/>
  <c r="C667" i="4"/>
  <c r="F666" i="4"/>
  <c r="E666" i="4"/>
  <c r="D666" i="4"/>
  <c r="C666" i="4"/>
  <c r="F665" i="4"/>
  <c r="E665" i="4"/>
  <c r="D665" i="4"/>
  <c r="C665" i="4"/>
  <c r="F664" i="4"/>
  <c r="E664" i="4"/>
  <c r="D664" i="4"/>
  <c r="C664" i="4"/>
  <c r="F663" i="4"/>
  <c r="E663" i="4"/>
  <c r="D663" i="4"/>
  <c r="C663" i="4"/>
  <c r="F662" i="4"/>
  <c r="E662" i="4"/>
  <c r="D662" i="4"/>
  <c r="C662" i="4"/>
  <c r="F661" i="4"/>
  <c r="E661" i="4"/>
  <c r="D661" i="4"/>
  <c r="C661" i="4"/>
  <c r="F660" i="4"/>
  <c r="E660" i="4"/>
  <c r="D660" i="4"/>
  <c r="C660" i="4"/>
  <c r="F659" i="4"/>
  <c r="E659" i="4"/>
  <c r="D659" i="4"/>
  <c r="C659" i="4"/>
  <c r="F658" i="4"/>
  <c r="E658" i="4"/>
  <c r="D658" i="4"/>
  <c r="C658" i="4"/>
  <c r="F657" i="4"/>
  <c r="E657" i="4"/>
  <c r="D657" i="4"/>
  <c r="C657" i="4"/>
  <c r="F656" i="4"/>
  <c r="E656" i="4"/>
  <c r="D656" i="4"/>
  <c r="C656" i="4"/>
  <c r="F655" i="4"/>
  <c r="E655" i="4"/>
  <c r="D655" i="4"/>
  <c r="C655" i="4"/>
  <c r="F654" i="4"/>
  <c r="E654" i="4"/>
  <c r="D654" i="4"/>
  <c r="C654" i="4"/>
  <c r="F653" i="4"/>
  <c r="E653" i="4"/>
  <c r="D653" i="4"/>
  <c r="C653" i="4"/>
  <c r="F652" i="4"/>
  <c r="E652" i="4"/>
  <c r="D652" i="4"/>
  <c r="C652" i="4"/>
  <c r="F651" i="4"/>
  <c r="E651" i="4"/>
  <c r="D651" i="4"/>
  <c r="C651" i="4"/>
  <c r="F650" i="4"/>
  <c r="E650" i="4"/>
  <c r="D650" i="4"/>
  <c r="C650" i="4"/>
  <c r="F649" i="4"/>
  <c r="E649" i="4"/>
  <c r="D649" i="4"/>
  <c r="C649" i="4"/>
  <c r="F648" i="4"/>
  <c r="E648" i="4"/>
  <c r="D648" i="4"/>
  <c r="C648" i="4"/>
  <c r="F647" i="4"/>
  <c r="E647" i="4"/>
  <c r="D647" i="4"/>
  <c r="C647" i="4"/>
  <c r="F646" i="4"/>
  <c r="E646" i="4"/>
  <c r="D646" i="4"/>
  <c r="C646" i="4"/>
  <c r="F645" i="4"/>
  <c r="E645" i="4"/>
  <c r="D645" i="4"/>
  <c r="C645" i="4"/>
  <c r="F644" i="4"/>
  <c r="E644" i="4"/>
  <c r="D644" i="4"/>
  <c r="C644" i="4"/>
  <c r="F643" i="4"/>
  <c r="E643" i="4"/>
  <c r="D643" i="4"/>
  <c r="C643" i="4"/>
  <c r="F642" i="4"/>
  <c r="E642" i="4"/>
  <c r="D642" i="4"/>
  <c r="C642" i="4"/>
  <c r="F641" i="4"/>
  <c r="E641" i="4"/>
  <c r="D641" i="4"/>
  <c r="C641" i="4"/>
  <c r="F640" i="4"/>
  <c r="E640" i="4"/>
  <c r="D640" i="4"/>
  <c r="C640" i="4"/>
  <c r="F639" i="4"/>
  <c r="E639" i="4"/>
  <c r="D639" i="4"/>
  <c r="C639" i="4"/>
  <c r="F638" i="4"/>
  <c r="E638" i="4"/>
  <c r="D638" i="4"/>
  <c r="C638" i="4"/>
  <c r="F637" i="4"/>
  <c r="E637" i="4"/>
  <c r="D637" i="4"/>
  <c r="C637" i="4"/>
  <c r="F636" i="4"/>
  <c r="E636" i="4"/>
  <c r="D636" i="4"/>
  <c r="C636" i="4"/>
  <c r="F635" i="4"/>
  <c r="E635" i="4"/>
  <c r="D635" i="4"/>
  <c r="C635" i="4"/>
  <c r="F634" i="4"/>
  <c r="E634" i="4"/>
  <c r="D634" i="4"/>
  <c r="C634" i="4"/>
  <c r="F633" i="4"/>
  <c r="E633" i="4"/>
  <c r="D633" i="4"/>
  <c r="C633" i="4"/>
  <c r="F632" i="4"/>
  <c r="E632" i="4"/>
  <c r="D632" i="4"/>
  <c r="C632" i="4"/>
  <c r="F631" i="4"/>
  <c r="E631" i="4"/>
  <c r="D631" i="4"/>
  <c r="C631" i="4"/>
  <c r="F630" i="4"/>
  <c r="E630" i="4"/>
  <c r="D630" i="4"/>
  <c r="C630" i="4"/>
  <c r="F629" i="4"/>
  <c r="E629" i="4"/>
  <c r="D629" i="4"/>
  <c r="C629" i="4"/>
  <c r="F628" i="4"/>
  <c r="E628" i="4"/>
  <c r="D628" i="4"/>
  <c r="C628" i="4"/>
  <c r="F627" i="4"/>
  <c r="E627" i="4"/>
  <c r="D627" i="4"/>
  <c r="C627" i="4"/>
  <c r="F626" i="4"/>
  <c r="E626" i="4"/>
  <c r="D626" i="4"/>
  <c r="C626" i="4"/>
  <c r="F625" i="4"/>
  <c r="E625" i="4"/>
  <c r="D625" i="4"/>
  <c r="C625" i="4"/>
  <c r="F624" i="4"/>
  <c r="E624" i="4"/>
  <c r="D624" i="4"/>
  <c r="C624" i="4"/>
  <c r="F623" i="4"/>
  <c r="E623" i="4"/>
  <c r="D623" i="4"/>
  <c r="C623" i="4"/>
  <c r="F622" i="4"/>
  <c r="E622" i="4"/>
  <c r="D622" i="4"/>
  <c r="C622" i="4"/>
  <c r="F621" i="4"/>
  <c r="E621" i="4"/>
  <c r="D621" i="4"/>
  <c r="C621" i="4"/>
  <c r="F620" i="4"/>
  <c r="E620" i="4"/>
  <c r="D620" i="4"/>
  <c r="C620" i="4"/>
  <c r="F619" i="4"/>
  <c r="E619" i="4"/>
  <c r="D619" i="4"/>
  <c r="C619" i="4"/>
  <c r="F618" i="4"/>
  <c r="E618" i="4"/>
  <c r="D618" i="4"/>
  <c r="C618" i="4"/>
  <c r="F617" i="4"/>
  <c r="E617" i="4"/>
  <c r="D617" i="4"/>
  <c r="C617" i="4"/>
  <c r="F616" i="4"/>
  <c r="E616" i="4"/>
  <c r="D616" i="4"/>
  <c r="C616" i="4"/>
  <c r="F615" i="4"/>
  <c r="E615" i="4"/>
  <c r="D615" i="4"/>
  <c r="C615" i="4"/>
  <c r="F614" i="4"/>
  <c r="E614" i="4"/>
  <c r="D614" i="4"/>
  <c r="C614" i="4"/>
  <c r="F613" i="4"/>
  <c r="E613" i="4"/>
  <c r="D613" i="4"/>
  <c r="C613" i="4"/>
  <c r="F612" i="4"/>
  <c r="E612" i="4"/>
  <c r="D612" i="4"/>
  <c r="C612" i="4"/>
  <c r="F611" i="4"/>
  <c r="E611" i="4"/>
  <c r="D611" i="4"/>
  <c r="C611" i="4"/>
  <c r="F610" i="4"/>
  <c r="E610" i="4"/>
  <c r="D610" i="4"/>
  <c r="C610" i="4"/>
  <c r="F609" i="4"/>
  <c r="E609" i="4"/>
  <c r="D609" i="4"/>
  <c r="C609" i="4"/>
  <c r="F608" i="4"/>
  <c r="E608" i="4"/>
  <c r="D608" i="4"/>
  <c r="C608" i="4"/>
  <c r="F607" i="4"/>
  <c r="E607" i="4"/>
  <c r="D607" i="4"/>
  <c r="C607" i="4"/>
  <c r="F606" i="4"/>
  <c r="E606" i="4"/>
  <c r="D606" i="4"/>
  <c r="C606" i="4"/>
  <c r="F605" i="4"/>
  <c r="E605" i="4"/>
  <c r="D605" i="4"/>
  <c r="C605" i="4"/>
  <c r="F604" i="4"/>
  <c r="E604" i="4"/>
  <c r="D604" i="4"/>
  <c r="C604" i="4"/>
  <c r="F603" i="4"/>
  <c r="E603" i="4"/>
  <c r="D603" i="4"/>
  <c r="C603" i="4"/>
  <c r="F602" i="4"/>
  <c r="E602" i="4"/>
  <c r="D602" i="4"/>
  <c r="C602" i="4"/>
  <c r="F601" i="4"/>
  <c r="E601" i="4"/>
  <c r="D601" i="4"/>
  <c r="C601" i="4"/>
  <c r="F600" i="4"/>
  <c r="E600" i="4"/>
  <c r="D600" i="4"/>
  <c r="C600" i="4"/>
  <c r="F599" i="4"/>
  <c r="E599" i="4"/>
  <c r="D599" i="4"/>
  <c r="C599" i="4"/>
  <c r="F598" i="4"/>
  <c r="E598" i="4"/>
  <c r="D598" i="4"/>
  <c r="C598" i="4"/>
  <c r="F597" i="4"/>
  <c r="E597" i="4"/>
  <c r="D597" i="4"/>
  <c r="C597" i="4"/>
  <c r="F596" i="4"/>
  <c r="E596" i="4"/>
  <c r="D596" i="4"/>
  <c r="C596" i="4"/>
  <c r="F595" i="4"/>
  <c r="E595" i="4"/>
  <c r="D595" i="4"/>
  <c r="C595" i="4"/>
  <c r="F594" i="4"/>
  <c r="E594" i="4"/>
  <c r="D594" i="4"/>
  <c r="C594" i="4"/>
  <c r="F593" i="4"/>
  <c r="E593" i="4"/>
  <c r="D593" i="4"/>
  <c r="C593" i="4"/>
  <c r="F592" i="4"/>
  <c r="E592" i="4"/>
  <c r="D592" i="4"/>
  <c r="C592" i="4"/>
  <c r="F591" i="4"/>
  <c r="E591" i="4"/>
  <c r="D591" i="4"/>
  <c r="C591" i="4"/>
  <c r="F590" i="4"/>
  <c r="E590" i="4"/>
  <c r="D590" i="4"/>
  <c r="C590" i="4"/>
  <c r="F589" i="4"/>
  <c r="E589" i="4"/>
  <c r="D589" i="4"/>
  <c r="C589" i="4"/>
  <c r="F588" i="4"/>
  <c r="E588" i="4"/>
  <c r="D588" i="4"/>
  <c r="C588" i="4"/>
  <c r="F587" i="4"/>
  <c r="E587" i="4"/>
  <c r="D587" i="4"/>
  <c r="C587" i="4"/>
  <c r="F586" i="4"/>
  <c r="E586" i="4"/>
  <c r="D586" i="4"/>
  <c r="C586" i="4"/>
  <c r="F585" i="4"/>
  <c r="E585" i="4"/>
  <c r="D585" i="4"/>
  <c r="C585" i="4"/>
  <c r="F584" i="4"/>
  <c r="E584" i="4"/>
  <c r="D584" i="4"/>
  <c r="C584" i="4"/>
  <c r="F583" i="4"/>
  <c r="E583" i="4"/>
  <c r="D583" i="4"/>
  <c r="C583" i="4"/>
  <c r="F582" i="4"/>
  <c r="E582" i="4"/>
  <c r="D582" i="4"/>
  <c r="C582" i="4"/>
  <c r="F581" i="4"/>
  <c r="E581" i="4"/>
  <c r="D581" i="4"/>
  <c r="C581" i="4"/>
  <c r="F580" i="4"/>
  <c r="E580" i="4"/>
  <c r="D580" i="4"/>
  <c r="C580" i="4"/>
  <c r="F579" i="4"/>
  <c r="E579" i="4"/>
  <c r="D579" i="4"/>
  <c r="C579" i="4"/>
  <c r="F578" i="4"/>
  <c r="E578" i="4"/>
  <c r="D578" i="4"/>
  <c r="C578" i="4"/>
  <c r="F577" i="4"/>
  <c r="E577" i="4"/>
  <c r="D577" i="4"/>
  <c r="C577" i="4"/>
  <c r="F576" i="4"/>
  <c r="E576" i="4"/>
  <c r="D576" i="4"/>
  <c r="C576" i="4"/>
  <c r="F575" i="4"/>
  <c r="E575" i="4"/>
  <c r="D575" i="4"/>
  <c r="C575" i="4"/>
  <c r="F574" i="4"/>
  <c r="E574" i="4"/>
  <c r="D574" i="4"/>
  <c r="C574" i="4"/>
  <c r="F573" i="4"/>
  <c r="E573" i="4"/>
  <c r="D573" i="4"/>
  <c r="C573" i="4"/>
  <c r="F572" i="4"/>
  <c r="E572" i="4"/>
  <c r="D572" i="4"/>
  <c r="C572" i="4"/>
  <c r="F571" i="4"/>
  <c r="E571" i="4"/>
  <c r="D571" i="4"/>
  <c r="C571" i="4"/>
  <c r="F570" i="4"/>
  <c r="E570" i="4"/>
  <c r="D570" i="4"/>
  <c r="C570" i="4"/>
  <c r="F569" i="4"/>
  <c r="E569" i="4"/>
  <c r="D569" i="4"/>
  <c r="C569" i="4"/>
  <c r="F568" i="4"/>
  <c r="E568" i="4"/>
  <c r="D568" i="4"/>
  <c r="C568" i="4"/>
  <c r="F567" i="4"/>
  <c r="E567" i="4"/>
  <c r="D567" i="4"/>
  <c r="C567" i="4"/>
  <c r="F566" i="4"/>
  <c r="E566" i="4"/>
  <c r="D566" i="4"/>
  <c r="C566" i="4"/>
  <c r="F565" i="4"/>
  <c r="E565" i="4"/>
  <c r="D565" i="4"/>
  <c r="C565" i="4"/>
  <c r="F564" i="4"/>
  <c r="E564" i="4"/>
  <c r="D564" i="4"/>
  <c r="C564" i="4"/>
  <c r="F563" i="4"/>
  <c r="E563" i="4"/>
  <c r="D563" i="4"/>
  <c r="C563" i="4"/>
  <c r="F562" i="4"/>
  <c r="E562" i="4"/>
  <c r="D562" i="4"/>
  <c r="C562" i="4"/>
  <c r="F561" i="4"/>
  <c r="E561" i="4"/>
  <c r="D561" i="4"/>
  <c r="C561" i="4"/>
  <c r="F560" i="4"/>
  <c r="E560" i="4"/>
  <c r="D560" i="4"/>
  <c r="C560" i="4"/>
  <c r="F559" i="4"/>
  <c r="E559" i="4"/>
  <c r="D559" i="4"/>
  <c r="C559" i="4"/>
  <c r="F558" i="4"/>
  <c r="E558" i="4"/>
  <c r="D558" i="4"/>
  <c r="C558" i="4"/>
  <c r="F557" i="4"/>
  <c r="E557" i="4"/>
  <c r="D557" i="4"/>
  <c r="C557" i="4"/>
  <c r="F556" i="4"/>
  <c r="E556" i="4"/>
  <c r="D556" i="4"/>
  <c r="C556" i="4"/>
  <c r="F555" i="4"/>
  <c r="E555" i="4"/>
  <c r="D555" i="4"/>
  <c r="C555" i="4"/>
  <c r="F554" i="4"/>
  <c r="E554" i="4"/>
  <c r="D554" i="4"/>
  <c r="C554" i="4"/>
  <c r="F553" i="4"/>
  <c r="E553" i="4"/>
  <c r="D553" i="4"/>
  <c r="C553" i="4"/>
  <c r="F552" i="4"/>
  <c r="E552" i="4"/>
  <c r="D552" i="4"/>
  <c r="C552" i="4"/>
  <c r="F551" i="4"/>
  <c r="E551" i="4"/>
  <c r="D551" i="4"/>
  <c r="C551" i="4"/>
  <c r="F550" i="4"/>
  <c r="E550" i="4"/>
  <c r="D550" i="4"/>
  <c r="C550" i="4"/>
  <c r="F549" i="4"/>
  <c r="E549" i="4"/>
  <c r="D549" i="4"/>
  <c r="C549" i="4"/>
  <c r="F548" i="4"/>
  <c r="E548" i="4"/>
  <c r="D548" i="4"/>
  <c r="C548" i="4"/>
  <c r="F547" i="4"/>
  <c r="E547" i="4"/>
  <c r="D547" i="4"/>
  <c r="C547" i="4"/>
  <c r="F546" i="4"/>
  <c r="E546" i="4"/>
  <c r="D546" i="4"/>
  <c r="C546" i="4"/>
  <c r="F545" i="4"/>
  <c r="E545" i="4"/>
  <c r="D545" i="4"/>
  <c r="C545" i="4"/>
  <c r="F544" i="4"/>
  <c r="E544" i="4"/>
  <c r="D544" i="4"/>
  <c r="C544" i="4"/>
  <c r="F543" i="4"/>
  <c r="E543" i="4"/>
  <c r="D543" i="4"/>
  <c r="C543" i="4"/>
  <c r="F542" i="4"/>
  <c r="E542" i="4"/>
  <c r="D542" i="4"/>
  <c r="C542" i="4"/>
  <c r="F541" i="4"/>
  <c r="E541" i="4"/>
  <c r="D541" i="4"/>
  <c r="C541" i="4"/>
  <c r="F540" i="4"/>
  <c r="E540" i="4"/>
  <c r="D540" i="4"/>
  <c r="C540" i="4"/>
  <c r="F539" i="4"/>
  <c r="E539" i="4"/>
  <c r="D539" i="4"/>
  <c r="C539" i="4"/>
  <c r="F538" i="4"/>
  <c r="E538" i="4"/>
  <c r="D538" i="4"/>
  <c r="C538" i="4"/>
  <c r="F537" i="4"/>
  <c r="E537" i="4"/>
  <c r="D537" i="4"/>
  <c r="C537" i="4"/>
  <c r="F536" i="4"/>
  <c r="E536" i="4"/>
  <c r="D536" i="4"/>
  <c r="C536" i="4"/>
  <c r="F535" i="4"/>
  <c r="E535" i="4"/>
  <c r="D535" i="4"/>
  <c r="C535" i="4"/>
  <c r="F534" i="4"/>
  <c r="E534" i="4"/>
  <c r="D534" i="4"/>
  <c r="C534" i="4"/>
  <c r="F533" i="4"/>
  <c r="E533" i="4"/>
  <c r="D533" i="4"/>
  <c r="C533" i="4"/>
  <c r="F532" i="4"/>
  <c r="E532" i="4"/>
  <c r="D532" i="4"/>
  <c r="C532" i="4"/>
  <c r="F531" i="4"/>
  <c r="E531" i="4"/>
  <c r="D531" i="4"/>
  <c r="C531" i="4"/>
  <c r="F530" i="4"/>
  <c r="E530" i="4"/>
  <c r="D530" i="4"/>
  <c r="C530" i="4"/>
  <c r="F529" i="4"/>
  <c r="E529" i="4"/>
  <c r="D529" i="4"/>
  <c r="C529" i="4"/>
  <c r="F528" i="4"/>
  <c r="E528" i="4"/>
  <c r="D528" i="4"/>
  <c r="C528" i="4"/>
  <c r="F527" i="4"/>
  <c r="E527" i="4"/>
  <c r="D527" i="4"/>
  <c r="C527" i="4"/>
  <c r="F526" i="4"/>
  <c r="E526" i="4"/>
  <c r="D526" i="4"/>
  <c r="C526" i="4"/>
  <c r="F525" i="4"/>
  <c r="E525" i="4"/>
  <c r="D525" i="4"/>
  <c r="C525" i="4"/>
  <c r="F524" i="4"/>
  <c r="E524" i="4"/>
  <c r="D524" i="4"/>
  <c r="C524" i="4"/>
  <c r="F523" i="4"/>
  <c r="E523" i="4"/>
  <c r="D523" i="4"/>
  <c r="C523" i="4"/>
  <c r="F522" i="4"/>
  <c r="E522" i="4"/>
  <c r="D522" i="4"/>
  <c r="C522" i="4"/>
  <c r="F521" i="4"/>
  <c r="E521" i="4"/>
  <c r="D521" i="4"/>
  <c r="C521" i="4"/>
  <c r="F520" i="4"/>
  <c r="E520" i="4"/>
  <c r="D520" i="4"/>
  <c r="C520" i="4"/>
  <c r="F519" i="4"/>
  <c r="E519" i="4"/>
  <c r="D519" i="4"/>
  <c r="C519" i="4"/>
  <c r="F518" i="4"/>
  <c r="E518" i="4"/>
  <c r="D518" i="4"/>
  <c r="C518" i="4"/>
  <c r="F517" i="4"/>
  <c r="E517" i="4"/>
  <c r="D517" i="4"/>
  <c r="C517" i="4"/>
  <c r="F516" i="4"/>
  <c r="E516" i="4"/>
  <c r="D516" i="4"/>
  <c r="C516" i="4"/>
  <c r="F515" i="4"/>
  <c r="E515" i="4"/>
  <c r="D515" i="4"/>
  <c r="C515" i="4"/>
  <c r="F514" i="4"/>
  <c r="E514" i="4"/>
  <c r="D514" i="4"/>
  <c r="C514" i="4"/>
  <c r="F513" i="4"/>
  <c r="E513" i="4"/>
  <c r="D513" i="4"/>
  <c r="C513" i="4"/>
  <c r="F512" i="4"/>
  <c r="E512" i="4"/>
  <c r="D512" i="4"/>
  <c r="C512" i="4"/>
  <c r="F511" i="4"/>
  <c r="E511" i="4"/>
  <c r="D511" i="4"/>
  <c r="C511" i="4"/>
  <c r="F510" i="4"/>
  <c r="E510" i="4"/>
  <c r="D510" i="4"/>
  <c r="C510" i="4"/>
  <c r="F509" i="4"/>
  <c r="E509" i="4"/>
  <c r="D509" i="4"/>
  <c r="C509" i="4"/>
  <c r="F508" i="4"/>
  <c r="E508" i="4"/>
  <c r="D508" i="4"/>
  <c r="C508" i="4"/>
  <c r="F507" i="4"/>
  <c r="E507" i="4"/>
  <c r="D507" i="4"/>
  <c r="C507" i="4"/>
  <c r="F506" i="4"/>
  <c r="E506" i="4"/>
  <c r="D506" i="4"/>
  <c r="C506" i="4"/>
  <c r="F505" i="4"/>
  <c r="E505" i="4"/>
  <c r="D505" i="4"/>
  <c r="C505" i="4"/>
  <c r="F504" i="4"/>
  <c r="E504" i="4"/>
  <c r="D504" i="4"/>
  <c r="C504" i="4"/>
  <c r="F503" i="4"/>
  <c r="E503" i="4"/>
  <c r="D503" i="4"/>
  <c r="C503" i="4"/>
  <c r="F502" i="4"/>
  <c r="E502" i="4"/>
  <c r="D502" i="4"/>
  <c r="C502" i="4"/>
  <c r="F501" i="4"/>
  <c r="E501" i="4"/>
  <c r="D501" i="4"/>
  <c r="C501" i="4"/>
  <c r="F500" i="4"/>
  <c r="E500" i="4"/>
  <c r="D500" i="4"/>
  <c r="C500" i="4"/>
  <c r="F499" i="4"/>
  <c r="E499" i="4"/>
  <c r="D499" i="4"/>
  <c r="C499" i="4"/>
  <c r="F498" i="4"/>
  <c r="E498" i="4"/>
  <c r="D498" i="4"/>
  <c r="C498" i="4"/>
  <c r="F497" i="4"/>
  <c r="E497" i="4"/>
  <c r="D497" i="4"/>
  <c r="C497" i="4"/>
  <c r="F496" i="4"/>
  <c r="E496" i="4"/>
  <c r="D496" i="4"/>
  <c r="C496" i="4"/>
  <c r="F495" i="4"/>
  <c r="E495" i="4"/>
  <c r="D495" i="4"/>
  <c r="C495" i="4"/>
  <c r="F494" i="4"/>
  <c r="E494" i="4"/>
  <c r="D494" i="4"/>
  <c r="C494" i="4"/>
  <c r="F493" i="4"/>
  <c r="E493" i="4"/>
  <c r="D493" i="4"/>
  <c r="C493" i="4"/>
  <c r="F492" i="4"/>
  <c r="E492" i="4"/>
  <c r="D492" i="4"/>
  <c r="C492" i="4"/>
  <c r="F491" i="4"/>
  <c r="E491" i="4"/>
  <c r="D491" i="4"/>
  <c r="C491" i="4"/>
  <c r="F490" i="4"/>
  <c r="E490" i="4"/>
  <c r="D490" i="4"/>
  <c r="C490" i="4"/>
  <c r="F489" i="4"/>
  <c r="E489" i="4"/>
  <c r="D489" i="4"/>
  <c r="C489" i="4"/>
  <c r="F488" i="4"/>
  <c r="E488" i="4"/>
  <c r="D488" i="4"/>
  <c r="C488" i="4"/>
  <c r="F487" i="4"/>
  <c r="E487" i="4"/>
  <c r="D487" i="4"/>
  <c r="C487" i="4"/>
  <c r="F486" i="4"/>
  <c r="E486" i="4"/>
  <c r="D486" i="4"/>
  <c r="C486" i="4"/>
  <c r="F485" i="4"/>
  <c r="E485" i="4"/>
  <c r="D485" i="4"/>
  <c r="C485" i="4"/>
  <c r="F484" i="4"/>
  <c r="E484" i="4"/>
  <c r="D484" i="4"/>
  <c r="C484" i="4"/>
  <c r="F483" i="4"/>
  <c r="E483" i="4"/>
  <c r="D483" i="4"/>
  <c r="C483" i="4"/>
  <c r="F482" i="4"/>
  <c r="E482" i="4"/>
  <c r="D482" i="4"/>
  <c r="C482" i="4"/>
  <c r="F481" i="4"/>
  <c r="E481" i="4"/>
  <c r="D481" i="4"/>
  <c r="C481" i="4"/>
  <c r="F480" i="4"/>
  <c r="E480" i="4"/>
  <c r="D480" i="4"/>
  <c r="C480" i="4"/>
  <c r="F479" i="4"/>
  <c r="E479" i="4"/>
  <c r="D479" i="4"/>
  <c r="C479" i="4"/>
  <c r="F478" i="4"/>
  <c r="E478" i="4"/>
  <c r="D478" i="4"/>
  <c r="C478" i="4"/>
  <c r="F477" i="4"/>
  <c r="E477" i="4"/>
  <c r="D477" i="4"/>
  <c r="C477" i="4"/>
  <c r="F476" i="4"/>
  <c r="E476" i="4"/>
  <c r="D476" i="4"/>
  <c r="C476" i="4"/>
  <c r="F475" i="4"/>
  <c r="E475" i="4"/>
  <c r="D475" i="4"/>
  <c r="C475" i="4"/>
  <c r="F474" i="4"/>
  <c r="E474" i="4"/>
  <c r="D474" i="4"/>
  <c r="C474" i="4"/>
  <c r="F473" i="4"/>
  <c r="E473" i="4"/>
  <c r="D473" i="4"/>
  <c r="C473" i="4"/>
  <c r="F472" i="4"/>
  <c r="E472" i="4"/>
  <c r="D472" i="4"/>
  <c r="C472" i="4"/>
  <c r="F471" i="4"/>
  <c r="E471" i="4"/>
  <c r="D471" i="4"/>
  <c r="C471" i="4"/>
  <c r="F470" i="4"/>
  <c r="E470" i="4"/>
  <c r="D470" i="4"/>
  <c r="C470" i="4"/>
  <c r="F469" i="4"/>
  <c r="E469" i="4"/>
  <c r="D469" i="4"/>
  <c r="C469" i="4"/>
  <c r="F468" i="4"/>
  <c r="E468" i="4"/>
  <c r="D468" i="4"/>
  <c r="C468" i="4"/>
  <c r="F467" i="4"/>
  <c r="E467" i="4"/>
  <c r="D467" i="4"/>
  <c r="C467" i="4"/>
  <c r="F466" i="4"/>
  <c r="E466" i="4"/>
  <c r="D466" i="4"/>
  <c r="C466" i="4"/>
  <c r="F465" i="4"/>
  <c r="E465" i="4"/>
  <c r="D465" i="4"/>
  <c r="C465" i="4"/>
  <c r="F464" i="4"/>
  <c r="E464" i="4"/>
  <c r="D464" i="4"/>
  <c r="C464" i="4"/>
  <c r="F463" i="4"/>
  <c r="E463" i="4"/>
  <c r="D463" i="4"/>
  <c r="C463" i="4"/>
  <c r="F462" i="4"/>
  <c r="E462" i="4"/>
  <c r="D462" i="4"/>
  <c r="C462" i="4"/>
  <c r="F461" i="4"/>
  <c r="E461" i="4"/>
  <c r="D461" i="4"/>
  <c r="C461" i="4"/>
  <c r="F460" i="4"/>
  <c r="E460" i="4"/>
  <c r="D460" i="4"/>
  <c r="C460" i="4"/>
  <c r="F459" i="4"/>
  <c r="E459" i="4"/>
  <c r="D459" i="4"/>
  <c r="C459" i="4"/>
  <c r="F458" i="4"/>
  <c r="E458" i="4"/>
  <c r="D458" i="4"/>
  <c r="C458" i="4"/>
  <c r="F457" i="4"/>
  <c r="E457" i="4"/>
  <c r="D457" i="4"/>
  <c r="C457" i="4"/>
  <c r="F456" i="4"/>
  <c r="E456" i="4"/>
  <c r="D456" i="4"/>
  <c r="C456" i="4"/>
  <c r="F455" i="4"/>
  <c r="E455" i="4"/>
  <c r="D455" i="4"/>
  <c r="C455" i="4"/>
  <c r="F454" i="4"/>
  <c r="E454" i="4"/>
  <c r="D454" i="4"/>
  <c r="C454" i="4"/>
  <c r="F453" i="4"/>
  <c r="E453" i="4"/>
  <c r="D453" i="4"/>
  <c r="C453" i="4"/>
  <c r="F452" i="4"/>
  <c r="E452" i="4"/>
  <c r="D452" i="4"/>
  <c r="C452" i="4"/>
  <c r="F451" i="4"/>
  <c r="E451" i="4"/>
  <c r="D451" i="4"/>
  <c r="C451" i="4"/>
  <c r="F450" i="4"/>
  <c r="E450" i="4"/>
  <c r="D450" i="4"/>
  <c r="C450" i="4"/>
  <c r="F449" i="4"/>
  <c r="E449" i="4"/>
  <c r="D449" i="4"/>
  <c r="C449" i="4"/>
  <c r="F448" i="4"/>
  <c r="E448" i="4"/>
  <c r="D448" i="4"/>
  <c r="C448" i="4"/>
  <c r="F447" i="4"/>
  <c r="E447" i="4"/>
  <c r="D447" i="4"/>
  <c r="C447" i="4"/>
  <c r="F446" i="4"/>
  <c r="E446" i="4"/>
  <c r="D446" i="4"/>
  <c r="C446" i="4"/>
  <c r="F445" i="4"/>
  <c r="E445" i="4"/>
  <c r="D445" i="4"/>
  <c r="C445" i="4"/>
  <c r="F444" i="4"/>
  <c r="E444" i="4"/>
  <c r="D444" i="4"/>
  <c r="C444" i="4"/>
  <c r="F443" i="4"/>
  <c r="E443" i="4"/>
  <c r="D443" i="4"/>
  <c r="C443" i="4"/>
  <c r="F442" i="4"/>
  <c r="E442" i="4"/>
  <c r="D442" i="4"/>
  <c r="C442" i="4"/>
  <c r="F441" i="4"/>
  <c r="E441" i="4"/>
  <c r="D441" i="4"/>
  <c r="C441" i="4"/>
  <c r="F440" i="4"/>
  <c r="E440" i="4"/>
  <c r="D440" i="4"/>
  <c r="C440" i="4"/>
  <c r="F439" i="4"/>
  <c r="E439" i="4"/>
  <c r="D439" i="4"/>
  <c r="C439" i="4"/>
  <c r="F438" i="4"/>
  <c r="E438" i="4"/>
  <c r="D438" i="4"/>
  <c r="C438" i="4"/>
  <c r="F437" i="4"/>
  <c r="E437" i="4"/>
  <c r="D437" i="4"/>
  <c r="C437" i="4"/>
  <c r="F436" i="4"/>
  <c r="E436" i="4"/>
  <c r="D436" i="4"/>
  <c r="C436" i="4"/>
  <c r="F435" i="4"/>
  <c r="E435" i="4"/>
  <c r="D435" i="4"/>
  <c r="C435" i="4"/>
  <c r="F434" i="4"/>
  <c r="E434" i="4"/>
  <c r="D434" i="4"/>
  <c r="C434" i="4"/>
  <c r="F433" i="4"/>
  <c r="E433" i="4"/>
  <c r="D433" i="4"/>
  <c r="C433" i="4"/>
  <c r="F432" i="4"/>
  <c r="E432" i="4"/>
  <c r="D432" i="4"/>
  <c r="C432" i="4"/>
  <c r="F431" i="4"/>
  <c r="E431" i="4"/>
  <c r="D431" i="4"/>
  <c r="C431" i="4"/>
  <c r="F430" i="4"/>
  <c r="E430" i="4"/>
  <c r="D430" i="4"/>
  <c r="C430" i="4"/>
  <c r="F429" i="4"/>
  <c r="E429" i="4"/>
  <c r="D429" i="4"/>
  <c r="C429" i="4"/>
  <c r="F428" i="4"/>
  <c r="E428" i="4"/>
  <c r="D428" i="4"/>
  <c r="C428" i="4"/>
  <c r="F427" i="4"/>
  <c r="E427" i="4"/>
  <c r="D427" i="4"/>
  <c r="C427" i="4"/>
  <c r="F426" i="4"/>
  <c r="E426" i="4"/>
  <c r="D426" i="4"/>
  <c r="C426" i="4"/>
  <c r="F425" i="4"/>
  <c r="E425" i="4"/>
  <c r="D425" i="4"/>
  <c r="C425" i="4"/>
  <c r="F424" i="4"/>
  <c r="E424" i="4"/>
  <c r="D424" i="4"/>
  <c r="C424" i="4"/>
  <c r="F423" i="4"/>
  <c r="E423" i="4"/>
  <c r="D423" i="4"/>
  <c r="C423" i="4"/>
  <c r="F422" i="4"/>
  <c r="E422" i="4"/>
  <c r="D422" i="4"/>
  <c r="C422" i="4"/>
  <c r="F421" i="4"/>
  <c r="E421" i="4"/>
  <c r="D421" i="4"/>
  <c r="C421" i="4"/>
  <c r="F420" i="4"/>
  <c r="E420" i="4"/>
  <c r="D420" i="4"/>
  <c r="C420" i="4"/>
  <c r="F419" i="4"/>
  <c r="E419" i="4"/>
  <c r="D419" i="4"/>
  <c r="C419" i="4"/>
  <c r="F418" i="4"/>
  <c r="E418" i="4"/>
  <c r="D418" i="4"/>
  <c r="C418" i="4"/>
  <c r="F417" i="4"/>
  <c r="E417" i="4"/>
  <c r="D417" i="4"/>
  <c r="C417" i="4"/>
  <c r="F416" i="4"/>
  <c r="E416" i="4"/>
  <c r="D416" i="4"/>
  <c r="C416" i="4"/>
  <c r="F415" i="4"/>
  <c r="E415" i="4"/>
  <c r="D415" i="4"/>
  <c r="C415" i="4"/>
  <c r="F414" i="4"/>
  <c r="E414" i="4"/>
  <c r="D414" i="4"/>
  <c r="C414" i="4"/>
  <c r="F413" i="4"/>
  <c r="E413" i="4"/>
  <c r="D413" i="4"/>
  <c r="C413" i="4"/>
  <c r="F412" i="4"/>
  <c r="E412" i="4"/>
  <c r="D412" i="4"/>
  <c r="C412" i="4"/>
  <c r="F411" i="4"/>
  <c r="E411" i="4"/>
  <c r="D411" i="4"/>
  <c r="C411" i="4"/>
  <c r="F410" i="4"/>
  <c r="E410" i="4"/>
  <c r="D410" i="4"/>
  <c r="C410" i="4"/>
  <c r="F409" i="4"/>
  <c r="E409" i="4"/>
  <c r="D409" i="4"/>
  <c r="C409" i="4"/>
  <c r="F408" i="4"/>
  <c r="E408" i="4"/>
  <c r="D408" i="4"/>
  <c r="C408" i="4"/>
  <c r="F407" i="4"/>
  <c r="E407" i="4"/>
  <c r="D407" i="4"/>
  <c r="C407" i="4"/>
  <c r="F406" i="4"/>
  <c r="E406" i="4"/>
  <c r="D406" i="4"/>
  <c r="C406" i="4"/>
  <c r="F405" i="4"/>
  <c r="E405" i="4"/>
  <c r="D405" i="4"/>
  <c r="C405" i="4"/>
  <c r="F404" i="4"/>
  <c r="E404" i="4"/>
  <c r="D404" i="4"/>
  <c r="C404" i="4"/>
  <c r="F403" i="4"/>
  <c r="E403" i="4"/>
  <c r="D403" i="4"/>
  <c r="C403" i="4"/>
  <c r="F402" i="4"/>
  <c r="E402" i="4"/>
  <c r="D402" i="4"/>
  <c r="C402" i="4"/>
  <c r="F401" i="4"/>
  <c r="E401" i="4"/>
  <c r="D401" i="4"/>
  <c r="C401" i="4"/>
  <c r="F400" i="4"/>
  <c r="E400" i="4"/>
  <c r="D400" i="4"/>
  <c r="C400" i="4"/>
  <c r="F399" i="4"/>
  <c r="E399" i="4"/>
  <c r="D399" i="4"/>
  <c r="C399" i="4"/>
  <c r="F398" i="4"/>
  <c r="E398" i="4"/>
  <c r="D398" i="4"/>
  <c r="C398" i="4"/>
  <c r="F397" i="4"/>
  <c r="E397" i="4"/>
  <c r="D397" i="4"/>
  <c r="C397" i="4"/>
  <c r="F396" i="4"/>
  <c r="E396" i="4"/>
  <c r="D396" i="4"/>
  <c r="C396" i="4"/>
  <c r="F395" i="4"/>
  <c r="E395" i="4"/>
  <c r="D395" i="4"/>
  <c r="C395" i="4"/>
  <c r="F394" i="4"/>
  <c r="E394" i="4"/>
  <c r="D394" i="4"/>
  <c r="C394" i="4"/>
  <c r="F393" i="4"/>
  <c r="E393" i="4"/>
  <c r="D393" i="4"/>
  <c r="C393" i="4"/>
  <c r="F392" i="4"/>
  <c r="E392" i="4"/>
  <c r="D392" i="4"/>
  <c r="C392" i="4"/>
  <c r="F391" i="4"/>
  <c r="E391" i="4"/>
  <c r="D391" i="4"/>
  <c r="C391" i="4"/>
  <c r="F390" i="4"/>
  <c r="E390" i="4"/>
  <c r="D390" i="4"/>
  <c r="C390" i="4"/>
  <c r="F389" i="4"/>
  <c r="E389" i="4"/>
  <c r="D389" i="4"/>
  <c r="C389" i="4"/>
  <c r="F388" i="4"/>
  <c r="E388" i="4"/>
  <c r="D388" i="4"/>
  <c r="C388" i="4"/>
  <c r="F387" i="4"/>
  <c r="E387" i="4"/>
  <c r="D387" i="4"/>
  <c r="C387" i="4"/>
  <c r="F386" i="4"/>
  <c r="E386" i="4"/>
  <c r="D386" i="4"/>
  <c r="C386" i="4"/>
  <c r="F385" i="4"/>
  <c r="E385" i="4"/>
  <c r="D385" i="4"/>
  <c r="C385" i="4"/>
  <c r="F384" i="4"/>
  <c r="E384" i="4"/>
  <c r="D384" i="4"/>
  <c r="C384" i="4"/>
  <c r="F383" i="4"/>
  <c r="E383" i="4"/>
  <c r="D383" i="4"/>
  <c r="C383" i="4"/>
  <c r="F382" i="4"/>
  <c r="E382" i="4"/>
  <c r="D382" i="4"/>
  <c r="C382" i="4"/>
  <c r="F381" i="4"/>
  <c r="E381" i="4"/>
  <c r="D381" i="4"/>
  <c r="C381" i="4"/>
  <c r="F380" i="4"/>
  <c r="E380" i="4"/>
  <c r="D380" i="4"/>
  <c r="C380" i="4"/>
  <c r="F379" i="4"/>
  <c r="E379" i="4"/>
  <c r="D379" i="4"/>
  <c r="C379" i="4"/>
  <c r="F378" i="4"/>
  <c r="E378" i="4"/>
  <c r="D378" i="4"/>
  <c r="C378" i="4"/>
  <c r="F377" i="4"/>
  <c r="E377" i="4"/>
  <c r="D377" i="4"/>
  <c r="C377" i="4"/>
  <c r="F376" i="4"/>
  <c r="E376" i="4"/>
  <c r="D376" i="4"/>
  <c r="C376" i="4"/>
  <c r="F375" i="4"/>
  <c r="E375" i="4"/>
  <c r="D375" i="4"/>
  <c r="C375" i="4"/>
  <c r="F374" i="4"/>
  <c r="E374" i="4"/>
  <c r="D374" i="4"/>
  <c r="C374" i="4"/>
  <c r="F373" i="4"/>
  <c r="E373" i="4"/>
  <c r="D373" i="4"/>
  <c r="C373" i="4"/>
  <c r="F372" i="4"/>
  <c r="E372" i="4"/>
  <c r="D372" i="4"/>
  <c r="C372" i="4"/>
  <c r="F371" i="4"/>
  <c r="E371" i="4"/>
  <c r="D371" i="4"/>
  <c r="C371" i="4"/>
  <c r="F370" i="4"/>
  <c r="E370" i="4"/>
  <c r="D370" i="4"/>
  <c r="C370" i="4"/>
  <c r="F369" i="4"/>
  <c r="E369" i="4"/>
  <c r="D369" i="4"/>
  <c r="C369" i="4"/>
  <c r="F368" i="4"/>
  <c r="E368" i="4"/>
  <c r="D368" i="4"/>
  <c r="C368" i="4"/>
  <c r="F367" i="4"/>
  <c r="E367" i="4"/>
  <c r="D367" i="4"/>
  <c r="C367" i="4"/>
  <c r="F366" i="4"/>
  <c r="E366" i="4"/>
  <c r="D366" i="4"/>
  <c r="C366" i="4"/>
  <c r="F365" i="4"/>
  <c r="E365" i="4"/>
  <c r="D365" i="4"/>
  <c r="C365" i="4"/>
  <c r="F364" i="4"/>
  <c r="E364" i="4"/>
  <c r="D364" i="4"/>
  <c r="C364" i="4"/>
  <c r="F363" i="4"/>
  <c r="E363" i="4"/>
  <c r="D363" i="4"/>
  <c r="C363" i="4"/>
  <c r="F362" i="4"/>
  <c r="E362" i="4"/>
  <c r="D362" i="4"/>
  <c r="C362" i="4"/>
  <c r="F361" i="4"/>
  <c r="E361" i="4"/>
  <c r="D361" i="4"/>
  <c r="C361" i="4"/>
  <c r="F360" i="4"/>
  <c r="E360" i="4"/>
  <c r="D360" i="4"/>
  <c r="C360" i="4"/>
  <c r="F359" i="4"/>
  <c r="E359" i="4"/>
  <c r="D359" i="4"/>
  <c r="C359" i="4"/>
  <c r="F358" i="4"/>
  <c r="E358" i="4"/>
  <c r="D358" i="4"/>
  <c r="C358" i="4"/>
  <c r="F357" i="4"/>
  <c r="E357" i="4"/>
  <c r="D357" i="4"/>
  <c r="C357" i="4"/>
  <c r="F356" i="4"/>
  <c r="E356" i="4"/>
  <c r="D356" i="4"/>
  <c r="C356" i="4"/>
  <c r="F355" i="4"/>
  <c r="E355" i="4"/>
  <c r="D355" i="4"/>
  <c r="C355" i="4"/>
  <c r="F354" i="4"/>
  <c r="E354" i="4"/>
  <c r="D354" i="4"/>
  <c r="C354" i="4"/>
  <c r="F353" i="4"/>
  <c r="E353" i="4"/>
  <c r="D353" i="4"/>
  <c r="C353" i="4"/>
  <c r="F352" i="4"/>
  <c r="E352" i="4"/>
  <c r="D352" i="4"/>
  <c r="C352" i="4"/>
  <c r="F351" i="4"/>
  <c r="E351" i="4"/>
  <c r="D351" i="4"/>
  <c r="C351" i="4"/>
  <c r="F350" i="4"/>
  <c r="E350" i="4"/>
  <c r="D350" i="4"/>
  <c r="C350" i="4"/>
  <c r="F349" i="4"/>
  <c r="E349" i="4"/>
  <c r="D349" i="4"/>
  <c r="C349" i="4"/>
  <c r="F348" i="4"/>
  <c r="E348" i="4"/>
  <c r="D348" i="4"/>
  <c r="C348" i="4"/>
  <c r="F347" i="4"/>
  <c r="E347" i="4"/>
  <c r="D347" i="4"/>
  <c r="C347" i="4"/>
  <c r="F346" i="4"/>
  <c r="E346" i="4"/>
  <c r="D346" i="4"/>
  <c r="C346" i="4"/>
  <c r="F345" i="4"/>
  <c r="E345" i="4"/>
  <c r="D345" i="4"/>
  <c r="C345" i="4"/>
  <c r="F344" i="4"/>
  <c r="E344" i="4"/>
  <c r="D344" i="4"/>
  <c r="C344" i="4"/>
  <c r="F343" i="4"/>
  <c r="E343" i="4"/>
  <c r="D343" i="4"/>
  <c r="C343" i="4"/>
  <c r="F342" i="4"/>
  <c r="E342" i="4"/>
  <c r="D342" i="4"/>
  <c r="C342" i="4"/>
  <c r="F341" i="4"/>
  <c r="E341" i="4"/>
  <c r="D341" i="4"/>
  <c r="C341" i="4"/>
  <c r="F340" i="4"/>
  <c r="E340" i="4"/>
  <c r="D340" i="4"/>
  <c r="C340" i="4"/>
  <c r="F339" i="4"/>
  <c r="E339" i="4"/>
  <c r="D339" i="4"/>
  <c r="C339" i="4"/>
  <c r="F338" i="4"/>
  <c r="E338" i="4"/>
  <c r="D338" i="4"/>
  <c r="C338" i="4"/>
  <c r="F337" i="4"/>
  <c r="E337" i="4"/>
  <c r="D337" i="4"/>
  <c r="C337" i="4"/>
  <c r="F336" i="4"/>
  <c r="E336" i="4"/>
  <c r="D336" i="4"/>
  <c r="C336" i="4"/>
  <c r="F335" i="4"/>
  <c r="E335" i="4"/>
  <c r="D335" i="4"/>
  <c r="C335" i="4"/>
  <c r="F334" i="4"/>
  <c r="E334" i="4"/>
  <c r="D334" i="4"/>
  <c r="C334" i="4"/>
  <c r="F333" i="4"/>
  <c r="E333" i="4"/>
  <c r="D333" i="4"/>
  <c r="C333" i="4"/>
  <c r="F332" i="4"/>
  <c r="E332" i="4"/>
  <c r="D332" i="4"/>
  <c r="C332" i="4"/>
  <c r="F331" i="4"/>
  <c r="E331" i="4"/>
  <c r="D331" i="4"/>
  <c r="C331" i="4"/>
  <c r="F330" i="4"/>
  <c r="E330" i="4"/>
  <c r="D330" i="4"/>
  <c r="C330" i="4"/>
  <c r="F329" i="4"/>
  <c r="E329" i="4"/>
  <c r="D329" i="4"/>
  <c r="C329" i="4"/>
  <c r="F328" i="4"/>
  <c r="E328" i="4"/>
  <c r="D328" i="4"/>
  <c r="C328" i="4"/>
  <c r="F327" i="4"/>
  <c r="E327" i="4"/>
  <c r="D327" i="4"/>
  <c r="C327" i="4"/>
  <c r="F326" i="4"/>
  <c r="E326" i="4"/>
  <c r="D326" i="4"/>
  <c r="C326" i="4"/>
  <c r="F325" i="4"/>
  <c r="E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F321" i="4"/>
  <c r="E321" i="4"/>
  <c r="D321" i="4"/>
  <c r="C321" i="4"/>
  <c r="F320" i="4"/>
  <c r="E320" i="4"/>
  <c r="D320" i="4"/>
  <c r="C320" i="4"/>
  <c r="F319" i="4"/>
  <c r="E319" i="4"/>
  <c r="D319" i="4"/>
  <c r="C319" i="4"/>
  <c r="F318" i="4"/>
  <c r="E318" i="4"/>
  <c r="D318" i="4"/>
  <c r="C318" i="4"/>
  <c r="F317" i="4"/>
  <c r="E317" i="4"/>
  <c r="D317" i="4"/>
  <c r="C317" i="4"/>
  <c r="F316" i="4"/>
  <c r="E316" i="4"/>
  <c r="D316" i="4"/>
  <c r="C316" i="4"/>
  <c r="F315" i="4"/>
  <c r="E315" i="4"/>
  <c r="D315" i="4"/>
  <c r="C315" i="4"/>
  <c r="F314" i="4"/>
  <c r="E314" i="4"/>
  <c r="D314" i="4"/>
  <c r="C314" i="4"/>
  <c r="F313" i="4"/>
  <c r="E313" i="4"/>
  <c r="D313" i="4"/>
  <c r="C313" i="4"/>
  <c r="F312" i="4"/>
  <c r="E312" i="4"/>
  <c r="D312" i="4"/>
  <c r="C312" i="4"/>
  <c r="F311" i="4"/>
  <c r="E311" i="4"/>
  <c r="D311" i="4"/>
  <c r="C311" i="4"/>
  <c r="F310" i="4"/>
  <c r="E310" i="4"/>
  <c r="D310" i="4"/>
  <c r="C310" i="4"/>
  <c r="F309" i="4"/>
  <c r="E309" i="4"/>
  <c r="D309" i="4"/>
  <c r="C309" i="4"/>
  <c r="F308" i="4"/>
  <c r="E308" i="4"/>
  <c r="D308" i="4"/>
  <c r="C308" i="4"/>
  <c r="F307" i="4"/>
  <c r="E307" i="4"/>
  <c r="D307" i="4"/>
  <c r="C307" i="4"/>
  <c r="F306" i="4"/>
  <c r="E306" i="4"/>
  <c r="D306" i="4"/>
  <c r="C306" i="4"/>
  <c r="F305" i="4"/>
  <c r="E305" i="4"/>
  <c r="D305" i="4"/>
  <c r="C305" i="4"/>
  <c r="F304" i="4"/>
  <c r="E304" i="4"/>
  <c r="D304" i="4"/>
  <c r="C304" i="4"/>
  <c r="F303" i="4"/>
  <c r="E303" i="4"/>
  <c r="D303" i="4"/>
  <c r="C303" i="4"/>
  <c r="F302" i="4"/>
  <c r="E302" i="4"/>
  <c r="D302" i="4"/>
  <c r="C302" i="4"/>
  <c r="F301" i="4"/>
  <c r="E301" i="4"/>
  <c r="D301" i="4"/>
  <c r="C301" i="4"/>
  <c r="F300" i="4"/>
  <c r="E300" i="4"/>
  <c r="D300" i="4"/>
  <c r="C300" i="4"/>
  <c r="F299" i="4"/>
  <c r="E299" i="4"/>
  <c r="D299" i="4"/>
  <c r="C299" i="4"/>
  <c r="F298" i="4"/>
  <c r="E298" i="4"/>
  <c r="D298" i="4"/>
  <c r="C298" i="4"/>
  <c r="F297" i="4"/>
  <c r="E297" i="4"/>
  <c r="D297" i="4"/>
  <c r="C297" i="4"/>
  <c r="F296" i="4"/>
  <c r="E296" i="4"/>
  <c r="D296" i="4"/>
  <c r="C296" i="4"/>
  <c r="F295" i="4"/>
  <c r="E295" i="4"/>
  <c r="D295" i="4"/>
  <c r="C295" i="4"/>
  <c r="F294" i="4"/>
  <c r="E294" i="4"/>
  <c r="D294" i="4"/>
  <c r="C294" i="4"/>
  <c r="F293" i="4"/>
  <c r="E293" i="4"/>
  <c r="D293" i="4"/>
  <c r="C293" i="4"/>
  <c r="F292" i="4"/>
  <c r="E292" i="4"/>
  <c r="D292" i="4"/>
  <c r="C292" i="4"/>
  <c r="F291" i="4"/>
  <c r="E291" i="4"/>
  <c r="D291" i="4"/>
  <c r="C291" i="4"/>
  <c r="F290" i="4"/>
  <c r="E290" i="4"/>
  <c r="D290" i="4"/>
  <c r="C290" i="4"/>
  <c r="F289" i="4"/>
  <c r="E289" i="4"/>
  <c r="D289" i="4"/>
  <c r="C289" i="4"/>
  <c r="F288" i="4"/>
  <c r="E288" i="4"/>
  <c r="D288" i="4"/>
  <c r="C288" i="4"/>
  <c r="F287" i="4"/>
  <c r="E287" i="4"/>
  <c r="D287" i="4"/>
  <c r="C287" i="4"/>
  <c r="F286" i="4"/>
  <c r="E286" i="4"/>
  <c r="D286" i="4"/>
  <c r="C286" i="4"/>
  <c r="F285" i="4"/>
  <c r="E285" i="4"/>
  <c r="D285" i="4"/>
  <c r="C285" i="4"/>
  <c r="F284" i="4"/>
  <c r="E284" i="4"/>
  <c r="D284" i="4"/>
  <c r="C284" i="4"/>
  <c r="F283" i="4"/>
  <c r="E283" i="4"/>
  <c r="D283" i="4"/>
  <c r="C283" i="4"/>
  <c r="F282" i="4"/>
  <c r="E282" i="4"/>
  <c r="D282" i="4"/>
  <c r="C282" i="4"/>
  <c r="F281" i="4"/>
  <c r="E281" i="4"/>
  <c r="D281" i="4"/>
  <c r="C281" i="4"/>
  <c r="F280" i="4"/>
  <c r="E280" i="4"/>
  <c r="D280" i="4"/>
  <c r="C280" i="4"/>
  <c r="F279" i="4"/>
  <c r="E279" i="4"/>
  <c r="D279" i="4"/>
  <c r="C279" i="4"/>
  <c r="F278" i="4"/>
  <c r="E278" i="4"/>
  <c r="D278" i="4"/>
  <c r="C278" i="4"/>
  <c r="F277" i="4"/>
  <c r="E277" i="4"/>
  <c r="D277" i="4"/>
  <c r="C277" i="4"/>
  <c r="F276" i="4"/>
  <c r="E276" i="4"/>
  <c r="D276" i="4"/>
  <c r="C276" i="4"/>
  <c r="F275" i="4"/>
  <c r="E275" i="4"/>
  <c r="D275" i="4"/>
  <c r="C275" i="4"/>
  <c r="F274" i="4"/>
  <c r="E274" i="4"/>
  <c r="D274" i="4"/>
  <c r="C274" i="4"/>
  <c r="F273" i="4"/>
  <c r="E273" i="4"/>
  <c r="D273" i="4"/>
  <c r="C273" i="4"/>
  <c r="F272" i="4"/>
  <c r="E272" i="4"/>
  <c r="D272" i="4"/>
  <c r="C272" i="4"/>
  <c r="F271" i="4"/>
  <c r="E271" i="4"/>
  <c r="D271" i="4"/>
  <c r="C271" i="4"/>
  <c r="F270" i="4"/>
  <c r="E270" i="4"/>
  <c r="D270" i="4"/>
  <c r="C270" i="4"/>
  <c r="F269" i="4"/>
  <c r="E269" i="4"/>
  <c r="D269" i="4"/>
  <c r="C269" i="4"/>
  <c r="F268" i="4"/>
  <c r="E268" i="4"/>
  <c r="D268" i="4"/>
  <c r="C268" i="4"/>
  <c r="F267" i="4"/>
  <c r="E267" i="4"/>
  <c r="D267" i="4"/>
  <c r="C267" i="4"/>
  <c r="F266" i="4"/>
  <c r="E266" i="4"/>
  <c r="D266" i="4"/>
  <c r="C266" i="4"/>
  <c r="F265" i="4"/>
  <c r="E265" i="4"/>
  <c r="D265" i="4"/>
  <c r="C265" i="4"/>
  <c r="F264" i="4"/>
  <c r="E264" i="4"/>
  <c r="D264" i="4"/>
  <c r="C264" i="4"/>
  <c r="F263" i="4"/>
  <c r="E263" i="4"/>
  <c r="D263" i="4"/>
  <c r="C263" i="4"/>
  <c r="F262" i="4"/>
  <c r="E262" i="4"/>
  <c r="D262" i="4"/>
  <c r="C262" i="4"/>
  <c r="F261" i="4"/>
  <c r="E261" i="4"/>
  <c r="D261" i="4"/>
  <c r="C261" i="4"/>
  <c r="F260" i="4"/>
  <c r="E260" i="4"/>
  <c r="D260" i="4"/>
  <c r="C260" i="4"/>
  <c r="F259" i="4"/>
  <c r="E259" i="4"/>
  <c r="D259" i="4"/>
  <c r="C259" i="4"/>
  <c r="F258" i="4"/>
  <c r="E258" i="4"/>
  <c r="D258" i="4"/>
  <c r="C258" i="4"/>
  <c r="F257" i="4"/>
  <c r="E257" i="4"/>
  <c r="D257" i="4"/>
  <c r="C257" i="4"/>
  <c r="F256" i="4"/>
  <c r="E256" i="4"/>
  <c r="D256" i="4"/>
  <c r="C256" i="4"/>
  <c r="F255" i="4"/>
  <c r="E255" i="4"/>
  <c r="D255" i="4"/>
  <c r="C255" i="4"/>
  <c r="F254" i="4"/>
  <c r="E254" i="4"/>
  <c r="D254" i="4"/>
  <c r="C254" i="4"/>
  <c r="F253" i="4"/>
  <c r="E253" i="4"/>
  <c r="D253" i="4"/>
  <c r="C253" i="4"/>
  <c r="F252" i="4"/>
  <c r="E252" i="4"/>
  <c r="D252" i="4"/>
  <c r="C252" i="4"/>
  <c r="F251" i="4"/>
  <c r="E251" i="4"/>
  <c r="D251" i="4"/>
  <c r="C251" i="4"/>
  <c r="F250" i="4"/>
  <c r="E250" i="4"/>
  <c r="D250" i="4"/>
  <c r="C250" i="4"/>
  <c r="F249" i="4"/>
  <c r="E249" i="4"/>
  <c r="D249" i="4"/>
  <c r="C249" i="4"/>
  <c r="F248" i="4"/>
  <c r="E248" i="4"/>
  <c r="D248" i="4"/>
  <c r="C248" i="4"/>
  <c r="F247" i="4"/>
  <c r="E247" i="4"/>
  <c r="D247" i="4"/>
  <c r="C247" i="4"/>
  <c r="F246" i="4"/>
  <c r="E246" i="4"/>
  <c r="D246" i="4"/>
  <c r="C246" i="4"/>
  <c r="F245" i="4"/>
  <c r="E245" i="4"/>
  <c r="D245" i="4"/>
  <c r="C245" i="4"/>
  <c r="F244" i="4"/>
  <c r="E244" i="4"/>
  <c r="D244" i="4"/>
  <c r="C244" i="4"/>
  <c r="F243" i="4"/>
  <c r="E243" i="4"/>
  <c r="D243" i="4"/>
  <c r="C243" i="4"/>
  <c r="F242" i="4"/>
  <c r="E242" i="4"/>
  <c r="D242" i="4"/>
  <c r="C242" i="4"/>
  <c r="F241" i="4"/>
  <c r="E241" i="4"/>
  <c r="D241" i="4"/>
  <c r="C241" i="4"/>
  <c r="F240" i="4"/>
  <c r="E240" i="4"/>
  <c r="D240" i="4"/>
  <c r="C240" i="4"/>
  <c r="F239" i="4"/>
  <c r="E239" i="4"/>
  <c r="D239" i="4"/>
  <c r="C239" i="4"/>
  <c r="F238" i="4"/>
  <c r="E238" i="4"/>
  <c r="D238" i="4"/>
  <c r="C238" i="4"/>
  <c r="F237" i="4"/>
  <c r="E237" i="4"/>
  <c r="D237" i="4"/>
  <c r="C237" i="4"/>
  <c r="F236" i="4"/>
  <c r="E236" i="4"/>
  <c r="D236" i="4"/>
  <c r="C236" i="4"/>
  <c r="F235" i="4"/>
  <c r="E235" i="4"/>
  <c r="D235" i="4"/>
  <c r="C235" i="4"/>
  <c r="F234" i="4"/>
  <c r="E234" i="4"/>
  <c r="D234" i="4"/>
  <c r="C234" i="4"/>
  <c r="F233" i="4"/>
  <c r="E233" i="4"/>
  <c r="D233" i="4"/>
  <c r="C233" i="4"/>
  <c r="F232" i="4"/>
  <c r="E232" i="4"/>
  <c r="D232" i="4"/>
  <c r="C232" i="4"/>
  <c r="F231" i="4"/>
  <c r="E231" i="4"/>
  <c r="D231" i="4"/>
  <c r="C231" i="4"/>
  <c r="F230" i="4"/>
  <c r="E230" i="4"/>
  <c r="D230" i="4"/>
  <c r="C230" i="4"/>
  <c r="F229" i="4"/>
  <c r="E229" i="4"/>
  <c r="D229" i="4"/>
  <c r="C229" i="4"/>
  <c r="F228" i="4"/>
  <c r="E228" i="4"/>
  <c r="D228" i="4"/>
  <c r="C228" i="4"/>
  <c r="F227" i="4"/>
  <c r="E227" i="4"/>
  <c r="D227" i="4"/>
  <c r="C227" i="4"/>
  <c r="F226" i="4"/>
  <c r="E226" i="4"/>
  <c r="D226" i="4"/>
  <c r="C226" i="4"/>
  <c r="F225" i="4"/>
  <c r="E225" i="4"/>
  <c r="D225" i="4"/>
  <c r="C225" i="4"/>
  <c r="F224" i="4"/>
  <c r="E224" i="4"/>
  <c r="D224" i="4"/>
  <c r="C224" i="4"/>
  <c r="F223" i="4"/>
  <c r="E223" i="4"/>
  <c r="D223" i="4"/>
  <c r="C223" i="4"/>
  <c r="F222" i="4"/>
  <c r="E222" i="4"/>
  <c r="D222" i="4"/>
  <c r="C222" i="4"/>
  <c r="F221" i="4"/>
  <c r="E221" i="4"/>
  <c r="D221" i="4"/>
  <c r="C221" i="4"/>
  <c r="F220" i="4"/>
  <c r="E220" i="4"/>
  <c r="D220" i="4"/>
  <c r="C220" i="4"/>
  <c r="F219" i="4"/>
  <c r="E219" i="4"/>
  <c r="D219" i="4"/>
  <c r="C219" i="4"/>
  <c r="F218" i="4"/>
  <c r="E218" i="4"/>
  <c r="D218" i="4"/>
  <c r="C218" i="4"/>
  <c r="F217" i="4"/>
  <c r="E217" i="4"/>
  <c r="D217" i="4"/>
  <c r="C217" i="4"/>
  <c r="F216" i="4"/>
  <c r="E216" i="4"/>
  <c r="D216" i="4"/>
  <c r="C216" i="4"/>
  <c r="F215" i="4"/>
  <c r="E215" i="4"/>
  <c r="D215" i="4"/>
  <c r="C215" i="4"/>
  <c r="F214" i="4"/>
  <c r="E214" i="4"/>
  <c r="D214" i="4"/>
  <c r="C214" i="4"/>
  <c r="F213" i="4"/>
  <c r="E213" i="4"/>
  <c r="D213" i="4"/>
  <c r="C213" i="4"/>
  <c r="F212" i="4"/>
  <c r="E212" i="4"/>
  <c r="D212" i="4"/>
  <c r="C212" i="4"/>
  <c r="F211" i="4"/>
  <c r="E211" i="4"/>
  <c r="D211" i="4"/>
  <c r="C211" i="4"/>
  <c r="F210" i="4"/>
  <c r="E210" i="4"/>
  <c r="D210" i="4"/>
  <c r="C210" i="4"/>
  <c r="F209" i="4"/>
  <c r="E209" i="4"/>
  <c r="D209" i="4"/>
  <c r="C209" i="4"/>
  <c r="F208" i="4"/>
  <c r="E208" i="4"/>
  <c r="D208" i="4"/>
  <c r="C208" i="4"/>
  <c r="F207" i="4"/>
  <c r="E207" i="4"/>
  <c r="D207" i="4"/>
  <c r="C207" i="4"/>
  <c r="F206" i="4"/>
  <c r="E206" i="4"/>
  <c r="D206" i="4"/>
  <c r="C206" i="4"/>
  <c r="F205" i="4"/>
  <c r="E205" i="4"/>
  <c r="D205" i="4"/>
  <c r="C205" i="4"/>
  <c r="F204" i="4"/>
  <c r="E204" i="4"/>
  <c r="D204" i="4"/>
  <c r="C204" i="4"/>
  <c r="F203" i="4"/>
  <c r="E203" i="4"/>
  <c r="D203" i="4"/>
  <c r="C203" i="4"/>
  <c r="F202" i="4"/>
  <c r="E202" i="4"/>
  <c r="D202" i="4"/>
  <c r="C202" i="4"/>
  <c r="F201" i="4"/>
  <c r="E201" i="4"/>
  <c r="D201" i="4"/>
  <c r="C201" i="4"/>
  <c r="F200" i="4"/>
  <c r="E200" i="4"/>
  <c r="D200" i="4"/>
  <c r="C200" i="4"/>
  <c r="F199" i="4"/>
  <c r="E199" i="4"/>
  <c r="D199" i="4"/>
  <c r="C199" i="4"/>
  <c r="F198" i="4"/>
  <c r="E198" i="4"/>
  <c r="D198" i="4"/>
  <c r="C198" i="4"/>
  <c r="F197" i="4"/>
  <c r="E197" i="4"/>
  <c r="D197" i="4"/>
  <c r="C197" i="4"/>
  <c r="F196" i="4"/>
  <c r="E196" i="4"/>
  <c r="D196" i="4"/>
  <c r="C196" i="4"/>
  <c r="F195" i="4"/>
  <c r="E195" i="4"/>
  <c r="D195" i="4"/>
  <c r="C195" i="4"/>
  <c r="F194" i="4"/>
  <c r="E194" i="4"/>
  <c r="D194" i="4"/>
  <c r="C194" i="4"/>
  <c r="F193" i="4"/>
  <c r="E193" i="4"/>
  <c r="D193" i="4"/>
  <c r="C193" i="4"/>
  <c r="F192" i="4"/>
  <c r="E192" i="4"/>
  <c r="D192" i="4"/>
  <c r="C192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 l="1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1" l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B9" i="1"/>
  <c r="B13" i="1" s="1"/>
  <c r="B17" i="1" s="1"/>
  <c r="B21" i="1" s="1"/>
  <c r="B25" i="1" s="1"/>
  <c r="B29" i="1" s="1"/>
  <c r="B33" i="1" s="1"/>
  <c r="B37" i="1" s="1"/>
  <c r="B41" i="1" s="1"/>
  <c r="B45" i="1" s="1"/>
  <c r="F8" i="1"/>
  <c r="E8" i="1"/>
  <c r="D8" i="1"/>
  <c r="C8" i="1"/>
  <c r="F7" i="1"/>
  <c r="E7" i="1"/>
  <c r="D7" i="1"/>
  <c r="C7" i="1"/>
  <c r="F6" i="1"/>
  <c r="E6" i="1"/>
  <c r="D6" i="1"/>
  <c r="C6" i="1"/>
  <c r="J5" i="1"/>
  <c r="K5" i="1" s="1"/>
  <c r="L5" i="1" s="1"/>
  <c r="F5" i="1"/>
  <c r="E5" i="1"/>
  <c r="D5" i="1"/>
  <c r="C5" i="1"/>
  <c r="G6" i="1" s="1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B9" i="4"/>
  <c r="B13" i="4" s="1"/>
  <c r="B17" i="4" s="1"/>
  <c r="B21" i="4" s="1"/>
  <c r="B25" i="4" s="1"/>
  <c r="B29" i="4" s="1"/>
  <c r="B33" i="4" s="1"/>
  <c r="B37" i="4" s="1"/>
  <c r="B41" i="4" s="1"/>
  <c r="B45" i="4" s="1"/>
  <c r="B49" i="4" s="1"/>
  <c r="B53" i="4" s="1"/>
  <c r="B57" i="4" s="1"/>
  <c r="B61" i="4" s="1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105" i="4" s="1"/>
  <c r="B109" i="4" s="1"/>
  <c r="B113" i="4" s="1"/>
  <c r="B117" i="4" s="1"/>
  <c r="B121" i="4" s="1"/>
  <c r="B125" i="4" s="1"/>
  <c r="B129" i="4" s="1"/>
  <c r="B133" i="4" s="1"/>
  <c r="B137" i="4" s="1"/>
  <c r="B141" i="4" s="1"/>
  <c r="B145" i="4" s="1"/>
  <c r="B149" i="4" s="1"/>
  <c r="B153" i="4" s="1"/>
  <c r="B157" i="4" s="1"/>
  <c r="B161" i="4" s="1"/>
  <c r="B165" i="4" s="1"/>
  <c r="B169" i="4" s="1"/>
  <c r="B173" i="4" s="1"/>
  <c r="B177" i="4" s="1"/>
  <c r="B181" i="4" s="1"/>
  <c r="B185" i="4" s="1"/>
  <c r="B189" i="4" s="1"/>
  <c r="B193" i="4" s="1"/>
  <c r="B197" i="4" s="1"/>
  <c r="B201" i="4" s="1"/>
  <c r="B205" i="4" s="1"/>
  <c r="B209" i="4" s="1"/>
  <c r="B213" i="4" s="1"/>
  <c r="B217" i="4" s="1"/>
  <c r="B221" i="4" s="1"/>
  <c r="B225" i="4" s="1"/>
  <c r="B229" i="4" s="1"/>
  <c r="B233" i="4" s="1"/>
  <c r="B237" i="4" s="1"/>
  <c r="B241" i="4" s="1"/>
  <c r="B245" i="4" s="1"/>
  <c r="B249" i="4" s="1"/>
  <c r="B253" i="4" s="1"/>
  <c r="B257" i="4" s="1"/>
  <c r="B261" i="4" s="1"/>
  <c r="B265" i="4" s="1"/>
  <c r="B269" i="4" s="1"/>
  <c r="B273" i="4" s="1"/>
  <c r="B277" i="4" s="1"/>
  <c r="B281" i="4" s="1"/>
  <c r="B285" i="4" s="1"/>
  <c r="B289" i="4" s="1"/>
  <c r="B293" i="4" s="1"/>
  <c r="B297" i="4" s="1"/>
  <c r="B301" i="4" s="1"/>
  <c r="B305" i="4" s="1"/>
  <c r="B309" i="4" s="1"/>
  <c r="B313" i="4" s="1"/>
  <c r="B317" i="4" s="1"/>
  <c r="B321" i="4" s="1"/>
  <c r="B325" i="4" s="1"/>
  <c r="B329" i="4" s="1"/>
  <c r="B333" i="4" s="1"/>
  <c r="B337" i="4" s="1"/>
  <c r="B341" i="4" s="1"/>
  <c r="B345" i="4" s="1"/>
  <c r="B349" i="4" s="1"/>
  <c r="B353" i="4" s="1"/>
  <c r="B357" i="4" s="1"/>
  <c r="B361" i="4" s="1"/>
  <c r="B365" i="4" s="1"/>
  <c r="B369" i="4" s="1"/>
  <c r="B373" i="4" s="1"/>
  <c r="B377" i="4" s="1"/>
  <c r="B381" i="4" s="1"/>
  <c r="B385" i="4" s="1"/>
  <c r="B389" i="4" s="1"/>
  <c r="B393" i="4" s="1"/>
  <c r="B397" i="4" s="1"/>
  <c r="B401" i="4" s="1"/>
  <c r="B405" i="4" s="1"/>
  <c r="B409" i="4" s="1"/>
  <c r="B413" i="4" s="1"/>
  <c r="B417" i="4" s="1"/>
  <c r="B421" i="4" s="1"/>
  <c r="B425" i="4" s="1"/>
  <c r="B429" i="4" s="1"/>
  <c r="B433" i="4" s="1"/>
  <c r="B437" i="4" s="1"/>
  <c r="B441" i="4" s="1"/>
  <c r="B445" i="4" s="1"/>
  <c r="B449" i="4" s="1"/>
  <c r="B453" i="4" s="1"/>
  <c r="B457" i="4" s="1"/>
  <c r="B461" i="4" s="1"/>
  <c r="B465" i="4" s="1"/>
  <c r="B469" i="4" s="1"/>
  <c r="B473" i="4" s="1"/>
  <c r="B477" i="4" s="1"/>
  <c r="B481" i="4" s="1"/>
  <c r="B485" i="4" s="1"/>
  <c r="B489" i="4" s="1"/>
  <c r="B493" i="4" s="1"/>
  <c r="B497" i="4" s="1"/>
  <c r="B501" i="4" s="1"/>
  <c r="B505" i="4" s="1"/>
  <c r="B509" i="4" s="1"/>
  <c r="B513" i="4" s="1"/>
  <c r="B517" i="4" s="1"/>
  <c r="B521" i="4" s="1"/>
  <c r="B525" i="4" s="1"/>
  <c r="B529" i="4" s="1"/>
  <c r="B533" i="4" s="1"/>
  <c r="B537" i="4" s="1"/>
  <c r="B541" i="4" s="1"/>
  <c r="B545" i="4" s="1"/>
  <c r="B549" i="4" s="1"/>
  <c r="B553" i="4" s="1"/>
  <c r="B557" i="4" s="1"/>
  <c r="B561" i="4" s="1"/>
  <c r="B565" i="4" s="1"/>
  <c r="B569" i="4" s="1"/>
  <c r="B573" i="4" s="1"/>
  <c r="B577" i="4" s="1"/>
  <c r="B581" i="4" s="1"/>
  <c r="B585" i="4" s="1"/>
  <c r="B589" i="4" s="1"/>
  <c r="B593" i="4" s="1"/>
  <c r="B597" i="4" s="1"/>
  <c r="B601" i="4" s="1"/>
  <c r="B605" i="4" s="1"/>
  <c r="B609" i="4" s="1"/>
  <c r="B613" i="4" s="1"/>
  <c r="B617" i="4" s="1"/>
  <c r="B621" i="4" s="1"/>
  <c r="B625" i="4" s="1"/>
  <c r="B629" i="4" s="1"/>
  <c r="B633" i="4" s="1"/>
  <c r="B637" i="4" s="1"/>
  <c r="B641" i="4" s="1"/>
  <c r="B645" i="4" s="1"/>
  <c r="B649" i="4" s="1"/>
  <c r="B653" i="4" s="1"/>
  <c r="B657" i="4" s="1"/>
  <c r="B661" i="4" s="1"/>
  <c r="B665" i="4" s="1"/>
  <c r="B669" i="4" s="1"/>
  <c r="B673" i="4" s="1"/>
  <c r="B677" i="4" s="1"/>
  <c r="B681" i="4" s="1"/>
  <c r="B685" i="4" s="1"/>
  <c r="B689" i="4" s="1"/>
  <c r="B693" i="4" s="1"/>
  <c r="B697" i="4" s="1"/>
  <c r="B701" i="4" s="1"/>
  <c r="B705" i="4" s="1"/>
  <c r="B709" i="4" s="1"/>
  <c r="B713" i="4" s="1"/>
  <c r="B717" i="4" s="1"/>
  <c r="B721" i="4" s="1"/>
  <c r="B725" i="4" s="1"/>
  <c r="B729" i="4" s="1"/>
  <c r="B733" i="4" s="1"/>
  <c r="B737" i="4" s="1"/>
  <c r="B741" i="4" s="1"/>
  <c r="B745" i="4" s="1"/>
  <c r="B749" i="4" s="1"/>
  <c r="B753" i="4" s="1"/>
  <c r="B757" i="4" s="1"/>
  <c r="B761" i="4" s="1"/>
  <c r="B765" i="4" s="1"/>
  <c r="B769" i="4" s="1"/>
  <c r="B773" i="4" s="1"/>
  <c r="B777" i="4" s="1"/>
  <c r="B781" i="4" s="1"/>
  <c r="B785" i="4" s="1"/>
  <c r="B789" i="4" s="1"/>
  <c r="B793" i="4" s="1"/>
  <c r="B797" i="4" s="1"/>
  <c r="B801" i="4" s="1"/>
  <c r="B805" i="4" s="1"/>
  <c r="B809" i="4" s="1"/>
  <c r="B813" i="4" s="1"/>
  <c r="B817" i="4" s="1"/>
  <c r="B821" i="4" s="1"/>
  <c r="B825" i="4" s="1"/>
  <c r="B829" i="4" s="1"/>
  <c r="B833" i="4" s="1"/>
  <c r="B837" i="4" s="1"/>
  <c r="B841" i="4" s="1"/>
  <c r="B845" i="4" s="1"/>
  <c r="B849" i="4" s="1"/>
  <c r="B853" i="4" s="1"/>
  <c r="B857" i="4" s="1"/>
  <c r="B861" i="4" s="1"/>
  <c r="B865" i="4" s="1"/>
  <c r="B869" i="4" s="1"/>
  <c r="B873" i="4" s="1"/>
  <c r="B877" i="4" s="1"/>
  <c r="B881" i="4" s="1"/>
  <c r="B885" i="4" s="1"/>
  <c r="B889" i="4" s="1"/>
  <c r="B893" i="4" s="1"/>
  <c r="B897" i="4" s="1"/>
  <c r="B901" i="4" s="1"/>
  <c r="B905" i="4" s="1"/>
  <c r="B909" i="4" s="1"/>
  <c r="B913" i="4" s="1"/>
  <c r="B917" i="4" s="1"/>
  <c r="B921" i="4" s="1"/>
  <c r="B925" i="4" s="1"/>
  <c r="B929" i="4" s="1"/>
  <c r="B933" i="4" s="1"/>
  <c r="B937" i="4" s="1"/>
  <c r="B941" i="4" s="1"/>
  <c r="B945" i="4" s="1"/>
  <c r="B949" i="4" s="1"/>
  <c r="B953" i="4" s="1"/>
  <c r="B957" i="4" s="1"/>
  <c r="B961" i="4" s="1"/>
  <c r="B965" i="4" s="1"/>
  <c r="B969" i="4" s="1"/>
  <c r="B973" i="4" s="1"/>
  <c r="B977" i="4" s="1"/>
  <c r="B981" i="4" s="1"/>
  <c r="B985" i="4" s="1"/>
  <c r="B989" i="4" s="1"/>
  <c r="B993" i="4" s="1"/>
  <c r="B997" i="4" s="1"/>
  <c r="B1001" i="4" s="1"/>
  <c r="B1005" i="4" s="1"/>
  <c r="B1009" i="4" s="1"/>
  <c r="B1013" i="4" s="1"/>
  <c r="B1017" i="4" s="1"/>
  <c r="B1021" i="4" s="1"/>
  <c r="B1025" i="4" s="1"/>
  <c r="B1029" i="4" s="1"/>
  <c r="B1033" i="4" s="1"/>
  <c r="B1037" i="4" s="1"/>
  <c r="B1041" i="4" s="1"/>
  <c r="B1045" i="4" s="1"/>
  <c r="B1049" i="4" s="1"/>
  <c r="B1053" i="4" s="1"/>
  <c r="B1057" i="4" s="1"/>
  <c r="B1061" i="4" s="1"/>
  <c r="B1065" i="4" s="1"/>
  <c r="B1069" i="4" s="1"/>
  <c r="B1073" i="4" s="1"/>
  <c r="B1077" i="4" s="1"/>
  <c r="B1081" i="4" s="1"/>
  <c r="B1085" i="4" s="1"/>
  <c r="B1089" i="4" s="1"/>
  <c r="B1093" i="4" s="1"/>
  <c r="B1097" i="4" s="1"/>
  <c r="B1101" i="4" s="1"/>
  <c r="B1105" i="4" s="1"/>
  <c r="B1109" i="4" s="1"/>
  <c r="B1113" i="4" s="1"/>
  <c r="B1117" i="4" s="1"/>
  <c r="B1121" i="4" s="1"/>
  <c r="B1125" i="4" s="1"/>
  <c r="B1129" i="4" s="1"/>
  <c r="B1133" i="4" s="1"/>
  <c r="B1137" i="4" s="1"/>
  <c r="B1141" i="4" s="1"/>
  <c r="B1145" i="4" s="1"/>
  <c r="B1149" i="4" s="1"/>
  <c r="B1153" i="4" s="1"/>
  <c r="B1157" i="4" s="1"/>
  <c r="B1161" i="4" s="1"/>
  <c r="B1165" i="4" s="1"/>
  <c r="B1169" i="4" s="1"/>
  <c r="B1173" i="4" s="1"/>
  <c r="B1177" i="4" s="1"/>
  <c r="B1181" i="4" s="1"/>
  <c r="B1185" i="4" s="1"/>
  <c r="B1189" i="4" s="1"/>
  <c r="B1193" i="4" s="1"/>
  <c r="B1197" i="4" s="1"/>
  <c r="B1201" i="4" s="1"/>
  <c r="B1205" i="4" s="1"/>
  <c r="B1209" i="4" s="1"/>
  <c r="B1213" i="4" s="1"/>
  <c r="B1217" i="4" s="1"/>
  <c r="B1221" i="4" s="1"/>
  <c r="B1225" i="4" s="1"/>
  <c r="B1229" i="4" s="1"/>
  <c r="B1233" i="4" s="1"/>
  <c r="B1237" i="4" s="1"/>
  <c r="B1241" i="4" s="1"/>
  <c r="B1245" i="4" s="1"/>
  <c r="B1249" i="4" s="1"/>
  <c r="B1253" i="4" s="1"/>
  <c r="B1257" i="4" s="1"/>
  <c r="B1261" i="4" s="1"/>
  <c r="B1265" i="4" s="1"/>
  <c r="B1269" i="4" s="1"/>
  <c r="B1273" i="4" s="1"/>
  <c r="B1277" i="4" s="1"/>
  <c r="B1281" i="4" s="1"/>
  <c r="B1285" i="4" s="1"/>
  <c r="B1289" i="4" s="1"/>
  <c r="B1293" i="4" s="1"/>
  <c r="B1297" i="4" s="1"/>
  <c r="B1301" i="4" s="1"/>
  <c r="B1305" i="4" s="1"/>
  <c r="B1309" i="4" s="1"/>
  <c r="B1313" i="4" s="1"/>
  <c r="B1317" i="4" s="1"/>
  <c r="B1321" i="4" s="1"/>
  <c r="B1325" i="4" s="1"/>
  <c r="B1329" i="4" s="1"/>
  <c r="B1333" i="4" s="1"/>
  <c r="B1337" i="4" s="1"/>
  <c r="B1341" i="4" s="1"/>
  <c r="B1345" i="4" s="1"/>
  <c r="B1349" i="4" s="1"/>
  <c r="B1353" i="4" s="1"/>
  <c r="B1357" i="4" s="1"/>
  <c r="B1361" i="4" s="1"/>
  <c r="B1365" i="4" s="1"/>
  <c r="B1369" i="4" s="1"/>
  <c r="B1373" i="4" s="1"/>
  <c r="B1377" i="4" s="1"/>
  <c r="B1381" i="4" s="1"/>
  <c r="B1385" i="4" s="1"/>
  <c r="B1389" i="4" s="1"/>
  <c r="B1393" i="4" s="1"/>
  <c r="B1397" i="4" s="1"/>
  <c r="B1401" i="4" s="1"/>
  <c r="B1405" i="4" s="1"/>
  <c r="B1409" i="4" s="1"/>
  <c r="B1413" i="4" s="1"/>
  <c r="B1417" i="4" s="1"/>
  <c r="B1421" i="4" s="1"/>
  <c r="B1425" i="4" s="1"/>
  <c r="B1429" i="4" s="1"/>
  <c r="B1433" i="4" s="1"/>
  <c r="B1437" i="4" s="1"/>
  <c r="B1441" i="4" s="1"/>
  <c r="B1445" i="4" s="1"/>
  <c r="B1449" i="4" s="1"/>
  <c r="B1453" i="4" s="1"/>
  <c r="B1457" i="4" s="1"/>
  <c r="B1461" i="4" s="1"/>
  <c r="B1465" i="4" s="1"/>
  <c r="B1469" i="4" s="1"/>
  <c r="B1473" i="4" s="1"/>
  <c r="B1477" i="4" s="1"/>
  <c r="B1481" i="4" s="1"/>
  <c r="B1485" i="4" s="1"/>
  <c r="B1489" i="4" s="1"/>
  <c r="B1493" i="4" s="1"/>
  <c r="B1497" i="4" s="1"/>
  <c r="B1501" i="4" s="1"/>
  <c r="B1505" i="4" s="1"/>
  <c r="B1509" i="4" s="1"/>
  <c r="B1513" i="4" s="1"/>
  <c r="B1517" i="4" s="1"/>
  <c r="B1521" i="4" s="1"/>
  <c r="B1525" i="4" s="1"/>
  <c r="B1529" i="4" s="1"/>
  <c r="B1533" i="4" s="1"/>
  <c r="B1537" i="4" s="1"/>
  <c r="B1541" i="4" s="1"/>
  <c r="B1545" i="4" s="1"/>
  <c r="B1549" i="4" s="1"/>
  <c r="B1553" i="4" s="1"/>
  <c r="B1557" i="4" s="1"/>
  <c r="B1561" i="4" s="1"/>
  <c r="B1565" i="4" s="1"/>
  <c r="B1569" i="4" s="1"/>
  <c r="B1573" i="4" s="1"/>
  <c r="B1577" i="4" s="1"/>
  <c r="B1581" i="4" s="1"/>
  <c r="B1585" i="4" s="1"/>
  <c r="B1589" i="4" s="1"/>
  <c r="B1593" i="4" s="1"/>
  <c r="B1597" i="4" s="1"/>
  <c r="B1601" i="4" s="1"/>
  <c r="B1605" i="4" s="1"/>
  <c r="B1609" i="4" s="1"/>
  <c r="B1613" i="4" s="1"/>
  <c r="B1617" i="4" s="1"/>
  <c r="B1621" i="4" s="1"/>
  <c r="B1625" i="4" s="1"/>
  <c r="B1629" i="4" s="1"/>
  <c r="B1633" i="4" s="1"/>
  <c r="B1637" i="4" s="1"/>
  <c r="B1641" i="4" s="1"/>
  <c r="B1645" i="4" s="1"/>
  <c r="B1649" i="4" s="1"/>
  <c r="B1653" i="4" s="1"/>
  <c r="B1657" i="4" s="1"/>
  <c r="B1661" i="4" s="1"/>
  <c r="B1665" i="4" s="1"/>
  <c r="B1669" i="4" s="1"/>
  <c r="B1673" i="4" s="1"/>
  <c r="B1677" i="4" s="1"/>
  <c r="B1681" i="4" s="1"/>
  <c r="B1685" i="4" s="1"/>
  <c r="B1689" i="4" s="1"/>
  <c r="B1693" i="4" s="1"/>
  <c r="B1697" i="4" s="1"/>
  <c r="B1701" i="4" s="1"/>
  <c r="B1705" i="4" s="1"/>
  <c r="B1709" i="4" s="1"/>
  <c r="B1713" i="4" s="1"/>
  <c r="B1717" i="4" s="1"/>
  <c r="B1721" i="4" s="1"/>
  <c r="B1725" i="4" s="1"/>
  <c r="B1729" i="4" s="1"/>
  <c r="B1733" i="4" s="1"/>
  <c r="B1737" i="4" s="1"/>
  <c r="B1741" i="4" s="1"/>
  <c r="B1745" i="4" s="1"/>
  <c r="B1749" i="4" s="1"/>
  <c r="B1753" i="4" s="1"/>
  <c r="B1757" i="4" s="1"/>
  <c r="B1761" i="4" s="1"/>
  <c r="B1765" i="4" s="1"/>
  <c r="B1769" i="4" s="1"/>
  <c r="B1773" i="4" s="1"/>
  <c r="B1777" i="4" s="1"/>
  <c r="B1781" i="4" s="1"/>
  <c r="B1785" i="4" s="1"/>
  <c r="B1789" i="4" s="1"/>
  <c r="B1793" i="4" s="1"/>
  <c r="B1797" i="4" s="1"/>
  <c r="B1801" i="4" s="1"/>
  <c r="B1805" i="4" s="1"/>
  <c r="B1809" i="4" s="1"/>
  <c r="B1813" i="4" s="1"/>
  <c r="B1817" i="4" s="1"/>
  <c r="B1821" i="4" s="1"/>
  <c r="B1825" i="4" s="1"/>
  <c r="B1829" i="4" s="1"/>
  <c r="B1833" i="4" s="1"/>
  <c r="B1837" i="4" s="1"/>
  <c r="B1841" i="4" s="1"/>
  <c r="B1845" i="4" s="1"/>
  <c r="B1849" i="4" s="1"/>
  <c r="B1853" i="4" s="1"/>
  <c r="B1857" i="4" s="1"/>
  <c r="B1861" i="4" s="1"/>
  <c r="B1865" i="4" s="1"/>
  <c r="B1869" i="4" s="1"/>
  <c r="B1873" i="4" s="1"/>
  <c r="B1877" i="4" s="1"/>
  <c r="B1881" i="4" s="1"/>
  <c r="B1885" i="4" s="1"/>
  <c r="B1889" i="4" s="1"/>
  <c r="B1893" i="4" s="1"/>
  <c r="B1897" i="4" s="1"/>
  <c r="B1901" i="4" s="1"/>
  <c r="B1905" i="4" s="1"/>
  <c r="B1909" i="4" s="1"/>
  <c r="B1913" i="4" s="1"/>
  <c r="B1917" i="4" s="1"/>
  <c r="B1921" i="4" s="1"/>
  <c r="B1925" i="4" s="1"/>
  <c r="B1929" i="4" s="1"/>
  <c r="B1933" i="4" s="1"/>
  <c r="B1937" i="4" s="1"/>
  <c r="B1941" i="4" s="1"/>
  <c r="B1945" i="4" s="1"/>
  <c r="B1949" i="4" s="1"/>
  <c r="B1953" i="4" s="1"/>
  <c r="B1957" i="4" s="1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J5" i="4" s="1"/>
  <c r="K5" i="4" s="1"/>
  <c r="L5" i="4" s="1"/>
  <c r="H6" i="1" l="1"/>
  <c r="I6" i="1"/>
  <c r="M5" i="4"/>
  <c r="N5" i="4" s="1"/>
  <c r="J6" i="1" l="1"/>
  <c r="K6" i="1" s="1"/>
  <c r="L6" i="1" s="1"/>
  <c r="G7" i="1" s="1"/>
  <c r="I7" i="1"/>
  <c r="H7" i="1"/>
  <c r="J6" i="4" l="1"/>
  <c r="J7" i="1"/>
  <c r="K7" i="1" s="1"/>
  <c r="L7" i="1" s="1"/>
  <c r="G8" i="1" s="1"/>
  <c r="K6" i="4" l="1"/>
  <c r="L6" i="4" s="1"/>
  <c r="I8" i="1"/>
  <c r="H8" i="1"/>
  <c r="J8" i="1" s="1"/>
  <c r="K8" i="1" s="1"/>
  <c r="L8" i="1" s="1"/>
  <c r="M8" i="1" s="1"/>
  <c r="M6" i="4" l="1"/>
  <c r="G9" i="1"/>
  <c r="N8" i="1"/>
  <c r="H9" i="1"/>
  <c r="I9" i="1"/>
  <c r="N6" i="4" l="1"/>
  <c r="J9" i="1"/>
  <c r="K9" i="1" s="1"/>
  <c r="L9" i="1" s="1"/>
  <c r="I7" i="4" l="1"/>
  <c r="H7" i="4"/>
  <c r="G7" i="4"/>
  <c r="G10" i="1"/>
  <c r="H10" i="1"/>
  <c r="I10" i="1"/>
  <c r="J7" i="4" l="1"/>
  <c r="K7" i="4" s="1"/>
  <c r="M7" i="4" s="1"/>
  <c r="J10" i="1"/>
  <c r="K10" i="1" s="1"/>
  <c r="L10" i="1" s="1"/>
  <c r="I11" i="1" s="1"/>
  <c r="L7" i="4" l="1"/>
  <c r="N7" i="4"/>
  <c r="H11" i="1"/>
  <c r="G11" i="1"/>
  <c r="H8" i="4" l="1"/>
  <c r="G8" i="4"/>
  <c r="I8" i="4"/>
  <c r="J11" i="1"/>
  <c r="K11" i="1" s="1"/>
  <c r="L11" i="1" s="1"/>
  <c r="J8" i="4" l="1"/>
  <c r="K8" i="4" s="1"/>
  <c r="M8" i="4" s="1"/>
  <c r="P8" i="4" s="1"/>
  <c r="I12" i="1"/>
  <c r="G12" i="1"/>
  <c r="H12" i="1"/>
  <c r="L8" i="4" l="1"/>
  <c r="N8" i="4" s="1"/>
  <c r="O8" i="4"/>
  <c r="J12" i="1"/>
  <c r="K12" i="1" s="1"/>
  <c r="L12" i="1" s="1"/>
  <c r="G13" i="1" s="1"/>
  <c r="I9" i="4" l="1"/>
  <c r="G9" i="4"/>
  <c r="H9" i="4"/>
  <c r="N12" i="1"/>
  <c r="M12" i="1"/>
  <c r="H13" i="1"/>
  <c r="I13" i="1"/>
  <c r="J9" i="4" l="1"/>
  <c r="K9" i="4" s="1"/>
  <c r="M9" i="4" s="1"/>
  <c r="J13" i="1"/>
  <c r="K13" i="1" s="1"/>
  <c r="L13" i="1" s="1"/>
  <c r="I14" i="1" s="1"/>
  <c r="L9" i="4" l="1"/>
  <c r="N9" i="4"/>
  <c r="G14" i="1"/>
  <c r="H14" i="1"/>
  <c r="G10" i="4" l="1"/>
  <c r="H10" i="4"/>
  <c r="I10" i="4"/>
  <c r="J14" i="1"/>
  <c r="K14" i="1" s="1"/>
  <c r="L14" i="1" s="1"/>
  <c r="G15" i="1" s="1"/>
  <c r="J10" i="4" l="1"/>
  <c r="K10" i="4" s="1"/>
  <c r="L10" i="4" s="1"/>
  <c r="H15" i="1"/>
  <c r="I15" i="1"/>
  <c r="J15" i="1" s="1"/>
  <c r="K15" i="1" s="1"/>
  <c r="L15" i="1" s="1"/>
  <c r="M10" i="4" l="1"/>
  <c r="N10" i="4" s="1"/>
  <c r="G16" i="1"/>
  <c r="H16" i="1"/>
  <c r="I16" i="1"/>
  <c r="I11" i="4" l="1"/>
  <c r="H11" i="4"/>
  <c r="G11" i="4"/>
  <c r="J16" i="1"/>
  <c r="K16" i="1" s="1"/>
  <c r="L16" i="1" s="1"/>
  <c r="I17" i="1" s="1"/>
  <c r="J11" i="4" l="1"/>
  <c r="K11" i="4" s="1"/>
  <c r="L11" i="4" s="1"/>
  <c r="G17" i="1"/>
  <c r="N16" i="1"/>
  <c r="M16" i="1"/>
  <c r="H17" i="1"/>
  <c r="M11" i="4" l="1"/>
  <c r="N11" i="4" s="1"/>
  <c r="J17" i="1"/>
  <c r="K17" i="1" s="1"/>
  <c r="L17" i="1" s="1"/>
  <c r="G12" i="4" l="1"/>
  <c r="H12" i="4"/>
  <c r="I12" i="4"/>
  <c r="I18" i="1"/>
  <c r="G18" i="1"/>
  <c r="H18" i="1"/>
  <c r="J12" i="4" l="1"/>
  <c r="K12" i="4" s="1"/>
  <c r="M12" i="4" s="1"/>
  <c r="P12" i="4" s="1"/>
  <c r="J18" i="1"/>
  <c r="K18" i="1" s="1"/>
  <c r="L18" i="1" s="1"/>
  <c r="L12" i="4" l="1"/>
  <c r="N12" i="4" s="1"/>
  <c r="H13" i="4" s="1"/>
  <c r="O12" i="4"/>
  <c r="I19" i="1"/>
  <c r="G19" i="1"/>
  <c r="H19" i="1"/>
  <c r="I13" i="4" l="1"/>
  <c r="G13" i="4"/>
  <c r="J19" i="1"/>
  <c r="K19" i="1" s="1"/>
  <c r="L19" i="1" s="1"/>
  <c r="G20" i="1" s="1"/>
  <c r="J13" i="4" l="1"/>
  <c r="K13" i="4" s="1"/>
  <c r="I20" i="1"/>
  <c r="H20" i="1"/>
  <c r="L13" i="4" l="1"/>
  <c r="M13" i="4"/>
  <c r="J20" i="1"/>
  <c r="K20" i="1" s="1"/>
  <c r="L20" i="1" s="1"/>
  <c r="I21" i="1" s="1"/>
  <c r="N13" i="4" l="1"/>
  <c r="I14" i="4" s="1"/>
  <c r="G21" i="1"/>
  <c r="N20" i="1"/>
  <c r="M20" i="1"/>
  <c r="H21" i="1"/>
  <c r="H14" i="4" l="1"/>
  <c r="G14" i="4"/>
  <c r="J21" i="1"/>
  <c r="K21" i="1" s="1"/>
  <c r="L21" i="1" s="1"/>
  <c r="G22" i="1" s="1"/>
  <c r="J14" i="4" l="1"/>
  <c r="K14" i="4" s="1"/>
  <c r="L14" i="4" s="1"/>
  <c r="I22" i="1"/>
  <c r="H22" i="1"/>
  <c r="M14" i="4" l="1"/>
  <c r="N14" i="4" s="1"/>
  <c r="J22" i="1"/>
  <c r="K22" i="1" s="1"/>
  <c r="L22" i="1" s="1"/>
  <c r="G15" i="4" l="1"/>
  <c r="J15" i="4" s="1"/>
  <c r="K15" i="4" s="1"/>
  <c r="L15" i="4" s="1"/>
  <c r="I15" i="4"/>
  <c r="H15" i="4"/>
  <c r="G23" i="1"/>
  <c r="I23" i="1"/>
  <c r="H23" i="1"/>
  <c r="M15" i="4" l="1"/>
  <c r="N15" i="4" s="1"/>
  <c r="H16" i="4" s="1"/>
  <c r="J23" i="1"/>
  <c r="K23" i="1" s="1"/>
  <c r="L23" i="1" s="1"/>
  <c r="I16" i="4" l="1"/>
  <c r="G16" i="4"/>
  <c r="J16" i="4"/>
  <c r="K16" i="4" s="1"/>
  <c r="L16" i="4" s="1"/>
  <c r="I24" i="1"/>
  <c r="G24" i="1"/>
  <c r="H24" i="1"/>
  <c r="M16" i="4" l="1"/>
  <c r="P16" i="4" s="1"/>
  <c r="J24" i="1"/>
  <c r="K24" i="1" s="1"/>
  <c r="L24" i="1" s="1"/>
  <c r="H25" i="1" s="1"/>
  <c r="N16" i="4" l="1"/>
  <c r="H17" i="4" s="1"/>
  <c r="O16" i="4"/>
  <c r="I25" i="1"/>
  <c r="N24" i="1"/>
  <c r="M24" i="1"/>
  <c r="G25" i="1"/>
  <c r="G17" i="4" l="1"/>
  <c r="I17" i="4"/>
  <c r="J25" i="1"/>
  <c r="K25" i="1" s="1"/>
  <c r="L25" i="1" s="1"/>
  <c r="J17" i="4" l="1"/>
  <c r="K17" i="4" s="1"/>
  <c r="H26" i="1"/>
  <c r="I26" i="1"/>
  <c r="G26" i="1"/>
  <c r="L17" i="4" l="1"/>
  <c r="M17" i="4"/>
  <c r="J26" i="1"/>
  <c r="K26" i="1" s="1"/>
  <c r="L26" i="1" s="1"/>
  <c r="I27" i="1" s="1"/>
  <c r="N17" i="4" l="1"/>
  <c r="H27" i="1"/>
  <c r="G27" i="1"/>
  <c r="H18" i="4" l="1"/>
  <c r="I18" i="4"/>
  <c r="G18" i="4"/>
  <c r="J27" i="1"/>
  <c r="K27" i="1" s="1"/>
  <c r="L27" i="1" s="1"/>
  <c r="G28" i="1" s="1"/>
  <c r="J18" i="4" l="1"/>
  <c r="K18" i="4" s="1"/>
  <c r="M18" i="4" s="1"/>
  <c r="I28" i="1"/>
  <c r="H28" i="1"/>
  <c r="J28" i="1" s="1"/>
  <c r="K28" i="1" s="1"/>
  <c r="L28" i="1" s="1"/>
  <c r="L18" i="4" l="1"/>
  <c r="N18" i="4" s="1"/>
  <c r="I19" i="4" s="1"/>
  <c r="G29" i="1"/>
  <c r="N28" i="1"/>
  <c r="M28" i="1"/>
  <c r="I29" i="1"/>
  <c r="H29" i="1"/>
  <c r="H19" i="4" l="1"/>
  <c r="G19" i="4"/>
  <c r="J29" i="1"/>
  <c r="K29" i="1" s="1"/>
  <c r="L29" i="1" s="1"/>
  <c r="I30" i="1" s="1"/>
  <c r="J19" i="4" l="1"/>
  <c r="K19" i="4" s="1"/>
  <c r="L19" i="4" s="1"/>
  <c r="M19" i="4"/>
  <c r="N19" i="4" s="1"/>
  <c r="H20" i="4" s="1"/>
  <c r="G30" i="1"/>
  <c r="H30" i="1"/>
  <c r="G20" i="4" l="1"/>
  <c r="I20" i="4"/>
  <c r="J30" i="1"/>
  <c r="K30" i="1" s="1"/>
  <c r="L30" i="1" s="1"/>
  <c r="J20" i="4" l="1"/>
  <c r="K20" i="4" s="1"/>
  <c r="M20" i="4" s="1"/>
  <c r="P20" i="4" s="1"/>
  <c r="O20" i="4"/>
  <c r="I31" i="1"/>
  <c r="G31" i="1"/>
  <c r="H31" i="1"/>
  <c r="L20" i="4" l="1"/>
  <c r="N20" i="4" s="1"/>
  <c r="I21" i="4"/>
  <c r="G21" i="4"/>
  <c r="H21" i="4"/>
  <c r="J31" i="1"/>
  <c r="K31" i="1" s="1"/>
  <c r="L31" i="1" s="1"/>
  <c r="J21" i="4" l="1"/>
  <c r="K21" i="4" s="1"/>
  <c r="L21" i="4" s="1"/>
  <c r="I32" i="1"/>
  <c r="G32" i="1"/>
  <c r="H32" i="1"/>
  <c r="M21" i="4" l="1"/>
  <c r="N21" i="4" s="1"/>
  <c r="J32" i="1"/>
  <c r="K32" i="1" s="1"/>
  <c r="L32" i="1" s="1"/>
  <c r="G22" i="4" l="1"/>
  <c r="I22" i="4"/>
  <c r="H22" i="4"/>
  <c r="M32" i="1"/>
  <c r="N32" i="1"/>
  <c r="I33" i="1"/>
  <c r="G33" i="1"/>
  <c r="H33" i="1"/>
  <c r="J22" i="4" l="1"/>
  <c r="K22" i="4" s="1"/>
  <c r="M22" i="4" s="1"/>
  <c r="J33" i="1"/>
  <c r="K33" i="1" s="1"/>
  <c r="L33" i="1" s="1"/>
  <c r="G34" i="1" s="1"/>
  <c r="L22" i="4" l="1"/>
  <c r="N22" i="4" s="1"/>
  <c r="I34" i="1"/>
  <c r="H34" i="1"/>
  <c r="H23" i="4" l="1"/>
  <c r="I23" i="4"/>
  <c r="G23" i="4"/>
  <c r="J23" i="4"/>
  <c r="K23" i="4" s="1"/>
  <c r="J34" i="1"/>
  <c r="K34" i="1" s="1"/>
  <c r="L34" i="1" s="1"/>
  <c r="I35" i="1" s="1"/>
  <c r="L23" i="4" l="1"/>
  <c r="M23" i="4"/>
  <c r="G35" i="1"/>
  <c r="H35" i="1"/>
  <c r="N23" i="4" l="1"/>
  <c r="J35" i="1"/>
  <c r="K35" i="1" s="1"/>
  <c r="L35" i="1" s="1"/>
  <c r="H24" i="4" l="1"/>
  <c r="I24" i="4"/>
  <c r="G24" i="4"/>
  <c r="I36" i="1"/>
  <c r="G36" i="1"/>
  <c r="H36" i="1"/>
  <c r="J24" i="4" l="1"/>
  <c r="K24" i="4" s="1"/>
  <c r="M24" i="4" s="1"/>
  <c r="P24" i="4" s="1"/>
  <c r="J36" i="1"/>
  <c r="K36" i="1" s="1"/>
  <c r="L36" i="1" s="1"/>
  <c r="L24" i="4" l="1"/>
  <c r="N24" i="4" s="1"/>
  <c r="O24" i="4"/>
  <c r="N36" i="1"/>
  <c r="M36" i="1"/>
  <c r="I37" i="1"/>
  <c r="H37" i="1"/>
  <c r="G37" i="1"/>
  <c r="I25" i="4" l="1"/>
  <c r="H25" i="4"/>
  <c r="G25" i="4"/>
  <c r="J37" i="1"/>
  <c r="K37" i="1" s="1"/>
  <c r="L37" i="1" s="1"/>
  <c r="G38" i="1" s="1"/>
  <c r="J25" i="4" l="1"/>
  <c r="K25" i="4" s="1"/>
  <c r="L25" i="4" s="1"/>
  <c r="I38" i="1"/>
  <c r="H38" i="1"/>
  <c r="M25" i="4" l="1"/>
  <c r="N25" i="4"/>
  <c r="J38" i="1"/>
  <c r="K38" i="1" s="1"/>
  <c r="L38" i="1" s="1"/>
  <c r="I26" i="4" l="1"/>
  <c r="G26" i="4"/>
  <c r="H26" i="4"/>
  <c r="I39" i="1"/>
  <c r="G39" i="1"/>
  <c r="H39" i="1"/>
  <c r="J26" i="4" l="1"/>
  <c r="K26" i="4" s="1"/>
  <c r="M26" i="4" s="1"/>
  <c r="J39" i="1"/>
  <c r="K39" i="1" s="1"/>
  <c r="L39" i="1" s="1"/>
  <c r="G40" i="1" s="1"/>
  <c r="L26" i="4" l="1"/>
  <c r="N26" i="4" s="1"/>
  <c r="G27" i="4" s="1"/>
  <c r="H27" i="4"/>
  <c r="I40" i="1"/>
  <c r="H40" i="1"/>
  <c r="I27" i="4" l="1"/>
  <c r="J27" i="4" s="1"/>
  <c r="K27" i="4" s="1"/>
  <c r="J40" i="1"/>
  <c r="K40" i="1" s="1"/>
  <c r="L40" i="1" s="1"/>
  <c r="L27" i="4" l="1"/>
  <c r="M27" i="4"/>
  <c r="G41" i="1"/>
  <c r="M40" i="1"/>
  <c r="N40" i="1"/>
  <c r="I41" i="1"/>
  <c r="H41" i="1"/>
  <c r="N27" i="4" l="1"/>
  <c r="J41" i="1"/>
  <c r="K41" i="1" s="1"/>
  <c r="L41" i="1" s="1"/>
  <c r="H42" i="1" s="1"/>
  <c r="G28" i="4" l="1"/>
  <c r="H28" i="4"/>
  <c r="I28" i="4"/>
  <c r="G42" i="1"/>
  <c r="I42" i="1"/>
  <c r="J28" i="4" l="1"/>
  <c r="K28" i="4" s="1"/>
  <c r="M28" i="4" s="1"/>
  <c r="P28" i="4" s="1"/>
  <c r="J42" i="1"/>
  <c r="K42" i="1" s="1"/>
  <c r="L42" i="1" s="1"/>
  <c r="G43" i="1" s="1"/>
  <c r="L28" i="4" l="1"/>
  <c r="N28" i="4"/>
  <c r="H29" i="4" s="1"/>
  <c r="O28" i="4"/>
  <c r="H43" i="1"/>
  <c r="I43" i="1"/>
  <c r="I29" i="4" l="1"/>
  <c r="G29" i="4"/>
  <c r="J29" i="4" s="1"/>
  <c r="K29" i="4" s="1"/>
  <c r="J43" i="1"/>
  <c r="K43" i="1" s="1"/>
  <c r="L43" i="1" s="1"/>
  <c r="H44" i="1" s="1"/>
  <c r="L29" i="4" l="1"/>
  <c r="M29" i="4"/>
  <c r="I44" i="1"/>
  <c r="G44" i="1"/>
  <c r="J44" i="1" s="1"/>
  <c r="K44" i="1" s="1"/>
  <c r="L44" i="1" s="1"/>
  <c r="G45" i="1" s="1"/>
  <c r="N29" i="4" l="1"/>
  <c r="N44" i="1"/>
  <c r="M44" i="1"/>
  <c r="H45" i="1"/>
  <c r="I45" i="1"/>
  <c r="H30" i="4" l="1"/>
  <c r="I30" i="4"/>
  <c r="G30" i="4"/>
  <c r="J45" i="1"/>
  <c r="K45" i="1" s="1"/>
  <c r="L45" i="1" s="1"/>
  <c r="J30" i="4" l="1"/>
  <c r="K30" i="4" s="1"/>
  <c r="M30" i="4" s="1"/>
  <c r="G46" i="1"/>
  <c r="I46" i="1"/>
  <c r="H46" i="1"/>
  <c r="L30" i="4" l="1"/>
  <c r="N30" i="4" s="1"/>
  <c r="J46" i="1"/>
  <c r="K46" i="1" s="1"/>
  <c r="L46" i="1" s="1"/>
  <c r="H47" i="1" s="1"/>
  <c r="I31" i="4" l="1"/>
  <c r="G31" i="4"/>
  <c r="H31" i="4"/>
  <c r="G47" i="1"/>
  <c r="I47" i="1"/>
  <c r="J31" i="4" l="1"/>
  <c r="K31" i="4" s="1"/>
  <c r="M31" i="4"/>
  <c r="L31" i="4"/>
  <c r="N31" i="4" s="1"/>
  <c r="J47" i="1"/>
  <c r="K47" i="1" s="1"/>
  <c r="L47" i="1" s="1"/>
  <c r="G48" i="1" s="1"/>
  <c r="I32" i="4" l="1"/>
  <c r="G32" i="4"/>
  <c r="H32" i="4"/>
  <c r="I48" i="1"/>
  <c r="H48" i="1"/>
  <c r="J48" i="1" s="1"/>
  <c r="K48" i="1" s="1"/>
  <c r="L48" i="1" s="1"/>
  <c r="J32" i="4" l="1"/>
  <c r="K32" i="4" s="1"/>
  <c r="N48" i="1"/>
  <c r="M48" i="1"/>
  <c r="M32" i="4" l="1"/>
  <c r="P32" i="4" s="1"/>
  <c r="L32" i="4"/>
  <c r="N32" i="4" s="1"/>
  <c r="H33" i="4" l="1"/>
  <c r="G33" i="4"/>
  <c r="I33" i="4"/>
  <c r="O32" i="4"/>
  <c r="J33" i="4" l="1"/>
  <c r="K33" i="4" s="1"/>
  <c r="M33" i="4" l="1"/>
  <c r="L33" i="4"/>
  <c r="N33" i="4" s="1"/>
  <c r="I34" i="4" l="1"/>
  <c r="G34" i="4"/>
  <c r="H34" i="4"/>
  <c r="J34" i="4" l="1"/>
  <c r="K34" i="4" s="1"/>
  <c r="L34" i="4" s="1"/>
  <c r="M34" i="4" l="1"/>
  <c r="N34" i="4" s="1"/>
  <c r="G35" i="4" l="1"/>
  <c r="H35" i="4"/>
  <c r="I35" i="4"/>
  <c r="J35" i="4" l="1"/>
  <c r="K35" i="4" s="1"/>
  <c r="M35" i="4" s="1"/>
  <c r="L35" i="4" l="1"/>
  <c r="N35" i="4"/>
  <c r="H36" i="4" s="1"/>
  <c r="I36" i="4"/>
  <c r="G36" i="4"/>
  <c r="J36" i="4" l="1"/>
  <c r="K36" i="4" s="1"/>
  <c r="M36" i="4" s="1"/>
  <c r="P36" i="4" s="1"/>
  <c r="L36" i="4" l="1"/>
  <c r="N36" i="4" s="1"/>
  <c r="O36" i="4"/>
  <c r="H37" i="4" l="1"/>
  <c r="G37" i="4"/>
  <c r="I37" i="4"/>
  <c r="J37" i="4" l="1"/>
  <c r="K37" i="4" s="1"/>
  <c r="M37" i="4" s="1"/>
  <c r="L37" i="4" l="1"/>
  <c r="N37" i="4"/>
  <c r="G38" i="4" s="1"/>
  <c r="I38" i="4"/>
  <c r="H38" i="4"/>
  <c r="J38" i="4" l="1"/>
  <c r="K38" i="4" s="1"/>
  <c r="M38" i="4"/>
  <c r="L38" i="4"/>
  <c r="N38" i="4" s="1"/>
  <c r="G39" i="4" s="1"/>
  <c r="I39" i="4" l="1"/>
  <c r="H39" i="4"/>
  <c r="J39" i="4" l="1"/>
  <c r="K39" i="4" s="1"/>
  <c r="M39" i="4" s="1"/>
  <c r="L39" i="4" l="1"/>
  <c r="N39" i="4"/>
  <c r="G40" i="4" l="1"/>
  <c r="H40" i="4"/>
  <c r="I40" i="4"/>
  <c r="J40" i="4" l="1"/>
  <c r="K40" i="4" s="1"/>
  <c r="M40" i="4" l="1"/>
  <c r="L40" i="4"/>
  <c r="N40" i="4" s="1"/>
  <c r="H41" i="4" l="1"/>
  <c r="G41" i="4"/>
  <c r="I41" i="4"/>
  <c r="P40" i="4"/>
  <c r="O40" i="4"/>
  <c r="J41" i="4" l="1"/>
  <c r="K41" i="4" s="1"/>
  <c r="M41" i="4" l="1"/>
  <c r="L41" i="4"/>
  <c r="N41" i="4" s="1"/>
  <c r="I42" i="4" l="1"/>
  <c r="G42" i="4"/>
  <c r="H42" i="4"/>
  <c r="J42" i="4" l="1"/>
  <c r="K42" i="4" s="1"/>
  <c r="L42" i="4" l="1"/>
  <c r="M42" i="4"/>
  <c r="N42" i="4" l="1"/>
  <c r="H43" i="4" l="1"/>
  <c r="G43" i="4"/>
  <c r="I43" i="4"/>
  <c r="J43" i="4" l="1"/>
  <c r="K43" i="4" s="1"/>
  <c r="M43" i="4" l="1"/>
  <c r="L43" i="4"/>
  <c r="N43" i="4" s="1"/>
  <c r="I44" i="4" l="1"/>
  <c r="G44" i="4"/>
  <c r="H44" i="4"/>
  <c r="J44" i="4" l="1"/>
  <c r="K44" i="4" s="1"/>
  <c r="M44" i="4" l="1"/>
  <c r="L44" i="4"/>
  <c r="N44" i="4" s="1"/>
  <c r="H45" i="4" l="1"/>
  <c r="G45" i="4"/>
  <c r="I45" i="4"/>
  <c r="P44" i="4"/>
  <c r="O44" i="4"/>
  <c r="J45" i="4" l="1"/>
  <c r="K45" i="4" s="1"/>
  <c r="L45" i="4" l="1"/>
  <c r="M45" i="4"/>
  <c r="N45" i="4" l="1"/>
  <c r="G46" i="4" l="1"/>
  <c r="H46" i="4"/>
  <c r="I46" i="4"/>
  <c r="J46" i="4" l="1"/>
  <c r="K46" i="4" s="1"/>
  <c r="M46" i="4" l="1"/>
  <c r="L46" i="4"/>
  <c r="N46" i="4" s="1"/>
  <c r="H47" i="4" l="1"/>
  <c r="G47" i="4"/>
  <c r="I47" i="4"/>
  <c r="J47" i="4" l="1"/>
  <c r="K47" i="4" s="1"/>
  <c r="M47" i="4" l="1"/>
  <c r="L47" i="4"/>
  <c r="N47" i="4" s="1"/>
  <c r="I48" i="4" l="1"/>
  <c r="G48" i="4"/>
  <c r="H48" i="4"/>
  <c r="J48" i="4" l="1"/>
  <c r="K48" i="4" s="1"/>
  <c r="M48" i="4" l="1"/>
  <c r="L48" i="4"/>
  <c r="N48" i="4" s="1"/>
  <c r="G49" i="4" l="1"/>
  <c r="H49" i="4"/>
  <c r="I49" i="4"/>
  <c r="P48" i="4"/>
  <c r="O48" i="4"/>
  <c r="J49" i="4" l="1"/>
  <c r="K49" i="4" s="1"/>
  <c r="L49" i="4" l="1"/>
  <c r="M49" i="4"/>
  <c r="N49" i="4" l="1"/>
  <c r="H50" i="4" l="1"/>
  <c r="G50" i="4"/>
  <c r="I50" i="4"/>
  <c r="J50" i="4" l="1"/>
  <c r="K50" i="4" s="1"/>
  <c r="L50" i="4" l="1"/>
  <c r="M50" i="4"/>
  <c r="N50" i="4" l="1"/>
  <c r="I51" i="4" l="1"/>
  <c r="G51" i="4"/>
  <c r="H51" i="4"/>
  <c r="J51" i="4" l="1"/>
  <c r="K51" i="4" s="1"/>
  <c r="M51" i="4" l="1"/>
  <c r="L51" i="4"/>
  <c r="N51" i="4" s="1"/>
  <c r="H52" i="4" l="1"/>
  <c r="G52" i="4"/>
  <c r="I52" i="4"/>
  <c r="J52" i="4" l="1"/>
  <c r="K52" i="4" s="1"/>
  <c r="L52" i="4" l="1"/>
  <c r="M52" i="4"/>
  <c r="P52" i="4" l="1"/>
  <c r="O52" i="4"/>
  <c r="N52" i="4"/>
  <c r="G53" i="4" l="1"/>
  <c r="I53" i="4"/>
  <c r="H53" i="4"/>
  <c r="J53" i="4" l="1"/>
  <c r="K53" i="4" s="1"/>
  <c r="M53" i="4" l="1"/>
  <c r="L53" i="4"/>
  <c r="N53" i="4" s="1"/>
  <c r="I54" i="4" l="1"/>
  <c r="H54" i="4"/>
  <c r="G54" i="4"/>
  <c r="J54" i="4" l="1"/>
  <c r="K54" i="4" s="1"/>
  <c r="L54" i="4" l="1"/>
  <c r="M54" i="4"/>
  <c r="N54" i="4" l="1"/>
  <c r="G55" i="4" l="1"/>
  <c r="H55" i="4"/>
  <c r="I55" i="4"/>
  <c r="J55" i="4" l="1"/>
  <c r="K55" i="4" s="1"/>
  <c r="M55" i="4" l="1"/>
  <c r="L55" i="4"/>
  <c r="N55" i="4" s="1"/>
  <c r="H56" i="4" l="1"/>
  <c r="G56" i="4"/>
  <c r="I56" i="4"/>
  <c r="J56" i="4" l="1"/>
  <c r="K56" i="4" s="1"/>
  <c r="M56" i="4" l="1"/>
  <c r="L56" i="4"/>
  <c r="N56" i="4" s="1"/>
  <c r="G57" i="4" l="1"/>
  <c r="I57" i="4"/>
  <c r="H57" i="4"/>
  <c r="P56" i="4"/>
  <c r="O56" i="4"/>
  <c r="J57" i="4" l="1"/>
  <c r="K57" i="4" s="1"/>
  <c r="L57" i="4" l="1"/>
  <c r="M57" i="4"/>
  <c r="N57" i="4" l="1"/>
  <c r="I58" i="4" l="1"/>
  <c r="H58" i="4"/>
  <c r="G58" i="4"/>
  <c r="J58" i="4" l="1"/>
  <c r="K58" i="4" s="1"/>
  <c r="M58" i="4" l="1"/>
  <c r="L58" i="4"/>
  <c r="N58" i="4" s="1"/>
  <c r="H59" i="4" l="1"/>
  <c r="G59" i="4"/>
  <c r="I59" i="4"/>
  <c r="J59" i="4" l="1"/>
  <c r="K59" i="4" s="1"/>
  <c r="L59" i="4" l="1"/>
  <c r="M59" i="4"/>
  <c r="N59" i="4" l="1"/>
  <c r="I60" i="4" l="1"/>
  <c r="G60" i="4"/>
  <c r="H60" i="4"/>
  <c r="J60" i="4" l="1"/>
  <c r="K60" i="4" s="1"/>
  <c r="L60" i="4" l="1"/>
  <c r="M60" i="4"/>
  <c r="P60" i="4" l="1"/>
  <c r="O60" i="4"/>
  <c r="N60" i="4"/>
  <c r="G61" i="4" l="1"/>
  <c r="H61" i="4"/>
  <c r="I61" i="4"/>
  <c r="J61" i="4" l="1"/>
  <c r="K61" i="4" s="1"/>
  <c r="L61" i="4" l="1"/>
  <c r="M61" i="4"/>
  <c r="N61" i="4" l="1"/>
  <c r="H62" i="4" l="1"/>
  <c r="I62" i="4"/>
  <c r="G62" i="4"/>
  <c r="J62" i="4" l="1"/>
  <c r="K62" i="4" s="1"/>
  <c r="M62" i="4" l="1"/>
  <c r="L62" i="4"/>
  <c r="N62" i="4" s="1"/>
  <c r="I63" i="4" l="1"/>
  <c r="G63" i="4"/>
  <c r="H63" i="4"/>
  <c r="J63" i="4" l="1"/>
  <c r="K63" i="4" s="1"/>
  <c r="M63" i="4" l="1"/>
  <c r="L63" i="4"/>
  <c r="N63" i="4" s="1"/>
  <c r="G64" i="4" l="1"/>
  <c r="H64" i="4"/>
  <c r="I64" i="4"/>
  <c r="J64" i="4" l="1"/>
  <c r="K64" i="4" s="1"/>
  <c r="M64" i="4" l="1"/>
  <c r="L64" i="4"/>
  <c r="N64" i="4" s="1"/>
  <c r="H65" i="4" l="1"/>
  <c r="I65" i="4"/>
  <c r="G65" i="4"/>
  <c r="P64" i="4"/>
  <c r="O64" i="4"/>
  <c r="J65" i="4" l="1"/>
  <c r="K65" i="4" s="1"/>
  <c r="M65" i="4" l="1"/>
  <c r="L65" i="4"/>
  <c r="N65" i="4" s="1"/>
  <c r="I66" i="4" l="1"/>
  <c r="G66" i="4"/>
  <c r="H66" i="4"/>
  <c r="J66" i="4" l="1"/>
  <c r="K66" i="4" s="1"/>
  <c r="M66" i="4" l="1"/>
  <c r="L66" i="4"/>
  <c r="N66" i="4" s="1"/>
  <c r="G67" i="4" l="1"/>
  <c r="H67" i="4"/>
  <c r="I67" i="4"/>
  <c r="J67" i="4" l="1"/>
  <c r="K67" i="4" s="1"/>
  <c r="L67" i="4" l="1"/>
  <c r="M67" i="4"/>
  <c r="N67" i="4" l="1"/>
  <c r="H68" i="4" l="1"/>
  <c r="I68" i="4"/>
  <c r="G68" i="4"/>
  <c r="J68" i="4" l="1"/>
  <c r="K68" i="4" s="1"/>
  <c r="L68" i="4" l="1"/>
  <c r="M68" i="4"/>
  <c r="P68" i="4" l="1"/>
  <c r="O68" i="4"/>
  <c r="N68" i="4"/>
  <c r="I69" i="4" l="1"/>
  <c r="G69" i="4"/>
  <c r="H69" i="4"/>
  <c r="J69" i="4" l="1"/>
  <c r="K69" i="4" s="1"/>
  <c r="L69" i="4" l="1"/>
  <c r="M69" i="4"/>
  <c r="N69" i="4" l="1"/>
  <c r="G70" i="4" l="1"/>
  <c r="H70" i="4"/>
  <c r="I70" i="4"/>
  <c r="J70" i="4" l="1"/>
  <c r="K70" i="4" s="1"/>
  <c r="M70" i="4" l="1"/>
  <c r="L70" i="4"/>
  <c r="N70" i="4" s="1"/>
  <c r="H71" i="4" l="1"/>
  <c r="I71" i="4"/>
  <c r="G71" i="4"/>
  <c r="J71" i="4" l="1"/>
  <c r="K71" i="4" s="1"/>
  <c r="M71" i="4" l="1"/>
  <c r="L71" i="4"/>
  <c r="N71" i="4" s="1"/>
  <c r="I72" i="4" l="1"/>
  <c r="H72" i="4"/>
  <c r="G72" i="4"/>
  <c r="J72" i="4" l="1"/>
  <c r="K72" i="4" s="1"/>
  <c r="M72" i="4" l="1"/>
  <c r="L72" i="4"/>
  <c r="N72" i="4" s="1"/>
  <c r="G73" i="4" l="1"/>
  <c r="H73" i="4"/>
  <c r="I73" i="4"/>
  <c r="P72" i="4"/>
  <c r="O72" i="4"/>
  <c r="J73" i="4" l="1"/>
  <c r="K73" i="4" s="1"/>
  <c r="M73" i="4" l="1"/>
  <c r="L73" i="4"/>
  <c r="N73" i="4" s="1"/>
  <c r="H74" i="4" l="1"/>
  <c r="G74" i="4"/>
  <c r="I74" i="4"/>
  <c r="J74" i="4" l="1"/>
  <c r="K74" i="4" s="1"/>
  <c r="L74" i="4" l="1"/>
  <c r="M74" i="4"/>
  <c r="N74" i="4" l="1"/>
  <c r="G75" i="4" l="1"/>
  <c r="I75" i="4"/>
  <c r="H75" i="4"/>
  <c r="J75" i="4" l="1"/>
  <c r="K75" i="4" s="1"/>
  <c r="L75" i="4" l="1"/>
  <c r="M75" i="4"/>
  <c r="N75" i="4" l="1"/>
  <c r="I76" i="4" l="1"/>
  <c r="G76" i="4"/>
  <c r="H76" i="4"/>
  <c r="J76" i="4" l="1"/>
  <c r="K76" i="4" s="1"/>
  <c r="L76" i="4" l="1"/>
  <c r="M76" i="4"/>
  <c r="P76" i="4" l="1"/>
  <c r="O76" i="4"/>
  <c r="N76" i="4"/>
  <c r="G77" i="4" l="1"/>
  <c r="H77" i="4"/>
  <c r="I77" i="4"/>
  <c r="J77" i="4" l="1"/>
  <c r="K77" i="4" s="1"/>
  <c r="L77" i="4" l="1"/>
  <c r="M77" i="4"/>
  <c r="N77" i="4" l="1"/>
  <c r="I78" i="4" l="1"/>
  <c r="G78" i="4"/>
  <c r="H78" i="4"/>
  <c r="J78" i="4" l="1"/>
  <c r="K78" i="4" s="1"/>
  <c r="L78" i="4" l="1"/>
  <c r="M78" i="4"/>
  <c r="N78" i="4" l="1"/>
  <c r="G79" i="4" l="1"/>
  <c r="H79" i="4"/>
  <c r="I79" i="4"/>
  <c r="J79" i="4" l="1"/>
  <c r="K79" i="4" s="1"/>
  <c r="M79" i="4" l="1"/>
  <c r="L79" i="4"/>
  <c r="N79" i="4" s="1"/>
  <c r="H80" i="4" l="1"/>
  <c r="G80" i="4"/>
  <c r="I80" i="4"/>
  <c r="J80" i="4" l="1"/>
  <c r="K80" i="4" s="1"/>
  <c r="M80" i="4" l="1"/>
  <c r="L80" i="4"/>
  <c r="N80" i="4" s="1"/>
  <c r="G81" i="4" l="1"/>
  <c r="I81" i="4"/>
  <c r="H81" i="4"/>
  <c r="P80" i="4"/>
  <c r="O80" i="4"/>
  <c r="J81" i="4" l="1"/>
  <c r="K81" i="4" s="1"/>
  <c r="M81" i="4" l="1"/>
  <c r="L81" i="4"/>
  <c r="N81" i="4" s="1"/>
  <c r="I82" i="4" l="1"/>
  <c r="G82" i="4"/>
  <c r="H82" i="4"/>
  <c r="J82" i="4" l="1"/>
  <c r="K82" i="4" s="1"/>
  <c r="L82" i="4" l="1"/>
  <c r="M82" i="4"/>
  <c r="N82" i="4" l="1"/>
  <c r="H83" i="4" l="1"/>
  <c r="G83" i="4"/>
  <c r="I83" i="4"/>
  <c r="J83" i="4" l="1"/>
  <c r="K83" i="4" s="1"/>
  <c r="L83" i="4" l="1"/>
  <c r="M83" i="4"/>
  <c r="N83" i="4" l="1"/>
  <c r="G84" i="4" l="1"/>
  <c r="I84" i="4"/>
  <c r="H84" i="4"/>
  <c r="J84" i="4" l="1"/>
  <c r="K84" i="4" s="1"/>
  <c r="M84" i="4" l="1"/>
  <c r="L84" i="4"/>
  <c r="N84" i="4" s="1"/>
  <c r="I85" i="4" l="1"/>
  <c r="H85" i="4"/>
  <c r="G85" i="4"/>
  <c r="P84" i="4"/>
  <c r="O84" i="4"/>
  <c r="J85" i="4" l="1"/>
  <c r="K85" i="4" s="1"/>
  <c r="L85" i="4" l="1"/>
  <c r="M85" i="4"/>
  <c r="N85" i="4" l="1"/>
  <c r="H86" i="4" l="1"/>
  <c r="G86" i="4"/>
  <c r="I86" i="4"/>
  <c r="J86" i="4" l="1"/>
  <c r="K86" i="4" s="1"/>
  <c r="L86" i="4" l="1"/>
  <c r="M86" i="4"/>
  <c r="N86" i="4" l="1"/>
  <c r="I87" i="4" l="1"/>
  <c r="G87" i="4"/>
  <c r="H87" i="4"/>
  <c r="J87" i="4" l="1"/>
  <c r="K87" i="4" s="1"/>
  <c r="M87" i="4" l="1"/>
  <c r="L87" i="4"/>
  <c r="N87" i="4" s="1"/>
  <c r="G88" i="4" l="1"/>
  <c r="H88" i="4"/>
  <c r="I88" i="4"/>
  <c r="J88" i="4" l="1"/>
  <c r="K88" i="4" s="1"/>
  <c r="L88" i="4" l="1"/>
  <c r="M88" i="4"/>
  <c r="P88" i="4" l="1"/>
  <c r="O88" i="4"/>
  <c r="N88" i="4"/>
  <c r="H89" i="4" l="1"/>
  <c r="G89" i="4"/>
  <c r="I89" i="4"/>
  <c r="J89" i="4" l="1"/>
  <c r="K89" i="4" s="1"/>
  <c r="M89" i="4" l="1"/>
  <c r="L89" i="4"/>
  <c r="N89" i="4" s="1"/>
  <c r="G90" i="4" l="1"/>
  <c r="I90" i="4"/>
  <c r="H90" i="4"/>
  <c r="J90" i="4" l="1"/>
  <c r="K90" i="4" s="1"/>
  <c r="L90" i="4" l="1"/>
  <c r="M90" i="4"/>
  <c r="N90" i="4" l="1"/>
  <c r="I91" i="4" l="1"/>
  <c r="H91" i="4"/>
  <c r="G91" i="4"/>
  <c r="J91" i="4" l="1"/>
  <c r="K91" i="4" s="1"/>
  <c r="L91" i="4" l="1"/>
  <c r="M91" i="4"/>
  <c r="N91" i="4" l="1"/>
  <c r="H92" i="4" l="1"/>
  <c r="G92" i="4"/>
  <c r="I92" i="4"/>
  <c r="J92" i="4" l="1"/>
  <c r="K92" i="4" s="1"/>
  <c r="L92" i="4" l="1"/>
  <c r="M92" i="4"/>
  <c r="P92" i="4" l="1"/>
  <c r="O92" i="4"/>
  <c r="N92" i="4"/>
  <c r="G93" i="4" l="1"/>
  <c r="I93" i="4"/>
  <c r="H93" i="4"/>
  <c r="J93" i="4" l="1"/>
  <c r="K93" i="4" s="1"/>
  <c r="L93" i="4" l="1"/>
  <c r="M93" i="4"/>
  <c r="N93" i="4" l="1"/>
  <c r="I94" i="4" l="1"/>
  <c r="H94" i="4"/>
  <c r="G94" i="4"/>
  <c r="J94" i="4" l="1"/>
  <c r="K94" i="4" s="1"/>
  <c r="M94" i="4" l="1"/>
  <c r="L94" i="4"/>
  <c r="N94" i="4" s="1"/>
  <c r="H95" i="4" l="1"/>
  <c r="G95" i="4"/>
  <c r="I95" i="4"/>
  <c r="J95" i="4" l="1"/>
  <c r="K95" i="4" s="1"/>
  <c r="M95" i="4" l="1"/>
  <c r="L95" i="4"/>
  <c r="N95" i="4" s="1"/>
  <c r="G96" i="4" l="1"/>
  <c r="I96" i="4"/>
  <c r="H96" i="4"/>
  <c r="J96" i="4" l="1"/>
  <c r="K96" i="4" s="1"/>
  <c r="L96" i="4" l="1"/>
  <c r="M96" i="4"/>
  <c r="P96" i="4" l="1"/>
  <c r="O96" i="4"/>
  <c r="N96" i="4"/>
  <c r="I97" i="4" l="1"/>
  <c r="H97" i="4"/>
  <c r="G97" i="4"/>
  <c r="J97" i="4" l="1"/>
  <c r="K97" i="4" s="1"/>
  <c r="L97" i="4" l="1"/>
  <c r="M97" i="4"/>
  <c r="N97" i="4" l="1"/>
  <c r="G98" i="4" l="1"/>
  <c r="H98" i="4"/>
  <c r="I98" i="4"/>
  <c r="J98" i="4" l="1"/>
  <c r="K98" i="4" s="1"/>
  <c r="L98" i="4" l="1"/>
  <c r="M98" i="4"/>
  <c r="N98" i="4" l="1"/>
  <c r="H99" i="4" l="1"/>
  <c r="G99" i="4"/>
  <c r="I99" i="4"/>
  <c r="J99" i="4" l="1"/>
  <c r="K99" i="4" s="1"/>
  <c r="M99" i="4" l="1"/>
  <c r="L99" i="4"/>
  <c r="N99" i="4" s="1"/>
  <c r="G100" i="4" l="1"/>
  <c r="I100" i="4"/>
  <c r="H100" i="4"/>
  <c r="J100" i="4" l="1"/>
  <c r="K100" i="4" s="1"/>
  <c r="M100" i="4" l="1"/>
  <c r="L100" i="4"/>
  <c r="N100" i="4" s="1"/>
  <c r="I101" i="4" l="1"/>
  <c r="H101" i="4"/>
  <c r="G101" i="4"/>
  <c r="P100" i="4"/>
  <c r="O100" i="4"/>
  <c r="J101" i="4" l="1"/>
  <c r="K101" i="4" s="1"/>
  <c r="L101" i="4" l="1"/>
  <c r="M101" i="4"/>
  <c r="N101" i="4" l="1"/>
  <c r="H102" i="4" l="1"/>
  <c r="G102" i="4"/>
  <c r="I102" i="4"/>
  <c r="J102" i="4" l="1"/>
  <c r="K102" i="4" s="1"/>
  <c r="L102" i="4" l="1"/>
  <c r="M102" i="4"/>
  <c r="N102" i="4" l="1"/>
  <c r="G103" i="4" l="1"/>
  <c r="I103" i="4"/>
  <c r="H103" i="4"/>
  <c r="J103" i="4" l="1"/>
  <c r="K103" i="4" s="1"/>
  <c r="M103" i="4" l="1"/>
  <c r="L103" i="4"/>
  <c r="N103" i="4" s="1"/>
  <c r="I104" i="4" l="1"/>
  <c r="H104" i="4"/>
  <c r="G104" i="4"/>
  <c r="J104" i="4" l="1"/>
  <c r="K104" i="4" s="1"/>
  <c r="L104" i="4" l="1"/>
  <c r="M104" i="4"/>
  <c r="P104" i="4" l="1"/>
  <c r="O104" i="4"/>
  <c r="N104" i="4"/>
  <c r="H105" i="4" l="1"/>
  <c r="G105" i="4"/>
  <c r="I105" i="4"/>
  <c r="J105" i="4" l="1"/>
  <c r="K105" i="4" s="1"/>
  <c r="L105" i="4" l="1"/>
  <c r="M105" i="4"/>
  <c r="N105" i="4" l="1"/>
  <c r="G106" i="4" l="1"/>
  <c r="I106" i="4"/>
  <c r="H106" i="4"/>
  <c r="J106" i="4" l="1"/>
  <c r="K106" i="4" s="1"/>
  <c r="L106" i="4" l="1"/>
  <c r="M106" i="4"/>
  <c r="N106" i="4" l="1"/>
  <c r="I107" i="4" l="1"/>
  <c r="H107" i="4"/>
  <c r="G107" i="4"/>
  <c r="J107" i="4" l="1"/>
  <c r="K107" i="4" s="1"/>
  <c r="L107" i="4" l="1"/>
  <c r="M107" i="4"/>
  <c r="N107" i="4" l="1"/>
  <c r="H108" i="4" l="1"/>
  <c r="G108" i="4"/>
  <c r="I108" i="4"/>
  <c r="J108" i="4" l="1"/>
  <c r="K108" i="4" s="1"/>
  <c r="L108" i="4" l="1"/>
  <c r="M108" i="4"/>
  <c r="P108" i="4" l="1"/>
  <c r="O108" i="4"/>
  <c r="N108" i="4"/>
  <c r="G109" i="4" l="1"/>
  <c r="I109" i="4"/>
  <c r="H109" i="4"/>
  <c r="J109" i="4" l="1"/>
  <c r="K109" i="4" s="1"/>
  <c r="M109" i="4" l="1"/>
  <c r="L109" i="4"/>
  <c r="N109" i="4" s="1"/>
  <c r="I110" i="4" l="1"/>
  <c r="H110" i="4"/>
  <c r="G110" i="4"/>
  <c r="J110" i="4" l="1"/>
  <c r="K110" i="4" s="1"/>
  <c r="M110" i="4" l="1"/>
  <c r="L110" i="4"/>
  <c r="N110" i="4" s="1"/>
  <c r="H111" i="4" l="1"/>
  <c r="G111" i="4"/>
  <c r="I111" i="4"/>
  <c r="J111" i="4" l="1"/>
  <c r="K111" i="4" s="1"/>
  <c r="L111" i="4" l="1"/>
  <c r="M111" i="4"/>
  <c r="N111" i="4" l="1"/>
  <c r="G112" i="4" l="1"/>
  <c r="I112" i="4"/>
  <c r="H112" i="4"/>
  <c r="J112" i="4" l="1"/>
  <c r="K112" i="4" s="1"/>
  <c r="M112" i="4" l="1"/>
  <c r="L112" i="4"/>
  <c r="N112" i="4" s="1"/>
  <c r="I113" i="4" l="1"/>
  <c r="H113" i="4"/>
  <c r="G113" i="4"/>
  <c r="P112" i="4"/>
  <c r="O112" i="4"/>
  <c r="J113" i="4" l="1"/>
  <c r="K113" i="4" s="1"/>
  <c r="L113" i="4" l="1"/>
  <c r="M113" i="4"/>
  <c r="N113" i="4" l="1"/>
  <c r="H114" i="4" l="1"/>
  <c r="G114" i="4"/>
  <c r="I114" i="4"/>
  <c r="J114" i="4" l="1"/>
  <c r="K114" i="4" s="1"/>
  <c r="L114" i="4" l="1"/>
  <c r="M114" i="4"/>
  <c r="N114" i="4" l="1"/>
  <c r="G115" i="4" l="1"/>
  <c r="I115" i="4"/>
  <c r="H115" i="4"/>
  <c r="J115" i="4" l="1"/>
  <c r="K115" i="4" s="1"/>
  <c r="L115" i="4" l="1"/>
  <c r="M115" i="4"/>
  <c r="N115" i="4" l="1"/>
  <c r="I116" i="4" l="1"/>
  <c r="G116" i="4"/>
  <c r="H116" i="4"/>
  <c r="J116" i="4" l="1"/>
  <c r="K116" i="4" s="1"/>
  <c r="M116" i="4" l="1"/>
  <c r="L116" i="4"/>
  <c r="N116" i="4" s="1"/>
  <c r="H117" i="4" l="1"/>
  <c r="G117" i="4"/>
  <c r="I117" i="4"/>
  <c r="P116" i="4"/>
  <c r="O116" i="4"/>
  <c r="J117" i="4" l="1"/>
  <c r="K117" i="4" s="1"/>
  <c r="L117" i="4" l="1"/>
  <c r="M117" i="4"/>
  <c r="N117" i="4" l="1"/>
  <c r="I118" i="4" l="1"/>
  <c r="G118" i="4"/>
  <c r="H118" i="4"/>
  <c r="J118" i="4" l="1"/>
  <c r="K118" i="4" s="1"/>
  <c r="M118" i="4" l="1"/>
  <c r="L118" i="4"/>
  <c r="N118" i="4" s="1"/>
  <c r="H119" i="4" l="1"/>
  <c r="G119" i="4"/>
  <c r="I119" i="4"/>
  <c r="J119" i="4" l="1"/>
  <c r="K119" i="4" s="1"/>
  <c r="L119" i="4" l="1"/>
  <c r="M119" i="4"/>
  <c r="N119" i="4" l="1"/>
  <c r="G120" i="4" l="1"/>
  <c r="I120" i="4"/>
  <c r="H120" i="4"/>
  <c r="J120" i="4" l="1"/>
  <c r="K120" i="4" s="1"/>
  <c r="M120" i="4" l="1"/>
  <c r="L120" i="4"/>
  <c r="N120" i="4" s="1"/>
  <c r="I121" i="4" l="1"/>
  <c r="H121" i="4"/>
  <c r="G121" i="4"/>
  <c r="P120" i="4"/>
  <c r="O120" i="4"/>
  <c r="J121" i="4" l="1"/>
  <c r="K121" i="4" s="1"/>
  <c r="L121" i="4" l="1"/>
  <c r="M121" i="4"/>
  <c r="N121" i="4" l="1"/>
  <c r="H122" i="4" l="1"/>
  <c r="G122" i="4"/>
  <c r="I122" i="4"/>
  <c r="J122" i="4" l="1"/>
  <c r="K122" i="4" s="1"/>
  <c r="L122" i="4" l="1"/>
  <c r="M122" i="4"/>
  <c r="N122" i="4" l="1"/>
  <c r="G123" i="4" l="1"/>
  <c r="I123" i="4"/>
  <c r="H123" i="4"/>
  <c r="J123" i="4" l="1"/>
  <c r="K123" i="4" s="1"/>
  <c r="M123" i="4" l="1"/>
  <c r="L123" i="4"/>
  <c r="N123" i="4" s="1"/>
  <c r="I124" i="4" l="1"/>
  <c r="G124" i="4"/>
  <c r="H124" i="4"/>
  <c r="J124" i="4" l="1"/>
  <c r="K124" i="4" s="1"/>
  <c r="M124" i="4" l="1"/>
  <c r="L124" i="4"/>
  <c r="N124" i="4" s="1"/>
  <c r="G125" i="4" l="1"/>
  <c r="H125" i="4"/>
  <c r="I125" i="4"/>
  <c r="P124" i="4"/>
  <c r="O124" i="4"/>
  <c r="J125" i="4" l="1"/>
  <c r="K125" i="4" s="1"/>
  <c r="L125" i="4" l="1"/>
  <c r="M125" i="4"/>
  <c r="N125" i="4" l="1"/>
  <c r="H126" i="4" l="1"/>
  <c r="G126" i="4"/>
  <c r="I126" i="4"/>
  <c r="J126" i="4" l="1"/>
  <c r="K126" i="4" s="1"/>
  <c r="M126" i="4" l="1"/>
  <c r="L126" i="4"/>
  <c r="N126" i="4" s="1"/>
  <c r="I127" i="4" l="1"/>
  <c r="G127" i="4"/>
  <c r="H127" i="4"/>
  <c r="J127" i="4" l="1"/>
  <c r="K127" i="4" s="1"/>
  <c r="M127" i="4" l="1"/>
  <c r="L127" i="4"/>
  <c r="N127" i="4" s="1"/>
  <c r="H128" i="4" l="1"/>
  <c r="G128" i="4"/>
  <c r="I128" i="4"/>
  <c r="J128" i="4" l="1"/>
  <c r="K128" i="4" s="1"/>
  <c r="L128" i="4" l="1"/>
  <c r="M128" i="4"/>
  <c r="P128" i="4" l="1"/>
  <c r="O128" i="4"/>
  <c r="N128" i="4"/>
  <c r="G129" i="4" l="1"/>
  <c r="I129" i="4"/>
  <c r="H129" i="4"/>
  <c r="J129" i="4" l="1"/>
  <c r="K129" i="4" s="1"/>
  <c r="M129" i="4" l="1"/>
  <c r="L129" i="4"/>
  <c r="N129" i="4" s="1"/>
  <c r="I130" i="4" l="1"/>
  <c r="H130" i="4"/>
  <c r="G130" i="4"/>
  <c r="J130" i="4" l="1"/>
  <c r="K130" i="4" s="1"/>
  <c r="M130" i="4" l="1"/>
  <c r="L130" i="4"/>
  <c r="N130" i="4" s="1"/>
  <c r="H131" i="4" l="1"/>
  <c r="G131" i="4"/>
  <c r="I131" i="4"/>
  <c r="J131" i="4" l="1"/>
  <c r="K131" i="4" s="1"/>
  <c r="M131" i="4" l="1"/>
  <c r="L131" i="4"/>
  <c r="N131" i="4" s="1"/>
  <c r="G132" i="4" l="1"/>
  <c r="I132" i="4"/>
  <c r="H132" i="4"/>
  <c r="J132" i="4" l="1"/>
  <c r="K132" i="4" s="1"/>
  <c r="M132" i="4" l="1"/>
  <c r="L132" i="4"/>
  <c r="N132" i="4" s="1"/>
  <c r="I133" i="4" l="1"/>
  <c r="H133" i="4"/>
  <c r="G133" i="4"/>
  <c r="P132" i="4"/>
  <c r="O132" i="4"/>
  <c r="J133" i="4" l="1"/>
  <c r="K133" i="4" s="1"/>
  <c r="L133" i="4" l="1"/>
  <c r="M133" i="4"/>
  <c r="N133" i="4" l="1"/>
  <c r="H134" i="4" l="1"/>
  <c r="G134" i="4"/>
  <c r="I134" i="4"/>
  <c r="J134" i="4" l="1"/>
  <c r="K134" i="4" s="1"/>
  <c r="L134" i="4" l="1"/>
  <c r="M134" i="4"/>
  <c r="N134" i="4" l="1"/>
  <c r="G135" i="4" l="1"/>
  <c r="I135" i="4"/>
  <c r="H135" i="4"/>
  <c r="J135" i="4" l="1"/>
  <c r="K135" i="4" s="1"/>
  <c r="L135" i="4" l="1"/>
  <c r="M135" i="4"/>
  <c r="N135" i="4" l="1"/>
  <c r="I136" i="4" l="1"/>
  <c r="H136" i="4"/>
  <c r="G136" i="4"/>
  <c r="J136" i="4" l="1"/>
  <c r="K136" i="4" s="1"/>
  <c r="M136" i="4" l="1"/>
  <c r="L136" i="4"/>
  <c r="N136" i="4" s="1"/>
  <c r="H137" i="4" l="1"/>
  <c r="G137" i="4"/>
  <c r="I137" i="4"/>
  <c r="P136" i="4"/>
  <c r="O136" i="4"/>
  <c r="J137" i="4" l="1"/>
  <c r="K137" i="4" s="1"/>
  <c r="L137" i="4" l="1"/>
  <c r="M137" i="4"/>
  <c r="N137" i="4" l="1"/>
  <c r="G138" i="4" l="1"/>
  <c r="I138" i="4"/>
  <c r="H138" i="4"/>
  <c r="J138" i="4" l="1"/>
  <c r="K138" i="4" s="1"/>
  <c r="M138" i="4" l="1"/>
  <c r="L138" i="4"/>
  <c r="N138" i="4" s="1"/>
  <c r="I139" i="4" l="1"/>
  <c r="G139" i="4"/>
  <c r="H139" i="4"/>
  <c r="J139" i="4" l="1"/>
  <c r="K139" i="4" s="1"/>
  <c r="M139" i="4" l="1"/>
  <c r="L139" i="4"/>
  <c r="N139" i="4" s="1"/>
  <c r="G140" i="4" l="1"/>
  <c r="H140" i="4"/>
  <c r="I140" i="4"/>
  <c r="J140" i="4" l="1"/>
  <c r="K140" i="4" s="1"/>
  <c r="M140" i="4" l="1"/>
  <c r="L140" i="4"/>
  <c r="N140" i="4" s="1"/>
  <c r="H141" i="4" l="1"/>
  <c r="I141" i="4"/>
  <c r="G141" i="4"/>
  <c r="P140" i="4"/>
  <c r="O140" i="4"/>
  <c r="J141" i="4" l="1"/>
  <c r="K141" i="4" s="1"/>
  <c r="M141" i="4" l="1"/>
  <c r="L141" i="4"/>
  <c r="N141" i="4" s="1"/>
  <c r="I142" i="4" l="1"/>
  <c r="G142" i="4"/>
  <c r="H142" i="4"/>
  <c r="J142" i="4" l="1"/>
  <c r="K142" i="4" s="1"/>
  <c r="L142" i="4" l="1"/>
  <c r="M142" i="4"/>
  <c r="N142" i="4" l="1"/>
  <c r="G143" i="4" l="1"/>
  <c r="H143" i="4"/>
  <c r="I143" i="4"/>
  <c r="J143" i="4" l="1"/>
  <c r="K143" i="4" s="1"/>
  <c r="L143" i="4" l="1"/>
  <c r="M143" i="4"/>
  <c r="N143" i="4" l="1"/>
  <c r="H144" i="4" l="1"/>
  <c r="I144" i="4"/>
  <c r="G144" i="4"/>
  <c r="J144" i="4" l="1"/>
  <c r="K144" i="4" s="1"/>
  <c r="L144" i="4" l="1"/>
  <c r="M144" i="4"/>
  <c r="P144" i="4" l="1"/>
  <c r="O144" i="4"/>
  <c r="N144" i="4"/>
  <c r="I145" i="4" l="1"/>
  <c r="G145" i="4"/>
  <c r="H145" i="4"/>
  <c r="J145" i="4" l="1"/>
  <c r="K145" i="4" s="1"/>
  <c r="L145" i="4" l="1"/>
  <c r="M145" i="4"/>
  <c r="N145" i="4" l="1"/>
  <c r="G146" i="4" l="1"/>
  <c r="H146" i="4"/>
  <c r="I146" i="4"/>
  <c r="J146" i="4" l="1"/>
  <c r="K146" i="4" s="1"/>
  <c r="L146" i="4" l="1"/>
  <c r="M146" i="4"/>
  <c r="N146" i="4" l="1"/>
  <c r="H147" i="4" l="1"/>
  <c r="I147" i="4"/>
  <c r="G147" i="4"/>
  <c r="J147" i="4" l="1"/>
  <c r="K147" i="4" s="1"/>
  <c r="M147" i="4" l="1"/>
  <c r="L147" i="4"/>
  <c r="N147" i="4" s="1"/>
  <c r="I148" i="4" l="1"/>
  <c r="G148" i="4"/>
  <c r="H148" i="4"/>
  <c r="J148" i="4" l="1"/>
  <c r="K148" i="4" s="1"/>
  <c r="M148" i="4" l="1"/>
  <c r="L148" i="4"/>
  <c r="N148" i="4" s="1"/>
  <c r="G149" i="4" l="1"/>
  <c r="H149" i="4"/>
  <c r="I149" i="4"/>
  <c r="P148" i="4"/>
  <c r="O148" i="4"/>
  <c r="J149" i="4" l="1"/>
  <c r="K149" i="4" s="1"/>
  <c r="M149" i="4" l="1"/>
  <c r="L149" i="4"/>
  <c r="N149" i="4" s="1"/>
  <c r="H150" i="4" l="1"/>
  <c r="I150" i="4"/>
  <c r="G150" i="4"/>
  <c r="J150" i="4" l="1"/>
  <c r="K150" i="4" s="1"/>
  <c r="L150" i="4" l="1"/>
  <c r="M150" i="4"/>
  <c r="N150" i="4" l="1"/>
  <c r="I151" i="4" l="1"/>
  <c r="G151" i="4"/>
  <c r="H151" i="4"/>
  <c r="J151" i="4" l="1"/>
  <c r="K151" i="4" s="1"/>
  <c r="M151" i="4" l="1"/>
  <c r="L151" i="4"/>
  <c r="N151" i="4" s="1"/>
  <c r="H152" i="4" l="1"/>
  <c r="G152" i="4"/>
  <c r="I152" i="4"/>
  <c r="J152" i="4" l="1"/>
  <c r="K152" i="4" s="1"/>
  <c r="M152" i="4" l="1"/>
  <c r="L152" i="4"/>
  <c r="N152" i="4" s="1"/>
  <c r="G153" i="4" l="1"/>
  <c r="I153" i="4"/>
  <c r="H153" i="4"/>
  <c r="P152" i="4"/>
  <c r="O152" i="4"/>
  <c r="J153" i="4" l="1"/>
  <c r="K153" i="4" s="1"/>
  <c r="L153" i="4" l="1"/>
  <c r="M153" i="4"/>
  <c r="N153" i="4" l="1"/>
  <c r="I154" i="4" l="1"/>
  <c r="H154" i="4"/>
  <c r="G154" i="4"/>
  <c r="J154" i="4" l="1"/>
  <c r="K154" i="4" s="1"/>
  <c r="M154" i="4" l="1"/>
  <c r="L154" i="4"/>
  <c r="N154" i="4" s="1"/>
  <c r="H155" i="4" l="1"/>
  <c r="G155" i="4"/>
  <c r="I155" i="4"/>
  <c r="J155" i="4" l="1"/>
  <c r="K155" i="4" s="1"/>
  <c r="M155" i="4" l="1"/>
  <c r="L155" i="4"/>
  <c r="N155" i="4" s="1"/>
  <c r="G156" i="4" l="1"/>
  <c r="I156" i="4"/>
  <c r="H156" i="4"/>
  <c r="J156" i="4" l="1"/>
  <c r="K156" i="4" s="1"/>
  <c r="M156" i="4" l="1"/>
  <c r="L156" i="4"/>
  <c r="N156" i="4" s="1"/>
  <c r="I157" i="4" l="1"/>
  <c r="H157" i="4"/>
  <c r="G157" i="4"/>
  <c r="P156" i="4"/>
  <c r="O156" i="4"/>
  <c r="J157" i="4" l="1"/>
  <c r="K157" i="4" s="1"/>
  <c r="M157" i="4" l="1"/>
  <c r="L157" i="4"/>
  <c r="N157" i="4" s="1"/>
  <c r="G158" i="4" l="1"/>
  <c r="H158" i="4"/>
  <c r="I158" i="4"/>
  <c r="J158" i="4" l="1"/>
  <c r="K158" i="4" s="1"/>
  <c r="M158" i="4" l="1"/>
  <c r="L158" i="4"/>
  <c r="N158" i="4" s="1"/>
  <c r="H159" i="4" l="1"/>
  <c r="I159" i="4"/>
  <c r="G159" i="4"/>
  <c r="J159" i="4" l="1"/>
  <c r="K159" i="4" s="1"/>
  <c r="L159" i="4" l="1"/>
  <c r="M159" i="4"/>
  <c r="N159" i="4" l="1"/>
  <c r="I160" i="4" l="1"/>
  <c r="G160" i="4"/>
  <c r="H160" i="4"/>
  <c r="J160" i="4" l="1"/>
  <c r="K160" i="4" s="1"/>
  <c r="M160" i="4" l="1"/>
  <c r="L160" i="4"/>
  <c r="N160" i="4" s="1"/>
  <c r="G161" i="4" l="1"/>
  <c r="H161" i="4"/>
  <c r="I161" i="4"/>
  <c r="P160" i="4"/>
  <c r="O160" i="4"/>
  <c r="J161" i="4" l="1"/>
  <c r="K161" i="4" s="1"/>
  <c r="L161" i="4" l="1"/>
  <c r="M161" i="4"/>
  <c r="N161" i="4" l="1"/>
  <c r="H162" i="4" l="1"/>
  <c r="I162" i="4"/>
  <c r="G162" i="4"/>
  <c r="J162" i="4" l="1"/>
  <c r="K162" i="4" s="1"/>
  <c r="L162" i="4" l="1"/>
  <c r="M162" i="4"/>
  <c r="N162" i="4" l="1"/>
  <c r="G163" i="4" l="1"/>
  <c r="I163" i="4"/>
  <c r="H163" i="4"/>
  <c r="J163" i="4" l="1"/>
  <c r="K163" i="4" s="1"/>
  <c r="L163" i="4" l="1"/>
  <c r="M163" i="4"/>
  <c r="N163" i="4" l="1"/>
  <c r="H164" i="4" l="1"/>
  <c r="I164" i="4"/>
  <c r="G164" i="4"/>
  <c r="J164" i="4" l="1"/>
  <c r="K164" i="4" s="1"/>
  <c r="L164" i="4" l="1"/>
  <c r="M164" i="4"/>
  <c r="P164" i="4" l="1"/>
  <c r="O164" i="4"/>
  <c r="N164" i="4"/>
  <c r="I165" i="4" l="1"/>
  <c r="G165" i="4"/>
  <c r="H165" i="4"/>
  <c r="J165" i="4" l="1"/>
  <c r="K165" i="4" s="1"/>
  <c r="M165" i="4" l="1"/>
  <c r="L165" i="4"/>
  <c r="N165" i="4" s="1"/>
  <c r="G166" i="4" l="1"/>
  <c r="H166" i="4"/>
  <c r="I166" i="4"/>
  <c r="J166" i="4" l="1"/>
  <c r="K166" i="4" s="1"/>
  <c r="L166" i="4" l="1"/>
  <c r="M166" i="4"/>
  <c r="N166" i="4" l="1"/>
  <c r="H167" i="4" l="1"/>
  <c r="I167" i="4"/>
  <c r="G167" i="4"/>
  <c r="J167" i="4" l="1"/>
  <c r="K167" i="4" s="1"/>
  <c r="L167" i="4" l="1"/>
  <c r="M167" i="4"/>
  <c r="N167" i="4" l="1"/>
  <c r="G168" i="4" l="1"/>
  <c r="I168" i="4"/>
  <c r="H168" i="4"/>
  <c r="J168" i="4" l="1"/>
  <c r="K168" i="4" s="1"/>
  <c r="L168" i="4" l="1"/>
  <c r="M168" i="4"/>
  <c r="P168" i="4" l="1"/>
  <c r="O168" i="4"/>
  <c r="N168" i="4"/>
  <c r="I169" i="4" l="1"/>
  <c r="H169" i="4"/>
  <c r="G169" i="4"/>
  <c r="J169" i="4" l="1"/>
  <c r="K169" i="4" s="1"/>
  <c r="L169" i="4" l="1"/>
  <c r="M169" i="4"/>
  <c r="N169" i="4" l="1"/>
  <c r="G170" i="4" l="1"/>
  <c r="H170" i="4"/>
  <c r="I170" i="4"/>
  <c r="J170" i="4" l="1"/>
  <c r="K170" i="4" s="1"/>
  <c r="M170" i="4" l="1"/>
  <c r="L170" i="4"/>
  <c r="N170" i="4" s="1"/>
  <c r="H171" i="4" l="1"/>
  <c r="G171" i="4"/>
  <c r="I171" i="4"/>
  <c r="J171" i="4" l="1"/>
  <c r="K171" i="4" s="1"/>
  <c r="M171" i="4" l="1"/>
  <c r="L171" i="4"/>
  <c r="N171" i="4" s="1"/>
  <c r="G172" i="4" l="1"/>
  <c r="I172" i="4"/>
  <c r="H172" i="4"/>
  <c r="J172" i="4" l="1"/>
  <c r="K172" i="4" s="1"/>
  <c r="M172" i="4" l="1"/>
  <c r="L172" i="4"/>
  <c r="N172" i="4" s="1"/>
  <c r="I173" i="4" l="1"/>
  <c r="H173" i="4"/>
  <c r="G173" i="4"/>
  <c r="P172" i="4"/>
  <c r="O172" i="4"/>
  <c r="J173" i="4" l="1"/>
  <c r="K173" i="4" s="1"/>
  <c r="L173" i="4" l="1"/>
  <c r="M173" i="4"/>
  <c r="N173" i="4" l="1"/>
  <c r="H174" i="4" l="1"/>
  <c r="G174" i="4"/>
  <c r="I174" i="4"/>
  <c r="J174" i="4" l="1"/>
  <c r="K174" i="4" s="1"/>
  <c r="L174" i="4" l="1"/>
  <c r="M174" i="4"/>
  <c r="N174" i="4" l="1"/>
  <c r="G175" i="4" l="1"/>
  <c r="I175" i="4"/>
  <c r="H175" i="4"/>
  <c r="J175" i="4" l="1"/>
  <c r="K175" i="4" s="1"/>
  <c r="L175" i="4" l="1"/>
  <c r="M175" i="4"/>
  <c r="N175" i="4" l="1"/>
  <c r="I176" i="4" l="1"/>
  <c r="H176" i="4"/>
  <c r="G176" i="4"/>
  <c r="J176" i="4" l="1"/>
  <c r="K176" i="4" s="1"/>
  <c r="L176" i="4" l="1"/>
  <c r="M176" i="4"/>
  <c r="P176" i="4" l="1"/>
  <c r="O176" i="4"/>
  <c r="N176" i="4"/>
  <c r="H177" i="4" l="1"/>
  <c r="G177" i="4"/>
  <c r="I177" i="4"/>
  <c r="J177" i="4" l="1"/>
  <c r="K177" i="4" s="1"/>
  <c r="L177" i="4" l="1"/>
  <c r="M177" i="4"/>
  <c r="N177" i="4" l="1"/>
  <c r="G178" i="4" l="1"/>
  <c r="I178" i="4"/>
  <c r="H178" i="4"/>
  <c r="J178" i="4" l="1"/>
  <c r="K178" i="4" s="1"/>
  <c r="M178" i="4" l="1"/>
  <c r="L178" i="4"/>
  <c r="N178" i="4" s="1"/>
  <c r="I179" i="4" l="1"/>
  <c r="H179" i="4"/>
  <c r="G179" i="4"/>
  <c r="J179" i="4" l="1"/>
  <c r="K179" i="4" s="1"/>
  <c r="L179" i="4" l="1"/>
  <c r="M179" i="4"/>
  <c r="N179" i="4" l="1"/>
  <c r="H180" i="4" l="1"/>
  <c r="G180" i="4"/>
  <c r="I180" i="4"/>
  <c r="J180" i="4" l="1"/>
  <c r="K180" i="4" s="1"/>
  <c r="M180" i="4" l="1"/>
  <c r="L180" i="4"/>
  <c r="N180" i="4" s="1"/>
  <c r="G181" i="4" l="1"/>
  <c r="I181" i="4"/>
  <c r="H181" i="4"/>
  <c r="P180" i="4"/>
  <c r="O180" i="4"/>
  <c r="J181" i="4" l="1"/>
  <c r="K181" i="4" s="1"/>
  <c r="M181" i="4" l="1"/>
  <c r="L181" i="4"/>
  <c r="N181" i="4" s="1"/>
  <c r="I182" i="4" l="1"/>
  <c r="H182" i="4"/>
  <c r="G182" i="4"/>
  <c r="J182" i="4" l="1"/>
  <c r="K182" i="4" s="1"/>
  <c r="L182" i="4" l="1"/>
  <c r="M182" i="4"/>
  <c r="N182" i="4" l="1"/>
  <c r="H183" i="4" l="1"/>
  <c r="G183" i="4"/>
  <c r="I183" i="4"/>
  <c r="J183" i="4" l="1"/>
  <c r="K183" i="4" s="1"/>
  <c r="L183" i="4" l="1"/>
  <c r="M183" i="4"/>
  <c r="N183" i="4" l="1"/>
  <c r="G184" i="4" l="1"/>
  <c r="I184" i="4"/>
  <c r="H184" i="4"/>
  <c r="J184" i="4" l="1"/>
  <c r="K184" i="4" s="1"/>
  <c r="M184" i="4" l="1"/>
  <c r="L184" i="4"/>
  <c r="N184" i="4" s="1"/>
  <c r="I185" i="4" l="1"/>
  <c r="H185" i="4"/>
  <c r="G185" i="4"/>
  <c r="P184" i="4"/>
  <c r="O184" i="4"/>
  <c r="J185" i="4" l="1"/>
  <c r="K185" i="4" s="1"/>
  <c r="L185" i="4" l="1"/>
  <c r="M185" i="4"/>
  <c r="N185" i="4" l="1"/>
  <c r="H186" i="4" l="1"/>
  <c r="G186" i="4"/>
  <c r="I186" i="4"/>
  <c r="J186" i="4" l="1"/>
  <c r="K186" i="4" s="1"/>
  <c r="M186" i="4" l="1"/>
  <c r="L186" i="4"/>
  <c r="N186" i="4" s="1"/>
  <c r="G187" i="4" l="1"/>
  <c r="I187" i="4"/>
  <c r="H187" i="4"/>
  <c r="J187" i="4" l="1"/>
  <c r="K187" i="4" s="1"/>
  <c r="M187" i="4" l="1"/>
  <c r="L187" i="4"/>
  <c r="N187" i="4" s="1"/>
  <c r="I188" i="4" l="1"/>
  <c r="H188" i="4"/>
  <c r="G188" i="4"/>
  <c r="J188" i="4" l="1"/>
  <c r="K188" i="4" s="1"/>
  <c r="M188" i="4" l="1"/>
  <c r="L188" i="4"/>
  <c r="N188" i="4" s="1"/>
  <c r="H189" i="4" l="1"/>
  <c r="G189" i="4"/>
  <c r="I189" i="4"/>
  <c r="P188" i="4"/>
  <c r="O188" i="4"/>
  <c r="J189" i="4" l="1"/>
  <c r="K189" i="4" s="1"/>
  <c r="M189" i="4" l="1"/>
  <c r="L189" i="4"/>
  <c r="N189" i="4" s="1"/>
  <c r="G190" i="4" l="1"/>
  <c r="I190" i="4"/>
  <c r="H190" i="4"/>
  <c r="J190" i="4" l="1"/>
  <c r="K190" i="4" s="1"/>
  <c r="M190" i="4" l="1"/>
  <c r="L190" i="4"/>
  <c r="N190" i="4" s="1"/>
  <c r="I191" i="4" l="1"/>
  <c r="H191" i="4"/>
  <c r="G191" i="4"/>
  <c r="J191" i="4" l="1"/>
  <c r="K191" i="4" s="1"/>
  <c r="L191" i="4" l="1"/>
  <c r="M191" i="4"/>
  <c r="N191" i="4" l="1"/>
  <c r="H192" i="4" l="1"/>
  <c r="G192" i="4"/>
  <c r="I192" i="4"/>
  <c r="J192" i="4" l="1"/>
  <c r="K192" i="4" s="1"/>
  <c r="M192" i="4" l="1"/>
  <c r="L192" i="4"/>
  <c r="N192" i="4" s="1"/>
  <c r="G193" i="4" l="1"/>
  <c r="I193" i="4"/>
  <c r="H193" i="4"/>
  <c r="P192" i="4"/>
  <c r="O192" i="4"/>
  <c r="J193" i="4" l="1"/>
  <c r="K193" i="4" s="1"/>
  <c r="M193" i="4" l="1"/>
  <c r="L193" i="4"/>
  <c r="N193" i="4" s="1"/>
  <c r="I194" i="4" l="1"/>
  <c r="H194" i="4"/>
  <c r="G194" i="4"/>
  <c r="J194" i="4" l="1"/>
  <c r="K194" i="4" s="1"/>
  <c r="M194" i="4" l="1"/>
  <c r="L194" i="4"/>
  <c r="N194" i="4" s="1"/>
  <c r="H195" i="4" l="1"/>
  <c r="G195" i="4"/>
  <c r="I195" i="4"/>
  <c r="J195" i="4" l="1"/>
  <c r="K195" i="4" s="1"/>
  <c r="M195" i="4" l="1"/>
  <c r="L195" i="4"/>
  <c r="N195" i="4" s="1"/>
  <c r="G196" i="4" l="1"/>
  <c r="I196" i="4"/>
  <c r="H196" i="4"/>
  <c r="J196" i="4" l="1"/>
  <c r="K196" i="4" s="1"/>
  <c r="L196" i="4" l="1"/>
  <c r="M196" i="4"/>
  <c r="P196" i="4" l="1"/>
  <c r="O196" i="4"/>
  <c r="N196" i="4"/>
  <c r="I197" i="4" l="1"/>
  <c r="H197" i="4"/>
  <c r="G197" i="4"/>
  <c r="J197" i="4" l="1"/>
  <c r="K197" i="4" s="1"/>
  <c r="L197" i="4" l="1"/>
  <c r="M197" i="4"/>
  <c r="N197" i="4" l="1"/>
  <c r="H198" i="4" l="1"/>
  <c r="G198" i="4"/>
  <c r="I198" i="4"/>
  <c r="J198" i="4" l="1"/>
  <c r="K198" i="4" s="1"/>
  <c r="M198" i="4" l="1"/>
  <c r="L198" i="4"/>
  <c r="N198" i="4" s="1"/>
  <c r="G199" i="4" l="1"/>
  <c r="I199" i="4"/>
  <c r="H199" i="4"/>
  <c r="J199" i="4" l="1"/>
  <c r="K199" i="4" s="1"/>
  <c r="M199" i="4" l="1"/>
  <c r="L199" i="4"/>
  <c r="N199" i="4" s="1"/>
  <c r="I200" i="4" l="1"/>
  <c r="H200" i="4"/>
  <c r="G200" i="4"/>
  <c r="J200" i="4" l="1"/>
  <c r="K200" i="4" s="1"/>
  <c r="L200" i="4" l="1"/>
  <c r="M200" i="4"/>
  <c r="P200" i="4" l="1"/>
  <c r="O200" i="4"/>
  <c r="N200" i="4"/>
  <c r="H201" i="4" l="1"/>
  <c r="G201" i="4"/>
  <c r="I201" i="4"/>
  <c r="J201" i="4" l="1"/>
  <c r="K201" i="4" s="1"/>
  <c r="M201" i="4" l="1"/>
  <c r="L201" i="4"/>
  <c r="N201" i="4" s="1"/>
  <c r="G202" i="4" l="1"/>
  <c r="I202" i="4"/>
  <c r="H202" i="4"/>
  <c r="J202" i="4" l="1"/>
  <c r="K202" i="4" s="1"/>
  <c r="M202" i="4" l="1"/>
  <c r="L202" i="4"/>
  <c r="N202" i="4" s="1"/>
  <c r="I203" i="4" l="1"/>
  <c r="H203" i="4"/>
  <c r="G203" i="4"/>
  <c r="J203" i="4" l="1"/>
  <c r="K203" i="4" s="1"/>
  <c r="L203" i="4" l="1"/>
  <c r="M203" i="4"/>
  <c r="N203" i="4" l="1"/>
  <c r="H204" i="4" l="1"/>
  <c r="G204" i="4"/>
  <c r="I204" i="4"/>
  <c r="J204" i="4" l="1"/>
  <c r="K204" i="4" s="1"/>
  <c r="M204" i="4" l="1"/>
  <c r="L204" i="4"/>
  <c r="N204" i="4" s="1"/>
  <c r="G205" i="4" l="1"/>
  <c r="I205" i="4"/>
  <c r="H205" i="4"/>
  <c r="P204" i="4"/>
  <c r="O204" i="4"/>
  <c r="J205" i="4" l="1"/>
  <c r="K205" i="4" s="1"/>
  <c r="L205" i="4" l="1"/>
  <c r="M205" i="4"/>
  <c r="N205" i="4" l="1"/>
  <c r="I206" i="4" l="1"/>
  <c r="H206" i="4"/>
  <c r="G206" i="4"/>
  <c r="J206" i="4" l="1"/>
  <c r="K206" i="4" s="1"/>
  <c r="L206" i="4" l="1"/>
  <c r="M206" i="4"/>
  <c r="N206" i="4" l="1"/>
  <c r="H207" i="4" l="1"/>
  <c r="G207" i="4"/>
  <c r="I207" i="4"/>
  <c r="J207" i="4" l="1"/>
  <c r="K207" i="4" s="1"/>
  <c r="L207" i="4" l="1"/>
  <c r="M207" i="4"/>
  <c r="N207" i="4" l="1"/>
  <c r="G208" i="4" l="1"/>
  <c r="I208" i="4"/>
  <c r="H208" i="4"/>
  <c r="J208" i="4" l="1"/>
  <c r="K208" i="4" s="1"/>
  <c r="M208" i="4" l="1"/>
  <c r="L208" i="4"/>
  <c r="N208" i="4" s="1"/>
  <c r="I209" i="4" l="1"/>
  <c r="H209" i="4"/>
  <c r="G209" i="4"/>
  <c r="P208" i="4"/>
  <c r="O208" i="4"/>
  <c r="J209" i="4" l="1"/>
  <c r="K209" i="4" s="1"/>
  <c r="L209" i="4" l="1"/>
  <c r="M209" i="4"/>
  <c r="N209" i="4" l="1"/>
  <c r="H210" i="4" l="1"/>
  <c r="G210" i="4"/>
  <c r="I210" i="4"/>
  <c r="J210" i="4" l="1"/>
  <c r="K210" i="4" s="1"/>
  <c r="L210" i="4" l="1"/>
  <c r="M210" i="4"/>
  <c r="N210" i="4" l="1"/>
  <c r="G211" i="4" l="1"/>
  <c r="I211" i="4"/>
  <c r="H211" i="4"/>
  <c r="J211" i="4" l="1"/>
  <c r="K211" i="4" s="1"/>
  <c r="M211" i="4" l="1"/>
  <c r="L211" i="4"/>
  <c r="N211" i="4" s="1"/>
  <c r="I212" i="4" l="1"/>
  <c r="H212" i="4"/>
  <c r="G212" i="4"/>
  <c r="J212" i="4" l="1"/>
  <c r="K212" i="4" s="1"/>
  <c r="L212" i="4" l="1"/>
  <c r="M212" i="4"/>
  <c r="P212" i="4" l="1"/>
  <c r="O212" i="4"/>
  <c r="N212" i="4"/>
  <c r="H213" i="4" l="1"/>
  <c r="G213" i="4"/>
  <c r="I213" i="4"/>
  <c r="J213" i="4" l="1"/>
  <c r="K213" i="4" s="1"/>
  <c r="L213" i="4" l="1"/>
  <c r="M213" i="4"/>
  <c r="N213" i="4" l="1"/>
  <c r="G214" i="4" l="1"/>
  <c r="I214" i="4"/>
  <c r="H214" i="4"/>
  <c r="J214" i="4" l="1"/>
  <c r="K214" i="4" s="1"/>
  <c r="M214" i="4" l="1"/>
  <c r="L214" i="4"/>
  <c r="N214" i="4" s="1"/>
  <c r="I215" i="4" l="1"/>
  <c r="H215" i="4"/>
  <c r="G215" i="4"/>
  <c r="J215" i="4" l="1"/>
  <c r="K215" i="4" s="1"/>
  <c r="M215" i="4" l="1"/>
  <c r="L215" i="4"/>
  <c r="N215" i="4" s="1"/>
  <c r="H216" i="4" l="1"/>
  <c r="G216" i="4"/>
  <c r="I216" i="4"/>
  <c r="J216" i="4" l="1"/>
  <c r="K216" i="4" s="1"/>
  <c r="M216" i="4" l="1"/>
  <c r="L216" i="4"/>
  <c r="N216" i="4" s="1"/>
  <c r="G217" i="4" l="1"/>
  <c r="I217" i="4"/>
  <c r="H217" i="4"/>
  <c r="P216" i="4"/>
  <c r="O216" i="4"/>
  <c r="J217" i="4" l="1"/>
  <c r="K217" i="4" s="1"/>
  <c r="L217" i="4" l="1"/>
  <c r="M217" i="4"/>
  <c r="N217" i="4" l="1"/>
  <c r="I218" i="4" l="1"/>
  <c r="H218" i="4"/>
  <c r="G218" i="4"/>
  <c r="J218" i="4" l="1"/>
  <c r="K218" i="4" s="1"/>
  <c r="M218" i="4" l="1"/>
  <c r="L218" i="4"/>
  <c r="N218" i="4" s="1"/>
  <c r="G219" i="4" l="1"/>
  <c r="H219" i="4"/>
  <c r="I219" i="4"/>
  <c r="J219" i="4" l="1"/>
  <c r="K219" i="4" s="1"/>
  <c r="L219" i="4" l="1"/>
  <c r="M219" i="4"/>
  <c r="N219" i="4" l="1"/>
  <c r="H220" i="4" l="1"/>
  <c r="G220" i="4"/>
  <c r="I220" i="4"/>
  <c r="J220" i="4" l="1"/>
  <c r="K220" i="4" s="1"/>
  <c r="M220" i="4" l="1"/>
  <c r="L220" i="4"/>
  <c r="N220" i="4" s="1"/>
  <c r="G221" i="4" l="1"/>
  <c r="I221" i="4"/>
  <c r="H221" i="4"/>
  <c r="P220" i="4"/>
  <c r="O220" i="4"/>
  <c r="J221" i="4" l="1"/>
  <c r="K221" i="4" s="1"/>
  <c r="M221" i="4" l="1"/>
  <c r="L221" i="4"/>
  <c r="N221" i="4" s="1"/>
  <c r="I222" i="4" l="1"/>
  <c r="H222" i="4"/>
  <c r="G222" i="4"/>
  <c r="J222" i="4" l="1"/>
  <c r="K222" i="4" s="1"/>
  <c r="L222" i="4" l="1"/>
  <c r="M222" i="4"/>
  <c r="N222" i="4" l="1"/>
  <c r="H223" i="4" l="1"/>
  <c r="G223" i="4"/>
  <c r="I223" i="4"/>
  <c r="J223" i="4" l="1"/>
  <c r="K223" i="4" s="1"/>
  <c r="L223" i="4" l="1"/>
  <c r="M223" i="4"/>
  <c r="N223" i="4" l="1"/>
  <c r="G224" i="4" l="1"/>
  <c r="I224" i="4"/>
  <c r="H224" i="4"/>
  <c r="J224" i="4" l="1"/>
  <c r="K224" i="4" s="1"/>
  <c r="M224" i="4" l="1"/>
  <c r="L224" i="4"/>
  <c r="N224" i="4" s="1"/>
  <c r="I225" i="4" l="1"/>
  <c r="H225" i="4"/>
  <c r="G225" i="4"/>
  <c r="P224" i="4"/>
  <c r="O224" i="4"/>
  <c r="J225" i="4" l="1"/>
  <c r="K225" i="4" s="1"/>
  <c r="M225" i="4" l="1"/>
  <c r="L225" i="4"/>
  <c r="N225" i="4" s="1"/>
  <c r="H226" i="4" l="1"/>
  <c r="G226" i="4"/>
  <c r="I226" i="4"/>
  <c r="J226" i="4" l="1"/>
  <c r="K226" i="4" s="1"/>
  <c r="M226" i="4" l="1"/>
  <c r="L226" i="4"/>
  <c r="N226" i="4" s="1"/>
  <c r="I227" i="4" l="1"/>
  <c r="G227" i="4"/>
  <c r="H227" i="4"/>
  <c r="J227" i="4" l="1"/>
  <c r="K227" i="4" s="1"/>
  <c r="M227" i="4" l="1"/>
  <c r="L227" i="4"/>
  <c r="N227" i="4" s="1"/>
  <c r="H228" i="4" l="1"/>
  <c r="G228" i="4"/>
  <c r="I228" i="4"/>
  <c r="J228" i="4" l="1"/>
  <c r="K228" i="4" s="1"/>
  <c r="L228" i="4" l="1"/>
  <c r="M228" i="4"/>
  <c r="P228" i="4" l="1"/>
  <c r="O228" i="4"/>
  <c r="N228" i="4"/>
  <c r="G229" i="4" l="1"/>
  <c r="I229" i="4"/>
  <c r="H229" i="4"/>
  <c r="J229" i="4" l="1"/>
  <c r="K229" i="4" s="1"/>
  <c r="M229" i="4" l="1"/>
  <c r="L229" i="4"/>
  <c r="N229" i="4" s="1"/>
  <c r="I230" i="4" l="1"/>
  <c r="G230" i="4"/>
  <c r="H230" i="4"/>
  <c r="J230" i="4" l="1"/>
  <c r="K230" i="4" s="1"/>
  <c r="M230" i="4" l="1"/>
  <c r="L230" i="4"/>
  <c r="N230" i="4" s="1"/>
  <c r="G231" i="4" l="1"/>
  <c r="H231" i="4"/>
  <c r="I231" i="4"/>
  <c r="J231" i="4" l="1"/>
  <c r="K231" i="4" s="1"/>
  <c r="L231" i="4" l="1"/>
  <c r="M231" i="4"/>
  <c r="N231" i="4" l="1"/>
  <c r="H232" i="4" l="1"/>
  <c r="G232" i="4"/>
  <c r="I232" i="4"/>
  <c r="J232" i="4" l="1"/>
  <c r="K232" i="4" s="1"/>
  <c r="M232" i="4" l="1"/>
  <c r="L232" i="4"/>
  <c r="N232" i="4" s="1"/>
  <c r="G233" i="4" l="1"/>
  <c r="I233" i="4"/>
  <c r="H233" i="4"/>
  <c r="P232" i="4"/>
  <c r="O232" i="4"/>
  <c r="J233" i="4" l="1"/>
  <c r="K233" i="4" s="1"/>
  <c r="L233" i="4" l="1"/>
  <c r="M233" i="4"/>
  <c r="N233" i="4" l="1"/>
  <c r="I234" i="4" l="1"/>
  <c r="G234" i="4"/>
  <c r="H234" i="4"/>
  <c r="J234" i="4" l="1"/>
  <c r="K234" i="4" s="1"/>
  <c r="M234" i="4" l="1"/>
  <c r="L234" i="4"/>
  <c r="N234" i="4" s="1"/>
  <c r="G235" i="4" l="1"/>
  <c r="H235" i="4"/>
  <c r="I235" i="4"/>
  <c r="J235" i="4" l="1"/>
  <c r="K235" i="4" s="1"/>
  <c r="L235" i="4" l="1"/>
  <c r="M235" i="4"/>
  <c r="N235" i="4" l="1"/>
  <c r="H236" i="4" l="1"/>
  <c r="G236" i="4"/>
  <c r="I236" i="4"/>
  <c r="J236" i="4" l="1"/>
  <c r="K236" i="4" s="1"/>
  <c r="L236" i="4" l="1"/>
  <c r="M236" i="4"/>
  <c r="P236" i="4" l="1"/>
  <c r="O236" i="4"/>
  <c r="N236" i="4"/>
  <c r="G237" i="4" l="1"/>
  <c r="I237" i="4"/>
  <c r="H237" i="4"/>
  <c r="J237" i="4" l="1"/>
  <c r="K237" i="4" s="1"/>
  <c r="L237" i="4" l="1"/>
  <c r="M237" i="4"/>
  <c r="N237" i="4" l="1"/>
  <c r="I238" i="4" l="1"/>
  <c r="G238" i="4"/>
  <c r="H238" i="4"/>
  <c r="J238" i="4" l="1"/>
  <c r="K238" i="4" s="1"/>
  <c r="M238" i="4" l="1"/>
  <c r="L238" i="4"/>
  <c r="N238" i="4" s="1"/>
  <c r="G239" i="4" l="1"/>
  <c r="H239" i="4"/>
  <c r="I239" i="4"/>
  <c r="J239" i="4" l="1"/>
  <c r="K239" i="4" s="1"/>
  <c r="L239" i="4" l="1"/>
  <c r="M239" i="4"/>
  <c r="N239" i="4" l="1"/>
  <c r="H240" i="4" l="1"/>
  <c r="I240" i="4"/>
  <c r="G240" i="4"/>
  <c r="J240" i="4" l="1"/>
  <c r="K240" i="4" s="1"/>
  <c r="L240" i="4" l="1"/>
  <c r="M240" i="4"/>
  <c r="P240" i="4" l="1"/>
  <c r="O240" i="4"/>
  <c r="N240" i="4"/>
  <c r="I241" i="4" l="1"/>
  <c r="G241" i="4"/>
  <c r="H241" i="4"/>
  <c r="J241" i="4" l="1"/>
  <c r="K241" i="4" s="1"/>
  <c r="M241" i="4" l="1"/>
  <c r="L241" i="4"/>
  <c r="N241" i="4" s="1"/>
  <c r="G242" i="4" l="1"/>
  <c r="H242" i="4"/>
  <c r="I242" i="4"/>
  <c r="J242" i="4" l="1"/>
  <c r="K242" i="4" s="1"/>
  <c r="M242" i="4" l="1"/>
  <c r="L242" i="4"/>
  <c r="N242" i="4" s="1"/>
  <c r="H243" i="4" l="1"/>
  <c r="I243" i="4"/>
  <c r="G243" i="4"/>
  <c r="J243" i="4" l="1"/>
  <c r="K243" i="4" s="1"/>
  <c r="M243" i="4" l="1"/>
  <c r="L243" i="4"/>
  <c r="N243" i="4" s="1"/>
  <c r="I244" i="4" l="1"/>
  <c r="G244" i="4"/>
  <c r="H244" i="4"/>
  <c r="J244" i="4" l="1"/>
  <c r="K244" i="4" s="1"/>
  <c r="L244" i="4" l="1"/>
  <c r="M244" i="4"/>
  <c r="P244" i="4" l="1"/>
  <c r="O244" i="4"/>
  <c r="N244" i="4"/>
  <c r="G245" i="4" l="1"/>
  <c r="H245" i="4"/>
  <c r="I245" i="4"/>
  <c r="J245" i="4" l="1"/>
  <c r="K245" i="4" s="1"/>
  <c r="L245" i="4" l="1"/>
  <c r="M245" i="4"/>
  <c r="N245" i="4" l="1"/>
  <c r="H246" i="4" l="1"/>
  <c r="I246" i="4"/>
  <c r="G246" i="4"/>
  <c r="J246" i="4" l="1"/>
  <c r="K246" i="4" s="1"/>
  <c r="L246" i="4" l="1"/>
  <c r="M246" i="4"/>
  <c r="N246" i="4" l="1"/>
  <c r="I247" i="4" l="1"/>
  <c r="G247" i="4"/>
  <c r="H247" i="4"/>
  <c r="J247" i="4" l="1"/>
  <c r="K247" i="4" s="1"/>
  <c r="M247" i="4" l="1"/>
  <c r="L247" i="4"/>
  <c r="N247" i="4" s="1"/>
  <c r="G248" i="4" l="1"/>
  <c r="H248" i="4"/>
  <c r="I248" i="4"/>
  <c r="J248" i="4" l="1"/>
  <c r="K248" i="4" s="1"/>
  <c r="L248" i="4" l="1"/>
  <c r="M248" i="4"/>
  <c r="P248" i="4" l="1"/>
  <c r="O248" i="4"/>
  <c r="N248" i="4"/>
  <c r="H249" i="4" l="1"/>
  <c r="I249" i="4"/>
  <c r="G249" i="4"/>
  <c r="J249" i="4" l="1"/>
  <c r="K249" i="4" s="1"/>
  <c r="L249" i="4" l="1"/>
  <c r="M249" i="4"/>
  <c r="N249" i="4" l="1"/>
  <c r="I250" i="4" l="1"/>
  <c r="G250" i="4"/>
  <c r="H250" i="4"/>
  <c r="J250" i="4" l="1"/>
  <c r="K250" i="4" s="1"/>
  <c r="L250" i="4" l="1"/>
  <c r="M250" i="4"/>
  <c r="N250" i="4" l="1"/>
  <c r="G251" i="4" l="1"/>
  <c r="H251" i="4"/>
  <c r="I251" i="4"/>
  <c r="J251" i="4" l="1"/>
  <c r="K251" i="4" s="1"/>
  <c r="L251" i="4" l="1"/>
  <c r="M251" i="4"/>
  <c r="N251" i="4" l="1"/>
  <c r="H252" i="4" l="1"/>
  <c r="I252" i="4"/>
  <c r="G252" i="4"/>
  <c r="J252" i="4" l="1"/>
  <c r="K252" i="4" s="1"/>
  <c r="L252" i="4" l="1"/>
  <c r="M252" i="4"/>
  <c r="P252" i="4" l="1"/>
  <c r="O252" i="4"/>
  <c r="N252" i="4"/>
  <c r="I253" i="4" l="1"/>
  <c r="G253" i="4"/>
  <c r="H253" i="4"/>
  <c r="J253" i="4" l="1"/>
  <c r="K253" i="4" s="1"/>
  <c r="L253" i="4" l="1"/>
  <c r="M253" i="4"/>
  <c r="N253" i="4" l="1"/>
  <c r="G254" i="4" l="1"/>
  <c r="H254" i="4"/>
  <c r="I254" i="4"/>
  <c r="J254" i="4" l="1"/>
  <c r="K254" i="4" s="1"/>
  <c r="M254" i="4" l="1"/>
  <c r="L254" i="4"/>
  <c r="N254" i="4" s="1"/>
  <c r="H255" i="4" l="1"/>
  <c r="I255" i="4"/>
  <c r="G255" i="4"/>
  <c r="J255" i="4" l="1"/>
  <c r="K255" i="4" s="1"/>
  <c r="L255" i="4" l="1"/>
  <c r="M255" i="4"/>
  <c r="N255" i="4" l="1"/>
  <c r="I256" i="4" l="1"/>
  <c r="G256" i="4"/>
  <c r="H256" i="4"/>
  <c r="J256" i="4" l="1"/>
  <c r="K256" i="4" s="1"/>
  <c r="M256" i="4" l="1"/>
  <c r="L256" i="4"/>
  <c r="N256" i="4" s="1"/>
  <c r="H257" i="4" l="1"/>
  <c r="G257" i="4"/>
  <c r="I257" i="4"/>
  <c r="P256" i="4"/>
  <c r="O256" i="4"/>
  <c r="J257" i="4" l="1"/>
  <c r="K257" i="4" s="1"/>
  <c r="L257" i="4" l="1"/>
  <c r="M257" i="4"/>
  <c r="N257" i="4" l="1"/>
  <c r="G258" i="4" l="1"/>
  <c r="I258" i="4"/>
  <c r="H258" i="4"/>
  <c r="J258" i="4" l="1"/>
  <c r="K258" i="4" s="1"/>
  <c r="L258" i="4" l="1"/>
  <c r="M258" i="4"/>
  <c r="N258" i="4" l="1"/>
  <c r="I259" i="4" l="1"/>
  <c r="H259" i="4"/>
  <c r="G259" i="4"/>
  <c r="J259" i="4" l="1"/>
  <c r="K259" i="4" s="1"/>
  <c r="M259" i="4" l="1"/>
  <c r="L259" i="4"/>
  <c r="N259" i="4" s="1"/>
  <c r="H260" i="4" l="1"/>
  <c r="G260" i="4"/>
  <c r="I260" i="4"/>
  <c r="J260" i="4" l="1"/>
  <c r="K260" i="4" s="1"/>
  <c r="L260" i="4" l="1"/>
  <c r="M260" i="4"/>
  <c r="P260" i="4" l="1"/>
  <c r="O260" i="4"/>
  <c r="N260" i="4"/>
  <c r="G261" i="4" l="1"/>
  <c r="I261" i="4"/>
  <c r="H261" i="4"/>
  <c r="J261" i="4" l="1"/>
  <c r="K261" i="4" s="1"/>
  <c r="L261" i="4" l="1"/>
  <c r="M261" i="4"/>
  <c r="N261" i="4" l="1"/>
  <c r="I262" i="4" l="1"/>
  <c r="H262" i="4"/>
  <c r="G262" i="4"/>
  <c r="J262" i="4" l="1"/>
  <c r="K262" i="4" s="1"/>
  <c r="M262" i="4" l="1"/>
  <c r="L262" i="4"/>
  <c r="N262" i="4" s="1"/>
  <c r="H263" i="4" l="1"/>
  <c r="G263" i="4"/>
  <c r="I263" i="4"/>
  <c r="J263" i="4" l="1"/>
  <c r="K263" i="4" s="1"/>
  <c r="M263" i="4" l="1"/>
  <c r="L263" i="4"/>
  <c r="N263" i="4" s="1"/>
  <c r="I264" i="4" l="1"/>
  <c r="G264" i="4"/>
  <c r="H264" i="4"/>
  <c r="J264" i="4" l="1"/>
  <c r="K264" i="4" s="1"/>
  <c r="M264" i="4" l="1"/>
  <c r="L264" i="4"/>
  <c r="N264" i="4" s="1"/>
  <c r="G265" i="4" l="1"/>
  <c r="H265" i="4"/>
  <c r="I265" i="4"/>
  <c r="P264" i="4"/>
  <c r="O264" i="4"/>
  <c r="J265" i="4" l="1"/>
  <c r="K265" i="4" s="1"/>
  <c r="L265" i="4" l="1"/>
  <c r="M265" i="4"/>
  <c r="N265" i="4" l="1"/>
  <c r="I266" i="4" l="1"/>
  <c r="H266" i="4"/>
  <c r="G266" i="4"/>
  <c r="J266" i="4" l="1"/>
  <c r="K266" i="4" s="1"/>
  <c r="L266" i="4" l="1"/>
  <c r="M266" i="4"/>
  <c r="N266" i="4" l="1"/>
  <c r="H267" i="4" l="1"/>
  <c r="G267" i="4"/>
  <c r="I267" i="4"/>
  <c r="J267" i="4" l="1"/>
  <c r="K267" i="4" s="1"/>
  <c r="L267" i="4" l="1"/>
  <c r="M267" i="4"/>
  <c r="N267" i="4" l="1"/>
  <c r="G268" i="4" l="1"/>
  <c r="H268" i="4"/>
  <c r="I268" i="4"/>
  <c r="J268" i="4" l="1"/>
  <c r="K268" i="4" s="1"/>
  <c r="L268" i="4" l="1"/>
  <c r="M268" i="4"/>
  <c r="P268" i="4" l="1"/>
  <c r="O268" i="4"/>
  <c r="N268" i="4"/>
  <c r="H269" i="4" l="1"/>
  <c r="I269" i="4"/>
  <c r="G269" i="4"/>
  <c r="J269" i="4" l="1"/>
  <c r="K269" i="4" s="1"/>
  <c r="M269" i="4" l="1"/>
  <c r="L269" i="4"/>
  <c r="N269" i="4" s="1"/>
  <c r="I270" i="4" l="1"/>
  <c r="G270" i="4"/>
  <c r="H270" i="4"/>
  <c r="J270" i="4" l="1"/>
  <c r="K270" i="4" s="1"/>
  <c r="L270" i="4" l="1"/>
  <c r="M270" i="4"/>
  <c r="N270" i="4" l="1"/>
  <c r="G271" i="4" l="1"/>
  <c r="H271" i="4"/>
  <c r="I271" i="4"/>
  <c r="J271" i="4" l="1"/>
  <c r="K271" i="4" s="1"/>
  <c r="L271" i="4" l="1"/>
  <c r="M271" i="4"/>
  <c r="N271" i="4" l="1"/>
  <c r="H272" i="4" l="1"/>
  <c r="I272" i="4"/>
  <c r="G272" i="4"/>
  <c r="J272" i="4" l="1"/>
  <c r="K272" i="4" s="1"/>
  <c r="M272" i="4" l="1"/>
  <c r="L272" i="4"/>
  <c r="N272" i="4" s="1"/>
  <c r="I273" i="4" l="1"/>
  <c r="G273" i="4"/>
  <c r="H273" i="4"/>
  <c r="P272" i="4"/>
  <c r="O272" i="4"/>
  <c r="J273" i="4" l="1"/>
  <c r="K273" i="4" s="1"/>
  <c r="L273" i="4" l="1"/>
  <c r="M273" i="4"/>
  <c r="N273" i="4" l="1"/>
  <c r="G274" i="4" l="1"/>
  <c r="H274" i="4"/>
  <c r="I274" i="4"/>
  <c r="J274" i="4" l="1"/>
  <c r="K274" i="4" s="1"/>
  <c r="M274" i="4" l="1"/>
  <c r="L274" i="4"/>
  <c r="N274" i="4" s="1"/>
  <c r="H275" i="4" l="1"/>
  <c r="G275" i="4"/>
  <c r="I275" i="4"/>
  <c r="J275" i="4" l="1"/>
  <c r="K275" i="4" s="1"/>
  <c r="L275" i="4" l="1"/>
  <c r="M275" i="4"/>
  <c r="N275" i="4" l="1"/>
  <c r="G276" i="4" l="1"/>
  <c r="I276" i="4"/>
  <c r="H276" i="4"/>
  <c r="J276" i="4" l="1"/>
  <c r="K276" i="4" s="1"/>
  <c r="M276" i="4" l="1"/>
  <c r="L276" i="4"/>
  <c r="N276" i="4" s="1"/>
  <c r="I277" i="4" l="1"/>
  <c r="H277" i="4"/>
  <c r="G277" i="4"/>
  <c r="P276" i="4"/>
  <c r="O276" i="4"/>
  <c r="J277" i="4" l="1"/>
  <c r="K277" i="4" s="1"/>
  <c r="M277" i="4" l="1"/>
  <c r="L277" i="4"/>
  <c r="N277" i="4" s="1"/>
  <c r="H278" i="4" l="1"/>
  <c r="G278" i="4"/>
  <c r="I278" i="4"/>
  <c r="J278" i="4" l="1"/>
  <c r="K278" i="4" s="1"/>
  <c r="M278" i="4" l="1"/>
  <c r="L278" i="4"/>
  <c r="N278" i="4" s="1"/>
  <c r="G279" i="4" l="1"/>
  <c r="I279" i="4"/>
  <c r="H279" i="4"/>
  <c r="J279" i="4" l="1"/>
  <c r="K279" i="4" s="1"/>
  <c r="M279" i="4" l="1"/>
  <c r="L279" i="4"/>
  <c r="N279" i="4" s="1"/>
  <c r="I280" i="4" l="1"/>
  <c r="H280" i="4"/>
  <c r="G280" i="4"/>
  <c r="J280" i="4" l="1"/>
  <c r="K280" i="4" s="1"/>
  <c r="L280" i="4" l="1"/>
  <c r="M280" i="4"/>
  <c r="P280" i="4" l="1"/>
  <c r="O280" i="4"/>
  <c r="N280" i="4"/>
  <c r="H281" i="4" l="1"/>
  <c r="G281" i="4"/>
  <c r="I281" i="4"/>
  <c r="J281" i="4" l="1"/>
  <c r="K281" i="4" s="1"/>
  <c r="M281" i="4" l="1"/>
  <c r="L281" i="4"/>
  <c r="N281" i="4" s="1"/>
  <c r="G282" i="4" l="1"/>
  <c r="I282" i="4"/>
  <c r="H282" i="4"/>
  <c r="J282" i="4" l="1"/>
  <c r="K282" i="4" s="1"/>
  <c r="L282" i="4" l="1"/>
  <c r="M282" i="4"/>
  <c r="N282" i="4" l="1"/>
  <c r="I283" i="4" l="1"/>
  <c r="H283" i="4"/>
  <c r="G283" i="4"/>
  <c r="J283" i="4" l="1"/>
  <c r="K283" i="4" s="1"/>
  <c r="L283" i="4" l="1"/>
  <c r="M283" i="4"/>
  <c r="N283" i="4" l="1"/>
  <c r="G284" i="4" l="1"/>
  <c r="H284" i="4"/>
  <c r="I284" i="4"/>
  <c r="J284" i="4" l="1"/>
  <c r="K284" i="4" s="1"/>
  <c r="M284" i="4" l="1"/>
  <c r="L284" i="4"/>
  <c r="N284" i="4" s="1"/>
  <c r="H285" i="4" l="1"/>
  <c r="I285" i="4"/>
  <c r="G285" i="4"/>
  <c r="P284" i="4"/>
  <c r="O284" i="4"/>
  <c r="J285" i="4" l="1"/>
  <c r="K285" i="4" s="1"/>
  <c r="L285" i="4" l="1"/>
  <c r="M285" i="4"/>
  <c r="N285" i="4" l="1"/>
  <c r="I286" i="4" l="1"/>
  <c r="G286" i="4"/>
  <c r="H286" i="4"/>
  <c r="J286" i="4" l="1"/>
  <c r="K286" i="4" s="1"/>
  <c r="M286" i="4" l="1"/>
  <c r="L286" i="4"/>
  <c r="N286" i="4" s="1"/>
  <c r="G287" i="4" l="1"/>
  <c r="H287" i="4"/>
  <c r="I287" i="4"/>
  <c r="J287" i="4" l="1"/>
  <c r="K287" i="4" s="1"/>
  <c r="L287" i="4" l="1"/>
  <c r="M287" i="4"/>
  <c r="N287" i="4" l="1"/>
  <c r="H288" i="4" l="1"/>
  <c r="I288" i="4"/>
  <c r="G288" i="4"/>
  <c r="J288" i="4" l="1"/>
  <c r="K288" i="4" s="1"/>
  <c r="L288" i="4" l="1"/>
  <c r="M288" i="4"/>
  <c r="P288" i="4" l="1"/>
  <c r="O288" i="4"/>
  <c r="N288" i="4"/>
  <c r="I289" i="4" l="1"/>
  <c r="G289" i="4"/>
  <c r="H289" i="4"/>
  <c r="J289" i="4" l="1"/>
  <c r="K289" i="4" s="1"/>
  <c r="M289" i="4" l="1"/>
  <c r="L289" i="4"/>
  <c r="N289" i="4" s="1"/>
  <c r="G290" i="4" l="1"/>
  <c r="H290" i="4"/>
  <c r="I290" i="4"/>
  <c r="J290" i="4" l="1"/>
  <c r="K290" i="4" s="1"/>
  <c r="M290" i="4" l="1"/>
  <c r="L290" i="4"/>
  <c r="N290" i="4" s="1"/>
  <c r="H291" i="4" l="1"/>
  <c r="G291" i="4"/>
  <c r="I291" i="4"/>
  <c r="J291" i="4" l="1"/>
  <c r="K291" i="4" s="1"/>
  <c r="L291" i="4" l="1"/>
  <c r="M291" i="4"/>
  <c r="N291" i="4" l="1"/>
  <c r="G292" i="4" l="1"/>
  <c r="I292" i="4"/>
  <c r="H292" i="4"/>
  <c r="J292" i="4" l="1"/>
  <c r="K292" i="4" s="1"/>
  <c r="M292" i="4" l="1"/>
  <c r="L292" i="4"/>
  <c r="N292" i="4" s="1"/>
  <c r="I293" i="4" l="1"/>
  <c r="H293" i="4"/>
  <c r="G293" i="4"/>
  <c r="P292" i="4"/>
  <c r="O292" i="4"/>
  <c r="J293" i="4" l="1"/>
  <c r="K293" i="4" s="1"/>
  <c r="M293" i="4" l="1"/>
  <c r="L293" i="4"/>
  <c r="N293" i="4" s="1"/>
  <c r="H294" i="4" l="1"/>
  <c r="G294" i="4"/>
  <c r="I294" i="4"/>
  <c r="J294" i="4" l="1"/>
  <c r="K294" i="4" s="1"/>
  <c r="M294" i="4" l="1"/>
  <c r="L294" i="4"/>
  <c r="N294" i="4" s="1"/>
  <c r="I295" i="4" l="1"/>
  <c r="G295" i="4"/>
  <c r="H295" i="4"/>
  <c r="J295" i="4" l="1"/>
  <c r="K295" i="4" s="1"/>
  <c r="M295" i="4" l="1"/>
  <c r="L295" i="4"/>
  <c r="N295" i="4" s="1"/>
  <c r="G296" i="4" l="1"/>
  <c r="H296" i="4"/>
  <c r="I296" i="4"/>
  <c r="J296" i="4" l="1"/>
  <c r="K296" i="4" s="1"/>
  <c r="L296" i="4" l="1"/>
  <c r="M296" i="4"/>
  <c r="P296" i="4" l="1"/>
  <c r="O296" i="4"/>
  <c r="N296" i="4"/>
  <c r="H297" i="4" l="1"/>
  <c r="I297" i="4"/>
  <c r="G297" i="4"/>
  <c r="J297" i="4" l="1"/>
  <c r="K297" i="4" s="1"/>
  <c r="L297" i="4" l="1"/>
  <c r="M297" i="4"/>
  <c r="N297" i="4" l="1"/>
  <c r="I298" i="4" l="1"/>
  <c r="G298" i="4"/>
  <c r="H298" i="4"/>
  <c r="J298" i="4" l="1"/>
  <c r="K298" i="4" s="1"/>
  <c r="L298" i="4" l="1"/>
  <c r="M298" i="4"/>
  <c r="N298" i="4" l="1"/>
  <c r="G299" i="4" l="1"/>
  <c r="H299" i="4"/>
  <c r="I299" i="4"/>
  <c r="J299" i="4" l="1"/>
  <c r="K299" i="4" s="1"/>
  <c r="M299" i="4" l="1"/>
  <c r="L299" i="4"/>
  <c r="N299" i="4" s="1"/>
  <c r="I300" i="4" l="1"/>
  <c r="H300" i="4"/>
  <c r="G300" i="4"/>
  <c r="J300" i="4" l="1"/>
  <c r="K300" i="4" s="1"/>
  <c r="L300" i="4" l="1"/>
  <c r="M300" i="4"/>
  <c r="P300" i="4" l="1"/>
  <c r="O300" i="4"/>
  <c r="N300" i="4"/>
  <c r="H301" i="4" l="1"/>
  <c r="G301" i="4"/>
  <c r="I301" i="4"/>
  <c r="J301" i="4" l="1"/>
  <c r="K301" i="4" s="1"/>
  <c r="M301" i="4" l="1"/>
  <c r="L301" i="4"/>
  <c r="N301" i="4" s="1"/>
  <c r="G302" i="4" l="1"/>
  <c r="I302" i="4"/>
  <c r="H302" i="4"/>
  <c r="J302" i="4" l="1"/>
  <c r="K302" i="4" s="1"/>
  <c r="L302" i="4" l="1"/>
  <c r="M302" i="4"/>
  <c r="N302" i="4" l="1"/>
  <c r="I303" i="4" l="1"/>
  <c r="H303" i="4"/>
  <c r="G303" i="4"/>
  <c r="J303" i="4" l="1"/>
  <c r="K303" i="4" s="1"/>
  <c r="M303" i="4" l="1"/>
  <c r="L303" i="4"/>
  <c r="N303" i="4" s="1"/>
  <c r="H304" i="4" l="1"/>
  <c r="G304" i="4"/>
  <c r="I304" i="4"/>
  <c r="J304" i="4" l="1"/>
  <c r="K304" i="4" s="1"/>
  <c r="M304" i="4" l="1"/>
  <c r="L304" i="4"/>
  <c r="N304" i="4" s="1"/>
  <c r="G305" i="4" l="1"/>
  <c r="I305" i="4"/>
  <c r="H305" i="4"/>
  <c r="P304" i="4"/>
  <c r="O304" i="4"/>
  <c r="J305" i="4" l="1"/>
  <c r="K305" i="4" s="1"/>
  <c r="M305" i="4" l="1"/>
  <c r="L305" i="4"/>
  <c r="N305" i="4" s="1"/>
  <c r="I306" i="4" l="1"/>
  <c r="H306" i="4"/>
  <c r="G306" i="4"/>
  <c r="J306" i="4" l="1"/>
  <c r="K306" i="4" s="1"/>
  <c r="L306" i="4" l="1"/>
  <c r="M306" i="4"/>
  <c r="N306" i="4" l="1"/>
  <c r="H307" i="4" l="1"/>
  <c r="G307" i="4"/>
  <c r="I307" i="4"/>
  <c r="J307" i="4" l="1"/>
  <c r="K307" i="4" s="1"/>
  <c r="L307" i="4" l="1"/>
  <c r="M307" i="4"/>
  <c r="N307" i="4" l="1"/>
  <c r="I308" i="4" l="1"/>
  <c r="G308" i="4"/>
  <c r="H308" i="4"/>
  <c r="J308" i="4" l="1"/>
  <c r="K308" i="4" s="1"/>
  <c r="M308" i="4" l="1"/>
  <c r="L308" i="4"/>
  <c r="N308" i="4" s="1"/>
  <c r="G309" i="4" l="1"/>
  <c r="H309" i="4"/>
  <c r="I309" i="4"/>
  <c r="P308" i="4"/>
  <c r="O308" i="4"/>
  <c r="J309" i="4" l="1"/>
  <c r="K309" i="4" s="1"/>
  <c r="L309" i="4" l="1"/>
  <c r="M309" i="4"/>
  <c r="N309" i="4" l="1"/>
  <c r="H310" i="4" l="1"/>
  <c r="I310" i="4"/>
  <c r="G310" i="4"/>
  <c r="J310" i="4" l="1"/>
  <c r="K310" i="4" s="1"/>
  <c r="M310" i="4" l="1"/>
  <c r="L310" i="4"/>
  <c r="N310" i="4" s="1"/>
  <c r="I311" i="4" l="1"/>
  <c r="G311" i="4"/>
  <c r="H311" i="4"/>
  <c r="J311" i="4" l="1"/>
  <c r="K311" i="4" s="1"/>
  <c r="M311" i="4" l="1"/>
  <c r="L311" i="4"/>
  <c r="N311" i="4" s="1"/>
  <c r="G312" i="4" l="1"/>
  <c r="H312" i="4"/>
  <c r="I312" i="4"/>
  <c r="J312" i="4" l="1"/>
  <c r="K312" i="4" s="1"/>
  <c r="M312" i="4" l="1"/>
  <c r="L312" i="4"/>
  <c r="N312" i="4" s="1"/>
  <c r="H313" i="4" l="1"/>
  <c r="I313" i="4"/>
  <c r="G313" i="4"/>
  <c r="P312" i="4"/>
  <c r="O312" i="4"/>
  <c r="J313" i="4" l="1"/>
  <c r="K313" i="4" s="1"/>
  <c r="M313" i="4" l="1"/>
  <c r="L313" i="4"/>
  <c r="N313" i="4" s="1"/>
  <c r="I314" i="4" l="1"/>
  <c r="G314" i="4"/>
  <c r="H314" i="4"/>
  <c r="J314" i="4" l="1"/>
  <c r="K314" i="4" s="1"/>
  <c r="M314" i="4" l="1"/>
  <c r="L314" i="4"/>
  <c r="N314" i="4" s="1"/>
  <c r="G315" i="4" l="1"/>
  <c r="H315" i="4"/>
  <c r="I315" i="4"/>
  <c r="J315" i="4" l="1"/>
  <c r="K315" i="4" s="1"/>
  <c r="M315" i="4" l="1"/>
  <c r="L315" i="4"/>
  <c r="N315" i="4" s="1"/>
  <c r="H316" i="4" l="1"/>
  <c r="I316" i="4"/>
  <c r="G316" i="4"/>
  <c r="J316" i="4" l="1"/>
  <c r="K316" i="4" s="1"/>
  <c r="M316" i="4" l="1"/>
  <c r="L316" i="4"/>
  <c r="N316" i="4" s="1"/>
  <c r="I317" i="4" l="1"/>
  <c r="G317" i="4"/>
  <c r="H317" i="4"/>
  <c r="P316" i="4"/>
  <c r="O316" i="4"/>
  <c r="J317" i="4" l="1"/>
  <c r="K317" i="4" s="1"/>
  <c r="L317" i="4" l="1"/>
  <c r="M317" i="4"/>
  <c r="N317" i="4" l="1"/>
  <c r="G318" i="4" l="1"/>
  <c r="H318" i="4"/>
  <c r="I318" i="4"/>
  <c r="J318" i="4" l="1"/>
  <c r="K318" i="4" s="1"/>
  <c r="M318" i="4" l="1"/>
  <c r="L318" i="4"/>
  <c r="N318" i="4" s="1"/>
  <c r="H319" i="4" l="1"/>
  <c r="I319" i="4"/>
  <c r="G319" i="4"/>
  <c r="J319" i="4" l="1"/>
  <c r="K319" i="4" s="1"/>
  <c r="L319" i="4" l="1"/>
  <c r="M319" i="4"/>
  <c r="N319" i="4" l="1"/>
  <c r="G320" i="4" l="1"/>
  <c r="I320" i="4"/>
  <c r="H320" i="4"/>
  <c r="J320" i="4" l="1"/>
  <c r="K320" i="4" s="1"/>
  <c r="L320" i="4" l="1"/>
  <c r="M320" i="4"/>
  <c r="P320" i="4" l="1"/>
  <c r="O320" i="4"/>
  <c r="N320" i="4"/>
  <c r="I321" i="4" l="1"/>
  <c r="H321" i="4"/>
  <c r="G321" i="4"/>
  <c r="J321" i="4" l="1"/>
  <c r="K321" i="4" s="1"/>
  <c r="M321" i="4" l="1"/>
  <c r="L321" i="4"/>
  <c r="N321" i="4" s="1"/>
  <c r="G322" i="4" l="1"/>
  <c r="H322" i="4"/>
  <c r="I322" i="4"/>
  <c r="J322" i="4" l="1"/>
  <c r="K322" i="4" s="1"/>
  <c r="L322" i="4" l="1"/>
  <c r="M322" i="4"/>
  <c r="N322" i="4" l="1"/>
  <c r="H323" i="4" l="1"/>
  <c r="I323" i="4"/>
  <c r="G323" i="4"/>
  <c r="J323" i="4" l="1"/>
  <c r="K323" i="4" s="1"/>
  <c r="M323" i="4" l="1"/>
  <c r="L323" i="4"/>
  <c r="N323" i="4" s="1"/>
  <c r="I324" i="4" l="1"/>
  <c r="G324" i="4"/>
  <c r="H324" i="4"/>
  <c r="J324" i="4" l="1"/>
  <c r="K324" i="4" s="1"/>
  <c r="L324" i="4" l="1"/>
  <c r="M324" i="4"/>
  <c r="P324" i="4" l="1"/>
  <c r="O324" i="4"/>
  <c r="N324" i="4"/>
  <c r="G325" i="4" l="1"/>
  <c r="H325" i="4"/>
  <c r="I325" i="4"/>
  <c r="J325" i="4" l="1"/>
  <c r="K325" i="4" s="1"/>
  <c r="L325" i="4" l="1"/>
  <c r="M325" i="4"/>
  <c r="N325" i="4" l="1"/>
  <c r="H326" i="4" l="1"/>
  <c r="I326" i="4"/>
  <c r="G326" i="4"/>
  <c r="J326" i="4" l="1"/>
  <c r="K326" i="4" s="1"/>
  <c r="L326" i="4" l="1"/>
  <c r="M326" i="4"/>
  <c r="N326" i="4" l="1"/>
  <c r="I327" i="4" l="1"/>
  <c r="G327" i="4"/>
  <c r="H327" i="4"/>
  <c r="J327" i="4" l="1"/>
  <c r="K327" i="4" s="1"/>
  <c r="M327" i="4" l="1"/>
  <c r="L327" i="4"/>
  <c r="N327" i="4" s="1"/>
  <c r="G328" i="4" l="1"/>
  <c r="H328" i="4"/>
  <c r="I328" i="4"/>
  <c r="J328" i="4" l="1"/>
  <c r="K328" i="4" s="1"/>
  <c r="L328" i="4" l="1"/>
  <c r="M328" i="4"/>
  <c r="P328" i="4" l="1"/>
  <c r="O328" i="4"/>
  <c r="N328" i="4"/>
  <c r="H329" i="4" l="1"/>
  <c r="I329" i="4"/>
  <c r="G329" i="4"/>
  <c r="J329" i="4" l="1"/>
  <c r="K329" i="4" s="1"/>
  <c r="L329" i="4" l="1"/>
  <c r="M329" i="4"/>
  <c r="N329" i="4" l="1"/>
  <c r="I330" i="4" l="1"/>
  <c r="G330" i="4"/>
  <c r="H330" i="4"/>
  <c r="J330" i="4" l="1"/>
  <c r="K330" i="4" s="1"/>
  <c r="M330" i="4" l="1"/>
  <c r="L330" i="4"/>
  <c r="N330" i="4" s="1"/>
  <c r="G331" i="4" l="1"/>
  <c r="H331" i="4"/>
  <c r="I331" i="4"/>
  <c r="J331" i="4" l="1"/>
  <c r="K331" i="4" s="1"/>
  <c r="M331" i="4" l="1"/>
  <c r="L331" i="4"/>
  <c r="N331" i="4" s="1"/>
  <c r="H332" i="4" l="1"/>
  <c r="G332" i="4"/>
  <c r="I332" i="4"/>
  <c r="J332" i="4" l="1"/>
  <c r="K332" i="4" s="1"/>
  <c r="L332" i="4" l="1"/>
  <c r="M332" i="4"/>
  <c r="P332" i="4" l="1"/>
  <c r="O332" i="4"/>
  <c r="N332" i="4"/>
  <c r="G333" i="4" l="1"/>
  <c r="I333" i="4"/>
  <c r="H333" i="4"/>
  <c r="J333" i="4" l="1"/>
  <c r="K333" i="4" s="1"/>
  <c r="L333" i="4" l="1"/>
  <c r="M333" i="4"/>
  <c r="N333" i="4" l="1"/>
  <c r="I334" i="4" l="1"/>
  <c r="H334" i="4"/>
  <c r="G334" i="4"/>
  <c r="J334" i="4" l="1"/>
  <c r="K334" i="4" s="1"/>
  <c r="L334" i="4" l="1"/>
  <c r="M334" i="4"/>
  <c r="N334" i="4" l="1"/>
  <c r="H335" i="4" l="1"/>
  <c r="G335" i="4"/>
  <c r="I335" i="4"/>
  <c r="J335" i="4" l="1"/>
  <c r="K335" i="4" s="1"/>
  <c r="M335" i="4" l="1"/>
  <c r="L335" i="4"/>
  <c r="N335" i="4" s="1"/>
  <c r="I336" i="4" l="1"/>
  <c r="G336" i="4"/>
  <c r="H336" i="4"/>
  <c r="J336" i="4" l="1"/>
  <c r="K336" i="4" s="1"/>
  <c r="M336" i="4" l="1"/>
  <c r="L336" i="4"/>
  <c r="N336" i="4" s="1"/>
  <c r="G337" i="4" l="1"/>
  <c r="H337" i="4"/>
  <c r="I337" i="4"/>
  <c r="P336" i="4"/>
  <c r="O336" i="4"/>
  <c r="J337" i="4" l="1"/>
  <c r="K337" i="4" s="1"/>
  <c r="M337" i="4" l="1"/>
  <c r="L337" i="4"/>
  <c r="N337" i="4" s="1"/>
  <c r="H338" i="4" l="1"/>
  <c r="I338" i="4"/>
  <c r="G338" i="4"/>
  <c r="J338" i="4" l="1"/>
  <c r="K338" i="4" s="1"/>
  <c r="L338" i="4" l="1"/>
  <c r="M338" i="4"/>
  <c r="N338" i="4" l="1"/>
  <c r="I339" i="4" l="1"/>
  <c r="G339" i="4"/>
  <c r="H339" i="4"/>
  <c r="J339" i="4" l="1"/>
  <c r="K339" i="4" s="1"/>
  <c r="L339" i="4" l="1"/>
  <c r="M339" i="4"/>
  <c r="N339" i="4" l="1"/>
  <c r="G340" i="4" l="1"/>
  <c r="H340" i="4"/>
  <c r="I340" i="4"/>
  <c r="J340" i="4" l="1"/>
  <c r="K340" i="4" s="1"/>
  <c r="M340" i="4" l="1"/>
  <c r="L340" i="4"/>
  <c r="N340" i="4" s="1"/>
  <c r="H341" i="4" l="1"/>
  <c r="I341" i="4"/>
  <c r="G341" i="4"/>
  <c r="P340" i="4"/>
  <c r="O340" i="4"/>
  <c r="J341" i="4" l="1"/>
  <c r="K341" i="4" s="1"/>
  <c r="M341" i="4" l="1"/>
  <c r="L341" i="4"/>
  <c r="N341" i="4" s="1"/>
  <c r="I342" i="4" l="1"/>
  <c r="G342" i="4"/>
  <c r="H342" i="4"/>
  <c r="J342" i="4" l="1"/>
  <c r="K342" i="4" s="1"/>
  <c r="L342" i="4" l="1"/>
  <c r="M342" i="4"/>
  <c r="N342" i="4" l="1"/>
  <c r="G343" i="4" l="1"/>
  <c r="H343" i="4"/>
  <c r="I343" i="4"/>
  <c r="J343" i="4" l="1"/>
  <c r="K343" i="4" s="1"/>
  <c r="M343" i="4" l="1"/>
  <c r="L343" i="4"/>
  <c r="N343" i="4" s="1"/>
  <c r="H344" i="4" l="1"/>
  <c r="I344" i="4"/>
  <c r="G344" i="4"/>
  <c r="J344" i="4" l="1"/>
  <c r="K344" i="4" s="1"/>
  <c r="M344" i="4" l="1"/>
  <c r="L344" i="4"/>
  <c r="N344" i="4" s="1"/>
  <c r="I345" i="4" l="1"/>
  <c r="G345" i="4"/>
  <c r="H345" i="4"/>
  <c r="P344" i="4"/>
  <c r="O344" i="4"/>
  <c r="J345" i="4" l="1"/>
  <c r="K345" i="4" s="1"/>
  <c r="L345" i="4" l="1"/>
  <c r="M345" i="4"/>
  <c r="N345" i="4" l="1"/>
  <c r="G346" i="4" l="1"/>
  <c r="H346" i="4"/>
  <c r="I346" i="4"/>
  <c r="J346" i="4" l="1"/>
  <c r="K346" i="4" s="1"/>
  <c r="L346" i="4" l="1"/>
  <c r="M346" i="4"/>
  <c r="N346" i="4" l="1"/>
  <c r="H347" i="4" l="1"/>
  <c r="I347" i="4"/>
  <c r="G347" i="4"/>
  <c r="J347" i="4" l="1"/>
  <c r="K347" i="4" s="1"/>
  <c r="L347" i="4" l="1"/>
  <c r="M347" i="4"/>
  <c r="N347" i="4" l="1"/>
  <c r="I348" i="4" l="1"/>
  <c r="G348" i="4"/>
  <c r="H348" i="4"/>
  <c r="J348" i="4" l="1"/>
  <c r="K348" i="4" s="1"/>
  <c r="L348" i="4" l="1"/>
  <c r="M348" i="4"/>
  <c r="P348" i="4" l="1"/>
  <c r="O348" i="4"/>
  <c r="N348" i="4"/>
  <c r="G349" i="4" l="1"/>
  <c r="H349" i="4"/>
  <c r="I349" i="4"/>
  <c r="J349" i="4" l="1"/>
  <c r="K349" i="4" s="1"/>
  <c r="M349" i="4" l="1"/>
  <c r="L349" i="4"/>
  <c r="N349" i="4" s="1"/>
  <c r="H350" i="4" l="1"/>
  <c r="I350" i="4"/>
  <c r="G350" i="4"/>
  <c r="J350" i="4" l="1"/>
  <c r="K350" i="4" s="1"/>
  <c r="L350" i="4" l="1"/>
  <c r="M350" i="4"/>
  <c r="N350" i="4" l="1"/>
  <c r="I351" i="4" l="1"/>
  <c r="G351" i="4"/>
  <c r="H351" i="4"/>
  <c r="J351" i="4" l="1"/>
  <c r="K351" i="4" s="1"/>
  <c r="L351" i="4" l="1"/>
  <c r="M351" i="4"/>
  <c r="N351" i="4" l="1"/>
  <c r="G352" i="4" l="1"/>
  <c r="H352" i="4"/>
  <c r="I352" i="4"/>
  <c r="J352" i="4" l="1"/>
  <c r="K352" i="4" s="1"/>
  <c r="M352" i="4" l="1"/>
  <c r="L352" i="4"/>
  <c r="N352" i="4" s="1"/>
  <c r="H353" i="4" l="1"/>
  <c r="I353" i="4"/>
  <c r="G353" i="4"/>
  <c r="P352" i="4"/>
  <c r="O352" i="4"/>
  <c r="J353" i="4" l="1"/>
  <c r="K353" i="4" s="1"/>
  <c r="M353" i="4" l="1"/>
  <c r="L353" i="4"/>
  <c r="N353" i="4" s="1"/>
  <c r="I354" i="4" l="1"/>
  <c r="G354" i="4"/>
  <c r="H354" i="4"/>
  <c r="J354" i="4" l="1"/>
  <c r="K354" i="4" s="1"/>
  <c r="M354" i="4" l="1"/>
  <c r="L354" i="4"/>
  <c r="N354" i="4" s="1"/>
  <c r="G355" i="4" l="1"/>
  <c r="H355" i="4"/>
  <c r="I355" i="4"/>
  <c r="J355" i="4" l="1"/>
  <c r="K355" i="4" s="1"/>
  <c r="M355" i="4" l="1"/>
  <c r="L355" i="4"/>
  <c r="N355" i="4" s="1"/>
  <c r="H356" i="4" l="1"/>
  <c r="I356" i="4"/>
  <c r="G356" i="4"/>
  <c r="J356" i="4" l="1"/>
  <c r="K356" i="4" s="1"/>
  <c r="M356" i="4" l="1"/>
  <c r="L356" i="4"/>
  <c r="N356" i="4" s="1"/>
  <c r="I357" i="4" l="1"/>
  <c r="G357" i="4"/>
  <c r="H357" i="4"/>
  <c r="P356" i="4"/>
  <c r="O356" i="4"/>
  <c r="J357" i="4" l="1"/>
  <c r="K357" i="4" s="1"/>
  <c r="L357" i="4" l="1"/>
  <c r="M357" i="4"/>
  <c r="N357" i="4" l="1"/>
  <c r="H358" i="4" l="1"/>
  <c r="G358" i="4"/>
  <c r="I358" i="4"/>
  <c r="J358" i="4" l="1"/>
  <c r="K358" i="4" s="1"/>
  <c r="M358" i="4" l="1"/>
  <c r="L358" i="4"/>
  <c r="N358" i="4" s="1"/>
  <c r="G359" i="4" l="1"/>
  <c r="I359" i="4"/>
  <c r="H359" i="4"/>
  <c r="J359" i="4" l="1"/>
  <c r="K359" i="4" s="1"/>
  <c r="L359" i="4" l="1"/>
  <c r="M359" i="4"/>
  <c r="N359" i="4" l="1"/>
  <c r="I360" i="4" l="1"/>
  <c r="H360" i="4"/>
  <c r="G360" i="4"/>
  <c r="J360" i="4" l="1"/>
  <c r="K360" i="4" s="1"/>
  <c r="M360" i="4" l="1"/>
  <c r="L360" i="4"/>
  <c r="N360" i="4" s="1"/>
  <c r="H361" i="4" l="1"/>
  <c r="G361" i="4"/>
  <c r="I361" i="4"/>
  <c r="P360" i="4"/>
  <c r="O360" i="4"/>
  <c r="J361" i="4" l="1"/>
  <c r="K361" i="4" s="1"/>
  <c r="M361" i="4" l="1"/>
  <c r="L361" i="4"/>
  <c r="N361" i="4" s="1"/>
  <c r="G362" i="4" l="1"/>
  <c r="I362" i="4"/>
  <c r="H362" i="4"/>
  <c r="J362" i="4" l="1"/>
  <c r="K362" i="4" s="1"/>
  <c r="M362" i="4" l="1"/>
  <c r="L362" i="4"/>
  <c r="N362" i="4" s="1"/>
  <c r="I363" i="4" l="1"/>
  <c r="H363" i="4"/>
  <c r="G363" i="4"/>
  <c r="J363" i="4" l="1"/>
  <c r="K363" i="4" s="1"/>
  <c r="M363" i="4" l="1"/>
  <c r="L363" i="4"/>
  <c r="N363" i="4" s="1"/>
  <c r="H364" i="4" l="1"/>
  <c r="G364" i="4"/>
  <c r="I364" i="4"/>
  <c r="J364" i="4" l="1"/>
  <c r="K364" i="4" s="1"/>
  <c r="L364" i="4" l="1"/>
  <c r="M364" i="4"/>
  <c r="P364" i="4" l="1"/>
  <c r="O364" i="4"/>
  <c r="N364" i="4"/>
  <c r="G365" i="4" l="1"/>
  <c r="I365" i="4"/>
  <c r="H365" i="4"/>
  <c r="J365" i="4" l="1"/>
  <c r="K365" i="4" s="1"/>
  <c r="M365" i="4" l="1"/>
  <c r="L365" i="4"/>
  <c r="N365" i="4" s="1"/>
  <c r="I366" i="4" l="1"/>
  <c r="H366" i="4"/>
  <c r="G366" i="4"/>
  <c r="J366" i="4" l="1"/>
  <c r="K366" i="4" s="1"/>
  <c r="L366" i="4" l="1"/>
  <c r="M366" i="4"/>
  <c r="N366" i="4" l="1"/>
  <c r="H367" i="4" l="1"/>
  <c r="G367" i="4"/>
  <c r="I367" i="4"/>
  <c r="J367" i="4" l="1"/>
  <c r="K367" i="4" s="1"/>
  <c r="L367" i="4" l="1"/>
  <c r="M367" i="4"/>
  <c r="N367" i="4" l="1"/>
  <c r="G368" i="4" l="1"/>
  <c r="I368" i="4"/>
  <c r="H368" i="4"/>
  <c r="J368" i="4" l="1"/>
  <c r="K368" i="4" s="1"/>
  <c r="M368" i="4" l="1"/>
  <c r="L368" i="4"/>
  <c r="N368" i="4" s="1"/>
  <c r="I369" i="4" l="1"/>
  <c r="H369" i="4"/>
  <c r="G369" i="4"/>
  <c r="P368" i="4"/>
  <c r="O368" i="4"/>
  <c r="J369" i="4" l="1"/>
  <c r="K369" i="4" s="1"/>
  <c r="M369" i="4" l="1"/>
  <c r="L369" i="4"/>
  <c r="N369" i="4" s="1"/>
  <c r="H370" i="4" l="1"/>
  <c r="G370" i="4"/>
  <c r="I370" i="4"/>
  <c r="J370" i="4" l="1"/>
  <c r="K370" i="4" s="1"/>
  <c r="L370" i="4" l="1"/>
  <c r="M370" i="4"/>
  <c r="N370" i="4" l="1"/>
  <c r="G371" i="4" l="1"/>
  <c r="I371" i="4"/>
  <c r="H371" i="4"/>
  <c r="J371" i="4" l="1"/>
  <c r="K371" i="4" s="1"/>
  <c r="L371" i="4" l="1"/>
  <c r="M371" i="4"/>
  <c r="N371" i="4" l="1"/>
  <c r="I372" i="4" l="1"/>
  <c r="H372" i="4"/>
  <c r="G372" i="4"/>
  <c r="J372" i="4" l="1"/>
  <c r="K372" i="4" s="1"/>
  <c r="M372" i="4" l="1"/>
  <c r="L372" i="4"/>
  <c r="N372" i="4" s="1"/>
  <c r="H373" i="4" l="1"/>
  <c r="G373" i="4"/>
  <c r="I373" i="4"/>
  <c r="P372" i="4"/>
  <c r="O372" i="4"/>
  <c r="J373" i="4" l="1"/>
  <c r="K373" i="4" s="1"/>
  <c r="M373" i="4" l="1"/>
  <c r="L373" i="4"/>
  <c r="N373" i="4" s="1"/>
  <c r="G374" i="4" l="1"/>
  <c r="I374" i="4"/>
  <c r="H374" i="4"/>
  <c r="J374" i="4" l="1"/>
  <c r="K374" i="4" s="1"/>
  <c r="L374" i="4" l="1"/>
  <c r="M374" i="4"/>
  <c r="N374" i="4" l="1"/>
  <c r="I375" i="4" l="1"/>
  <c r="H375" i="4"/>
  <c r="G375" i="4"/>
  <c r="J375" i="4" l="1"/>
  <c r="K375" i="4" s="1"/>
  <c r="L375" i="4" l="1"/>
  <c r="M375" i="4"/>
  <c r="N375" i="4" l="1"/>
  <c r="H376" i="4" l="1"/>
  <c r="G376" i="4"/>
  <c r="I376" i="4"/>
  <c r="J376" i="4" l="1"/>
  <c r="K376" i="4" s="1"/>
  <c r="M376" i="4" l="1"/>
  <c r="L376" i="4"/>
  <c r="N376" i="4" s="1"/>
  <c r="G377" i="4" l="1"/>
  <c r="I377" i="4"/>
  <c r="H377" i="4"/>
  <c r="P376" i="4"/>
  <c r="O376" i="4"/>
  <c r="J377" i="4" l="1"/>
  <c r="K377" i="4" s="1"/>
  <c r="L377" i="4" l="1"/>
  <c r="M377" i="4"/>
  <c r="N377" i="4" l="1"/>
  <c r="I378" i="4" l="1"/>
  <c r="H378" i="4"/>
  <c r="G378" i="4"/>
  <c r="J378" i="4" l="1"/>
  <c r="K378" i="4" s="1"/>
  <c r="M378" i="4" l="1"/>
  <c r="L378" i="4"/>
  <c r="N378" i="4" s="1"/>
  <c r="H379" i="4" l="1"/>
  <c r="G379" i="4"/>
  <c r="I379" i="4"/>
  <c r="J379" i="4" l="1"/>
  <c r="K379" i="4" s="1"/>
  <c r="L379" i="4" l="1"/>
  <c r="M379" i="4"/>
  <c r="N379" i="4" l="1"/>
  <c r="I380" i="4" l="1"/>
  <c r="G380" i="4"/>
  <c r="H380" i="4"/>
  <c r="J380" i="4" l="1"/>
  <c r="K380" i="4" s="1"/>
  <c r="M380" i="4" l="1"/>
  <c r="L380" i="4"/>
  <c r="N380" i="4" s="1"/>
  <c r="G381" i="4" l="1"/>
  <c r="H381" i="4"/>
  <c r="I381" i="4"/>
  <c r="P380" i="4"/>
  <c r="O380" i="4"/>
  <c r="J381" i="4" l="1"/>
  <c r="K381" i="4" s="1"/>
  <c r="M381" i="4" l="1"/>
  <c r="L381" i="4"/>
  <c r="N381" i="4" s="1"/>
  <c r="H382" i="4" l="1"/>
  <c r="I382" i="4"/>
  <c r="G382" i="4"/>
  <c r="J382" i="4" l="1"/>
  <c r="K382" i="4" s="1"/>
  <c r="L382" i="4" l="1"/>
  <c r="M382" i="4"/>
  <c r="N382" i="4" l="1"/>
  <c r="I383" i="4" l="1"/>
  <c r="G383" i="4"/>
  <c r="H383" i="4"/>
  <c r="J383" i="4" l="1"/>
  <c r="K383" i="4" s="1"/>
  <c r="M383" i="4" l="1"/>
  <c r="L383" i="4"/>
  <c r="N383" i="4" s="1"/>
  <c r="G384" i="4" l="1"/>
  <c r="H384" i="4"/>
  <c r="I384" i="4"/>
  <c r="J384" i="4" l="1"/>
  <c r="K384" i="4" s="1"/>
  <c r="M384" i="4" l="1"/>
  <c r="L384" i="4"/>
  <c r="N384" i="4" s="1"/>
  <c r="H385" i="4" l="1"/>
  <c r="G385" i="4"/>
  <c r="I385" i="4"/>
  <c r="P384" i="4"/>
  <c r="O384" i="4"/>
  <c r="J385" i="4" l="1"/>
  <c r="K385" i="4" s="1"/>
  <c r="L385" i="4" l="1"/>
  <c r="M385" i="4"/>
  <c r="N385" i="4" l="1"/>
  <c r="G386" i="4" l="1"/>
  <c r="I386" i="4"/>
  <c r="H386" i="4"/>
  <c r="J386" i="4" l="1"/>
  <c r="K386" i="4" s="1"/>
  <c r="L386" i="4" l="1"/>
  <c r="M386" i="4"/>
  <c r="N386" i="4" l="1"/>
  <c r="I387" i="4" l="1"/>
  <c r="H387" i="4"/>
  <c r="G387" i="4"/>
  <c r="J387" i="4" l="1"/>
  <c r="K387" i="4" s="1"/>
  <c r="M387" i="4" l="1"/>
  <c r="L387" i="4"/>
  <c r="N387" i="4" s="1"/>
  <c r="G388" i="4" l="1"/>
  <c r="H388" i="4"/>
  <c r="I388" i="4"/>
  <c r="J388" i="4" l="1"/>
  <c r="K388" i="4" s="1"/>
  <c r="L388" i="4" l="1"/>
  <c r="M388" i="4"/>
  <c r="P388" i="4" l="1"/>
  <c r="O388" i="4"/>
  <c r="N388" i="4"/>
  <c r="H389" i="4" l="1"/>
  <c r="G389" i="4"/>
  <c r="I389" i="4"/>
  <c r="J389" i="4" l="1"/>
  <c r="K389" i="4" s="1"/>
  <c r="L389" i="4" l="1"/>
  <c r="M389" i="4"/>
  <c r="N389" i="4" l="1"/>
  <c r="I390" i="4" l="1"/>
  <c r="G390" i="4"/>
  <c r="H390" i="4"/>
  <c r="J390" i="4" l="1"/>
  <c r="K390" i="4" s="1"/>
  <c r="L390" i="4" l="1"/>
  <c r="M390" i="4"/>
  <c r="N390" i="4" l="1"/>
  <c r="H391" i="4" l="1"/>
  <c r="G391" i="4"/>
  <c r="I391" i="4"/>
  <c r="J391" i="4" l="1"/>
  <c r="K391" i="4" s="1"/>
  <c r="L391" i="4" l="1"/>
  <c r="M391" i="4"/>
  <c r="N391" i="4" l="1"/>
  <c r="I392" i="4" l="1"/>
  <c r="G392" i="4"/>
  <c r="H392" i="4"/>
  <c r="J392" i="4" l="1"/>
  <c r="K392" i="4" s="1"/>
  <c r="L392" i="4" l="1"/>
  <c r="M392" i="4"/>
  <c r="P392" i="4" l="1"/>
  <c r="O392" i="4"/>
  <c r="N392" i="4"/>
  <c r="H393" i="4" l="1"/>
  <c r="G393" i="4"/>
  <c r="I393" i="4"/>
  <c r="J393" i="4" l="1"/>
  <c r="K393" i="4" s="1"/>
  <c r="M393" i="4" l="1"/>
  <c r="L393" i="4"/>
  <c r="N393" i="4" s="1"/>
  <c r="I394" i="4" l="1"/>
  <c r="G394" i="4"/>
  <c r="H394" i="4"/>
  <c r="J394" i="4" l="1"/>
  <c r="K394" i="4" s="1"/>
  <c r="M394" i="4" l="1"/>
  <c r="L394" i="4"/>
  <c r="N394" i="4" s="1"/>
  <c r="G395" i="4" l="1"/>
  <c r="H395" i="4"/>
  <c r="I395" i="4"/>
  <c r="J395" i="4" l="1"/>
  <c r="K395" i="4" s="1"/>
  <c r="L395" i="4" l="1"/>
  <c r="M395" i="4"/>
  <c r="N395" i="4" l="1"/>
  <c r="I396" i="4" l="1"/>
  <c r="H396" i="4"/>
  <c r="G396" i="4"/>
  <c r="J396" i="4" l="1"/>
  <c r="K396" i="4" s="1"/>
  <c r="L396" i="4" l="1"/>
  <c r="M396" i="4"/>
  <c r="P396" i="4" l="1"/>
  <c r="O396" i="4"/>
  <c r="N396" i="4"/>
  <c r="H397" i="4" l="1"/>
  <c r="G397" i="4"/>
  <c r="I397" i="4"/>
  <c r="J397" i="4" l="1"/>
  <c r="K397" i="4" s="1"/>
  <c r="L397" i="4" l="1"/>
  <c r="M397" i="4"/>
  <c r="N397" i="4" l="1"/>
  <c r="I398" i="4" l="1"/>
  <c r="G398" i="4"/>
  <c r="H398" i="4"/>
  <c r="J398" i="4" l="1"/>
  <c r="K398" i="4" s="1"/>
  <c r="M398" i="4" l="1"/>
  <c r="L398" i="4"/>
  <c r="N398" i="4" s="1"/>
  <c r="G399" i="4" l="1"/>
  <c r="H399" i="4"/>
  <c r="I399" i="4"/>
  <c r="J399" i="4" l="1"/>
  <c r="K399" i="4" s="1"/>
  <c r="L399" i="4" l="1"/>
  <c r="M399" i="4"/>
  <c r="N399" i="4" l="1"/>
  <c r="H400" i="4" l="1"/>
  <c r="I400" i="4"/>
  <c r="G400" i="4"/>
  <c r="J400" i="4" l="1"/>
  <c r="K400" i="4" s="1"/>
  <c r="L400" i="4" l="1"/>
  <c r="M400" i="4"/>
  <c r="P400" i="4" l="1"/>
  <c r="O400" i="4"/>
  <c r="N400" i="4"/>
  <c r="G401" i="4" l="1"/>
  <c r="I401" i="4"/>
  <c r="H401" i="4"/>
  <c r="J401" i="4" l="1"/>
  <c r="K401" i="4" s="1"/>
  <c r="L401" i="4" l="1"/>
  <c r="M401" i="4"/>
  <c r="N401" i="4" l="1"/>
  <c r="H402" i="4" l="1"/>
  <c r="I402" i="4"/>
  <c r="G402" i="4"/>
  <c r="J402" i="4" l="1"/>
  <c r="K402" i="4" s="1"/>
  <c r="M402" i="4" l="1"/>
  <c r="L402" i="4"/>
  <c r="N402" i="4" s="1"/>
  <c r="G403" i="4" l="1"/>
  <c r="I403" i="4"/>
  <c r="H403" i="4"/>
  <c r="J403" i="4" l="1"/>
  <c r="K403" i="4" s="1"/>
  <c r="M403" i="4" l="1"/>
  <c r="L403" i="4"/>
  <c r="N403" i="4" s="1"/>
  <c r="I404" i="4" l="1"/>
  <c r="H404" i="4"/>
  <c r="G404" i="4"/>
  <c r="J404" i="4" l="1"/>
  <c r="K404" i="4" s="1"/>
  <c r="L404" i="4" l="1"/>
  <c r="M404" i="4"/>
  <c r="P404" i="4" l="1"/>
  <c r="O404" i="4"/>
  <c r="N404" i="4"/>
  <c r="H405" i="4" l="1"/>
  <c r="G405" i="4"/>
  <c r="I405" i="4"/>
  <c r="J405" i="4" l="1"/>
  <c r="K405" i="4" s="1"/>
  <c r="M405" i="4" l="1"/>
  <c r="L405" i="4"/>
  <c r="N405" i="4" s="1"/>
  <c r="I406" i="4" l="1"/>
  <c r="G406" i="4"/>
  <c r="H406" i="4"/>
  <c r="J406" i="4" l="1"/>
  <c r="K406" i="4" s="1"/>
  <c r="M406" i="4" l="1"/>
  <c r="L406" i="4"/>
  <c r="N406" i="4" s="1"/>
  <c r="G407" i="4" l="1"/>
  <c r="H407" i="4"/>
  <c r="I407" i="4"/>
  <c r="J407" i="4" l="1"/>
  <c r="K407" i="4" s="1"/>
  <c r="L407" i="4" l="1"/>
  <c r="M407" i="4"/>
  <c r="N407" i="4" l="1"/>
  <c r="H408" i="4" l="1"/>
  <c r="I408" i="4"/>
  <c r="G408" i="4"/>
  <c r="J408" i="4" l="1"/>
  <c r="K408" i="4" s="1"/>
  <c r="L408" i="4" l="1"/>
  <c r="M408" i="4"/>
  <c r="P408" i="4" l="1"/>
  <c r="O408" i="4"/>
  <c r="N408" i="4"/>
  <c r="G409" i="4" l="1"/>
  <c r="I409" i="4"/>
  <c r="H409" i="4"/>
  <c r="J409" i="4" l="1"/>
  <c r="K409" i="4" s="1"/>
  <c r="L409" i="4" l="1"/>
  <c r="M409" i="4"/>
  <c r="N409" i="4" l="1"/>
  <c r="I410" i="4" l="1"/>
  <c r="H410" i="4"/>
  <c r="G410" i="4"/>
  <c r="J410" i="4" l="1"/>
  <c r="K410" i="4" s="1"/>
  <c r="L410" i="4" l="1"/>
  <c r="M410" i="4"/>
  <c r="N410" i="4" l="1"/>
  <c r="H411" i="4" l="1"/>
  <c r="G411" i="4"/>
  <c r="I411" i="4"/>
  <c r="J411" i="4" l="1"/>
  <c r="K411" i="4" s="1"/>
  <c r="L411" i="4" l="1"/>
  <c r="M411" i="4"/>
  <c r="N411" i="4" l="1"/>
  <c r="G412" i="4" l="1"/>
  <c r="I412" i="4"/>
  <c r="H412" i="4"/>
  <c r="J412" i="4" l="1"/>
  <c r="K412" i="4" s="1"/>
  <c r="L412" i="4" l="1"/>
  <c r="M412" i="4"/>
  <c r="P412" i="4" l="1"/>
  <c r="O412" i="4"/>
  <c r="N412" i="4"/>
  <c r="I413" i="4" l="1"/>
  <c r="H413" i="4"/>
  <c r="G413" i="4"/>
  <c r="J413" i="4" l="1"/>
  <c r="K413" i="4" s="1"/>
  <c r="M413" i="4" l="1"/>
  <c r="L413" i="4"/>
  <c r="N413" i="4" s="1"/>
  <c r="H414" i="4" l="1"/>
  <c r="G414" i="4"/>
  <c r="I414" i="4"/>
  <c r="J414" i="4" l="1"/>
  <c r="K414" i="4" s="1"/>
  <c r="L414" i="4" l="1"/>
  <c r="M414" i="4"/>
  <c r="N414" i="4" l="1"/>
  <c r="G415" i="4" l="1"/>
  <c r="I415" i="4"/>
  <c r="H415" i="4"/>
  <c r="J415" i="4" l="1"/>
  <c r="K415" i="4" s="1"/>
  <c r="M415" i="4" l="1"/>
  <c r="L415" i="4"/>
  <c r="N415" i="4" s="1"/>
  <c r="I416" i="4" l="1"/>
  <c r="H416" i="4"/>
  <c r="G416" i="4"/>
  <c r="J416" i="4" l="1"/>
  <c r="K416" i="4" s="1"/>
  <c r="M416" i="4" l="1"/>
  <c r="L416" i="4"/>
  <c r="N416" i="4" s="1"/>
  <c r="H417" i="4" l="1"/>
  <c r="G417" i="4"/>
  <c r="I417" i="4"/>
  <c r="P416" i="4"/>
  <c r="O416" i="4"/>
  <c r="J417" i="4" l="1"/>
  <c r="K417" i="4" s="1"/>
  <c r="L417" i="4" l="1"/>
  <c r="M417" i="4"/>
  <c r="N417" i="4" l="1"/>
  <c r="G418" i="4" l="1"/>
  <c r="I418" i="4"/>
  <c r="H418" i="4"/>
  <c r="J418" i="4" l="1"/>
  <c r="K418" i="4" s="1"/>
  <c r="L418" i="4" l="1"/>
  <c r="M418" i="4"/>
  <c r="N418" i="4" l="1"/>
  <c r="I419" i="4"/>
  <c r="H419" i="4"/>
  <c r="G419" i="4"/>
  <c r="J419" i="4" l="1"/>
  <c r="K419" i="4" s="1"/>
  <c r="M419" i="4" l="1"/>
  <c r="L419" i="4"/>
  <c r="N419" i="4" s="1"/>
  <c r="G420" i="4" l="1"/>
  <c r="I420" i="4"/>
  <c r="H420" i="4"/>
  <c r="J420" i="4" l="1"/>
  <c r="K420" i="4" s="1"/>
  <c r="M420" i="4" l="1"/>
  <c r="L420" i="4"/>
  <c r="N420" i="4" s="1"/>
  <c r="H421" i="4" l="1"/>
  <c r="I421" i="4"/>
  <c r="G421" i="4"/>
  <c r="P420" i="4"/>
  <c r="O420" i="4"/>
  <c r="J421" i="4" l="1"/>
  <c r="K421" i="4" s="1"/>
  <c r="M421" i="4" l="1"/>
  <c r="L421" i="4"/>
  <c r="N421" i="4" s="1"/>
  <c r="I422" i="4" l="1"/>
  <c r="G422" i="4"/>
  <c r="H422" i="4"/>
  <c r="J422" i="4" l="1"/>
  <c r="K422" i="4" s="1"/>
  <c r="L422" i="4" l="1"/>
  <c r="M422" i="4"/>
  <c r="N422" i="4" l="1"/>
  <c r="H423" i="4" l="1"/>
  <c r="G423" i="4"/>
  <c r="I423" i="4"/>
  <c r="J423" i="4" l="1"/>
  <c r="K423" i="4" s="1"/>
  <c r="L423" i="4" l="1"/>
  <c r="M423" i="4"/>
  <c r="N423" i="4" l="1"/>
  <c r="I424" i="4" l="1"/>
  <c r="G424" i="4"/>
  <c r="H424" i="4"/>
  <c r="J424" i="4" l="1"/>
  <c r="K424" i="4" s="1"/>
  <c r="L424" i="4" l="1"/>
  <c r="M424" i="4"/>
  <c r="P424" i="4" l="1"/>
  <c r="O424" i="4"/>
  <c r="N424" i="4"/>
  <c r="H425" i="4" l="1"/>
  <c r="G425" i="4"/>
  <c r="I425" i="4"/>
  <c r="J425" i="4" l="1"/>
  <c r="K425" i="4" s="1"/>
  <c r="M425" i="4" l="1"/>
  <c r="L425" i="4"/>
  <c r="N425" i="4" s="1"/>
  <c r="G426" i="4" l="1"/>
  <c r="I426" i="4"/>
  <c r="H426" i="4"/>
  <c r="J426" i="4" l="1"/>
  <c r="K426" i="4" s="1"/>
  <c r="L426" i="4" l="1"/>
  <c r="M426" i="4"/>
  <c r="N426" i="4" l="1"/>
  <c r="I427" i="4" l="1"/>
  <c r="H427" i="4"/>
  <c r="G427" i="4"/>
  <c r="J427" i="4" l="1"/>
  <c r="K427" i="4" s="1"/>
  <c r="M427" i="4" l="1"/>
  <c r="L427" i="4"/>
  <c r="N427" i="4" s="1"/>
  <c r="H428" i="4" l="1"/>
  <c r="G428" i="4"/>
  <c r="I428" i="4"/>
  <c r="J428" i="4" l="1"/>
  <c r="K428" i="4" s="1"/>
  <c r="M428" i="4" l="1"/>
  <c r="L428" i="4"/>
  <c r="N428" i="4" s="1"/>
  <c r="G429" i="4" l="1"/>
  <c r="I429" i="4"/>
  <c r="H429" i="4"/>
  <c r="P428" i="4"/>
  <c r="O428" i="4"/>
  <c r="J429" i="4" l="1"/>
  <c r="K429" i="4" s="1"/>
  <c r="L429" i="4" l="1"/>
  <c r="M429" i="4"/>
  <c r="N429" i="4" l="1"/>
  <c r="I430" i="4" l="1"/>
  <c r="H430" i="4"/>
  <c r="G430" i="4"/>
  <c r="J430" i="4" l="1"/>
  <c r="K430" i="4" s="1"/>
  <c r="L430" i="4" l="1"/>
  <c r="M430" i="4"/>
  <c r="N430" i="4" l="1"/>
  <c r="G431" i="4" l="1"/>
  <c r="H431" i="4"/>
  <c r="I431" i="4"/>
  <c r="J431" i="4" l="1"/>
  <c r="K431" i="4" s="1"/>
  <c r="L431" i="4" l="1"/>
  <c r="M431" i="4"/>
  <c r="N431" i="4" l="1"/>
  <c r="H432" i="4" l="1"/>
  <c r="I432" i="4"/>
  <c r="G432" i="4"/>
  <c r="J432" i="4" l="1"/>
  <c r="K432" i="4" s="1"/>
  <c r="L432" i="4" l="1"/>
  <c r="M432" i="4"/>
  <c r="P432" i="4" l="1"/>
  <c r="O432" i="4"/>
  <c r="N432" i="4"/>
  <c r="G433" i="4" l="1"/>
  <c r="I433" i="4"/>
  <c r="H433" i="4"/>
  <c r="J433" i="4" l="1"/>
  <c r="K433" i="4" s="1"/>
  <c r="M433" i="4" l="1"/>
  <c r="L433" i="4"/>
  <c r="N433" i="4" s="1"/>
  <c r="I434" i="4" l="1"/>
  <c r="H434" i="4"/>
  <c r="G434" i="4"/>
  <c r="J434" i="4" l="1"/>
  <c r="K434" i="4" s="1"/>
  <c r="M434" i="4" l="1"/>
  <c r="L434" i="4"/>
  <c r="N434" i="4" s="1"/>
  <c r="H435" i="4" l="1"/>
  <c r="G435" i="4"/>
  <c r="I435" i="4"/>
  <c r="J435" i="4" l="1"/>
  <c r="K435" i="4" s="1"/>
  <c r="M435" i="4" l="1"/>
  <c r="L435" i="4"/>
  <c r="N435" i="4" s="1"/>
  <c r="G436" i="4" l="1"/>
  <c r="I436" i="4"/>
  <c r="H436" i="4"/>
  <c r="J436" i="4" l="1"/>
  <c r="K436" i="4" s="1"/>
  <c r="M436" i="4" l="1"/>
  <c r="L436" i="4"/>
  <c r="N436" i="4" s="1"/>
  <c r="I437" i="4" l="1"/>
  <c r="H437" i="4"/>
  <c r="G437" i="4"/>
  <c r="P436" i="4"/>
  <c r="O436" i="4"/>
  <c r="J437" i="4" l="1"/>
  <c r="K437" i="4" s="1"/>
  <c r="L437" i="4" l="1"/>
  <c r="M437" i="4"/>
  <c r="N437" i="4" l="1"/>
  <c r="H438" i="4" l="1"/>
  <c r="G438" i="4"/>
  <c r="I438" i="4"/>
  <c r="J438" i="4" l="1"/>
  <c r="K438" i="4" s="1"/>
  <c r="M438" i="4" l="1"/>
  <c r="L438" i="4"/>
  <c r="N438" i="4" s="1"/>
  <c r="G439" i="4" l="1"/>
  <c r="I439" i="4"/>
  <c r="H439" i="4"/>
  <c r="J439" i="4" l="1"/>
  <c r="K439" i="4" s="1"/>
  <c r="L439" i="4" l="1"/>
  <c r="M439" i="4"/>
  <c r="N439" i="4" l="1"/>
  <c r="I440" i="4" l="1"/>
  <c r="H440" i="4"/>
  <c r="G440" i="4"/>
  <c r="J440" i="4" l="1"/>
  <c r="K440" i="4" s="1"/>
  <c r="L440" i="4" l="1"/>
  <c r="M440" i="4"/>
  <c r="P440" i="4" l="1"/>
  <c r="O440" i="4"/>
  <c r="N440" i="4"/>
  <c r="H441" i="4" l="1"/>
  <c r="G441" i="4"/>
  <c r="I441" i="4"/>
  <c r="J441" i="4" l="1"/>
  <c r="K441" i="4" s="1"/>
  <c r="M441" i="4" l="1"/>
  <c r="L441" i="4"/>
  <c r="N441" i="4" s="1"/>
  <c r="I442" i="4" l="1"/>
  <c r="G442" i="4"/>
  <c r="H442" i="4"/>
  <c r="J442" i="4" l="1"/>
  <c r="K442" i="4" s="1"/>
  <c r="M442" i="4" l="1"/>
  <c r="L442" i="4"/>
  <c r="N442" i="4" s="1"/>
  <c r="G443" i="4" l="1"/>
  <c r="H443" i="4"/>
  <c r="I443" i="4"/>
  <c r="J443" i="4" l="1"/>
  <c r="K443" i="4" s="1"/>
  <c r="M443" i="4" l="1"/>
  <c r="L443" i="4"/>
  <c r="N443" i="4" s="1"/>
  <c r="H444" i="4" l="1"/>
  <c r="I444" i="4"/>
  <c r="G444" i="4"/>
  <c r="J444" i="4" l="1"/>
  <c r="K444" i="4" s="1"/>
  <c r="M444" i="4" l="1"/>
  <c r="L444" i="4"/>
  <c r="N444" i="4" s="1"/>
  <c r="I445" i="4" l="1"/>
  <c r="G445" i="4"/>
  <c r="H445" i="4"/>
  <c r="P444" i="4"/>
  <c r="O444" i="4"/>
  <c r="J445" i="4" l="1"/>
  <c r="K445" i="4" s="1"/>
  <c r="L445" i="4" l="1"/>
  <c r="M445" i="4"/>
  <c r="N445" i="4" l="1"/>
  <c r="H446" i="4" l="1"/>
  <c r="G446" i="4"/>
  <c r="I446" i="4"/>
  <c r="J446" i="4" l="1"/>
  <c r="K446" i="4" s="1"/>
  <c r="M446" i="4" l="1"/>
  <c r="L446" i="4"/>
  <c r="N446" i="4" s="1"/>
  <c r="G447" i="4" l="1"/>
  <c r="I447" i="4"/>
  <c r="H447" i="4"/>
  <c r="J447" i="4" l="1"/>
  <c r="K447" i="4" s="1"/>
  <c r="L447" i="4" l="1"/>
  <c r="M447" i="4"/>
  <c r="N447" i="4" l="1"/>
  <c r="I448" i="4" l="1"/>
  <c r="H448" i="4"/>
  <c r="G448" i="4"/>
  <c r="J448" i="4" l="1"/>
  <c r="K448" i="4" s="1"/>
  <c r="M448" i="4" l="1"/>
  <c r="L448" i="4"/>
  <c r="N448" i="4" s="1"/>
  <c r="H449" i="4" l="1"/>
  <c r="G449" i="4"/>
  <c r="I449" i="4"/>
  <c r="P448" i="4"/>
  <c r="O448" i="4"/>
  <c r="J449" i="4" l="1"/>
  <c r="K449" i="4" s="1"/>
  <c r="M449" i="4" l="1"/>
  <c r="L449" i="4"/>
  <c r="N449" i="4" s="1"/>
  <c r="I450" i="4" l="1"/>
  <c r="G450" i="4"/>
  <c r="H450" i="4"/>
  <c r="J450" i="4" l="1"/>
  <c r="K450" i="4" s="1"/>
  <c r="M450" i="4" l="1"/>
  <c r="L450" i="4"/>
  <c r="N450" i="4" s="1"/>
  <c r="G451" i="4" l="1"/>
  <c r="H451" i="4"/>
  <c r="I451" i="4"/>
  <c r="J451" i="4" l="1"/>
  <c r="K451" i="4" s="1"/>
  <c r="M451" i="4" l="1"/>
  <c r="L451" i="4"/>
  <c r="N451" i="4" s="1"/>
  <c r="H452" i="4" l="1"/>
  <c r="I452" i="4"/>
  <c r="G452" i="4"/>
  <c r="J452" i="4" l="1"/>
  <c r="K452" i="4" s="1"/>
  <c r="M452" i="4" l="1"/>
  <c r="L452" i="4"/>
  <c r="N452" i="4" s="1"/>
  <c r="I453" i="4" l="1"/>
  <c r="G453" i="4"/>
  <c r="H453" i="4"/>
  <c r="P452" i="4"/>
  <c r="O452" i="4"/>
  <c r="J453" i="4" l="1"/>
  <c r="K453" i="4" s="1"/>
  <c r="M453" i="4" l="1"/>
  <c r="L453" i="4"/>
  <c r="N453" i="4" s="1"/>
  <c r="G454" i="4" l="1"/>
  <c r="H454" i="4"/>
  <c r="I454" i="4"/>
  <c r="J454" i="4" l="1"/>
  <c r="K454" i="4" s="1"/>
  <c r="L454" i="4" l="1"/>
  <c r="M454" i="4"/>
  <c r="N454" i="4" l="1"/>
  <c r="H455" i="4" l="1"/>
  <c r="I455" i="4"/>
  <c r="G455" i="4"/>
  <c r="J455" i="4" l="1"/>
  <c r="K455" i="4" s="1"/>
  <c r="L455" i="4" l="1"/>
  <c r="M455" i="4"/>
  <c r="N455" i="4" l="1"/>
  <c r="I456" i="4" l="1"/>
  <c r="G456" i="4"/>
  <c r="H456" i="4"/>
  <c r="J456" i="4" l="1"/>
  <c r="K456" i="4" s="1"/>
  <c r="L456" i="4" l="1"/>
  <c r="M456" i="4"/>
  <c r="P456" i="4" l="1"/>
  <c r="O456" i="4"/>
  <c r="N456" i="4"/>
  <c r="G457" i="4" l="1"/>
  <c r="H457" i="4"/>
  <c r="I457" i="4"/>
  <c r="J457" i="4" l="1"/>
  <c r="K457" i="4" s="1"/>
  <c r="L457" i="4" l="1"/>
  <c r="M457" i="4"/>
  <c r="N457" i="4" l="1"/>
  <c r="H458" i="4" l="1"/>
  <c r="G458" i="4"/>
  <c r="I458" i="4"/>
  <c r="J458" i="4" l="1"/>
  <c r="K458" i="4" s="1"/>
  <c r="L458" i="4" l="1"/>
  <c r="M458" i="4"/>
  <c r="N458" i="4" l="1"/>
  <c r="G459" i="4" l="1"/>
  <c r="I459" i="4"/>
  <c r="H459" i="4"/>
  <c r="J459" i="4" l="1"/>
  <c r="K459" i="4" s="1"/>
  <c r="M459" i="4" l="1"/>
  <c r="L459" i="4"/>
  <c r="N459" i="4" s="1"/>
  <c r="I460" i="4" l="1"/>
  <c r="H460" i="4"/>
  <c r="G460" i="4"/>
  <c r="J460" i="4" l="1"/>
  <c r="K460" i="4" s="1"/>
  <c r="L460" i="4" l="1"/>
  <c r="M460" i="4"/>
  <c r="P460" i="4" l="1"/>
  <c r="O460" i="4"/>
  <c r="N460" i="4"/>
  <c r="H461" i="4" l="1"/>
  <c r="G461" i="4"/>
  <c r="I461" i="4"/>
  <c r="J461" i="4" l="1"/>
  <c r="K461" i="4" s="1"/>
  <c r="L461" i="4" l="1"/>
  <c r="M461" i="4"/>
  <c r="N461" i="4" l="1"/>
  <c r="G462" i="4" l="1"/>
  <c r="I462" i="4"/>
  <c r="H462" i="4"/>
  <c r="J462" i="4" l="1"/>
  <c r="K462" i="4" s="1"/>
  <c r="M462" i="4" l="1"/>
  <c r="L462" i="4"/>
  <c r="N462" i="4" s="1"/>
  <c r="I463" i="4" l="1"/>
  <c r="H463" i="4"/>
  <c r="G463" i="4"/>
  <c r="J463" i="4" l="1"/>
  <c r="K463" i="4" s="1"/>
  <c r="L463" i="4" l="1"/>
  <c r="M463" i="4"/>
  <c r="N463" i="4" l="1"/>
  <c r="H464" i="4" l="1"/>
  <c r="G464" i="4"/>
  <c r="I464" i="4"/>
  <c r="J464" i="4" l="1"/>
  <c r="K464" i="4" s="1"/>
  <c r="L464" i="4" l="1"/>
  <c r="M464" i="4"/>
  <c r="P464" i="4" l="1"/>
  <c r="O464" i="4"/>
  <c r="N464" i="4"/>
  <c r="I465" i="4" l="1"/>
  <c r="G465" i="4"/>
  <c r="H465" i="4"/>
  <c r="J465" i="4" l="1"/>
  <c r="K465" i="4" s="1"/>
  <c r="M465" i="4" l="1"/>
  <c r="L465" i="4"/>
  <c r="N465" i="4" s="1"/>
  <c r="G466" i="4" l="1"/>
  <c r="H466" i="4"/>
  <c r="I466" i="4"/>
  <c r="J466" i="4" l="1"/>
  <c r="K466" i="4" s="1"/>
  <c r="M466" i="4" l="1"/>
  <c r="L466" i="4"/>
  <c r="N466" i="4" s="1"/>
  <c r="H467" i="4" l="1"/>
  <c r="I467" i="4"/>
  <c r="G467" i="4"/>
  <c r="J467" i="4" l="1"/>
  <c r="K467" i="4" s="1"/>
  <c r="M467" i="4" l="1"/>
  <c r="L467" i="4"/>
  <c r="N467" i="4" s="1"/>
  <c r="I468" i="4" l="1"/>
  <c r="G468" i="4"/>
  <c r="H468" i="4"/>
  <c r="J468" i="4" l="1"/>
  <c r="K468" i="4" s="1"/>
  <c r="M468" i="4" l="1"/>
  <c r="L468" i="4"/>
  <c r="N468" i="4" s="1"/>
  <c r="G469" i="4" l="1"/>
  <c r="H469" i="4"/>
  <c r="I469" i="4"/>
  <c r="P468" i="4"/>
  <c r="O468" i="4"/>
  <c r="J469" i="4" l="1"/>
  <c r="K469" i="4" s="1"/>
  <c r="M469" i="4" l="1"/>
  <c r="L469" i="4"/>
  <c r="N469" i="4" s="1"/>
  <c r="H470" i="4" l="1"/>
  <c r="I470" i="4"/>
  <c r="G470" i="4"/>
  <c r="J470" i="4" l="1"/>
  <c r="K470" i="4" s="1"/>
  <c r="L470" i="4" l="1"/>
  <c r="M470" i="4"/>
  <c r="N470" i="4" l="1"/>
  <c r="I471" i="4" l="1"/>
  <c r="G471" i="4"/>
  <c r="H471" i="4"/>
  <c r="J471" i="4" l="1"/>
  <c r="K471" i="4" s="1"/>
  <c r="L471" i="4" l="1"/>
  <c r="M471" i="4"/>
  <c r="N471" i="4" l="1"/>
  <c r="G472" i="4" l="1"/>
  <c r="H472" i="4"/>
  <c r="I472" i="4"/>
  <c r="J472" i="4" l="1"/>
  <c r="K472" i="4" s="1"/>
  <c r="M472" i="4" l="1"/>
  <c r="L472" i="4"/>
  <c r="N472" i="4" s="1"/>
  <c r="H473" i="4" l="1"/>
  <c r="I473" i="4"/>
  <c r="G473" i="4"/>
  <c r="P472" i="4"/>
  <c r="O472" i="4"/>
  <c r="J473" i="4" l="1"/>
  <c r="K473" i="4" s="1"/>
  <c r="L473" i="4" l="1"/>
  <c r="M473" i="4"/>
  <c r="N473" i="4" l="1"/>
  <c r="I474" i="4" l="1"/>
  <c r="G474" i="4"/>
  <c r="H474" i="4"/>
  <c r="J474" i="4" l="1"/>
  <c r="K474" i="4" s="1"/>
  <c r="M474" i="4" l="1"/>
  <c r="L474" i="4"/>
  <c r="N474" i="4" s="1"/>
  <c r="H475" i="4" l="1"/>
  <c r="G475" i="4"/>
  <c r="I475" i="4"/>
  <c r="J475" i="4" l="1"/>
  <c r="K475" i="4" s="1"/>
  <c r="L475" i="4" l="1"/>
  <c r="M475" i="4"/>
  <c r="N475" i="4" l="1"/>
  <c r="G476" i="4" l="1"/>
  <c r="I476" i="4"/>
  <c r="H476" i="4"/>
  <c r="J476" i="4" l="1"/>
  <c r="K476" i="4" s="1"/>
  <c r="M476" i="4" l="1"/>
  <c r="L476" i="4"/>
  <c r="N476" i="4" s="1"/>
  <c r="I477" i="4" l="1"/>
  <c r="H477" i="4"/>
  <c r="G477" i="4"/>
  <c r="P476" i="4"/>
  <c r="O476" i="4"/>
  <c r="J477" i="4" l="1"/>
  <c r="K477" i="4" s="1"/>
  <c r="M477" i="4" l="1"/>
  <c r="L477" i="4"/>
  <c r="N477" i="4" s="1"/>
  <c r="H478" i="4" l="1"/>
  <c r="G478" i="4"/>
  <c r="I478" i="4"/>
  <c r="J478" i="4" l="1"/>
  <c r="K478" i="4" s="1"/>
  <c r="M478" i="4" l="1"/>
  <c r="L478" i="4"/>
  <c r="N478" i="4" s="1"/>
  <c r="G479" i="4" l="1"/>
  <c r="I479" i="4"/>
  <c r="H479" i="4"/>
  <c r="J479" i="4" l="1"/>
  <c r="K479" i="4" s="1"/>
  <c r="M479" i="4" l="1"/>
  <c r="L479" i="4"/>
  <c r="N479" i="4" s="1"/>
  <c r="I480" i="4" l="1"/>
  <c r="H480" i="4"/>
  <c r="G480" i="4"/>
  <c r="J480" i="4" l="1"/>
  <c r="K480" i="4" s="1"/>
  <c r="M480" i="4" l="1"/>
  <c r="L480" i="4"/>
  <c r="N480" i="4" s="1"/>
  <c r="H481" i="4" l="1"/>
  <c r="G481" i="4"/>
  <c r="I481" i="4"/>
  <c r="P480" i="4"/>
  <c r="O480" i="4"/>
  <c r="J481" i="4" l="1"/>
  <c r="K481" i="4" s="1"/>
  <c r="M481" i="4" l="1"/>
  <c r="L481" i="4"/>
  <c r="N481" i="4" s="1"/>
  <c r="G482" i="4" l="1"/>
  <c r="I482" i="4"/>
  <c r="H482" i="4"/>
  <c r="J482" i="4" l="1"/>
  <c r="K482" i="4" s="1"/>
  <c r="M482" i="4" l="1"/>
  <c r="L482" i="4"/>
  <c r="N482" i="4" s="1"/>
  <c r="I483" i="4" l="1"/>
  <c r="H483" i="4"/>
  <c r="G483" i="4"/>
  <c r="J483" i="4" l="1"/>
  <c r="K483" i="4" s="1"/>
  <c r="L483" i="4" l="1"/>
  <c r="M483" i="4"/>
  <c r="N483" i="4" l="1"/>
  <c r="H484" i="4" l="1"/>
  <c r="G484" i="4"/>
  <c r="I484" i="4"/>
  <c r="J484" i="4" l="1"/>
  <c r="K484" i="4" s="1"/>
  <c r="M484" i="4" l="1"/>
  <c r="L484" i="4"/>
  <c r="N484" i="4" s="1"/>
  <c r="G485" i="4" l="1"/>
  <c r="I485" i="4"/>
  <c r="H485" i="4"/>
  <c r="P484" i="4"/>
  <c r="O484" i="4"/>
  <c r="J485" i="4" l="1"/>
  <c r="K485" i="4" s="1"/>
  <c r="L485" i="4" l="1"/>
  <c r="M485" i="4"/>
  <c r="N485" i="4" l="1"/>
  <c r="I486" i="4" l="1"/>
  <c r="H486" i="4"/>
  <c r="G486" i="4"/>
  <c r="J486" i="4" l="1"/>
  <c r="K486" i="4" s="1"/>
  <c r="L486" i="4" l="1"/>
  <c r="M486" i="4"/>
  <c r="N486" i="4" l="1"/>
  <c r="H487" i="4" l="1"/>
  <c r="G487" i="4"/>
  <c r="I487" i="4"/>
  <c r="J487" i="4" l="1"/>
  <c r="K487" i="4" s="1"/>
  <c r="M487" i="4" l="1"/>
  <c r="L487" i="4"/>
  <c r="N487" i="4" s="1"/>
  <c r="G488" i="4" l="1"/>
  <c r="I488" i="4"/>
  <c r="H488" i="4"/>
  <c r="J488" i="4" l="1"/>
  <c r="K488" i="4" s="1"/>
  <c r="L488" i="4" l="1"/>
  <c r="M488" i="4"/>
  <c r="P488" i="4" l="1"/>
  <c r="O488" i="4"/>
  <c r="N488" i="4"/>
  <c r="I489" i="4" l="1"/>
  <c r="G489" i="4"/>
  <c r="H489" i="4"/>
  <c r="J489" i="4" l="1"/>
  <c r="K489" i="4" s="1"/>
  <c r="L489" i="4" l="1"/>
  <c r="M489" i="4"/>
  <c r="N489" i="4" l="1"/>
  <c r="H490" i="4" l="1"/>
  <c r="G490" i="4"/>
  <c r="I490" i="4"/>
  <c r="J490" i="4" l="1"/>
  <c r="K490" i="4" s="1"/>
  <c r="L490" i="4" l="1"/>
  <c r="M490" i="4"/>
  <c r="N490" i="4" l="1"/>
  <c r="G491" i="4" l="1"/>
  <c r="I491" i="4"/>
  <c r="H491" i="4"/>
  <c r="J491" i="4" l="1"/>
  <c r="K491" i="4" s="1"/>
  <c r="L491" i="4" l="1"/>
  <c r="M491" i="4"/>
  <c r="N491" i="4" l="1"/>
  <c r="I492" i="4" l="1"/>
  <c r="H492" i="4"/>
  <c r="G492" i="4"/>
  <c r="J492" i="4" l="1"/>
  <c r="K492" i="4" s="1"/>
  <c r="L492" i="4" l="1"/>
  <c r="M492" i="4"/>
  <c r="P492" i="4" l="1"/>
  <c r="O492" i="4"/>
  <c r="N492" i="4"/>
  <c r="H493" i="4" l="1"/>
  <c r="G493" i="4"/>
  <c r="I493" i="4"/>
  <c r="J493" i="4" l="1"/>
  <c r="K493" i="4" s="1"/>
  <c r="M493" i="4" l="1"/>
  <c r="L493" i="4"/>
  <c r="N493" i="4" s="1"/>
  <c r="G494" i="4" l="1"/>
  <c r="I494" i="4"/>
  <c r="H494" i="4"/>
  <c r="J494" i="4" l="1"/>
  <c r="K494" i="4" s="1"/>
  <c r="M494" i="4" l="1"/>
  <c r="L494" i="4"/>
  <c r="N494" i="4" s="1"/>
  <c r="I495" i="4" l="1"/>
  <c r="H495" i="4"/>
  <c r="G495" i="4"/>
  <c r="J495" i="4" l="1"/>
  <c r="K495" i="4" s="1"/>
  <c r="L495" i="4" l="1"/>
  <c r="M495" i="4"/>
  <c r="N495" i="4" l="1"/>
  <c r="G496" i="4" l="1"/>
  <c r="H496" i="4"/>
  <c r="I496" i="4"/>
  <c r="J496" i="4" l="1"/>
  <c r="K496" i="4" s="1"/>
  <c r="M496" i="4" l="1"/>
  <c r="L496" i="4"/>
  <c r="N496" i="4" s="1"/>
  <c r="H497" i="4" l="1"/>
  <c r="I497" i="4"/>
  <c r="G497" i="4"/>
  <c r="P496" i="4"/>
  <c r="O496" i="4"/>
  <c r="J497" i="4" l="1"/>
  <c r="K497" i="4" s="1"/>
  <c r="L497" i="4" l="1"/>
  <c r="M497" i="4"/>
  <c r="N497" i="4" l="1"/>
  <c r="I498" i="4" l="1"/>
  <c r="G498" i="4"/>
  <c r="H498" i="4"/>
  <c r="J498" i="4" l="1"/>
  <c r="K498" i="4" s="1"/>
  <c r="M498" i="4" l="1"/>
  <c r="L498" i="4"/>
  <c r="N498" i="4" s="1"/>
  <c r="G499" i="4" l="1"/>
  <c r="H499" i="4"/>
  <c r="I499" i="4"/>
  <c r="J499" i="4" l="1"/>
  <c r="K499" i="4" s="1"/>
  <c r="M499" i="4" l="1"/>
  <c r="L499" i="4"/>
  <c r="N499" i="4" s="1"/>
  <c r="H500" i="4" l="1"/>
  <c r="I500" i="4"/>
  <c r="G500" i="4"/>
  <c r="J500" i="4" l="1"/>
  <c r="K500" i="4" s="1"/>
  <c r="M500" i="4" l="1"/>
  <c r="L500" i="4"/>
  <c r="N500" i="4" s="1"/>
  <c r="G501" i="4" l="1"/>
  <c r="I501" i="4"/>
  <c r="H501" i="4"/>
  <c r="P500" i="4"/>
  <c r="O500" i="4"/>
  <c r="J501" i="4" l="1"/>
  <c r="K501" i="4" s="1"/>
  <c r="M501" i="4" l="1"/>
  <c r="L501" i="4"/>
  <c r="N501" i="4" s="1"/>
  <c r="I502" i="4" l="1"/>
  <c r="H502" i="4"/>
  <c r="G502" i="4"/>
  <c r="J502" i="4" l="1"/>
  <c r="K502" i="4" s="1"/>
  <c r="L502" i="4" l="1"/>
  <c r="M502" i="4"/>
  <c r="N502" i="4" l="1"/>
  <c r="H503" i="4" l="1"/>
  <c r="G503" i="4"/>
  <c r="I503" i="4"/>
  <c r="J503" i="4" l="1"/>
  <c r="K503" i="4" s="1"/>
  <c r="M503" i="4" l="1"/>
  <c r="L503" i="4"/>
  <c r="N503" i="4" s="1"/>
  <c r="G504" i="4" l="1"/>
  <c r="I504" i="4"/>
  <c r="H504" i="4"/>
  <c r="J504" i="4" l="1"/>
  <c r="K504" i="4" s="1"/>
  <c r="M504" i="4" l="1"/>
  <c r="L504" i="4"/>
  <c r="N504" i="4" s="1"/>
  <c r="I505" i="4" l="1"/>
  <c r="G505" i="4"/>
  <c r="H505" i="4"/>
  <c r="P504" i="4"/>
  <c r="O504" i="4"/>
  <c r="J505" i="4" l="1"/>
  <c r="K505" i="4" s="1"/>
  <c r="L505" i="4" l="1"/>
  <c r="M505" i="4"/>
  <c r="N505" i="4" l="1"/>
  <c r="G506" i="4" l="1"/>
  <c r="H506" i="4"/>
  <c r="I506" i="4"/>
  <c r="J506" i="4" l="1"/>
  <c r="K506" i="4" s="1"/>
  <c r="M506" i="4" l="1"/>
  <c r="L506" i="4"/>
  <c r="N506" i="4" s="1"/>
  <c r="H507" i="4" l="1"/>
  <c r="I507" i="4"/>
  <c r="G507" i="4"/>
  <c r="J507" i="4" l="1"/>
  <c r="K507" i="4" s="1"/>
  <c r="M507" i="4" l="1"/>
  <c r="L507" i="4"/>
  <c r="N507" i="4" s="1"/>
  <c r="I508" i="4" l="1"/>
  <c r="G508" i="4"/>
  <c r="H508" i="4"/>
  <c r="J508" i="4" l="1"/>
  <c r="K508" i="4" s="1"/>
  <c r="M508" i="4" l="1"/>
  <c r="L508" i="4"/>
  <c r="N508" i="4" s="1"/>
  <c r="G509" i="4" l="1"/>
  <c r="H509" i="4"/>
  <c r="I509" i="4"/>
  <c r="P508" i="4"/>
  <c r="O508" i="4"/>
  <c r="J509" i="4" l="1"/>
  <c r="K509" i="4" s="1"/>
  <c r="M509" i="4" l="1"/>
  <c r="L509" i="4"/>
  <c r="N509" i="4" s="1"/>
  <c r="H510" i="4" l="1"/>
  <c r="I510" i="4"/>
  <c r="G510" i="4"/>
  <c r="J510" i="4" l="1"/>
  <c r="K510" i="4" s="1"/>
  <c r="L510" i="4" l="1"/>
  <c r="M510" i="4"/>
  <c r="N510" i="4" l="1"/>
  <c r="I511" i="4" l="1"/>
  <c r="G511" i="4"/>
  <c r="H511" i="4"/>
  <c r="J511" i="4" l="1"/>
  <c r="K511" i="4" s="1"/>
  <c r="M511" i="4" l="1"/>
  <c r="L511" i="4"/>
  <c r="N511" i="4" s="1"/>
  <c r="G512" i="4" l="1"/>
  <c r="H512" i="4"/>
  <c r="I512" i="4"/>
  <c r="J512" i="4" l="1"/>
  <c r="K512" i="4" s="1"/>
  <c r="L512" i="4" l="1"/>
  <c r="M512" i="4"/>
  <c r="P512" i="4" l="1"/>
  <c r="O512" i="4"/>
  <c r="N512" i="4"/>
  <c r="H513" i="4" l="1"/>
  <c r="G513" i="4"/>
  <c r="I513" i="4"/>
  <c r="J513" i="4" l="1"/>
  <c r="K513" i="4" s="1"/>
  <c r="L513" i="4" l="1"/>
  <c r="M513" i="4"/>
  <c r="N513" i="4" l="1"/>
  <c r="G514" i="4" l="1"/>
  <c r="I514" i="4"/>
  <c r="H514" i="4"/>
  <c r="J514" i="4" l="1"/>
  <c r="K514" i="4" s="1"/>
  <c r="L514" i="4" l="1"/>
  <c r="M514" i="4"/>
  <c r="N514" i="4" l="1"/>
  <c r="I515" i="4" l="1"/>
  <c r="H515" i="4"/>
  <c r="G515" i="4"/>
  <c r="J515" i="4" l="1"/>
  <c r="K515" i="4" s="1"/>
  <c r="M515" i="4" l="1"/>
  <c r="L515" i="4"/>
  <c r="N515" i="4" s="1"/>
  <c r="H516" i="4" l="1"/>
  <c r="G516" i="4"/>
  <c r="I516" i="4"/>
  <c r="J516" i="4" l="1"/>
  <c r="K516" i="4" s="1"/>
  <c r="M516" i="4" l="1"/>
  <c r="L516" i="4"/>
  <c r="N516" i="4" s="1"/>
  <c r="G517" i="4" l="1"/>
  <c r="I517" i="4"/>
  <c r="H517" i="4"/>
  <c r="P516" i="4"/>
  <c r="O516" i="4"/>
  <c r="J517" i="4" l="1"/>
  <c r="K517" i="4" s="1"/>
  <c r="L517" i="4" l="1"/>
  <c r="M517" i="4"/>
  <c r="N517" i="4" l="1"/>
  <c r="I518" i="4" l="1"/>
  <c r="H518" i="4"/>
  <c r="G518" i="4"/>
  <c r="J518" i="4" l="1"/>
  <c r="K518" i="4" s="1"/>
  <c r="M518" i="4" l="1"/>
  <c r="L518" i="4"/>
  <c r="N518" i="4" s="1"/>
  <c r="G519" i="4" l="1"/>
  <c r="H519" i="4"/>
  <c r="I519" i="4"/>
  <c r="J519" i="4" l="1"/>
  <c r="K519" i="4" s="1"/>
  <c r="M519" i="4" l="1"/>
  <c r="L519" i="4"/>
  <c r="N519" i="4" s="1"/>
  <c r="H520" i="4" l="1"/>
  <c r="I520" i="4"/>
  <c r="G520" i="4"/>
  <c r="J520" i="4" l="1"/>
  <c r="K520" i="4" s="1"/>
  <c r="L520" i="4" l="1"/>
  <c r="M520" i="4"/>
  <c r="P520" i="4" l="1"/>
  <c r="O520" i="4"/>
  <c r="N520" i="4"/>
  <c r="G521" i="4" l="1"/>
  <c r="I521" i="4"/>
  <c r="H521" i="4"/>
  <c r="J521" i="4" l="1"/>
  <c r="K521" i="4" s="1"/>
  <c r="L521" i="4" l="1"/>
  <c r="M521" i="4"/>
  <c r="N521" i="4" l="1"/>
  <c r="I522" i="4" l="1"/>
  <c r="H522" i="4"/>
  <c r="G522" i="4"/>
  <c r="J522" i="4" l="1"/>
  <c r="K522" i="4" s="1"/>
  <c r="M522" i="4" l="1"/>
  <c r="L522" i="4"/>
  <c r="N522" i="4" s="1"/>
  <c r="H523" i="4" l="1"/>
  <c r="G523" i="4"/>
  <c r="I523" i="4"/>
  <c r="J523" i="4" l="1"/>
  <c r="K523" i="4" s="1"/>
  <c r="M523" i="4" l="1"/>
  <c r="L523" i="4"/>
  <c r="N523" i="4" s="1"/>
  <c r="G524" i="4" l="1"/>
  <c r="I524" i="4"/>
  <c r="H524" i="4"/>
  <c r="J524" i="4" l="1"/>
  <c r="K524" i="4" s="1"/>
  <c r="L524" i="4" l="1"/>
  <c r="M524" i="4"/>
  <c r="P524" i="4" l="1"/>
  <c r="O524" i="4"/>
  <c r="N524" i="4"/>
  <c r="I525" i="4" l="1"/>
  <c r="H525" i="4"/>
  <c r="G525" i="4"/>
  <c r="J525" i="4" l="1"/>
  <c r="K525" i="4" s="1"/>
  <c r="L525" i="4" l="1"/>
  <c r="M525" i="4"/>
  <c r="N525" i="4" l="1"/>
  <c r="G526" i="4" l="1"/>
  <c r="H526" i="4"/>
  <c r="I526" i="4"/>
  <c r="J526" i="4" l="1"/>
  <c r="K526" i="4" s="1"/>
  <c r="L526" i="4" l="1"/>
  <c r="M526" i="4"/>
  <c r="N526" i="4" l="1"/>
  <c r="H527" i="4" l="1"/>
  <c r="I527" i="4"/>
  <c r="G527" i="4"/>
  <c r="J527" i="4" l="1"/>
  <c r="K527" i="4" s="1"/>
  <c r="L527" i="4" l="1"/>
  <c r="M527" i="4"/>
  <c r="N527" i="4" l="1"/>
  <c r="I528" i="4" l="1"/>
  <c r="G528" i="4"/>
  <c r="H528" i="4"/>
  <c r="J528" i="4" l="1"/>
  <c r="K528" i="4" s="1"/>
  <c r="L528" i="4" l="1"/>
  <c r="M528" i="4"/>
  <c r="P528" i="4" l="1"/>
  <c r="O528" i="4"/>
  <c r="N528" i="4"/>
  <c r="G529" i="4" l="1"/>
  <c r="H529" i="4"/>
  <c r="I529" i="4"/>
  <c r="J529" i="4" l="1"/>
  <c r="K529" i="4" s="1"/>
  <c r="M529" i="4" l="1"/>
  <c r="L529" i="4"/>
  <c r="N529" i="4" s="1"/>
  <c r="H530" i="4" l="1"/>
  <c r="G530" i="4"/>
  <c r="I530" i="4"/>
  <c r="J530" i="4" l="1"/>
  <c r="K530" i="4" s="1"/>
  <c r="M530" i="4" l="1"/>
  <c r="L530" i="4"/>
  <c r="N530" i="4" s="1"/>
  <c r="G531" i="4" l="1"/>
  <c r="I531" i="4"/>
  <c r="H531" i="4"/>
  <c r="J531" i="4" l="1"/>
  <c r="K531" i="4" s="1"/>
  <c r="M531" i="4" l="1"/>
  <c r="L531" i="4"/>
  <c r="N531" i="4" s="1"/>
  <c r="I532" i="4" l="1"/>
  <c r="H532" i="4"/>
  <c r="G532" i="4"/>
  <c r="J532" i="4" l="1"/>
  <c r="K532" i="4" s="1"/>
  <c r="M532" i="4" l="1"/>
  <c r="L532" i="4"/>
  <c r="N532" i="4" s="1"/>
  <c r="H533" i="4" l="1"/>
  <c r="G533" i="4"/>
  <c r="I533" i="4"/>
  <c r="P532" i="4"/>
  <c r="O532" i="4"/>
  <c r="J533" i="4" l="1"/>
  <c r="K533" i="4" s="1"/>
  <c r="M533" i="4" l="1"/>
  <c r="L533" i="4"/>
  <c r="N533" i="4" s="1"/>
  <c r="G534" i="4" l="1"/>
  <c r="I534" i="4"/>
  <c r="H534" i="4"/>
  <c r="J534" i="4" l="1"/>
  <c r="K534" i="4" s="1"/>
  <c r="L534" i="4" l="1"/>
  <c r="M534" i="4"/>
  <c r="N534" i="4" l="1"/>
  <c r="I535" i="4" l="1"/>
  <c r="H535" i="4"/>
  <c r="G535" i="4"/>
  <c r="J535" i="4" l="1"/>
  <c r="K535" i="4" s="1"/>
  <c r="L535" i="4" l="1"/>
  <c r="M535" i="4"/>
  <c r="N535" i="4" l="1"/>
  <c r="H536" i="4" l="1"/>
  <c r="G536" i="4"/>
  <c r="I536" i="4"/>
  <c r="J536" i="4" l="1"/>
  <c r="K536" i="4" s="1"/>
  <c r="L536" i="4" l="1"/>
  <c r="M536" i="4"/>
  <c r="P536" i="4" l="1"/>
  <c r="O536" i="4"/>
  <c r="N536" i="4"/>
  <c r="G537" i="4" l="1"/>
  <c r="I537" i="4"/>
  <c r="H537" i="4"/>
  <c r="J537" i="4" l="1"/>
  <c r="K537" i="4" s="1"/>
  <c r="M537" i="4" l="1"/>
  <c r="L537" i="4"/>
  <c r="N537" i="4" s="1"/>
  <c r="I538" i="4" l="1"/>
  <c r="H538" i="4"/>
  <c r="G538" i="4"/>
  <c r="J538" i="4" l="1"/>
  <c r="K538" i="4" s="1"/>
  <c r="L538" i="4" l="1"/>
  <c r="M538" i="4"/>
  <c r="N538" i="4" l="1"/>
  <c r="H539" i="4" l="1"/>
  <c r="G539" i="4"/>
  <c r="I539" i="4"/>
  <c r="J539" i="4" l="1"/>
  <c r="K539" i="4" s="1"/>
  <c r="L539" i="4" l="1"/>
  <c r="M539" i="4"/>
  <c r="N539" i="4" l="1"/>
  <c r="G540" i="4" l="1"/>
  <c r="I540" i="4"/>
  <c r="H540" i="4"/>
  <c r="J540" i="4" l="1"/>
  <c r="K540" i="4" s="1"/>
  <c r="M540" i="4" l="1"/>
  <c r="L540" i="4"/>
  <c r="N540" i="4" s="1"/>
  <c r="I541" i="4" l="1"/>
  <c r="H541" i="4"/>
  <c r="G541" i="4"/>
  <c r="P540" i="4"/>
  <c r="O540" i="4"/>
  <c r="J541" i="4" l="1"/>
  <c r="K541" i="4" s="1"/>
  <c r="L541" i="4" l="1"/>
  <c r="M541" i="4"/>
  <c r="N541" i="4" l="1"/>
  <c r="H542" i="4" l="1"/>
  <c r="G542" i="4"/>
  <c r="I542" i="4"/>
  <c r="J542" i="4" l="1"/>
  <c r="K542" i="4" s="1"/>
  <c r="L542" i="4" l="1"/>
  <c r="M542" i="4"/>
  <c r="N542" i="4" l="1"/>
  <c r="G543" i="4" l="1"/>
  <c r="I543" i="4"/>
  <c r="H543" i="4"/>
  <c r="J543" i="4" l="1"/>
  <c r="K543" i="4" s="1"/>
  <c r="M543" i="4" l="1"/>
  <c r="L543" i="4"/>
  <c r="N543" i="4" s="1"/>
  <c r="I544" i="4" l="1"/>
  <c r="G544" i="4"/>
  <c r="H544" i="4"/>
  <c r="J544" i="4" l="1"/>
  <c r="K544" i="4" s="1"/>
  <c r="L544" i="4" l="1"/>
  <c r="M544" i="4"/>
  <c r="P544" i="4" l="1"/>
  <c r="O544" i="4"/>
  <c r="N544" i="4"/>
  <c r="G545" i="4" l="1"/>
  <c r="H545" i="4"/>
  <c r="I545" i="4"/>
  <c r="J545" i="4" l="1"/>
  <c r="K545" i="4" s="1"/>
  <c r="L545" i="4" l="1"/>
  <c r="M545" i="4"/>
  <c r="N545" i="4" l="1"/>
  <c r="H546" i="4" l="1"/>
  <c r="I546" i="4"/>
  <c r="G546" i="4"/>
  <c r="J546" i="4" l="1"/>
  <c r="K546" i="4" s="1"/>
  <c r="M546" i="4" l="1"/>
  <c r="L546" i="4"/>
  <c r="N546" i="4" s="1"/>
  <c r="I547" i="4" l="1"/>
  <c r="G547" i="4"/>
  <c r="H547" i="4"/>
  <c r="J547" i="4" l="1"/>
  <c r="K547" i="4" s="1"/>
  <c r="L547" i="4" l="1"/>
  <c r="M547" i="4"/>
  <c r="N547" i="4" l="1"/>
  <c r="G548" i="4" l="1"/>
  <c r="H548" i="4"/>
  <c r="I548" i="4"/>
  <c r="J548" i="4" l="1"/>
  <c r="K548" i="4" s="1"/>
  <c r="M548" i="4" l="1"/>
  <c r="L548" i="4"/>
  <c r="N548" i="4" s="1"/>
  <c r="H549" i="4" l="1"/>
  <c r="I549" i="4"/>
  <c r="G549" i="4"/>
  <c r="P548" i="4"/>
  <c r="O548" i="4"/>
  <c r="J549" i="4" l="1"/>
  <c r="K549" i="4" s="1"/>
  <c r="L549" i="4" l="1"/>
  <c r="M549" i="4"/>
  <c r="N549" i="4" l="1"/>
  <c r="I550" i="4" l="1"/>
  <c r="G550" i="4"/>
  <c r="H550" i="4"/>
  <c r="J550" i="4" l="1"/>
  <c r="K550" i="4" s="1"/>
  <c r="L550" i="4" l="1"/>
  <c r="M550" i="4"/>
  <c r="N550" i="4" l="1"/>
  <c r="G551" i="4" l="1"/>
  <c r="H551" i="4"/>
  <c r="I551" i="4"/>
  <c r="J551" i="4" l="1"/>
  <c r="K551" i="4" s="1"/>
  <c r="L551" i="4" l="1"/>
  <c r="M551" i="4"/>
  <c r="N551" i="4" l="1"/>
  <c r="H552" i="4" l="1"/>
  <c r="I552" i="4"/>
  <c r="G552" i="4"/>
  <c r="J552" i="4" l="1"/>
  <c r="K552" i="4" s="1"/>
  <c r="L552" i="4" l="1"/>
  <c r="M552" i="4"/>
  <c r="P552" i="4" l="1"/>
  <c r="O552" i="4"/>
  <c r="N552" i="4"/>
  <c r="I553" i="4" l="1"/>
  <c r="G553" i="4"/>
  <c r="H553" i="4"/>
  <c r="J553" i="4" l="1"/>
  <c r="K553" i="4" s="1"/>
  <c r="M553" i="4" l="1"/>
  <c r="L553" i="4"/>
  <c r="N553" i="4" s="1"/>
  <c r="G554" i="4" l="1"/>
  <c r="H554" i="4"/>
  <c r="I554" i="4"/>
  <c r="J554" i="4" l="1"/>
  <c r="K554" i="4" s="1"/>
  <c r="L554" i="4" l="1"/>
  <c r="M554" i="4"/>
  <c r="N554" i="4" l="1"/>
  <c r="H555" i="4" l="1"/>
  <c r="I555" i="4"/>
  <c r="G555" i="4"/>
  <c r="J555" i="4" l="1"/>
  <c r="K555" i="4" s="1"/>
  <c r="L555" i="4" l="1"/>
  <c r="M555" i="4"/>
  <c r="N555" i="4" l="1"/>
  <c r="G556" i="4" l="1"/>
  <c r="I556" i="4"/>
  <c r="H556" i="4"/>
  <c r="J556" i="4" l="1"/>
  <c r="K556" i="4" s="1"/>
  <c r="L556" i="4" l="1"/>
  <c r="M556" i="4"/>
  <c r="P556" i="4" l="1"/>
  <c r="O556" i="4"/>
  <c r="N556" i="4"/>
  <c r="I557" i="4" l="1"/>
  <c r="G557" i="4"/>
  <c r="H557" i="4"/>
  <c r="J557" i="4" l="1"/>
  <c r="K557" i="4" s="1"/>
  <c r="L557" i="4" l="1"/>
  <c r="M557" i="4"/>
  <c r="N557" i="4" l="1"/>
  <c r="H558" i="4" l="1"/>
  <c r="G558" i="4"/>
  <c r="I558" i="4"/>
  <c r="J558" i="4" l="1"/>
  <c r="K558" i="4" s="1"/>
  <c r="M558" i="4" l="1"/>
  <c r="L558" i="4"/>
  <c r="N558" i="4" s="1"/>
  <c r="I559" i="4" l="1"/>
  <c r="G559" i="4"/>
  <c r="H559" i="4"/>
  <c r="J559" i="4" l="1"/>
  <c r="K559" i="4" s="1"/>
  <c r="M559" i="4" l="1"/>
  <c r="L559" i="4"/>
  <c r="N559" i="4" s="1"/>
  <c r="G560" i="4" l="1"/>
  <c r="H560" i="4"/>
  <c r="I560" i="4"/>
  <c r="J560" i="4" l="1"/>
  <c r="K560" i="4" s="1"/>
  <c r="M560" i="4" l="1"/>
  <c r="L560" i="4"/>
  <c r="N560" i="4" s="1"/>
  <c r="H561" i="4" l="1"/>
  <c r="G561" i="4"/>
  <c r="I561" i="4"/>
  <c r="P560" i="4"/>
  <c r="O560" i="4"/>
  <c r="J561" i="4" l="1"/>
  <c r="K561" i="4" s="1"/>
  <c r="M561" i="4" l="1"/>
  <c r="L561" i="4"/>
  <c r="N561" i="4" s="1"/>
  <c r="G562" i="4" l="1"/>
  <c r="I562" i="4"/>
  <c r="H562" i="4"/>
  <c r="J562" i="4" l="1"/>
  <c r="K562" i="4" s="1"/>
  <c r="L562" i="4" l="1"/>
  <c r="M562" i="4"/>
  <c r="N562" i="4" l="1"/>
  <c r="I563" i="4" l="1"/>
  <c r="G563" i="4"/>
  <c r="H563" i="4"/>
  <c r="J563" i="4" l="1"/>
  <c r="K563" i="4" s="1"/>
  <c r="L563" i="4" l="1"/>
  <c r="M563" i="4"/>
  <c r="N563" i="4" l="1"/>
  <c r="H564" i="4" l="1"/>
  <c r="G564" i="4"/>
  <c r="I564" i="4"/>
  <c r="J564" i="4" l="1"/>
  <c r="K564" i="4" s="1"/>
  <c r="L564" i="4" l="1"/>
  <c r="M564" i="4"/>
  <c r="P564" i="4" l="1"/>
  <c r="O564" i="4"/>
  <c r="N564" i="4"/>
  <c r="G565" i="4" l="1"/>
  <c r="I565" i="4"/>
  <c r="H565" i="4"/>
  <c r="J565" i="4" l="1"/>
  <c r="K565" i="4" s="1"/>
  <c r="M565" i="4" l="1"/>
  <c r="L565" i="4"/>
  <c r="N565" i="4" s="1"/>
  <c r="I566" i="4" l="1"/>
  <c r="H566" i="4"/>
  <c r="G566" i="4"/>
  <c r="J566" i="4" l="1"/>
  <c r="K566" i="4" s="1"/>
  <c r="L566" i="4" l="1"/>
  <c r="M566" i="4"/>
  <c r="N566" i="4" l="1"/>
  <c r="H567" i="4" l="1"/>
  <c r="G567" i="4"/>
  <c r="I567" i="4"/>
  <c r="J567" i="4" l="1"/>
  <c r="K567" i="4" s="1"/>
  <c r="L567" i="4" l="1"/>
  <c r="M567" i="4"/>
  <c r="N567" i="4" l="1"/>
  <c r="G568" i="4" l="1"/>
  <c r="I568" i="4"/>
  <c r="H568" i="4"/>
  <c r="J568" i="4" l="1"/>
  <c r="K568" i="4" s="1"/>
  <c r="L568" i="4" l="1"/>
  <c r="M568" i="4"/>
  <c r="P568" i="4" l="1"/>
  <c r="O568" i="4"/>
  <c r="N568" i="4"/>
  <c r="I569" i="4" l="1"/>
  <c r="H569" i="4"/>
  <c r="G569" i="4"/>
  <c r="J569" i="4" l="1"/>
  <c r="K569" i="4" s="1"/>
  <c r="M569" i="4" l="1"/>
  <c r="L569" i="4"/>
  <c r="N569" i="4" s="1"/>
  <c r="G570" i="4" l="1"/>
  <c r="H570" i="4"/>
  <c r="I570" i="4"/>
  <c r="J570" i="4" l="1"/>
  <c r="K570" i="4" s="1"/>
  <c r="M570" i="4" l="1"/>
  <c r="L570" i="4"/>
  <c r="N570" i="4" s="1"/>
  <c r="H571" i="4" l="1"/>
  <c r="I571" i="4"/>
  <c r="G571" i="4"/>
  <c r="J571" i="4" l="1"/>
  <c r="K571" i="4" s="1"/>
  <c r="L571" i="4" l="1"/>
  <c r="M571" i="4"/>
  <c r="N571" i="4" l="1"/>
  <c r="G572" i="4" l="1"/>
  <c r="I572" i="4"/>
  <c r="H572" i="4"/>
  <c r="J572" i="4" l="1"/>
  <c r="K572" i="4" s="1"/>
  <c r="M572" i="4" l="1"/>
  <c r="L572" i="4"/>
  <c r="N572" i="4" s="1"/>
  <c r="I573" i="4" l="1"/>
  <c r="G573" i="4"/>
  <c r="H573" i="4"/>
  <c r="P572" i="4"/>
  <c r="O572" i="4"/>
  <c r="J573" i="4" l="1"/>
  <c r="K573" i="4" s="1"/>
  <c r="L573" i="4" l="1"/>
  <c r="M573" i="4"/>
  <c r="N573" i="4" l="1"/>
  <c r="G574" i="4" l="1"/>
  <c r="H574" i="4"/>
  <c r="I574" i="4"/>
  <c r="J574" i="4" l="1"/>
  <c r="K574" i="4" s="1"/>
  <c r="M574" i="4" l="1"/>
  <c r="L574" i="4"/>
  <c r="N574" i="4" s="1"/>
  <c r="H575" i="4" l="1"/>
  <c r="I575" i="4"/>
  <c r="G575" i="4"/>
  <c r="J575" i="4" l="1"/>
  <c r="K575" i="4" s="1"/>
  <c r="M575" i="4" l="1"/>
  <c r="L575" i="4"/>
  <c r="N575" i="4" s="1"/>
  <c r="I576" i="4" l="1"/>
  <c r="G576" i="4"/>
  <c r="H576" i="4"/>
  <c r="J576" i="4" l="1"/>
  <c r="K576" i="4" s="1"/>
  <c r="M576" i="4" l="1"/>
  <c r="L576" i="4"/>
  <c r="N576" i="4" s="1"/>
  <c r="H577" i="4" l="1"/>
  <c r="G577" i="4"/>
  <c r="I577" i="4"/>
  <c r="P576" i="4"/>
  <c r="O576" i="4"/>
  <c r="J577" i="4" l="1"/>
  <c r="K577" i="4" s="1"/>
  <c r="M577" i="4" l="1"/>
  <c r="L577" i="4"/>
  <c r="N577" i="4" s="1"/>
  <c r="G578" i="4" l="1"/>
  <c r="I578" i="4"/>
  <c r="H578" i="4"/>
  <c r="J578" i="4" l="1"/>
  <c r="K578" i="4" s="1"/>
  <c r="L578" i="4" l="1"/>
  <c r="M578" i="4"/>
  <c r="N578" i="4" l="1"/>
  <c r="I579" i="4" l="1"/>
  <c r="G579" i="4"/>
  <c r="H579" i="4"/>
  <c r="J579" i="4" l="1"/>
  <c r="K579" i="4" s="1"/>
  <c r="L579" i="4" l="1"/>
  <c r="M579" i="4"/>
  <c r="N579" i="4" l="1"/>
  <c r="G580" i="4" l="1"/>
  <c r="H580" i="4"/>
  <c r="I580" i="4"/>
  <c r="J580" i="4" l="1"/>
  <c r="K580" i="4" s="1"/>
  <c r="L580" i="4" l="1"/>
  <c r="M580" i="4"/>
  <c r="P580" i="4" l="1"/>
  <c r="O580" i="4"/>
  <c r="N580" i="4"/>
  <c r="I581" i="4" l="1"/>
  <c r="H581" i="4"/>
  <c r="G581" i="4"/>
  <c r="J581" i="4" l="1"/>
  <c r="K581" i="4" s="1"/>
  <c r="L581" i="4" l="1"/>
  <c r="M581" i="4"/>
  <c r="N581" i="4" l="1"/>
  <c r="H582" i="4" l="1"/>
  <c r="G582" i="4"/>
  <c r="I582" i="4"/>
  <c r="J582" i="4" l="1"/>
  <c r="K582" i="4" s="1"/>
  <c r="M582" i="4" l="1"/>
  <c r="L582" i="4"/>
  <c r="N582" i="4" s="1"/>
  <c r="I583" i="4" l="1"/>
  <c r="G583" i="4"/>
  <c r="H583" i="4"/>
  <c r="J583" i="4" l="1"/>
  <c r="K583" i="4" s="1"/>
  <c r="L583" i="4" l="1"/>
  <c r="M583" i="4"/>
  <c r="N583" i="4" l="1"/>
  <c r="G584" i="4" l="1"/>
  <c r="H584" i="4"/>
  <c r="I584" i="4"/>
  <c r="J584" i="4" l="1"/>
  <c r="K584" i="4" s="1"/>
  <c r="M584" i="4" l="1"/>
  <c r="L584" i="4"/>
  <c r="N584" i="4" s="1"/>
  <c r="H585" i="4" l="1"/>
  <c r="I585" i="4"/>
  <c r="G585" i="4"/>
  <c r="P584" i="4"/>
  <c r="O584" i="4"/>
  <c r="J585" i="4" l="1"/>
  <c r="K585" i="4" s="1"/>
  <c r="L585" i="4" l="1"/>
  <c r="M585" i="4"/>
  <c r="N585" i="4" l="1"/>
  <c r="I586" i="4" l="1"/>
  <c r="G586" i="4"/>
  <c r="H586" i="4"/>
  <c r="J586" i="4" l="1"/>
  <c r="K586" i="4" s="1"/>
  <c r="M586" i="4" l="1"/>
  <c r="L586" i="4"/>
  <c r="N586" i="4" s="1"/>
  <c r="G587" i="4" l="1"/>
  <c r="H587" i="4"/>
  <c r="I587" i="4"/>
  <c r="J587" i="4" l="1"/>
  <c r="K587" i="4" s="1"/>
  <c r="L587" i="4" l="1"/>
  <c r="M587" i="4"/>
  <c r="N587" i="4" l="1"/>
  <c r="H588" i="4" l="1"/>
  <c r="I588" i="4"/>
  <c r="G588" i="4"/>
  <c r="J588" i="4" l="1"/>
  <c r="K588" i="4" s="1"/>
  <c r="L588" i="4" l="1"/>
  <c r="M588" i="4"/>
  <c r="P588" i="4" l="1"/>
  <c r="O588" i="4"/>
  <c r="N588" i="4"/>
  <c r="I589" i="4" l="1"/>
  <c r="G589" i="4"/>
  <c r="H589" i="4"/>
  <c r="J589" i="4" l="1"/>
  <c r="K589" i="4" s="1"/>
  <c r="M589" i="4" l="1"/>
  <c r="L589" i="4"/>
  <c r="N589" i="4" s="1"/>
  <c r="G590" i="4" l="1"/>
  <c r="H590" i="4"/>
  <c r="I590" i="4"/>
  <c r="J590" i="4" l="1"/>
  <c r="K590" i="4" s="1"/>
  <c r="L590" i="4" l="1"/>
  <c r="M590" i="4"/>
  <c r="N590" i="4" l="1"/>
  <c r="H591" i="4" l="1"/>
  <c r="G591" i="4"/>
  <c r="I591" i="4"/>
  <c r="J591" i="4" l="1"/>
  <c r="K591" i="4" s="1"/>
  <c r="L591" i="4" l="1"/>
  <c r="M591" i="4"/>
  <c r="N591" i="4" l="1"/>
  <c r="G592" i="4" l="1"/>
  <c r="I592" i="4"/>
  <c r="H592" i="4"/>
  <c r="J592" i="4" l="1"/>
  <c r="K592" i="4" s="1"/>
  <c r="M592" i="4" l="1"/>
  <c r="L592" i="4"/>
  <c r="N592" i="4" s="1"/>
  <c r="I593" i="4" l="1"/>
  <c r="H593" i="4"/>
  <c r="G593" i="4"/>
  <c r="P592" i="4"/>
  <c r="O592" i="4"/>
  <c r="J593" i="4" l="1"/>
  <c r="K593" i="4" s="1"/>
  <c r="M593" i="4" l="1"/>
  <c r="L593" i="4"/>
  <c r="N593" i="4" s="1"/>
  <c r="H594" i="4" l="1"/>
  <c r="G594" i="4"/>
  <c r="I594" i="4"/>
  <c r="J594" i="4" l="1"/>
  <c r="K594" i="4" s="1"/>
  <c r="L594" i="4" l="1"/>
  <c r="M594" i="4"/>
  <c r="N594" i="4" l="1"/>
  <c r="I595" i="4" l="1"/>
  <c r="G595" i="4"/>
  <c r="H595" i="4"/>
  <c r="J595" i="4" l="1"/>
  <c r="K595" i="4" s="1"/>
  <c r="L595" i="4" l="1"/>
  <c r="M595" i="4"/>
  <c r="N595" i="4" l="1"/>
  <c r="G596" i="4" l="1"/>
  <c r="H596" i="4"/>
  <c r="I596" i="4"/>
  <c r="J596" i="4" l="1"/>
  <c r="K596" i="4" s="1"/>
  <c r="M596" i="4" l="1"/>
  <c r="L596" i="4"/>
  <c r="N596" i="4" s="1"/>
  <c r="H597" i="4" l="1"/>
  <c r="I597" i="4"/>
  <c r="G597" i="4"/>
  <c r="P596" i="4"/>
  <c r="O596" i="4"/>
  <c r="J597" i="4" l="1"/>
  <c r="K597" i="4" s="1"/>
  <c r="L597" i="4" l="1"/>
  <c r="M597" i="4"/>
  <c r="N597" i="4" l="1"/>
  <c r="I598" i="4" l="1"/>
  <c r="G598" i="4"/>
  <c r="H598" i="4"/>
  <c r="J598" i="4" l="1"/>
  <c r="K598" i="4" s="1"/>
  <c r="L598" i="4" l="1"/>
  <c r="M598" i="4"/>
  <c r="N598" i="4" l="1"/>
  <c r="G599" i="4" l="1"/>
  <c r="H599" i="4"/>
  <c r="I599" i="4"/>
  <c r="J599" i="4" l="1"/>
  <c r="K599" i="4" s="1"/>
  <c r="M599" i="4" l="1"/>
  <c r="L599" i="4"/>
  <c r="N599" i="4" s="1"/>
  <c r="H600" i="4" l="1"/>
  <c r="G600" i="4"/>
  <c r="I600" i="4"/>
  <c r="J600" i="4" l="1"/>
  <c r="K600" i="4" s="1"/>
  <c r="L600" i="4" l="1"/>
  <c r="M600" i="4"/>
  <c r="P600" i="4" l="1"/>
  <c r="O600" i="4"/>
  <c r="N600" i="4"/>
  <c r="G601" i="4" l="1"/>
  <c r="I601" i="4"/>
  <c r="H601" i="4"/>
  <c r="J601" i="4" l="1"/>
  <c r="K601" i="4" s="1"/>
  <c r="L601" i="4" l="1"/>
  <c r="M601" i="4"/>
  <c r="N601" i="4" l="1"/>
  <c r="I602" i="4" l="1"/>
  <c r="G602" i="4"/>
  <c r="H602" i="4"/>
  <c r="J602" i="4" l="1"/>
  <c r="K602" i="4" s="1"/>
  <c r="L602" i="4" l="1"/>
  <c r="M602" i="4"/>
  <c r="N602" i="4" l="1"/>
  <c r="G603" i="4" l="1"/>
  <c r="H603" i="4"/>
  <c r="I603" i="4"/>
  <c r="J603" i="4" l="1"/>
  <c r="K603" i="4" s="1"/>
  <c r="M603" i="4" l="1"/>
  <c r="L603" i="4"/>
  <c r="N603" i="4" s="1"/>
  <c r="H604" i="4" l="1"/>
  <c r="I604" i="4"/>
  <c r="G604" i="4"/>
  <c r="J604" i="4" l="1"/>
  <c r="K604" i="4" s="1"/>
  <c r="L604" i="4" l="1"/>
  <c r="M604" i="4"/>
  <c r="P604" i="4" l="1"/>
  <c r="O604" i="4"/>
  <c r="N604" i="4"/>
  <c r="I605" i="4" l="1"/>
  <c r="G605" i="4"/>
  <c r="H605" i="4"/>
  <c r="J605" i="4" l="1"/>
  <c r="K605" i="4" s="1"/>
  <c r="M605" i="4" l="1"/>
  <c r="L605" i="4"/>
  <c r="N605" i="4" s="1"/>
  <c r="H606" i="4" l="1"/>
  <c r="G606" i="4"/>
  <c r="I606" i="4"/>
  <c r="J606" i="4" l="1"/>
  <c r="K606" i="4" s="1"/>
  <c r="L606" i="4" l="1"/>
  <c r="M606" i="4"/>
  <c r="N606" i="4" l="1"/>
  <c r="G607" i="4" l="1"/>
  <c r="I607" i="4"/>
  <c r="H607" i="4"/>
  <c r="J607" i="4" l="1"/>
  <c r="K607" i="4" s="1"/>
  <c r="L607" i="4" l="1"/>
  <c r="M607" i="4"/>
  <c r="N607" i="4" l="1"/>
  <c r="I608" i="4" l="1"/>
  <c r="H608" i="4"/>
  <c r="G608" i="4"/>
  <c r="J608" i="4" l="1"/>
  <c r="K608" i="4" s="1"/>
  <c r="M608" i="4" l="1"/>
  <c r="L608" i="4"/>
  <c r="N608" i="4" s="1"/>
  <c r="H609" i="4" l="1"/>
  <c r="G609" i="4"/>
  <c r="I609" i="4"/>
  <c r="P608" i="4"/>
  <c r="O608" i="4"/>
  <c r="J609" i="4" l="1"/>
  <c r="K609" i="4" s="1"/>
  <c r="L609" i="4" l="1"/>
  <c r="M609" i="4"/>
  <c r="N609" i="4" l="1"/>
  <c r="G610" i="4" l="1"/>
  <c r="I610" i="4"/>
  <c r="H610" i="4"/>
  <c r="J610" i="4" l="1"/>
  <c r="K610" i="4" s="1"/>
  <c r="M610" i="4" l="1"/>
  <c r="L610" i="4"/>
  <c r="N610" i="4" s="1"/>
  <c r="I611" i="4" l="1"/>
  <c r="G611" i="4"/>
  <c r="H611" i="4"/>
  <c r="J611" i="4" l="1"/>
  <c r="K611" i="4" s="1"/>
  <c r="L611" i="4" l="1"/>
  <c r="M611" i="4"/>
  <c r="N611" i="4" l="1"/>
  <c r="G612" i="4" l="1"/>
  <c r="H612" i="4"/>
  <c r="I612" i="4"/>
  <c r="J612" i="4" l="1"/>
  <c r="K612" i="4" s="1"/>
  <c r="L612" i="4" l="1"/>
  <c r="M612" i="4"/>
  <c r="P612" i="4" l="1"/>
  <c r="O612" i="4"/>
  <c r="N612" i="4"/>
  <c r="H613" i="4" l="1"/>
  <c r="I613" i="4"/>
  <c r="G613" i="4"/>
  <c r="J613" i="4" l="1"/>
  <c r="K613" i="4" s="1"/>
  <c r="M613" i="4" l="1"/>
  <c r="L613" i="4"/>
  <c r="N613" i="4" s="1"/>
  <c r="I614" i="4" l="1"/>
  <c r="G614" i="4"/>
  <c r="H614" i="4"/>
  <c r="J614" i="4" l="1"/>
  <c r="K614" i="4" s="1"/>
  <c r="M614" i="4" l="1"/>
  <c r="L614" i="4"/>
  <c r="N614" i="4" s="1"/>
  <c r="G615" i="4" l="1"/>
  <c r="H615" i="4"/>
  <c r="I615" i="4"/>
  <c r="J615" i="4" l="1"/>
  <c r="K615" i="4" s="1"/>
  <c r="M615" i="4" l="1"/>
  <c r="L615" i="4"/>
  <c r="N615" i="4" s="1"/>
  <c r="H616" i="4" l="1"/>
  <c r="I616" i="4"/>
  <c r="G616" i="4"/>
  <c r="J616" i="4" l="1"/>
  <c r="K616" i="4" s="1"/>
  <c r="L616" i="4" l="1"/>
  <c r="M616" i="4"/>
  <c r="P616" i="4" l="1"/>
  <c r="O616" i="4"/>
  <c r="N616" i="4"/>
  <c r="I617" i="4" l="1"/>
  <c r="G617" i="4"/>
  <c r="H617" i="4"/>
  <c r="J617" i="4" l="1"/>
  <c r="K617" i="4" s="1"/>
  <c r="L617" i="4" l="1"/>
  <c r="M617" i="4"/>
  <c r="N617" i="4" l="1"/>
  <c r="G618" i="4" l="1"/>
  <c r="H618" i="4"/>
  <c r="I618" i="4"/>
  <c r="J618" i="4" l="1"/>
  <c r="K618" i="4" s="1"/>
  <c r="M618" i="4" l="1"/>
  <c r="L618" i="4"/>
  <c r="N618" i="4" s="1"/>
  <c r="H619" i="4" l="1"/>
  <c r="I619" i="4"/>
  <c r="G619" i="4"/>
  <c r="J619" i="4" l="1"/>
  <c r="K619" i="4" s="1"/>
  <c r="L619" i="4" l="1"/>
  <c r="M619" i="4"/>
  <c r="N619" i="4" l="1"/>
  <c r="I620" i="4" l="1"/>
  <c r="G620" i="4"/>
  <c r="H620" i="4"/>
  <c r="J620" i="4" l="1"/>
  <c r="K620" i="4" s="1"/>
  <c r="M620" i="4" l="1"/>
  <c r="L620" i="4"/>
  <c r="N620" i="4" s="1"/>
  <c r="G621" i="4" l="1"/>
  <c r="H621" i="4"/>
  <c r="I621" i="4"/>
  <c r="P620" i="4"/>
  <c r="O620" i="4"/>
  <c r="J621" i="4" l="1"/>
  <c r="K621" i="4" s="1"/>
  <c r="M621" i="4" l="1"/>
  <c r="L621" i="4"/>
  <c r="N621" i="4" s="1"/>
  <c r="I622" i="4" l="1"/>
  <c r="H622" i="4"/>
  <c r="G622" i="4"/>
  <c r="J622" i="4" l="1"/>
  <c r="K622" i="4" s="1"/>
  <c r="M622" i="4" l="1"/>
  <c r="L622" i="4"/>
  <c r="N622" i="4" s="1"/>
  <c r="H623" i="4" l="1"/>
  <c r="G623" i="4"/>
  <c r="I623" i="4"/>
  <c r="J623" i="4" l="1"/>
  <c r="K623" i="4" s="1"/>
  <c r="L623" i="4" l="1"/>
  <c r="M623" i="4"/>
  <c r="N623" i="4" l="1"/>
  <c r="G624" i="4" l="1"/>
  <c r="I624" i="4"/>
  <c r="H624" i="4"/>
  <c r="J624" i="4" l="1"/>
  <c r="K624" i="4" s="1"/>
  <c r="M624" i="4" l="1"/>
  <c r="L624" i="4"/>
  <c r="N624" i="4" s="1"/>
  <c r="I625" i="4" l="1"/>
  <c r="H625" i="4"/>
  <c r="G625" i="4"/>
  <c r="P624" i="4"/>
  <c r="O624" i="4"/>
  <c r="J625" i="4" l="1"/>
  <c r="K625" i="4" s="1"/>
  <c r="L625" i="4" l="1"/>
  <c r="M625" i="4"/>
  <c r="N625" i="4" l="1"/>
  <c r="H626" i="4" l="1"/>
  <c r="G626" i="4"/>
  <c r="I626" i="4"/>
  <c r="J626" i="4" l="1"/>
  <c r="K626" i="4" s="1"/>
  <c r="L626" i="4" l="1"/>
  <c r="M626" i="4"/>
  <c r="N626" i="4" l="1"/>
  <c r="G627" i="4" l="1"/>
  <c r="I627" i="4"/>
  <c r="H627" i="4"/>
  <c r="J627" i="4" l="1"/>
  <c r="K627" i="4" s="1"/>
  <c r="M627" i="4" l="1"/>
  <c r="L627" i="4"/>
  <c r="N627" i="4" s="1"/>
  <c r="I628" i="4" l="1"/>
  <c r="H628" i="4"/>
  <c r="G628" i="4"/>
  <c r="J628" i="4" l="1"/>
  <c r="K628" i="4" s="1"/>
  <c r="M628" i="4" l="1"/>
  <c r="L628" i="4"/>
  <c r="N628" i="4" s="1"/>
  <c r="H629" i="4" l="1"/>
  <c r="G629" i="4"/>
  <c r="I629" i="4"/>
  <c r="P628" i="4"/>
  <c r="O628" i="4"/>
  <c r="J629" i="4" l="1"/>
  <c r="K629" i="4" s="1"/>
  <c r="M629" i="4" l="1"/>
  <c r="L629" i="4"/>
  <c r="N629" i="4" s="1"/>
  <c r="I630" i="4" l="1"/>
  <c r="G630" i="4"/>
  <c r="H630" i="4"/>
  <c r="J630" i="4" l="1"/>
  <c r="K630" i="4" s="1"/>
  <c r="L630" i="4" l="1"/>
  <c r="M630" i="4"/>
  <c r="N630" i="4" l="1"/>
  <c r="G631" i="4" l="1"/>
  <c r="H631" i="4"/>
  <c r="I631" i="4"/>
  <c r="J631" i="4" l="1"/>
  <c r="K631" i="4" s="1"/>
  <c r="M631" i="4" l="1"/>
  <c r="L631" i="4"/>
  <c r="N631" i="4" s="1"/>
  <c r="H632" i="4" l="1"/>
  <c r="I632" i="4"/>
  <c r="G632" i="4"/>
  <c r="J632" i="4" l="1"/>
  <c r="K632" i="4" s="1"/>
  <c r="M632" i="4" l="1"/>
  <c r="L632" i="4"/>
  <c r="N632" i="4" s="1"/>
  <c r="I633" i="4" l="1"/>
  <c r="G633" i="4"/>
  <c r="H633" i="4"/>
  <c r="P632" i="4"/>
  <c r="O632" i="4"/>
  <c r="J633" i="4" l="1"/>
  <c r="K633" i="4" s="1"/>
  <c r="L633" i="4" l="1"/>
  <c r="M633" i="4"/>
  <c r="N633" i="4" l="1"/>
  <c r="G634" i="4" l="1"/>
  <c r="H634" i="4"/>
  <c r="I634" i="4"/>
  <c r="J634" i="4" l="1"/>
  <c r="K634" i="4" s="1"/>
  <c r="M634" i="4" l="1"/>
  <c r="L634" i="4"/>
  <c r="N634" i="4" s="1"/>
  <c r="H635" i="4" l="1"/>
  <c r="I635" i="4"/>
  <c r="G635" i="4"/>
  <c r="J635" i="4" l="1"/>
  <c r="K635" i="4" s="1"/>
  <c r="M635" i="4" l="1"/>
  <c r="L635" i="4"/>
  <c r="N635" i="4" s="1"/>
  <c r="I636" i="4" l="1"/>
  <c r="G636" i="4"/>
  <c r="H636" i="4"/>
  <c r="J636" i="4" l="1"/>
  <c r="K636" i="4" s="1"/>
  <c r="L636" i="4" l="1"/>
  <c r="M636" i="4"/>
  <c r="P636" i="4" l="1"/>
  <c r="O636" i="4"/>
  <c r="N636" i="4"/>
  <c r="G637" i="4" l="1"/>
  <c r="H637" i="4"/>
  <c r="I637" i="4"/>
  <c r="J637" i="4" l="1"/>
  <c r="K637" i="4" s="1"/>
  <c r="M637" i="4" l="1"/>
  <c r="L637" i="4"/>
  <c r="N637" i="4" s="1"/>
  <c r="H638" i="4" l="1"/>
  <c r="G638" i="4"/>
  <c r="I638" i="4"/>
  <c r="J638" i="4" l="1"/>
  <c r="K638" i="4" s="1"/>
  <c r="M638" i="4" l="1"/>
  <c r="L638" i="4"/>
  <c r="N638" i="4" s="1"/>
  <c r="G639" i="4" l="1"/>
  <c r="I639" i="4"/>
  <c r="H639" i="4"/>
  <c r="J639" i="4" l="1"/>
  <c r="K639" i="4" s="1"/>
  <c r="M639" i="4" l="1"/>
  <c r="L639" i="4"/>
  <c r="N639" i="4" s="1"/>
  <c r="I640" i="4" l="1"/>
  <c r="H640" i="4"/>
  <c r="G640" i="4"/>
  <c r="J640" i="4" l="1"/>
  <c r="K640" i="4" s="1"/>
  <c r="L640" i="4" l="1"/>
  <c r="M640" i="4"/>
  <c r="P640" i="4" l="1"/>
  <c r="O640" i="4"/>
  <c r="N640" i="4"/>
  <c r="H641" i="4" l="1"/>
  <c r="G641" i="4"/>
  <c r="I641" i="4"/>
  <c r="J641" i="4" l="1"/>
  <c r="K641" i="4" s="1"/>
  <c r="L641" i="4" l="1"/>
  <c r="M641" i="4"/>
  <c r="N641" i="4" l="1"/>
  <c r="G642" i="4" l="1"/>
  <c r="I642" i="4"/>
  <c r="H642" i="4"/>
  <c r="J642" i="4" l="1"/>
  <c r="K642" i="4" s="1"/>
  <c r="M642" i="4" l="1"/>
  <c r="L642" i="4"/>
  <c r="N642" i="4" s="1"/>
  <c r="I643" i="4" l="1"/>
  <c r="G643" i="4"/>
  <c r="H643" i="4"/>
  <c r="J643" i="4" l="1"/>
  <c r="K643" i="4" s="1"/>
  <c r="M643" i="4" l="1"/>
  <c r="L643" i="4"/>
  <c r="N643" i="4" s="1"/>
  <c r="G644" i="4" l="1"/>
  <c r="H644" i="4"/>
  <c r="I644" i="4"/>
  <c r="J644" i="4" l="1"/>
  <c r="K644" i="4" s="1"/>
  <c r="L644" i="4" l="1"/>
  <c r="M644" i="4"/>
  <c r="P644" i="4" l="1"/>
  <c r="O644" i="4"/>
  <c r="N644" i="4"/>
  <c r="H645" i="4" l="1"/>
  <c r="I645" i="4"/>
  <c r="G645" i="4"/>
  <c r="J645" i="4" l="1"/>
  <c r="K645" i="4" s="1"/>
  <c r="M645" i="4" l="1"/>
  <c r="L645" i="4"/>
  <c r="N645" i="4" s="1"/>
  <c r="I646" i="4" l="1"/>
  <c r="G646" i="4"/>
  <c r="H646" i="4"/>
  <c r="J646" i="4" l="1"/>
  <c r="K646" i="4" s="1"/>
  <c r="M646" i="4" l="1"/>
  <c r="L646" i="4"/>
  <c r="N646" i="4" s="1"/>
  <c r="G647" i="4" l="1"/>
  <c r="H647" i="4"/>
  <c r="I647" i="4"/>
  <c r="J647" i="4" l="1"/>
  <c r="K647" i="4" s="1"/>
  <c r="M647" i="4" l="1"/>
  <c r="L647" i="4"/>
  <c r="N647" i="4" s="1"/>
  <c r="H648" i="4" l="1"/>
  <c r="I648" i="4"/>
  <c r="G648" i="4"/>
  <c r="J648" i="4" l="1"/>
  <c r="K648" i="4" s="1"/>
  <c r="M648" i="4" l="1"/>
  <c r="L648" i="4"/>
  <c r="N648" i="4" s="1"/>
  <c r="G649" i="4" l="1"/>
  <c r="I649" i="4"/>
  <c r="H649" i="4"/>
  <c r="P648" i="4"/>
  <c r="O648" i="4"/>
  <c r="J649" i="4" l="1"/>
  <c r="K649" i="4" s="1"/>
  <c r="M649" i="4" l="1"/>
  <c r="L649" i="4"/>
  <c r="N649" i="4" s="1"/>
  <c r="I650" i="4" l="1"/>
  <c r="G650" i="4"/>
  <c r="H650" i="4"/>
  <c r="J650" i="4" l="1"/>
  <c r="K650" i="4" s="1"/>
  <c r="L650" i="4" l="1"/>
  <c r="M650" i="4"/>
  <c r="N650" i="4" l="1"/>
  <c r="H651" i="4" l="1"/>
  <c r="G651" i="4"/>
  <c r="I651" i="4"/>
  <c r="J651" i="4" l="1"/>
  <c r="K651" i="4" s="1"/>
  <c r="L651" i="4" l="1"/>
  <c r="M651" i="4"/>
  <c r="N651" i="4" l="1"/>
  <c r="G652" i="4" l="1"/>
  <c r="I652" i="4"/>
  <c r="H652" i="4"/>
  <c r="J652" i="4" l="1"/>
  <c r="K652" i="4" s="1"/>
  <c r="M652" i="4" l="1"/>
  <c r="L652" i="4"/>
  <c r="N652" i="4" s="1"/>
  <c r="I653" i="4" l="1"/>
  <c r="G653" i="4"/>
  <c r="H653" i="4"/>
  <c r="P652" i="4"/>
  <c r="O652" i="4"/>
  <c r="J653" i="4" l="1"/>
  <c r="K653" i="4" s="1"/>
  <c r="M653" i="4" l="1"/>
  <c r="L653" i="4"/>
  <c r="N653" i="4" s="1"/>
  <c r="H654" i="4" l="1"/>
  <c r="G654" i="4"/>
  <c r="I654" i="4"/>
  <c r="J654" i="4" l="1"/>
  <c r="K654" i="4" s="1"/>
  <c r="M654" i="4" l="1"/>
  <c r="L654" i="4"/>
  <c r="N654" i="4" s="1"/>
  <c r="I655" i="4" l="1"/>
  <c r="G655" i="4"/>
  <c r="H655" i="4"/>
  <c r="J655" i="4" l="1"/>
  <c r="K655" i="4" s="1"/>
  <c r="L655" i="4" l="1"/>
  <c r="M655" i="4"/>
  <c r="N655" i="4" l="1"/>
  <c r="G656" i="4" l="1"/>
  <c r="H656" i="4"/>
  <c r="I656" i="4"/>
  <c r="J656" i="4" l="1"/>
  <c r="K656" i="4" s="1"/>
  <c r="M656" i="4" l="1"/>
  <c r="L656" i="4"/>
  <c r="N656" i="4" s="1"/>
  <c r="H657" i="4" l="1"/>
  <c r="I657" i="4"/>
  <c r="G657" i="4"/>
  <c r="P656" i="4"/>
  <c r="O656" i="4"/>
  <c r="J657" i="4" l="1"/>
  <c r="K657" i="4" s="1"/>
  <c r="L657" i="4" l="1"/>
  <c r="M657" i="4"/>
  <c r="N657" i="4" l="1"/>
  <c r="G658" i="4" l="1"/>
  <c r="I658" i="4"/>
  <c r="H658" i="4"/>
  <c r="J658" i="4" l="1"/>
  <c r="K658" i="4" s="1"/>
  <c r="L658" i="4" l="1"/>
  <c r="M658" i="4"/>
  <c r="N658" i="4" l="1"/>
  <c r="I659" i="4" l="1"/>
  <c r="H659" i="4"/>
  <c r="G659" i="4"/>
  <c r="J659" i="4" l="1"/>
  <c r="K659" i="4" s="1"/>
  <c r="M659" i="4" l="1"/>
  <c r="L659" i="4"/>
  <c r="N659" i="4" l="1"/>
  <c r="G660" i="4"/>
  <c r="H660" i="4"/>
  <c r="I660" i="4"/>
  <c r="J660" i="4" l="1"/>
  <c r="K660" i="4" s="1"/>
  <c r="L660" i="4" l="1"/>
  <c r="M660" i="4"/>
  <c r="P660" i="4" l="1"/>
  <c r="O660" i="4"/>
  <c r="N660" i="4"/>
  <c r="H661" i="4" l="1"/>
  <c r="I661" i="4"/>
  <c r="G661" i="4"/>
  <c r="J661" i="4" l="1"/>
  <c r="K661" i="4" s="1"/>
  <c r="M661" i="4" l="1"/>
  <c r="L661" i="4"/>
  <c r="N661" i="4" s="1"/>
  <c r="I662" i="4" l="1"/>
  <c r="G662" i="4"/>
  <c r="H662" i="4"/>
  <c r="J662" i="4" l="1"/>
  <c r="K662" i="4" s="1"/>
  <c r="M662" i="4" l="1"/>
  <c r="L662" i="4"/>
  <c r="N662" i="4" s="1"/>
  <c r="G663" i="4" l="1"/>
  <c r="H663" i="4"/>
  <c r="I663" i="4"/>
  <c r="J663" i="4" l="1"/>
  <c r="K663" i="4" s="1"/>
  <c r="L663" i="4" l="1"/>
  <c r="M663" i="4"/>
  <c r="N663" i="4" l="1"/>
  <c r="H664" i="4" l="1"/>
  <c r="G664" i="4"/>
  <c r="I664" i="4"/>
  <c r="J664" i="4" l="1"/>
  <c r="K664" i="4" s="1"/>
  <c r="L664" i="4" l="1"/>
  <c r="M664" i="4"/>
  <c r="P664" i="4" l="1"/>
  <c r="O664" i="4"/>
  <c r="N664" i="4"/>
  <c r="G665" i="4" l="1"/>
  <c r="I665" i="4"/>
  <c r="H665" i="4"/>
  <c r="J665" i="4" l="1"/>
  <c r="K665" i="4" s="1"/>
  <c r="L665" i="4" l="1"/>
  <c r="M665" i="4"/>
  <c r="N665" i="4" l="1"/>
  <c r="I666" i="4" l="1"/>
  <c r="H666" i="4"/>
  <c r="G666" i="4"/>
  <c r="J666" i="4" l="1"/>
  <c r="K666" i="4" s="1"/>
  <c r="M666" i="4" l="1"/>
  <c r="L666" i="4"/>
  <c r="N666" i="4" s="1"/>
  <c r="H667" i="4" l="1"/>
  <c r="G667" i="4"/>
  <c r="I667" i="4"/>
  <c r="J667" i="4" l="1"/>
  <c r="K667" i="4" s="1"/>
  <c r="M667" i="4" l="1"/>
  <c r="L667" i="4"/>
  <c r="N667" i="4" s="1"/>
  <c r="G668" i="4" l="1"/>
  <c r="I668" i="4"/>
  <c r="H668" i="4"/>
  <c r="J668" i="4" l="1"/>
  <c r="K668" i="4" s="1"/>
  <c r="L668" i="4" l="1"/>
  <c r="M668" i="4"/>
  <c r="P668" i="4" l="1"/>
  <c r="O668" i="4"/>
  <c r="N668" i="4"/>
  <c r="I669" i="4" l="1"/>
  <c r="G669" i="4"/>
  <c r="H669" i="4"/>
  <c r="J669" i="4" l="1"/>
  <c r="K669" i="4" s="1"/>
  <c r="L669" i="4" l="1"/>
  <c r="M669" i="4"/>
  <c r="N669" i="4" l="1"/>
  <c r="G670" i="4" l="1"/>
  <c r="H670" i="4"/>
  <c r="I670" i="4"/>
  <c r="J670" i="4" l="1"/>
  <c r="K670" i="4" s="1"/>
  <c r="M670" i="4" l="1"/>
  <c r="L670" i="4"/>
  <c r="N670" i="4" s="1"/>
  <c r="H671" i="4" l="1"/>
  <c r="I671" i="4"/>
  <c r="G671" i="4"/>
  <c r="J671" i="4" l="1"/>
  <c r="K671" i="4" s="1"/>
  <c r="M671" i="4" l="1"/>
  <c r="L671" i="4"/>
  <c r="N671" i="4" s="1"/>
  <c r="G672" i="4" l="1"/>
  <c r="I672" i="4"/>
  <c r="H672" i="4"/>
  <c r="J672" i="4" l="1"/>
  <c r="K672" i="4" s="1"/>
  <c r="M672" i="4" l="1"/>
  <c r="L672" i="4"/>
  <c r="N672" i="4" s="1"/>
  <c r="I673" i="4" l="1"/>
  <c r="H673" i="4"/>
  <c r="G673" i="4"/>
  <c r="P672" i="4"/>
  <c r="O672" i="4"/>
  <c r="J673" i="4" l="1"/>
  <c r="K673" i="4" s="1"/>
  <c r="L673" i="4" l="1"/>
  <c r="M673" i="4"/>
  <c r="N673" i="4" l="1"/>
  <c r="H674" i="4" l="1"/>
  <c r="G674" i="4"/>
  <c r="I674" i="4"/>
  <c r="J674" i="4" l="1"/>
  <c r="K674" i="4" s="1"/>
  <c r="L674" i="4" l="1"/>
  <c r="M674" i="4"/>
  <c r="N674" i="4" l="1"/>
  <c r="G675" i="4" l="1"/>
  <c r="I675" i="4"/>
  <c r="H675" i="4"/>
  <c r="J675" i="4" l="1"/>
  <c r="K675" i="4" s="1"/>
  <c r="M675" i="4" l="1"/>
  <c r="L675" i="4"/>
  <c r="N675" i="4" s="1"/>
  <c r="I676" i="4" l="1"/>
  <c r="H676" i="4"/>
  <c r="G676" i="4"/>
  <c r="J676" i="4" l="1"/>
  <c r="K676" i="4" s="1"/>
  <c r="M676" i="4" l="1"/>
  <c r="L676" i="4"/>
  <c r="N676" i="4" s="1"/>
  <c r="H677" i="4" l="1"/>
  <c r="G677" i="4"/>
  <c r="I677" i="4"/>
  <c r="P676" i="4"/>
  <c r="O676" i="4"/>
  <c r="J677" i="4" l="1"/>
  <c r="K677" i="4" s="1"/>
  <c r="M677" i="4" l="1"/>
  <c r="L677" i="4"/>
  <c r="N677" i="4" s="1"/>
  <c r="I678" i="4" l="1"/>
  <c r="G678" i="4"/>
  <c r="H678" i="4"/>
  <c r="J678" i="4" l="1"/>
  <c r="K678" i="4" s="1"/>
  <c r="L678" i="4" l="1"/>
  <c r="M678" i="4"/>
  <c r="N678" i="4" l="1"/>
  <c r="G679" i="4" l="1"/>
  <c r="H679" i="4"/>
  <c r="I679" i="4"/>
  <c r="J679" i="4" l="1"/>
  <c r="K679" i="4" s="1"/>
  <c r="M679" i="4" l="1"/>
  <c r="L679" i="4"/>
  <c r="N679" i="4" s="1"/>
  <c r="H680" i="4" l="1"/>
  <c r="I680" i="4"/>
  <c r="G680" i="4"/>
  <c r="J680" i="4" l="1"/>
  <c r="K680" i="4" s="1"/>
  <c r="L680" i="4" l="1"/>
  <c r="M680" i="4"/>
  <c r="P680" i="4" l="1"/>
  <c r="O680" i="4"/>
  <c r="N680" i="4"/>
  <c r="I681" i="4" l="1"/>
  <c r="G681" i="4"/>
  <c r="H681" i="4"/>
  <c r="J681" i="4" l="1"/>
  <c r="K681" i="4" s="1"/>
  <c r="M681" i="4" l="1"/>
  <c r="L681" i="4"/>
  <c r="N681" i="4" s="1"/>
  <c r="G682" i="4" l="1"/>
  <c r="H682" i="4"/>
  <c r="I682" i="4"/>
  <c r="J682" i="4" l="1"/>
  <c r="K682" i="4" s="1"/>
  <c r="L682" i="4" l="1"/>
  <c r="M682" i="4"/>
  <c r="N682" i="4" l="1"/>
  <c r="H683" i="4" l="1"/>
  <c r="I683" i="4"/>
  <c r="G683" i="4"/>
  <c r="J683" i="4" l="1"/>
  <c r="K683" i="4" s="1"/>
  <c r="L683" i="4" l="1"/>
  <c r="M683" i="4"/>
  <c r="N683" i="4" l="1"/>
  <c r="I684" i="4" l="1"/>
  <c r="G684" i="4"/>
  <c r="H684" i="4"/>
  <c r="J684" i="4" l="1"/>
  <c r="K684" i="4" s="1"/>
  <c r="L684" i="4" l="1"/>
  <c r="M684" i="4"/>
  <c r="P684" i="4" l="1"/>
  <c r="O684" i="4"/>
  <c r="N684" i="4"/>
  <c r="G685" i="4" l="1"/>
  <c r="H685" i="4"/>
  <c r="I685" i="4"/>
  <c r="J685" i="4" l="1"/>
  <c r="K685" i="4" s="1"/>
  <c r="M685" i="4" l="1"/>
  <c r="L685" i="4"/>
  <c r="N685" i="4" s="1"/>
  <c r="I686" i="4" l="1"/>
  <c r="G686" i="4"/>
  <c r="H686" i="4"/>
  <c r="J686" i="4" l="1"/>
  <c r="K686" i="4" s="1"/>
  <c r="L686" i="4" l="1"/>
  <c r="M686" i="4"/>
  <c r="N686" i="4" l="1"/>
  <c r="G687" i="4" l="1"/>
  <c r="H687" i="4"/>
  <c r="I687" i="4"/>
  <c r="J687" i="4" l="1"/>
  <c r="K687" i="4" s="1"/>
  <c r="M687" i="4" l="1"/>
  <c r="L687" i="4"/>
  <c r="N687" i="4" s="1"/>
  <c r="H688" i="4" l="1"/>
  <c r="I688" i="4"/>
  <c r="G688" i="4"/>
  <c r="J688" i="4" l="1"/>
  <c r="K688" i="4" s="1"/>
  <c r="M688" i="4" l="1"/>
  <c r="L688" i="4"/>
  <c r="N688" i="4" s="1"/>
  <c r="I689" i="4" l="1"/>
  <c r="G689" i="4"/>
  <c r="H689" i="4"/>
  <c r="P688" i="4"/>
  <c r="O688" i="4"/>
  <c r="J689" i="4" l="1"/>
  <c r="K689" i="4" s="1"/>
  <c r="M689" i="4" l="1"/>
  <c r="L689" i="4"/>
  <c r="N689" i="4" s="1"/>
  <c r="G690" i="4" l="1"/>
  <c r="H690" i="4"/>
  <c r="I690" i="4"/>
  <c r="J690" i="4" l="1"/>
  <c r="K690" i="4" s="1"/>
  <c r="M690" i="4" l="1"/>
  <c r="L690" i="4"/>
  <c r="N690" i="4" s="1"/>
  <c r="H691" i="4" l="1"/>
  <c r="G691" i="4"/>
  <c r="I691" i="4"/>
  <c r="J691" i="4" l="1"/>
  <c r="K691" i="4" s="1"/>
  <c r="L691" i="4" l="1"/>
  <c r="M691" i="4"/>
  <c r="N691" i="4" l="1"/>
  <c r="G692" i="4" l="1"/>
  <c r="I692" i="4"/>
  <c r="H692" i="4"/>
  <c r="J692" i="4" l="1"/>
  <c r="K692" i="4" s="1"/>
  <c r="L692" i="4" l="1"/>
  <c r="M692" i="4"/>
  <c r="P692" i="4" l="1"/>
  <c r="O692" i="4"/>
  <c r="N692" i="4"/>
  <c r="I693" i="4" l="1"/>
  <c r="H693" i="4"/>
  <c r="G693" i="4"/>
  <c r="J693" i="4" l="1"/>
  <c r="K693" i="4" s="1"/>
  <c r="M693" i="4" l="1"/>
  <c r="L693" i="4"/>
  <c r="N693" i="4" s="1"/>
  <c r="H694" i="4" l="1"/>
  <c r="G694" i="4"/>
  <c r="I694" i="4"/>
  <c r="J694" i="4" l="1"/>
  <c r="K694" i="4" s="1"/>
  <c r="L694" i="4" l="1"/>
  <c r="M694" i="4"/>
  <c r="N694" i="4" l="1"/>
  <c r="G695" i="4" l="1"/>
  <c r="I695" i="4"/>
  <c r="H695" i="4"/>
  <c r="J695" i="4" l="1"/>
  <c r="K695" i="4" s="1"/>
  <c r="L695" i="4" l="1"/>
  <c r="M695" i="4"/>
  <c r="N695" i="4" l="1"/>
  <c r="I696" i="4" l="1"/>
  <c r="G696" i="4"/>
  <c r="H696" i="4"/>
  <c r="J696" i="4" l="1"/>
  <c r="K696" i="4" s="1"/>
  <c r="L696" i="4" l="1"/>
  <c r="M696" i="4"/>
  <c r="P696" i="4" l="1"/>
  <c r="O696" i="4"/>
  <c r="N696" i="4"/>
  <c r="G697" i="4" l="1"/>
  <c r="H697" i="4"/>
  <c r="I697" i="4"/>
  <c r="J697" i="4" l="1"/>
  <c r="K697" i="4" s="1"/>
  <c r="L697" i="4" l="1"/>
  <c r="M697" i="4"/>
  <c r="N697" i="4" l="1"/>
  <c r="H698" i="4" l="1"/>
  <c r="I698" i="4"/>
  <c r="G698" i="4"/>
  <c r="J698" i="4" l="1"/>
  <c r="K698" i="4" s="1"/>
  <c r="M698" i="4" l="1"/>
  <c r="L698" i="4"/>
  <c r="N698" i="4" s="1"/>
  <c r="G699" i="4" l="1"/>
  <c r="I699" i="4"/>
  <c r="H699" i="4"/>
  <c r="J699" i="4" l="1"/>
  <c r="K699" i="4" s="1"/>
  <c r="L699" i="4" l="1"/>
  <c r="M699" i="4"/>
  <c r="N699" i="4" l="1"/>
  <c r="I700" i="4" l="1"/>
  <c r="H700" i="4"/>
  <c r="G700" i="4"/>
  <c r="J700" i="4" l="1"/>
  <c r="K700" i="4" s="1"/>
  <c r="L700" i="4" l="1"/>
  <c r="M700" i="4"/>
  <c r="P700" i="4" l="1"/>
  <c r="O700" i="4"/>
  <c r="N700" i="4"/>
  <c r="H701" i="4" l="1"/>
  <c r="G701" i="4"/>
  <c r="I701" i="4"/>
  <c r="J701" i="4" l="1"/>
  <c r="K701" i="4" s="1"/>
  <c r="L701" i="4" l="1"/>
  <c r="M701" i="4"/>
  <c r="N701" i="4" l="1"/>
  <c r="G702" i="4" l="1"/>
  <c r="I702" i="4"/>
  <c r="H702" i="4"/>
  <c r="J702" i="4" l="1"/>
  <c r="K702" i="4" s="1"/>
  <c r="L702" i="4" l="1"/>
  <c r="M702" i="4"/>
  <c r="N702" i="4" l="1"/>
  <c r="I703" i="4" l="1"/>
  <c r="H703" i="4"/>
  <c r="G703" i="4"/>
  <c r="J703" i="4" l="1"/>
  <c r="K703" i="4" s="1"/>
  <c r="M703" i="4" l="1"/>
  <c r="L703" i="4"/>
  <c r="N703" i="4" s="1"/>
  <c r="H704" i="4" l="1"/>
  <c r="G704" i="4"/>
  <c r="I704" i="4"/>
  <c r="J704" i="4" l="1"/>
  <c r="K704" i="4" s="1"/>
  <c r="M704" i="4" l="1"/>
  <c r="L704" i="4"/>
  <c r="N704" i="4" s="1"/>
  <c r="G705" i="4" l="1"/>
  <c r="I705" i="4"/>
  <c r="H705" i="4"/>
  <c r="P704" i="4"/>
  <c r="O704" i="4"/>
  <c r="J705" i="4" l="1"/>
  <c r="K705" i="4" s="1"/>
  <c r="L705" i="4" l="1"/>
  <c r="M705" i="4"/>
  <c r="N705" i="4" l="1"/>
  <c r="I706" i="4" l="1"/>
  <c r="G706" i="4"/>
  <c r="H706" i="4"/>
  <c r="J706" i="4" l="1"/>
  <c r="K706" i="4" s="1"/>
  <c r="L706" i="4" l="1"/>
  <c r="M706" i="4"/>
  <c r="N706" i="4" l="1"/>
  <c r="H707" i="4" l="1"/>
  <c r="G707" i="4"/>
  <c r="I707" i="4"/>
  <c r="J707" i="4" l="1"/>
  <c r="K707" i="4" s="1"/>
  <c r="L707" i="4" l="1"/>
  <c r="M707" i="4"/>
  <c r="N707" i="4" l="1"/>
  <c r="G708" i="4" l="1"/>
  <c r="I708" i="4"/>
  <c r="H708" i="4"/>
  <c r="J708" i="4" l="1"/>
  <c r="K708" i="4" s="1"/>
  <c r="L708" i="4" l="1"/>
  <c r="M708" i="4"/>
  <c r="P708" i="4" l="1"/>
  <c r="O708" i="4"/>
  <c r="N708" i="4"/>
  <c r="I709" i="4" l="1"/>
  <c r="H709" i="4"/>
  <c r="G709" i="4"/>
  <c r="J709" i="4" l="1"/>
  <c r="K709" i="4" s="1"/>
  <c r="M709" i="4" l="1"/>
  <c r="L709" i="4"/>
  <c r="N709" i="4" s="1"/>
  <c r="H710" i="4" l="1"/>
  <c r="G710" i="4"/>
  <c r="I710" i="4"/>
  <c r="J710" i="4" l="1"/>
  <c r="K710" i="4" s="1"/>
  <c r="L710" i="4" l="1"/>
  <c r="M710" i="4"/>
  <c r="N710" i="4" l="1"/>
  <c r="G711" i="4" l="1"/>
  <c r="I711" i="4"/>
  <c r="H711" i="4"/>
  <c r="J711" i="4" l="1"/>
  <c r="K711" i="4" s="1"/>
  <c r="L711" i="4" l="1"/>
  <c r="M711" i="4"/>
  <c r="N711" i="4" l="1"/>
  <c r="I712" i="4" l="1"/>
  <c r="H712" i="4"/>
  <c r="G712" i="4"/>
  <c r="J712" i="4" l="1"/>
  <c r="K712" i="4" s="1"/>
  <c r="M712" i="4" l="1"/>
  <c r="L712" i="4"/>
  <c r="N712" i="4" s="1"/>
  <c r="G713" i="4" l="1"/>
  <c r="H713" i="4"/>
  <c r="I713" i="4"/>
  <c r="P712" i="4"/>
  <c r="O712" i="4"/>
  <c r="J713" i="4" l="1"/>
  <c r="K713" i="4" s="1"/>
  <c r="M713" i="4" l="1"/>
  <c r="L713" i="4"/>
  <c r="N713" i="4" s="1"/>
  <c r="H714" i="4" l="1"/>
  <c r="I714" i="4"/>
  <c r="G714" i="4"/>
  <c r="J714" i="4" l="1"/>
  <c r="K714" i="4" s="1"/>
  <c r="L714" i="4" l="1"/>
  <c r="M714" i="4"/>
  <c r="N714" i="4" l="1"/>
  <c r="I715" i="4" l="1"/>
  <c r="G715" i="4"/>
  <c r="H715" i="4"/>
  <c r="J715" i="4" l="1"/>
  <c r="K715" i="4" s="1"/>
  <c r="M715" i="4" l="1"/>
  <c r="L715" i="4"/>
  <c r="N715" i="4" s="1"/>
  <c r="G716" i="4" l="1"/>
  <c r="H716" i="4"/>
  <c r="I716" i="4"/>
  <c r="J716" i="4" l="1"/>
  <c r="K716" i="4" s="1"/>
  <c r="L716" i="4" l="1"/>
  <c r="M716" i="4"/>
  <c r="P716" i="4" l="1"/>
  <c r="O716" i="4"/>
  <c r="N716" i="4"/>
  <c r="H717" i="4" l="1"/>
  <c r="G717" i="4"/>
  <c r="I717" i="4"/>
  <c r="J717" i="4" l="1"/>
  <c r="K717" i="4" s="1"/>
  <c r="L717" i="4" l="1"/>
  <c r="M717" i="4"/>
  <c r="N717" i="4" l="1"/>
  <c r="I718" i="4" l="1"/>
  <c r="G718" i="4"/>
  <c r="H718" i="4"/>
  <c r="J718" i="4" l="1"/>
  <c r="K718" i="4" s="1"/>
  <c r="M718" i="4" l="1"/>
  <c r="L718" i="4"/>
  <c r="N718" i="4" s="1"/>
  <c r="G719" i="4" l="1"/>
  <c r="H719" i="4"/>
  <c r="I719" i="4"/>
  <c r="J719" i="4" l="1"/>
  <c r="K719" i="4" s="1"/>
  <c r="L719" i="4" l="1"/>
  <c r="M719" i="4"/>
  <c r="N719" i="4" l="1"/>
  <c r="H720" i="4" l="1"/>
  <c r="I720" i="4"/>
  <c r="G720" i="4"/>
  <c r="J720" i="4" l="1"/>
  <c r="K720" i="4" s="1"/>
  <c r="L720" i="4" l="1"/>
  <c r="M720" i="4"/>
  <c r="P720" i="4" l="1"/>
  <c r="O720" i="4"/>
  <c r="N720" i="4"/>
  <c r="I721" i="4" l="1"/>
  <c r="G721" i="4"/>
  <c r="H721" i="4"/>
  <c r="J721" i="4" l="1"/>
  <c r="K721" i="4" s="1"/>
  <c r="L721" i="4" l="1"/>
  <c r="M721" i="4"/>
  <c r="N721" i="4" l="1"/>
  <c r="G722" i="4" l="1"/>
  <c r="H722" i="4"/>
  <c r="I722" i="4"/>
  <c r="J722" i="4" l="1"/>
  <c r="K722" i="4" s="1"/>
  <c r="L722" i="4" l="1"/>
  <c r="M722" i="4"/>
  <c r="N722" i="4" l="1"/>
  <c r="H723" i="4" l="1"/>
  <c r="I723" i="4"/>
  <c r="G723" i="4"/>
  <c r="J723" i="4" l="1"/>
  <c r="K723" i="4" s="1"/>
  <c r="M723" i="4" l="1"/>
  <c r="L723" i="4"/>
  <c r="N723" i="4" s="1"/>
  <c r="I724" i="4" l="1"/>
  <c r="G724" i="4"/>
  <c r="H724" i="4"/>
  <c r="J724" i="4" l="1"/>
  <c r="K724" i="4" s="1"/>
  <c r="L724" i="4" l="1"/>
  <c r="M724" i="4"/>
  <c r="P724" i="4" l="1"/>
  <c r="O724" i="4"/>
  <c r="N724" i="4"/>
  <c r="G725" i="4" l="1"/>
  <c r="H725" i="4"/>
  <c r="I725" i="4"/>
  <c r="J725" i="4" l="1"/>
  <c r="K725" i="4" s="1"/>
  <c r="M725" i="4" l="1"/>
  <c r="L725" i="4"/>
  <c r="N725" i="4" s="1"/>
  <c r="H726" i="4" l="1"/>
  <c r="I726" i="4"/>
  <c r="G726" i="4"/>
  <c r="J726" i="4" l="1"/>
  <c r="K726" i="4" s="1"/>
  <c r="M726" i="4" l="1"/>
  <c r="L726" i="4"/>
  <c r="N726" i="4" s="1"/>
  <c r="I727" i="4" l="1"/>
  <c r="G727" i="4"/>
  <c r="H727" i="4"/>
  <c r="J727" i="4" l="1"/>
  <c r="K727" i="4" s="1"/>
  <c r="L727" i="4" l="1"/>
  <c r="M727" i="4"/>
  <c r="N727" i="4" l="1"/>
  <c r="G728" i="4" l="1"/>
  <c r="H728" i="4"/>
  <c r="I728" i="4"/>
  <c r="J728" i="4" l="1"/>
  <c r="K728" i="4" s="1"/>
  <c r="M728" i="4" l="1"/>
  <c r="L728" i="4"/>
  <c r="N728" i="4" s="1"/>
  <c r="H729" i="4" l="1"/>
  <c r="G729" i="4"/>
  <c r="I729" i="4"/>
  <c r="P728" i="4"/>
  <c r="O728" i="4"/>
  <c r="J729" i="4" l="1"/>
  <c r="K729" i="4" s="1"/>
  <c r="M729" i="4" l="1"/>
  <c r="L729" i="4"/>
  <c r="N729" i="4" s="1"/>
  <c r="G730" i="4" l="1"/>
  <c r="I730" i="4"/>
  <c r="H730" i="4"/>
  <c r="J730" i="4" l="1"/>
  <c r="K730" i="4" s="1"/>
  <c r="M730" i="4" l="1"/>
  <c r="L730" i="4"/>
  <c r="N730" i="4" s="1"/>
  <c r="I731" i="4" l="1"/>
  <c r="H731" i="4"/>
  <c r="G731" i="4"/>
  <c r="J731" i="4" l="1"/>
  <c r="K731" i="4" s="1"/>
  <c r="M731" i="4" l="1"/>
  <c r="L731" i="4"/>
  <c r="N731" i="4" s="1"/>
  <c r="H732" i="4" l="1"/>
  <c r="G732" i="4"/>
  <c r="I732" i="4"/>
  <c r="J732" i="4" l="1"/>
  <c r="K732" i="4" s="1"/>
  <c r="M732" i="4" l="1"/>
  <c r="L732" i="4"/>
  <c r="N732" i="4" s="1"/>
  <c r="G733" i="4" l="1"/>
  <c r="I733" i="4"/>
  <c r="H733" i="4"/>
  <c r="P732" i="4"/>
  <c r="O732" i="4"/>
  <c r="J733" i="4" l="1"/>
  <c r="K733" i="4" s="1"/>
  <c r="M733" i="4" l="1"/>
  <c r="L733" i="4"/>
  <c r="N733" i="4" s="1"/>
  <c r="I734" i="4" l="1"/>
  <c r="H734" i="4"/>
  <c r="G734" i="4"/>
  <c r="J734" i="4" l="1"/>
  <c r="K734" i="4" s="1"/>
  <c r="L734" i="4" l="1"/>
  <c r="M734" i="4"/>
  <c r="N734" i="4" l="1"/>
  <c r="H735" i="4" l="1"/>
  <c r="G735" i="4"/>
  <c r="I735" i="4"/>
  <c r="J735" i="4" l="1"/>
  <c r="K735" i="4" s="1"/>
  <c r="M735" i="4" l="1"/>
  <c r="L735" i="4"/>
  <c r="N735" i="4" s="1"/>
  <c r="G736" i="4" l="1"/>
  <c r="I736" i="4"/>
  <c r="H736" i="4"/>
  <c r="J736" i="4" l="1"/>
  <c r="K736" i="4" s="1"/>
  <c r="M736" i="4" l="1"/>
  <c r="L736" i="4"/>
  <c r="N736" i="4" s="1"/>
  <c r="I737" i="4" l="1"/>
  <c r="H737" i="4"/>
  <c r="G737" i="4"/>
  <c r="P736" i="4"/>
  <c r="O736" i="4"/>
  <c r="J737" i="4" l="1"/>
  <c r="K737" i="4" s="1"/>
  <c r="L737" i="4" l="1"/>
  <c r="M737" i="4"/>
  <c r="N737" i="4" l="1"/>
  <c r="H738" i="4" l="1"/>
  <c r="G738" i="4"/>
  <c r="I738" i="4"/>
  <c r="J738" i="4" l="1"/>
  <c r="K738" i="4" s="1"/>
  <c r="M738" i="4" l="1"/>
  <c r="L738" i="4"/>
  <c r="N738" i="4" s="1"/>
  <c r="G739" i="4" l="1"/>
  <c r="I739" i="4"/>
  <c r="H739" i="4"/>
  <c r="J739" i="4" l="1"/>
  <c r="K739" i="4" s="1"/>
  <c r="M739" i="4" l="1"/>
  <c r="L739" i="4"/>
  <c r="N739" i="4" s="1"/>
  <c r="I740" i="4" l="1"/>
  <c r="H740" i="4"/>
  <c r="G740" i="4"/>
  <c r="J740" i="4" l="1"/>
  <c r="K740" i="4" s="1"/>
  <c r="L740" i="4" l="1"/>
  <c r="M740" i="4"/>
  <c r="P740" i="4" l="1"/>
  <c r="O740" i="4"/>
  <c r="N740" i="4"/>
  <c r="H741" i="4" l="1"/>
  <c r="G741" i="4"/>
  <c r="I741" i="4"/>
  <c r="J741" i="4" l="1"/>
  <c r="K741" i="4" s="1"/>
  <c r="M741" i="4" l="1"/>
  <c r="L741" i="4"/>
  <c r="N741" i="4" s="1"/>
  <c r="G742" i="4" l="1"/>
  <c r="I742" i="4"/>
  <c r="H742" i="4"/>
  <c r="J742" i="4" l="1"/>
  <c r="K742" i="4" s="1"/>
  <c r="L742" i="4" l="1"/>
  <c r="M742" i="4"/>
  <c r="N742" i="4" l="1"/>
  <c r="I743" i="4" l="1"/>
  <c r="H743" i="4"/>
  <c r="G743" i="4"/>
  <c r="J743" i="4" l="1"/>
  <c r="K743" i="4" s="1"/>
  <c r="M743" i="4" l="1"/>
  <c r="L743" i="4"/>
  <c r="N743" i="4" s="1"/>
  <c r="H744" i="4" l="1"/>
  <c r="G744" i="4"/>
  <c r="I744" i="4"/>
  <c r="J744" i="4" l="1"/>
  <c r="K744" i="4" s="1"/>
  <c r="M744" i="4" l="1"/>
  <c r="L744" i="4"/>
  <c r="N744" i="4" s="1"/>
  <c r="I745" i="4" l="1"/>
  <c r="G745" i="4"/>
  <c r="H745" i="4"/>
  <c r="P744" i="4"/>
  <c r="O744" i="4"/>
  <c r="J745" i="4" l="1"/>
  <c r="K745" i="4" s="1"/>
  <c r="M745" i="4" l="1"/>
  <c r="L745" i="4"/>
  <c r="N745" i="4" s="1"/>
  <c r="G746" i="4" l="1"/>
  <c r="H746" i="4"/>
  <c r="I746" i="4"/>
  <c r="J746" i="4" l="1"/>
  <c r="K746" i="4" s="1"/>
  <c r="M746" i="4" l="1"/>
  <c r="L746" i="4"/>
  <c r="N746" i="4" s="1"/>
  <c r="H747" i="4" l="1"/>
  <c r="I747" i="4"/>
  <c r="G747" i="4"/>
  <c r="J747" i="4" l="1"/>
  <c r="K747" i="4" s="1"/>
  <c r="L747" i="4" l="1"/>
  <c r="M747" i="4"/>
  <c r="N747" i="4" l="1"/>
  <c r="G748" i="4" l="1"/>
  <c r="I748" i="4"/>
  <c r="H748" i="4"/>
  <c r="J748" i="4" l="1"/>
  <c r="K748" i="4" s="1"/>
  <c r="M748" i="4" l="1"/>
  <c r="L748" i="4"/>
  <c r="N748" i="4" s="1"/>
  <c r="I749" i="4" l="1"/>
  <c r="G749" i="4"/>
  <c r="H749" i="4"/>
  <c r="P748" i="4"/>
  <c r="O748" i="4"/>
  <c r="J749" i="4" l="1"/>
  <c r="K749" i="4" s="1"/>
  <c r="L749" i="4" l="1"/>
  <c r="M749" i="4"/>
  <c r="N749" i="4" l="1"/>
  <c r="G750" i="4" l="1"/>
  <c r="H750" i="4"/>
  <c r="I750" i="4"/>
  <c r="J750" i="4" l="1"/>
  <c r="K750" i="4" s="1"/>
  <c r="M750" i="4" l="1"/>
  <c r="L750" i="4"/>
  <c r="N750" i="4" s="1"/>
  <c r="H751" i="4" l="1"/>
  <c r="G751" i="4"/>
  <c r="I751" i="4"/>
  <c r="J751" i="4" l="1"/>
  <c r="K751" i="4" s="1"/>
  <c r="M751" i="4" l="1"/>
  <c r="L751" i="4"/>
  <c r="N751" i="4" s="1"/>
  <c r="G752" i="4" l="1"/>
  <c r="I752" i="4"/>
  <c r="H752" i="4"/>
  <c r="J752" i="4" l="1"/>
  <c r="K752" i="4" s="1"/>
  <c r="M752" i="4" l="1"/>
  <c r="L752" i="4"/>
  <c r="N752" i="4" s="1"/>
  <c r="I753" i="4" l="1"/>
  <c r="H753" i="4"/>
  <c r="G753" i="4"/>
  <c r="P752" i="4"/>
  <c r="O752" i="4"/>
  <c r="J753" i="4" l="1"/>
  <c r="K753" i="4" s="1"/>
  <c r="L753" i="4" l="1"/>
  <c r="M753" i="4"/>
  <c r="N753" i="4" l="1"/>
  <c r="H754" i="4" l="1"/>
  <c r="G754" i="4"/>
  <c r="I754" i="4"/>
  <c r="J754" i="4" l="1"/>
  <c r="K754" i="4" s="1"/>
  <c r="L754" i="4" l="1"/>
  <c r="M754" i="4"/>
  <c r="N754" i="4" l="1"/>
  <c r="I755" i="4" l="1"/>
  <c r="G755" i="4"/>
  <c r="H755" i="4"/>
  <c r="J755" i="4" l="1"/>
  <c r="K755" i="4" s="1"/>
  <c r="M755" i="4" l="1"/>
  <c r="L755" i="4"/>
  <c r="N755" i="4" s="1"/>
  <c r="G756" i="4" l="1"/>
  <c r="H756" i="4"/>
  <c r="I756" i="4"/>
  <c r="J756" i="4" l="1"/>
  <c r="K756" i="4" s="1"/>
  <c r="L756" i="4" l="1"/>
  <c r="M756" i="4"/>
  <c r="P756" i="4" l="1"/>
  <c r="O756" i="4"/>
  <c r="N756" i="4"/>
  <c r="H757" i="4" l="1"/>
  <c r="I757" i="4"/>
  <c r="G757" i="4"/>
  <c r="J757" i="4" l="1"/>
  <c r="K757" i="4" s="1"/>
  <c r="M757" i="4" l="1"/>
  <c r="L757" i="4"/>
  <c r="N757" i="4" s="1"/>
  <c r="I758" i="4" l="1"/>
  <c r="G758" i="4"/>
  <c r="H758" i="4"/>
  <c r="J758" i="4" l="1"/>
  <c r="K758" i="4" s="1"/>
  <c r="M758" i="4" l="1"/>
  <c r="L758" i="4"/>
  <c r="N758" i="4" s="1"/>
  <c r="G759" i="4" l="1"/>
  <c r="H759" i="4"/>
  <c r="I759" i="4"/>
  <c r="J759" i="4" l="1"/>
  <c r="K759" i="4" s="1"/>
  <c r="M759" i="4" l="1"/>
  <c r="L759" i="4"/>
  <c r="N759" i="4" s="1"/>
  <c r="H760" i="4" l="1"/>
  <c r="I760" i="4"/>
  <c r="G760" i="4"/>
  <c r="J760" i="4" l="1"/>
  <c r="K760" i="4" s="1"/>
  <c r="M760" i="4" l="1"/>
  <c r="L760" i="4"/>
  <c r="N760" i="4" s="1"/>
  <c r="I761" i="4" l="1"/>
  <c r="G761" i="4"/>
  <c r="H761" i="4"/>
  <c r="P760" i="4"/>
  <c r="O760" i="4"/>
  <c r="J761" i="4" l="1"/>
  <c r="K761" i="4" s="1"/>
  <c r="L761" i="4" l="1"/>
  <c r="M761" i="4"/>
  <c r="N761" i="4" l="1"/>
  <c r="G762" i="4" l="1"/>
  <c r="H762" i="4"/>
  <c r="I762" i="4"/>
  <c r="J762" i="4" l="1"/>
  <c r="K762" i="4" s="1"/>
  <c r="M762" i="4" l="1"/>
  <c r="L762" i="4"/>
  <c r="N762" i="4" s="1"/>
  <c r="I763" i="4" l="1"/>
  <c r="H763" i="4"/>
  <c r="G763" i="4"/>
  <c r="J763" i="4" l="1"/>
  <c r="K763" i="4" s="1"/>
  <c r="M763" i="4" l="1"/>
  <c r="L763" i="4"/>
  <c r="N763" i="4" s="1"/>
  <c r="H764" i="4" l="1"/>
  <c r="G764" i="4"/>
  <c r="I764" i="4"/>
  <c r="J764" i="4" l="1"/>
  <c r="K764" i="4" s="1"/>
  <c r="M764" i="4" l="1"/>
  <c r="L764" i="4"/>
  <c r="N764" i="4" s="1"/>
  <c r="G765" i="4" l="1"/>
  <c r="I765" i="4"/>
  <c r="H765" i="4"/>
  <c r="P764" i="4"/>
  <c r="O764" i="4"/>
  <c r="J765" i="4" l="1"/>
  <c r="K765" i="4" s="1"/>
  <c r="L765" i="4" l="1"/>
  <c r="M765" i="4"/>
  <c r="N765" i="4" l="1"/>
  <c r="I766" i="4" l="1"/>
  <c r="G766" i="4"/>
  <c r="H766" i="4"/>
  <c r="J766" i="4" l="1"/>
  <c r="K766" i="4" s="1"/>
  <c r="M766" i="4" l="1"/>
  <c r="L766" i="4"/>
  <c r="N766" i="4" s="1"/>
  <c r="G767" i="4" l="1"/>
  <c r="H767" i="4"/>
  <c r="I767" i="4"/>
  <c r="J767" i="4" l="1"/>
  <c r="K767" i="4" s="1"/>
  <c r="M767" i="4" l="1"/>
  <c r="L767" i="4"/>
  <c r="N767" i="4" s="1"/>
  <c r="H768" i="4" l="1"/>
  <c r="I768" i="4"/>
  <c r="G768" i="4"/>
  <c r="J768" i="4" l="1"/>
  <c r="K768" i="4" s="1"/>
  <c r="M768" i="4" l="1"/>
  <c r="L768" i="4"/>
  <c r="N768" i="4" s="1"/>
  <c r="I769" i="4" l="1"/>
  <c r="G769" i="4"/>
  <c r="H769" i="4"/>
  <c r="P768" i="4"/>
  <c r="O768" i="4"/>
  <c r="J769" i="4" l="1"/>
  <c r="K769" i="4" s="1"/>
  <c r="L769" i="4" l="1"/>
  <c r="M769" i="4"/>
  <c r="N769" i="4" l="1"/>
  <c r="G770" i="4" l="1"/>
  <c r="H770" i="4"/>
  <c r="I770" i="4"/>
  <c r="J770" i="4" l="1"/>
  <c r="K770" i="4" s="1"/>
  <c r="L770" i="4" l="1"/>
  <c r="M770" i="4"/>
  <c r="N770" i="4" l="1"/>
  <c r="H771" i="4" l="1"/>
  <c r="I771" i="4"/>
  <c r="G771" i="4"/>
  <c r="J771" i="4" l="1"/>
  <c r="K771" i="4" s="1"/>
  <c r="L771" i="4" l="1"/>
  <c r="M771" i="4"/>
  <c r="N771" i="4" l="1"/>
  <c r="I772" i="4" l="1"/>
  <c r="G772" i="4"/>
  <c r="H772" i="4"/>
  <c r="J772" i="4" l="1"/>
  <c r="K772" i="4" s="1"/>
  <c r="M772" i="4" l="1"/>
  <c r="L772" i="4"/>
  <c r="N772" i="4" s="1"/>
  <c r="G773" i="4" l="1"/>
  <c r="H773" i="4"/>
  <c r="I773" i="4"/>
  <c r="P772" i="4"/>
  <c r="O772" i="4"/>
  <c r="J773" i="4" l="1"/>
  <c r="K773" i="4" s="1"/>
  <c r="M773" i="4" l="1"/>
  <c r="L773" i="4"/>
  <c r="N773" i="4" s="1"/>
  <c r="H774" i="4" l="1"/>
  <c r="I774" i="4"/>
  <c r="G774" i="4"/>
  <c r="J774" i="4" l="1"/>
  <c r="K774" i="4" s="1"/>
  <c r="M774" i="4" l="1"/>
  <c r="L774" i="4"/>
  <c r="N774" i="4" s="1"/>
  <c r="G775" i="4" l="1"/>
  <c r="I775" i="4"/>
  <c r="H775" i="4"/>
  <c r="J775" i="4" l="1"/>
  <c r="K775" i="4" s="1"/>
  <c r="M775" i="4" l="1"/>
  <c r="L775" i="4"/>
  <c r="N775" i="4" s="1"/>
  <c r="I776" i="4" l="1"/>
  <c r="H776" i="4"/>
  <c r="G776" i="4"/>
  <c r="J776" i="4" l="1"/>
  <c r="K776" i="4" s="1"/>
  <c r="L776" i="4" l="1"/>
  <c r="M776" i="4"/>
  <c r="P776" i="4" l="1"/>
  <c r="O776" i="4"/>
  <c r="N776" i="4"/>
  <c r="H777" i="4" l="1"/>
  <c r="G777" i="4"/>
  <c r="I777" i="4"/>
  <c r="J777" i="4" l="1"/>
  <c r="K777" i="4" s="1"/>
  <c r="L777" i="4" l="1"/>
  <c r="M777" i="4"/>
  <c r="N777" i="4" l="1"/>
  <c r="G778" i="4" l="1"/>
  <c r="I778" i="4"/>
  <c r="H778" i="4"/>
  <c r="J778" i="4" l="1"/>
  <c r="K778" i="4" s="1"/>
  <c r="L778" i="4" l="1"/>
  <c r="M778" i="4"/>
  <c r="N778" i="4" l="1"/>
  <c r="I779" i="4" l="1"/>
  <c r="H779" i="4"/>
  <c r="G779" i="4"/>
  <c r="J779" i="4" l="1"/>
  <c r="K779" i="4" s="1"/>
  <c r="M779" i="4" l="1"/>
  <c r="L779" i="4"/>
  <c r="N779" i="4" s="1"/>
  <c r="G780" i="4" l="1"/>
  <c r="H780" i="4"/>
  <c r="I780" i="4"/>
  <c r="J780" i="4" l="1"/>
  <c r="K780" i="4" s="1"/>
  <c r="M780" i="4" l="1"/>
  <c r="L780" i="4"/>
  <c r="N780" i="4" s="1"/>
  <c r="H781" i="4" l="1"/>
  <c r="I781" i="4"/>
  <c r="G781" i="4"/>
  <c r="P780" i="4"/>
  <c r="O780" i="4"/>
  <c r="J781" i="4" l="1"/>
  <c r="K781" i="4" s="1"/>
  <c r="M781" i="4" l="1"/>
  <c r="L781" i="4"/>
  <c r="N781" i="4" s="1"/>
  <c r="I782" i="4" l="1"/>
  <c r="G782" i="4"/>
  <c r="H782" i="4"/>
  <c r="J782" i="4" l="1"/>
  <c r="K782" i="4" s="1"/>
  <c r="L782" i="4" l="1"/>
  <c r="M782" i="4"/>
  <c r="N782" i="4" l="1"/>
  <c r="G783" i="4" l="1"/>
  <c r="H783" i="4"/>
  <c r="I783" i="4"/>
  <c r="J783" i="4" l="1"/>
  <c r="K783" i="4" s="1"/>
  <c r="L783" i="4" l="1"/>
  <c r="M783" i="4"/>
  <c r="N783" i="4" l="1"/>
  <c r="H784" i="4" l="1"/>
  <c r="I784" i="4"/>
  <c r="G784" i="4"/>
  <c r="J784" i="4" l="1"/>
  <c r="K784" i="4" s="1"/>
  <c r="M784" i="4" l="1"/>
  <c r="L784" i="4"/>
  <c r="N784" i="4" s="1"/>
  <c r="I785" i="4" l="1"/>
  <c r="G785" i="4"/>
  <c r="H785" i="4"/>
  <c r="P784" i="4"/>
  <c r="O784" i="4"/>
  <c r="J785" i="4" l="1"/>
  <c r="K785" i="4" s="1"/>
  <c r="M785" i="4" l="1"/>
  <c r="L785" i="4"/>
  <c r="N785" i="4" s="1"/>
  <c r="G786" i="4" l="1"/>
  <c r="H786" i="4"/>
  <c r="I786" i="4"/>
  <c r="J786" i="4" l="1"/>
  <c r="K786" i="4" s="1"/>
  <c r="L786" i="4" l="1"/>
  <c r="M786" i="4"/>
  <c r="N786" i="4" l="1"/>
  <c r="H787" i="4" l="1"/>
  <c r="I787" i="4"/>
  <c r="G787" i="4"/>
  <c r="J787" i="4" l="1"/>
  <c r="K787" i="4" s="1"/>
  <c r="M787" i="4" l="1"/>
  <c r="L787" i="4"/>
  <c r="N787" i="4" s="1"/>
  <c r="I788" i="4" l="1"/>
  <c r="G788" i="4"/>
  <c r="H788" i="4"/>
  <c r="J788" i="4" l="1"/>
  <c r="K788" i="4" s="1"/>
  <c r="M788" i="4" l="1"/>
  <c r="L788" i="4"/>
  <c r="N788" i="4" s="1"/>
  <c r="H789" i="4" l="1"/>
  <c r="G789" i="4"/>
  <c r="I789" i="4"/>
  <c r="P788" i="4"/>
  <c r="O788" i="4"/>
  <c r="J789" i="4" l="1"/>
  <c r="K789" i="4" s="1"/>
  <c r="L789" i="4" l="1"/>
  <c r="M789" i="4"/>
  <c r="N789" i="4" l="1"/>
  <c r="G790" i="4" l="1"/>
  <c r="I790" i="4"/>
  <c r="H790" i="4"/>
  <c r="J790" i="4" l="1"/>
  <c r="K790" i="4" s="1"/>
  <c r="L790" i="4" l="1"/>
  <c r="M790" i="4"/>
  <c r="N790" i="4" l="1"/>
  <c r="I791" i="4" l="1"/>
  <c r="H791" i="4"/>
  <c r="G791" i="4"/>
  <c r="J791" i="4" l="1"/>
  <c r="K791" i="4" s="1"/>
  <c r="L791" i="4" l="1"/>
  <c r="M791" i="4"/>
  <c r="N791" i="4" l="1"/>
  <c r="H792" i="4" l="1"/>
  <c r="G792" i="4"/>
  <c r="I792" i="4"/>
  <c r="J792" i="4" l="1"/>
  <c r="K792" i="4" s="1"/>
  <c r="M792" i="4" l="1"/>
  <c r="L792" i="4"/>
  <c r="N792" i="4" s="1"/>
  <c r="G793" i="4" l="1"/>
  <c r="I793" i="4"/>
  <c r="H793" i="4"/>
  <c r="P792" i="4"/>
  <c r="O792" i="4"/>
  <c r="J793" i="4" l="1"/>
  <c r="K793" i="4" s="1"/>
  <c r="M793" i="4" l="1"/>
  <c r="L793" i="4"/>
  <c r="N793" i="4" s="1"/>
  <c r="I794" i="4" l="1"/>
  <c r="H794" i="4"/>
  <c r="G794" i="4"/>
  <c r="J794" i="4" l="1"/>
  <c r="K794" i="4" s="1"/>
  <c r="L794" i="4" l="1"/>
  <c r="M794" i="4"/>
  <c r="N794" i="4" l="1"/>
  <c r="H795" i="4" l="1"/>
  <c r="G795" i="4"/>
  <c r="I795" i="4"/>
  <c r="J795" i="4" l="1"/>
  <c r="K795" i="4" s="1"/>
  <c r="L795" i="4" l="1"/>
  <c r="M795" i="4"/>
  <c r="N795" i="4" l="1"/>
  <c r="G796" i="4" l="1"/>
  <c r="I796" i="4"/>
  <c r="H796" i="4"/>
  <c r="J796" i="4" l="1"/>
  <c r="K796" i="4" s="1"/>
  <c r="L796" i="4" l="1"/>
  <c r="M796" i="4"/>
  <c r="P796" i="4" l="1"/>
  <c r="O796" i="4"/>
  <c r="N796" i="4"/>
  <c r="I797" i="4" l="1"/>
  <c r="H797" i="4"/>
  <c r="G797" i="4"/>
  <c r="J797" i="4" l="1"/>
  <c r="K797" i="4" s="1"/>
  <c r="M797" i="4" l="1"/>
  <c r="L797" i="4"/>
  <c r="N797" i="4" s="1"/>
  <c r="G798" i="4" l="1"/>
  <c r="H798" i="4"/>
  <c r="I798" i="4"/>
  <c r="J798" i="4" l="1"/>
  <c r="K798" i="4" s="1"/>
  <c r="M798" i="4" l="1"/>
  <c r="L798" i="4"/>
  <c r="N798" i="4" s="1"/>
  <c r="H799" i="4" l="1"/>
  <c r="G799" i="4"/>
  <c r="I799" i="4"/>
  <c r="J799" i="4" l="1"/>
  <c r="K799" i="4" s="1"/>
  <c r="M799" i="4" l="1"/>
  <c r="L799" i="4"/>
  <c r="N799" i="4" s="1"/>
  <c r="G800" i="4" l="1"/>
  <c r="I800" i="4"/>
  <c r="H800" i="4"/>
  <c r="J800" i="4" l="1"/>
  <c r="K800" i="4" s="1"/>
  <c r="M800" i="4" l="1"/>
  <c r="L800" i="4"/>
  <c r="N800" i="4" s="1"/>
  <c r="I801" i="4" l="1"/>
  <c r="H801" i="4"/>
  <c r="G801" i="4"/>
  <c r="P800" i="4"/>
  <c r="O800" i="4"/>
  <c r="J801" i="4" l="1"/>
  <c r="K801" i="4" s="1"/>
  <c r="L801" i="4" l="1"/>
  <c r="M801" i="4"/>
  <c r="N801" i="4" l="1"/>
  <c r="H802" i="4" l="1"/>
  <c r="G802" i="4"/>
  <c r="I802" i="4"/>
  <c r="J802" i="4" l="1"/>
  <c r="K802" i="4" s="1"/>
  <c r="L802" i="4" l="1"/>
  <c r="M802" i="4"/>
  <c r="N802" i="4" l="1"/>
  <c r="G803" i="4" l="1"/>
  <c r="I803" i="4"/>
  <c r="H803" i="4"/>
  <c r="J803" i="4" l="1"/>
  <c r="K803" i="4" s="1"/>
  <c r="M803" i="4" l="1"/>
  <c r="L803" i="4"/>
  <c r="N803" i="4" s="1"/>
  <c r="I804" i="4" l="1"/>
  <c r="H804" i="4"/>
  <c r="G804" i="4"/>
  <c r="J804" i="4" l="1"/>
  <c r="K804" i="4" s="1"/>
  <c r="L804" i="4" l="1"/>
  <c r="M804" i="4"/>
  <c r="P804" i="4" l="1"/>
  <c r="O804" i="4"/>
  <c r="N804" i="4"/>
  <c r="H805" i="4" l="1"/>
  <c r="G805" i="4"/>
  <c r="I805" i="4"/>
  <c r="J805" i="4" l="1"/>
  <c r="K805" i="4" s="1"/>
  <c r="L805" i="4" l="1"/>
  <c r="M805" i="4"/>
  <c r="N805" i="4" l="1"/>
  <c r="G806" i="4" l="1"/>
  <c r="I806" i="4"/>
  <c r="H806" i="4"/>
  <c r="J806" i="4" l="1"/>
  <c r="K806" i="4" s="1"/>
  <c r="L806" i="4" l="1"/>
  <c r="M806" i="4"/>
  <c r="N806" i="4" l="1"/>
  <c r="I807" i="4" l="1"/>
  <c r="H807" i="4"/>
  <c r="G807" i="4"/>
  <c r="J807" i="4" l="1"/>
  <c r="K807" i="4" s="1"/>
  <c r="M807" i="4" l="1"/>
  <c r="L807" i="4"/>
  <c r="N807" i="4" s="1"/>
  <c r="H808" i="4" l="1"/>
  <c r="G808" i="4"/>
  <c r="I808" i="4"/>
  <c r="J808" i="4" l="1"/>
  <c r="K808" i="4" s="1"/>
  <c r="L808" i="4" l="1"/>
  <c r="M808" i="4"/>
  <c r="P808" i="4" l="1"/>
  <c r="O808" i="4"/>
  <c r="N808" i="4"/>
  <c r="G809" i="4" l="1"/>
  <c r="I809" i="4"/>
  <c r="H809" i="4"/>
  <c r="J809" i="4" l="1"/>
  <c r="K809" i="4" s="1"/>
  <c r="L809" i="4" l="1"/>
  <c r="M809" i="4"/>
  <c r="N809" i="4" l="1"/>
  <c r="I810" i="4" l="1"/>
  <c r="H810" i="4"/>
  <c r="G810" i="4"/>
  <c r="J810" i="4" l="1"/>
  <c r="K810" i="4" s="1"/>
  <c r="M810" i="4" l="1"/>
  <c r="L810" i="4"/>
  <c r="N810" i="4" s="1"/>
  <c r="H811" i="4" l="1"/>
  <c r="G811" i="4"/>
  <c r="I811" i="4"/>
  <c r="J811" i="4" l="1"/>
  <c r="K811" i="4" s="1"/>
  <c r="M811" i="4" l="1"/>
  <c r="L811" i="4"/>
  <c r="N811" i="4" s="1"/>
  <c r="G812" i="4" l="1"/>
  <c r="I812" i="4"/>
  <c r="H812" i="4"/>
  <c r="J812" i="4" l="1"/>
  <c r="K812" i="4" s="1"/>
  <c r="M812" i="4" l="1"/>
  <c r="L812" i="4"/>
  <c r="N812" i="4" s="1"/>
  <c r="I813" i="4" l="1"/>
  <c r="H813" i="4"/>
  <c r="G813" i="4"/>
  <c r="P812" i="4"/>
  <c r="O812" i="4"/>
  <c r="J813" i="4" l="1"/>
  <c r="K813" i="4" s="1"/>
  <c r="L813" i="4" l="1"/>
  <c r="M813" i="4"/>
  <c r="N813" i="4" l="1"/>
  <c r="H814" i="4" l="1"/>
  <c r="G814" i="4"/>
  <c r="I814" i="4"/>
  <c r="J814" i="4" l="1"/>
  <c r="K814" i="4" s="1"/>
  <c r="M814" i="4" l="1"/>
  <c r="L814" i="4"/>
  <c r="N814" i="4" s="1"/>
  <c r="G815" i="4" l="1"/>
  <c r="I815" i="4"/>
  <c r="H815" i="4"/>
  <c r="J815" i="4" l="1"/>
  <c r="K815" i="4" s="1"/>
  <c r="M815" i="4" l="1"/>
  <c r="L815" i="4"/>
  <c r="N815" i="4" s="1"/>
  <c r="I816" i="4" l="1"/>
  <c r="G816" i="4"/>
  <c r="H816" i="4"/>
  <c r="J816" i="4" l="1"/>
  <c r="K816" i="4" s="1"/>
  <c r="L816" i="4" l="1"/>
  <c r="M816" i="4"/>
  <c r="P816" i="4" l="1"/>
  <c r="O816" i="4"/>
  <c r="N816" i="4"/>
  <c r="G817" i="4" l="1"/>
  <c r="H817" i="4"/>
  <c r="I817" i="4"/>
  <c r="J817" i="4" l="1"/>
  <c r="K817" i="4" s="1"/>
  <c r="L817" i="4" l="1"/>
  <c r="M817" i="4"/>
  <c r="N817" i="4" l="1"/>
  <c r="H818" i="4" l="1"/>
  <c r="I818" i="4"/>
  <c r="G818" i="4"/>
  <c r="J818" i="4" l="1"/>
  <c r="K818" i="4" s="1"/>
  <c r="L818" i="4" l="1"/>
  <c r="M818" i="4"/>
  <c r="N818" i="4" l="1"/>
  <c r="I819" i="4" l="1"/>
  <c r="G819" i="4"/>
  <c r="H819" i="4"/>
  <c r="J819" i="4" l="1"/>
  <c r="K819" i="4" s="1"/>
  <c r="L819" i="4" l="1"/>
  <c r="M819" i="4"/>
  <c r="N819" i="4" l="1"/>
  <c r="G820" i="4" l="1"/>
  <c r="H820" i="4"/>
  <c r="I820" i="4"/>
  <c r="J820" i="4" l="1"/>
  <c r="K820" i="4" s="1"/>
  <c r="L820" i="4" l="1"/>
  <c r="M820" i="4"/>
  <c r="P820" i="4" l="1"/>
  <c r="O820" i="4"/>
  <c r="N820" i="4"/>
  <c r="H821" i="4" l="1"/>
  <c r="I821" i="4"/>
  <c r="G821" i="4"/>
  <c r="J821" i="4" l="1"/>
  <c r="K821" i="4" s="1"/>
  <c r="M821" i="4" l="1"/>
  <c r="L821" i="4"/>
  <c r="N821" i="4" s="1"/>
  <c r="I822" i="4" l="1"/>
  <c r="G822" i="4"/>
  <c r="H822" i="4"/>
  <c r="J822" i="4" l="1"/>
  <c r="K822" i="4" s="1"/>
  <c r="M822" i="4" l="1"/>
  <c r="L822" i="4"/>
  <c r="N822" i="4" s="1"/>
  <c r="G823" i="4" l="1"/>
  <c r="H823" i="4"/>
  <c r="I823" i="4"/>
  <c r="J823" i="4" l="1"/>
  <c r="K823" i="4" s="1"/>
  <c r="L823" i="4" l="1"/>
  <c r="M823" i="4"/>
  <c r="N823" i="4" l="1"/>
  <c r="H824" i="4" l="1"/>
  <c r="I824" i="4"/>
  <c r="G824" i="4"/>
  <c r="J824" i="4" l="1"/>
  <c r="K824" i="4" s="1"/>
  <c r="L824" i="4" l="1"/>
  <c r="M824" i="4"/>
  <c r="P824" i="4" l="1"/>
  <c r="O824" i="4"/>
  <c r="N824" i="4"/>
  <c r="I825" i="4" l="1"/>
  <c r="G825" i="4"/>
  <c r="H825" i="4"/>
  <c r="J825" i="4" l="1"/>
  <c r="K825" i="4" s="1"/>
  <c r="M825" i="4" l="1"/>
  <c r="L825" i="4"/>
  <c r="N825" i="4" s="1"/>
  <c r="G826" i="4" l="1"/>
  <c r="H826" i="4"/>
  <c r="I826" i="4"/>
  <c r="J826" i="4" l="1"/>
  <c r="K826" i="4" s="1"/>
  <c r="M826" i="4" l="1"/>
  <c r="L826" i="4"/>
  <c r="N826" i="4" s="1"/>
  <c r="H827" i="4" l="1"/>
  <c r="I827" i="4"/>
  <c r="G827" i="4"/>
  <c r="J827" i="4" l="1"/>
  <c r="K827" i="4" s="1"/>
  <c r="L827" i="4" l="1"/>
  <c r="M827" i="4"/>
  <c r="N827" i="4" l="1"/>
  <c r="I828" i="4" l="1"/>
  <c r="G828" i="4"/>
  <c r="H828" i="4"/>
  <c r="J828" i="4" l="1"/>
  <c r="K828" i="4" s="1"/>
  <c r="M828" i="4" l="1"/>
  <c r="L828" i="4"/>
  <c r="N828" i="4" s="1"/>
  <c r="G829" i="4" l="1"/>
  <c r="H829" i="4"/>
  <c r="I829" i="4"/>
  <c r="P828" i="4"/>
  <c r="O828" i="4"/>
  <c r="J829" i="4" l="1"/>
  <c r="K829" i="4" s="1"/>
  <c r="L829" i="4" l="1"/>
  <c r="M829" i="4"/>
  <c r="N829" i="4" l="1"/>
  <c r="H830" i="4" l="1"/>
  <c r="I830" i="4"/>
  <c r="G830" i="4"/>
  <c r="J830" i="4" l="1"/>
  <c r="K830" i="4" s="1"/>
  <c r="M830" i="4" l="1"/>
  <c r="L830" i="4"/>
  <c r="N830" i="4" s="1"/>
  <c r="I831" i="4" l="1"/>
  <c r="G831" i="4"/>
  <c r="H831" i="4"/>
  <c r="J831" i="4" l="1"/>
  <c r="K831" i="4" s="1"/>
  <c r="M831" i="4" l="1"/>
  <c r="L831" i="4"/>
  <c r="N831" i="4" s="1"/>
  <c r="G832" i="4" l="1"/>
  <c r="H832" i="4"/>
  <c r="I832" i="4"/>
  <c r="J832" i="4" l="1"/>
  <c r="K832" i="4" s="1"/>
  <c r="L832" i="4" l="1"/>
  <c r="M832" i="4"/>
  <c r="P832" i="4" l="1"/>
  <c r="O832" i="4"/>
  <c r="N832" i="4"/>
  <c r="H833" i="4" l="1"/>
  <c r="I833" i="4"/>
  <c r="G833" i="4"/>
  <c r="J833" i="4" l="1"/>
  <c r="K833" i="4" s="1"/>
  <c r="M833" i="4" l="1"/>
  <c r="L833" i="4"/>
  <c r="N833" i="4" s="1"/>
  <c r="I834" i="4" l="1"/>
  <c r="G834" i="4"/>
  <c r="H834" i="4"/>
  <c r="J834" i="4" l="1"/>
  <c r="K834" i="4" s="1"/>
  <c r="L834" i="4" l="1"/>
  <c r="M834" i="4"/>
  <c r="N834" i="4" l="1"/>
  <c r="G835" i="4" l="1"/>
  <c r="H835" i="4"/>
  <c r="I835" i="4"/>
  <c r="J835" i="4" l="1"/>
  <c r="K835" i="4" s="1"/>
  <c r="L835" i="4" l="1"/>
  <c r="M835" i="4"/>
  <c r="N835" i="4" l="1"/>
  <c r="H836" i="4" l="1"/>
  <c r="I836" i="4"/>
  <c r="G836" i="4"/>
  <c r="J836" i="4" l="1"/>
  <c r="K836" i="4" s="1"/>
  <c r="M836" i="4" l="1"/>
  <c r="L836" i="4"/>
  <c r="N836" i="4" s="1"/>
  <c r="I837" i="4" l="1"/>
  <c r="G837" i="4"/>
  <c r="H837" i="4"/>
  <c r="P836" i="4"/>
  <c r="O836" i="4"/>
  <c r="J837" i="4" l="1"/>
  <c r="K837" i="4" s="1"/>
  <c r="L837" i="4" l="1"/>
  <c r="M837" i="4"/>
  <c r="N837" i="4" l="1"/>
  <c r="G838" i="4" l="1"/>
  <c r="H838" i="4"/>
  <c r="I838" i="4"/>
  <c r="J838" i="4" l="1"/>
  <c r="K838" i="4" s="1"/>
  <c r="L838" i="4" l="1"/>
  <c r="M838" i="4"/>
  <c r="N838" i="4" l="1"/>
  <c r="H839" i="4" l="1"/>
  <c r="G839" i="4"/>
  <c r="I839" i="4"/>
  <c r="J839" i="4" l="1"/>
  <c r="K839" i="4" s="1"/>
  <c r="L839" i="4" l="1"/>
  <c r="M839" i="4"/>
  <c r="N839" i="4" l="1"/>
  <c r="G840" i="4" l="1"/>
  <c r="I840" i="4"/>
  <c r="H840" i="4"/>
  <c r="J840" i="4" l="1"/>
  <c r="K840" i="4" s="1"/>
  <c r="L840" i="4" l="1"/>
  <c r="M840" i="4"/>
  <c r="P840" i="4" l="1"/>
  <c r="O840" i="4"/>
  <c r="N840" i="4"/>
  <c r="I841" i="4" l="1"/>
  <c r="G841" i="4"/>
  <c r="H841" i="4"/>
  <c r="J841" i="4" l="1"/>
  <c r="K841" i="4" s="1"/>
  <c r="L841" i="4" l="1"/>
  <c r="M841" i="4"/>
  <c r="N841" i="4" l="1"/>
  <c r="G842" i="4" l="1"/>
  <c r="H842" i="4"/>
  <c r="I842" i="4"/>
  <c r="J842" i="4" l="1"/>
  <c r="K842" i="4" s="1"/>
  <c r="L842" i="4" l="1"/>
  <c r="M842" i="4"/>
  <c r="N842" i="4" l="1"/>
  <c r="H843" i="4" l="1"/>
  <c r="I843" i="4"/>
  <c r="G843" i="4"/>
  <c r="J843" i="4" l="1"/>
  <c r="K843" i="4" s="1"/>
  <c r="M843" i="4" l="1"/>
  <c r="L843" i="4"/>
  <c r="N843" i="4" s="1"/>
  <c r="I844" i="4" l="1"/>
  <c r="G844" i="4"/>
  <c r="H844" i="4"/>
  <c r="J844" i="4" l="1"/>
  <c r="K844" i="4" s="1"/>
  <c r="L844" i="4" l="1"/>
  <c r="M844" i="4"/>
  <c r="P844" i="4" l="1"/>
  <c r="O844" i="4"/>
  <c r="N844" i="4"/>
  <c r="H845" i="4" l="1"/>
  <c r="G845" i="4"/>
  <c r="I845" i="4"/>
  <c r="J845" i="4" l="1"/>
  <c r="K845" i="4" s="1"/>
  <c r="M845" i="4" l="1"/>
  <c r="L845" i="4"/>
  <c r="N845" i="4" s="1"/>
  <c r="G846" i="4" l="1"/>
  <c r="I846" i="4"/>
  <c r="H846" i="4"/>
  <c r="J846" i="4" l="1"/>
  <c r="K846" i="4" s="1"/>
  <c r="M846" i="4" l="1"/>
  <c r="L846" i="4"/>
  <c r="N846" i="4" s="1"/>
  <c r="I847" i="4" l="1"/>
  <c r="H847" i="4"/>
  <c r="G847" i="4"/>
  <c r="J847" i="4" l="1"/>
  <c r="K847" i="4" s="1"/>
  <c r="M847" i="4" l="1"/>
  <c r="L847" i="4"/>
  <c r="N847" i="4" s="1"/>
  <c r="G848" i="4" l="1"/>
  <c r="H848" i="4"/>
  <c r="I848" i="4"/>
  <c r="J848" i="4" l="1"/>
  <c r="K848" i="4" s="1"/>
  <c r="L848" i="4" l="1"/>
  <c r="M848" i="4"/>
  <c r="P848" i="4" l="1"/>
  <c r="O848" i="4"/>
  <c r="N848" i="4"/>
  <c r="H849" i="4" l="1"/>
  <c r="I849" i="4"/>
  <c r="G849" i="4"/>
  <c r="J849" i="4" l="1"/>
  <c r="K849" i="4" s="1"/>
  <c r="L849" i="4" l="1"/>
  <c r="M849" i="4"/>
  <c r="N849" i="4" l="1"/>
  <c r="I850" i="4" l="1"/>
  <c r="G850" i="4"/>
  <c r="H850" i="4"/>
  <c r="J850" i="4" l="1"/>
  <c r="K850" i="4" s="1"/>
  <c r="L850" i="4" l="1"/>
  <c r="M850" i="4"/>
  <c r="N850" i="4" l="1"/>
  <c r="G851" i="4" l="1"/>
  <c r="H851" i="4"/>
  <c r="I851" i="4"/>
  <c r="J851" i="4" l="1"/>
  <c r="K851" i="4" s="1"/>
  <c r="L851" i="4" l="1"/>
  <c r="M851" i="4"/>
  <c r="N851" i="4" l="1"/>
  <c r="H852" i="4" l="1"/>
  <c r="I852" i="4"/>
  <c r="G852" i="4"/>
  <c r="J852" i="4" l="1"/>
  <c r="K852" i="4" s="1"/>
  <c r="L852" i="4" l="1"/>
  <c r="M852" i="4"/>
  <c r="P852" i="4" l="1"/>
  <c r="O852" i="4"/>
  <c r="N852" i="4"/>
  <c r="I853" i="4" l="1"/>
  <c r="G853" i="4"/>
  <c r="H853" i="4"/>
  <c r="J853" i="4" l="1"/>
  <c r="K853" i="4" s="1"/>
  <c r="L853" i="4" l="1"/>
  <c r="M853" i="4"/>
  <c r="N853" i="4" l="1"/>
  <c r="G854" i="4" l="1"/>
  <c r="H854" i="4"/>
  <c r="I854" i="4"/>
  <c r="J854" i="4" l="1"/>
  <c r="K854" i="4" s="1"/>
  <c r="M854" i="4" l="1"/>
  <c r="L854" i="4"/>
  <c r="N854" i="4" s="1"/>
  <c r="H855" i="4" l="1"/>
  <c r="I855" i="4"/>
  <c r="G855" i="4"/>
  <c r="J855" i="4" l="1"/>
  <c r="K855" i="4" s="1"/>
  <c r="L855" i="4" l="1"/>
  <c r="M855" i="4"/>
  <c r="N855" i="4" l="1"/>
  <c r="I856" i="4" l="1"/>
  <c r="G856" i="4"/>
  <c r="H856" i="4"/>
  <c r="J856" i="4" l="1"/>
  <c r="K856" i="4" s="1"/>
  <c r="L856" i="4" l="1"/>
  <c r="M856" i="4"/>
  <c r="P856" i="4" l="1"/>
  <c r="O856" i="4"/>
  <c r="N856" i="4"/>
  <c r="G857" i="4" l="1"/>
  <c r="H857" i="4"/>
  <c r="I857" i="4"/>
  <c r="J857" i="4" l="1"/>
  <c r="K857" i="4" s="1"/>
  <c r="M857" i="4" l="1"/>
  <c r="L857" i="4"/>
  <c r="N857" i="4" s="1"/>
  <c r="H858" i="4" l="1"/>
  <c r="I858" i="4"/>
  <c r="G858" i="4"/>
  <c r="J858" i="4" l="1"/>
  <c r="K858" i="4" s="1"/>
  <c r="M858" i="4" l="1"/>
  <c r="L858" i="4"/>
  <c r="N858" i="4" s="1"/>
  <c r="I859" i="4" l="1"/>
  <c r="G859" i="4"/>
  <c r="H859" i="4"/>
  <c r="J859" i="4" l="1"/>
  <c r="K859" i="4" s="1"/>
  <c r="M859" i="4" l="1"/>
  <c r="L859" i="4"/>
  <c r="N859" i="4" s="1"/>
  <c r="G860" i="4" l="1"/>
  <c r="H860" i="4"/>
  <c r="I860" i="4"/>
  <c r="J860" i="4" l="1"/>
  <c r="K860" i="4" s="1"/>
  <c r="L860" i="4" l="1"/>
  <c r="M860" i="4"/>
  <c r="P860" i="4" l="1"/>
  <c r="O860" i="4"/>
  <c r="N860" i="4"/>
  <c r="H861" i="4" l="1"/>
  <c r="I861" i="4"/>
  <c r="G861" i="4"/>
  <c r="J861" i="4" l="1"/>
  <c r="K861" i="4" s="1"/>
  <c r="L861" i="4" l="1"/>
  <c r="M861" i="4"/>
  <c r="N861" i="4" l="1"/>
  <c r="I862" i="4" l="1"/>
  <c r="G862" i="4"/>
  <c r="H862" i="4"/>
  <c r="J862" i="4" l="1"/>
  <c r="K862" i="4" s="1"/>
  <c r="M862" i="4" l="1"/>
  <c r="L862" i="4"/>
  <c r="N862" i="4" s="1"/>
  <c r="G863" i="4" l="1"/>
  <c r="H863" i="4"/>
  <c r="I863" i="4"/>
  <c r="J863" i="4" l="1"/>
  <c r="K863" i="4" s="1"/>
  <c r="L863" i="4" l="1"/>
  <c r="M863" i="4"/>
  <c r="N863" i="4" l="1"/>
  <c r="H864" i="4" l="1"/>
  <c r="G864" i="4"/>
  <c r="I864" i="4"/>
  <c r="J864" i="4" l="1"/>
  <c r="K864" i="4" s="1"/>
  <c r="M864" i="4" l="1"/>
  <c r="L864" i="4"/>
  <c r="N864" i="4" s="1"/>
  <c r="I865" i="4" l="1"/>
  <c r="G865" i="4"/>
  <c r="H865" i="4"/>
  <c r="P864" i="4"/>
  <c r="O864" i="4"/>
  <c r="J865" i="4" l="1"/>
  <c r="K865" i="4" s="1"/>
  <c r="L865" i="4" l="1"/>
  <c r="M865" i="4"/>
  <c r="N865" i="4" l="1"/>
  <c r="G866" i="4" l="1"/>
  <c r="H866" i="4"/>
  <c r="I866" i="4"/>
  <c r="J866" i="4" l="1"/>
  <c r="K866" i="4" s="1"/>
  <c r="M866" i="4" l="1"/>
  <c r="L866" i="4"/>
  <c r="N866" i="4" s="1"/>
  <c r="H867" i="4" l="1"/>
  <c r="I867" i="4"/>
  <c r="G867" i="4"/>
  <c r="J867" i="4" l="1"/>
  <c r="K867" i="4" s="1"/>
  <c r="L867" i="4" l="1"/>
  <c r="M867" i="4"/>
  <c r="N867" i="4" l="1"/>
  <c r="I868" i="4" l="1"/>
  <c r="G868" i="4"/>
  <c r="H868" i="4"/>
  <c r="J868" i="4" l="1"/>
  <c r="K868" i="4" s="1"/>
  <c r="M868" i="4" l="1"/>
  <c r="L868" i="4"/>
  <c r="N868" i="4" s="1"/>
  <c r="G869" i="4" l="1"/>
  <c r="H869" i="4"/>
  <c r="I869" i="4"/>
  <c r="P868" i="4"/>
  <c r="O868" i="4"/>
  <c r="J869" i="4" l="1"/>
  <c r="K869" i="4" s="1"/>
  <c r="M869" i="4" l="1"/>
  <c r="L869" i="4"/>
  <c r="N869" i="4" s="1"/>
  <c r="H870" i="4" l="1"/>
  <c r="G870" i="4"/>
  <c r="I870" i="4"/>
  <c r="J870" i="4" l="1"/>
  <c r="K870" i="4" s="1"/>
  <c r="M870" i="4" l="1"/>
  <c r="L870" i="4"/>
  <c r="N870" i="4" s="1"/>
  <c r="I871" i="4" l="1"/>
  <c r="G871" i="4"/>
  <c r="H871" i="4"/>
  <c r="J871" i="4" l="1"/>
  <c r="K871" i="4" s="1"/>
  <c r="L871" i="4" l="1"/>
  <c r="M871" i="4"/>
  <c r="N871" i="4" l="1"/>
  <c r="G872" i="4" l="1"/>
  <c r="H872" i="4"/>
  <c r="I872" i="4"/>
  <c r="J872" i="4" l="1"/>
  <c r="K872" i="4" s="1"/>
  <c r="L872" i="4" l="1"/>
  <c r="M872" i="4"/>
  <c r="P872" i="4" l="1"/>
  <c r="O872" i="4"/>
  <c r="N872" i="4"/>
  <c r="H873" i="4" l="1"/>
  <c r="I873" i="4"/>
  <c r="G873" i="4"/>
  <c r="J873" i="4" l="1"/>
  <c r="K873" i="4" s="1"/>
  <c r="L873" i="4" l="1"/>
  <c r="M873" i="4"/>
  <c r="N873" i="4" l="1"/>
  <c r="I874" i="4" l="1"/>
  <c r="G874" i="4"/>
  <c r="H874" i="4"/>
  <c r="J874" i="4" l="1"/>
  <c r="K874" i="4" s="1"/>
  <c r="L874" i="4" l="1"/>
  <c r="M874" i="4"/>
  <c r="N874" i="4" l="1"/>
  <c r="G875" i="4" l="1"/>
  <c r="H875" i="4"/>
  <c r="I875" i="4"/>
  <c r="J875" i="4" l="1"/>
  <c r="K875" i="4" s="1"/>
  <c r="M875" i="4" l="1"/>
  <c r="L875" i="4"/>
  <c r="N875" i="4" s="1"/>
  <c r="H876" i="4" l="1"/>
  <c r="I876" i="4"/>
  <c r="G876" i="4"/>
  <c r="J876" i="4" l="1"/>
  <c r="K876" i="4" s="1"/>
  <c r="L876" i="4" l="1"/>
  <c r="M876" i="4"/>
  <c r="P876" i="4" l="1"/>
  <c r="O876" i="4"/>
  <c r="N876" i="4"/>
  <c r="I877" i="4" l="1"/>
  <c r="G877" i="4"/>
  <c r="H877" i="4"/>
  <c r="J877" i="4" l="1"/>
  <c r="K877" i="4" s="1"/>
  <c r="M877" i="4" l="1"/>
  <c r="L877" i="4"/>
  <c r="N877" i="4" s="1"/>
  <c r="G878" i="4" l="1"/>
  <c r="H878" i="4"/>
  <c r="I878" i="4"/>
  <c r="J878" i="4" l="1"/>
  <c r="K878" i="4" s="1"/>
  <c r="M878" i="4" l="1"/>
  <c r="L878" i="4"/>
  <c r="N878" i="4" s="1"/>
  <c r="H879" i="4" l="1"/>
  <c r="G879" i="4"/>
  <c r="I879" i="4"/>
  <c r="J879" i="4" l="1"/>
  <c r="K879" i="4" s="1"/>
  <c r="L879" i="4" l="1"/>
  <c r="M879" i="4"/>
  <c r="N879" i="4" l="1"/>
  <c r="I880" i="4" l="1"/>
  <c r="G880" i="4"/>
  <c r="H880" i="4"/>
  <c r="J880" i="4" l="1"/>
  <c r="K880" i="4" s="1"/>
  <c r="M880" i="4" l="1"/>
  <c r="L880" i="4"/>
  <c r="N880" i="4" s="1"/>
  <c r="G881" i="4" l="1"/>
  <c r="H881" i="4"/>
  <c r="I881" i="4"/>
  <c r="P880" i="4"/>
  <c r="O880" i="4"/>
  <c r="J881" i="4" l="1"/>
  <c r="K881" i="4" s="1"/>
  <c r="M881" i="4" l="1"/>
  <c r="L881" i="4"/>
  <c r="N881" i="4" s="1"/>
  <c r="H882" i="4" l="1"/>
  <c r="I882" i="4"/>
  <c r="G882" i="4"/>
  <c r="J882" i="4" l="1"/>
  <c r="K882" i="4" s="1"/>
  <c r="L882" i="4" l="1"/>
  <c r="M882" i="4"/>
  <c r="N882" i="4" l="1"/>
  <c r="I883" i="4" l="1"/>
  <c r="G883" i="4"/>
  <c r="H883" i="4"/>
  <c r="J883" i="4" l="1"/>
  <c r="K883" i="4" s="1"/>
  <c r="M883" i="4" l="1"/>
  <c r="L883" i="4"/>
  <c r="N883" i="4" s="1"/>
  <c r="G884" i="4" l="1"/>
  <c r="H884" i="4"/>
  <c r="I884" i="4"/>
  <c r="J884" i="4" l="1"/>
  <c r="K884" i="4" s="1"/>
  <c r="M884" i="4" l="1"/>
  <c r="L884" i="4"/>
  <c r="N884" i="4" s="1"/>
  <c r="H885" i="4" l="1"/>
  <c r="I885" i="4"/>
  <c r="G885" i="4"/>
  <c r="P884" i="4"/>
  <c r="O884" i="4"/>
  <c r="J885" i="4" l="1"/>
  <c r="K885" i="4" s="1"/>
  <c r="M885" i="4" l="1"/>
  <c r="L885" i="4"/>
  <c r="N885" i="4" s="1"/>
  <c r="I886" i="4" l="1"/>
  <c r="G886" i="4"/>
  <c r="H886" i="4"/>
  <c r="J886" i="4" l="1"/>
  <c r="K886" i="4" s="1"/>
  <c r="L886" i="4" l="1"/>
  <c r="M886" i="4"/>
  <c r="N886" i="4" l="1"/>
  <c r="G887" i="4" l="1"/>
  <c r="H887" i="4"/>
  <c r="I887" i="4"/>
  <c r="J887" i="4" l="1"/>
  <c r="K887" i="4" s="1"/>
  <c r="M887" i="4" l="1"/>
  <c r="L887" i="4"/>
  <c r="N887" i="4" s="1"/>
  <c r="H888" i="4" l="1"/>
  <c r="G888" i="4"/>
  <c r="I888" i="4"/>
  <c r="J888" i="4" l="1"/>
  <c r="K888" i="4" s="1"/>
  <c r="L888" i="4" l="1"/>
  <c r="M888" i="4"/>
  <c r="P888" i="4" l="1"/>
  <c r="O888" i="4"/>
  <c r="N888" i="4"/>
  <c r="G889" i="4" l="1"/>
  <c r="I889" i="4"/>
  <c r="H889" i="4"/>
  <c r="J889" i="4" l="1"/>
  <c r="K889" i="4" s="1"/>
  <c r="M889" i="4" l="1"/>
  <c r="L889" i="4"/>
  <c r="N889" i="4" s="1"/>
  <c r="I890" i="4" l="1"/>
  <c r="H890" i="4"/>
  <c r="G890" i="4"/>
  <c r="J890" i="4" l="1"/>
  <c r="K890" i="4" s="1"/>
  <c r="L890" i="4" l="1"/>
  <c r="M890" i="4"/>
  <c r="N890" i="4" l="1"/>
  <c r="H891" i="4" l="1"/>
  <c r="G891" i="4"/>
  <c r="I891" i="4"/>
  <c r="J891" i="4" l="1"/>
  <c r="K891" i="4" s="1"/>
  <c r="L891" i="4" l="1"/>
  <c r="M891" i="4"/>
  <c r="N891" i="4" l="1"/>
  <c r="I892" i="4" l="1"/>
  <c r="G892" i="4"/>
  <c r="H892" i="4"/>
  <c r="J892" i="4" l="1"/>
  <c r="K892" i="4" s="1"/>
  <c r="L892" i="4" l="1"/>
  <c r="M892" i="4"/>
  <c r="P892" i="4" l="1"/>
  <c r="O892" i="4"/>
  <c r="N892" i="4"/>
  <c r="G893" i="4" l="1"/>
  <c r="H893" i="4"/>
  <c r="I893" i="4"/>
  <c r="J893" i="4" l="1"/>
  <c r="K893" i="4" s="1"/>
  <c r="L893" i="4" l="1"/>
  <c r="M893" i="4"/>
  <c r="N893" i="4" l="1"/>
  <c r="H894" i="4" l="1"/>
  <c r="I894" i="4"/>
  <c r="G894" i="4"/>
  <c r="J894" i="4" l="1"/>
  <c r="K894" i="4" s="1"/>
  <c r="L894" i="4" l="1"/>
  <c r="M894" i="4"/>
  <c r="N894" i="4" l="1"/>
  <c r="I895" i="4" l="1"/>
  <c r="G895" i="4"/>
  <c r="H895" i="4"/>
  <c r="J895" i="4" l="1"/>
  <c r="K895" i="4" s="1"/>
  <c r="L895" i="4" l="1"/>
  <c r="M895" i="4"/>
  <c r="N895" i="4" l="1"/>
  <c r="G896" i="4" l="1"/>
  <c r="H896" i="4"/>
  <c r="I896" i="4"/>
  <c r="J896" i="4" l="1"/>
  <c r="K896" i="4" s="1"/>
  <c r="M896" i="4" l="1"/>
  <c r="L896" i="4"/>
  <c r="N896" i="4" s="1"/>
  <c r="H897" i="4" l="1"/>
  <c r="I897" i="4"/>
  <c r="G897" i="4"/>
  <c r="P896" i="4"/>
  <c r="O896" i="4"/>
  <c r="J897" i="4" l="1"/>
  <c r="K897" i="4" s="1"/>
  <c r="M897" i="4" l="1"/>
  <c r="L897" i="4"/>
  <c r="N897" i="4" s="1"/>
  <c r="I898" i="4" l="1"/>
  <c r="G898" i="4"/>
  <c r="H898" i="4"/>
  <c r="J898" i="4" l="1"/>
  <c r="K898" i="4" s="1"/>
  <c r="L898" i="4" l="1"/>
  <c r="M898" i="4"/>
  <c r="N898" i="4" l="1"/>
  <c r="G899" i="4" l="1"/>
  <c r="H899" i="4"/>
  <c r="I899" i="4"/>
  <c r="J899" i="4" l="1"/>
  <c r="K899" i="4" s="1"/>
  <c r="M899" i="4" l="1"/>
  <c r="L899" i="4"/>
  <c r="N899" i="4" s="1"/>
  <c r="H900" i="4" l="1"/>
  <c r="G900" i="4"/>
  <c r="I900" i="4"/>
  <c r="J900" i="4" l="1"/>
  <c r="K900" i="4" s="1"/>
  <c r="L900" i="4" l="1"/>
  <c r="M900" i="4"/>
  <c r="P900" i="4" l="1"/>
  <c r="O900" i="4"/>
  <c r="N900" i="4"/>
  <c r="G901" i="4" l="1"/>
  <c r="I901" i="4"/>
  <c r="H901" i="4"/>
  <c r="J901" i="4" l="1"/>
  <c r="K901" i="4" s="1"/>
  <c r="L901" i="4" l="1"/>
  <c r="M901" i="4"/>
  <c r="N901" i="4" l="1"/>
  <c r="I902" i="4" l="1"/>
  <c r="G902" i="4"/>
  <c r="H902" i="4"/>
  <c r="J902" i="4" l="1"/>
  <c r="K902" i="4" s="1"/>
  <c r="L902" i="4" l="1"/>
  <c r="M902" i="4"/>
  <c r="N902" i="4" l="1"/>
  <c r="G903" i="4" l="1"/>
  <c r="H903" i="4"/>
  <c r="I903" i="4"/>
  <c r="J903" i="4" l="1"/>
  <c r="K903" i="4" s="1"/>
  <c r="M903" i="4" l="1"/>
  <c r="L903" i="4"/>
  <c r="N903" i="4" s="1"/>
  <c r="H904" i="4" l="1"/>
  <c r="I904" i="4"/>
  <c r="G904" i="4"/>
  <c r="J904" i="4" l="1"/>
  <c r="K904" i="4" s="1"/>
  <c r="M904" i="4" l="1"/>
  <c r="L904" i="4"/>
  <c r="N904" i="4" s="1"/>
  <c r="I905" i="4" l="1"/>
  <c r="G905" i="4"/>
  <c r="H905" i="4"/>
  <c r="P904" i="4"/>
  <c r="O904" i="4"/>
  <c r="J905" i="4" l="1"/>
  <c r="K905" i="4" s="1"/>
  <c r="L905" i="4" l="1"/>
  <c r="M905" i="4"/>
  <c r="N905" i="4" l="1"/>
  <c r="G906" i="4" l="1"/>
  <c r="H906" i="4"/>
  <c r="I906" i="4"/>
  <c r="J906" i="4" l="1"/>
  <c r="K906" i="4" s="1"/>
  <c r="L906" i="4" l="1"/>
  <c r="M906" i="4"/>
  <c r="N906" i="4" l="1"/>
  <c r="H907" i="4" l="1"/>
  <c r="I907" i="4"/>
  <c r="G907" i="4"/>
  <c r="J907" i="4" l="1"/>
  <c r="K907" i="4" s="1"/>
  <c r="M907" i="4" l="1"/>
  <c r="L907" i="4"/>
  <c r="N907" i="4" s="1"/>
  <c r="I908" i="4" l="1"/>
  <c r="G908" i="4"/>
  <c r="H908" i="4"/>
  <c r="J908" i="4" l="1"/>
  <c r="K908" i="4" s="1"/>
  <c r="M908" i="4" l="1"/>
  <c r="L908" i="4"/>
  <c r="N908" i="4" s="1"/>
  <c r="G909" i="4" l="1"/>
  <c r="H909" i="4"/>
  <c r="I909" i="4"/>
  <c r="P908" i="4"/>
  <c r="O908" i="4"/>
  <c r="J909" i="4" l="1"/>
  <c r="K909" i="4" s="1"/>
  <c r="M909" i="4" l="1"/>
  <c r="L909" i="4"/>
  <c r="N909" i="4" s="1"/>
  <c r="H910" i="4" l="1"/>
  <c r="I910" i="4"/>
  <c r="G910" i="4"/>
  <c r="J910" i="4" l="1"/>
  <c r="K910" i="4" s="1"/>
  <c r="M910" i="4" l="1"/>
  <c r="L910" i="4"/>
  <c r="N910" i="4" s="1"/>
  <c r="I911" i="4" l="1"/>
  <c r="G911" i="4"/>
  <c r="H911" i="4"/>
  <c r="J911" i="4" l="1"/>
  <c r="K911" i="4" s="1"/>
  <c r="L911" i="4" l="1"/>
  <c r="M911" i="4"/>
  <c r="N911" i="4" l="1"/>
  <c r="G912" i="4" l="1"/>
  <c r="H912" i="4"/>
  <c r="I912" i="4"/>
  <c r="J912" i="4" l="1"/>
  <c r="K912" i="4" s="1"/>
  <c r="L912" i="4" l="1"/>
  <c r="M912" i="4"/>
  <c r="P912" i="4" l="1"/>
  <c r="O912" i="4"/>
  <c r="N912" i="4"/>
  <c r="H913" i="4" l="1"/>
  <c r="I913" i="4"/>
  <c r="G913" i="4"/>
  <c r="J913" i="4" l="1"/>
  <c r="K913" i="4" s="1"/>
  <c r="M913" i="4" l="1"/>
  <c r="L913" i="4"/>
  <c r="N913" i="4" s="1"/>
  <c r="I914" i="4" l="1"/>
  <c r="G914" i="4"/>
  <c r="H914" i="4"/>
  <c r="J914" i="4" l="1"/>
  <c r="K914" i="4" s="1"/>
  <c r="M914" i="4" l="1"/>
  <c r="L914" i="4"/>
  <c r="N914" i="4" s="1"/>
  <c r="G915" i="4" l="1"/>
  <c r="H915" i="4"/>
  <c r="I915" i="4"/>
  <c r="J915" i="4" l="1"/>
  <c r="K915" i="4" s="1"/>
  <c r="M915" i="4" l="1"/>
  <c r="L915" i="4"/>
  <c r="N915" i="4" s="1"/>
  <c r="H916" i="4" l="1"/>
  <c r="I916" i="4"/>
  <c r="G916" i="4"/>
  <c r="J916" i="4" l="1"/>
  <c r="K916" i="4" s="1"/>
  <c r="M916" i="4" l="1"/>
  <c r="L916" i="4"/>
  <c r="N916" i="4" s="1"/>
  <c r="I917" i="4" l="1"/>
  <c r="G917" i="4"/>
  <c r="H917" i="4"/>
  <c r="P916" i="4"/>
  <c r="O916" i="4"/>
  <c r="J917" i="4" l="1"/>
  <c r="K917" i="4" s="1"/>
  <c r="L917" i="4" l="1"/>
  <c r="M917" i="4"/>
  <c r="N917" i="4" l="1"/>
  <c r="H918" i="4" l="1"/>
  <c r="G918" i="4"/>
  <c r="I918" i="4"/>
  <c r="J918" i="4" l="1"/>
  <c r="K918" i="4" s="1"/>
  <c r="M918" i="4" l="1"/>
  <c r="L918" i="4"/>
  <c r="N918" i="4" s="1"/>
  <c r="G919" i="4" l="1"/>
  <c r="I919" i="4"/>
  <c r="H919" i="4"/>
  <c r="J919" i="4" l="1"/>
  <c r="K919" i="4" s="1"/>
  <c r="M919" i="4" l="1"/>
  <c r="L919" i="4"/>
  <c r="N919" i="4" s="1"/>
  <c r="I920" i="4" l="1"/>
  <c r="G920" i="4"/>
  <c r="H920" i="4"/>
  <c r="J920" i="4" l="1"/>
  <c r="K920" i="4" s="1"/>
  <c r="L920" i="4" l="1"/>
  <c r="M920" i="4"/>
  <c r="P920" i="4" l="1"/>
  <c r="O920" i="4"/>
  <c r="N920" i="4"/>
  <c r="G921" i="4" l="1"/>
  <c r="H921" i="4"/>
  <c r="I921" i="4"/>
  <c r="J921" i="4" l="1"/>
  <c r="K921" i="4" s="1"/>
  <c r="L921" i="4" l="1"/>
  <c r="M921" i="4"/>
  <c r="N921" i="4" l="1"/>
  <c r="H922" i="4" l="1"/>
  <c r="I922" i="4"/>
  <c r="G922" i="4"/>
  <c r="J922" i="4" l="1"/>
  <c r="K922" i="4" s="1"/>
  <c r="M922" i="4" l="1"/>
  <c r="L922" i="4"/>
  <c r="N922" i="4" s="1"/>
  <c r="I923" i="4" l="1"/>
  <c r="G923" i="4"/>
  <c r="H923" i="4"/>
  <c r="J923" i="4" l="1"/>
  <c r="K923" i="4" s="1"/>
  <c r="L923" i="4" l="1"/>
  <c r="M923" i="4"/>
  <c r="N923" i="4" l="1"/>
  <c r="G924" i="4" l="1"/>
  <c r="H924" i="4"/>
  <c r="I924" i="4"/>
  <c r="J924" i="4" l="1"/>
  <c r="K924" i="4" s="1"/>
  <c r="L924" i="4" l="1"/>
  <c r="M924" i="4"/>
  <c r="P924" i="4" l="1"/>
  <c r="O924" i="4"/>
  <c r="N924" i="4"/>
  <c r="H925" i="4" l="1"/>
  <c r="G925" i="4"/>
  <c r="I925" i="4"/>
  <c r="J925" i="4" l="1"/>
  <c r="K925" i="4" s="1"/>
  <c r="L925" i="4" l="1"/>
  <c r="M925" i="4"/>
  <c r="N925" i="4" l="1"/>
  <c r="G926" i="4" l="1"/>
  <c r="I926" i="4"/>
  <c r="H926" i="4"/>
  <c r="J926" i="4" l="1"/>
  <c r="K926" i="4" s="1"/>
  <c r="L926" i="4" l="1"/>
  <c r="M926" i="4"/>
  <c r="N926" i="4" l="1"/>
  <c r="I927" i="4" l="1"/>
  <c r="G927" i="4"/>
  <c r="H927" i="4"/>
  <c r="J927" i="4" l="1"/>
  <c r="K927" i="4" s="1"/>
  <c r="M927" i="4" l="1"/>
  <c r="L927" i="4"/>
  <c r="N927" i="4" s="1"/>
  <c r="G928" i="4" l="1"/>
  <c r="H928" i="4"/>
  <c r="I928" i="4"/>
  <c r="J928" i="4" l="1"/>
  <c r="K928" i="4" s="1"/>
  <c r="L928" i="4" l="1"/>
  <c r="M928" i="4"/>
  <c r="P928" i="4" l="1"/>
  <c r="O928" i="4"/>
  <c r="N928" i="4"/>
  <c r="H929" i="4" l="1"/>
  <c r="I929" i="4"/>
  <c r="G929" i="4"/>
  <c r="J929" i="4" l="1"/>
  <c r="K929" i="4" s="1"/>
  <c r="L929" i="4" l="1"/>
  <c r="M929" i="4"/>
  <c r="N929" i="4" l="1"/>
  <c r="I930" i="4" l="1"/>
  <c r="G930" i="4"/>
  <c r="H930" i="4"/>
  <c r="J930" i="4" l="1"/>
  <c r="K930" i="4" s="1"/>
  <c r="M930" i="4" l="1"/>
  <c r="L930" i="4"/>
  <c r="N930" i="4" s="1"/>
  <c r="G931" i="4" l="1"/>
  <c r="H931" i="4"/>
  <c r="I931" i="4"/>
  <c r="J931" i="4" l="1"/>
  <c r="K931" i="4" s="1"/>
  <c r="L931" i="4" l="1"/>
  <c r="M931" i="4"/>
  <c r="N931" i="4" l="1"/>
  <c r="H932" i="4" l="1"/>
  <c r="G932" i="4"/>
  <c r="I932" i="4"/>
  <c r="J932" i="4" l="1"/>
  <c r="K932" i="4" s="1"/>
  <c r="M932" i="4" l="1"/>
  <c r="L932" i="4"/>
  <c r="N932" i="4" s="1"/>
  <c r="G933" i="4" l="1"/>
  <c r="I933" i="4"/>
  <c r="H933" i="4"/>
  <c r="P932" i="4"/>
  <c r="O932" i="4"/>
  <c r="J933" i="4" l="1"/>
  <c r="K933" i="4" s="1"/>
  <c r="L933" i="4" l="1"/>
  <c r="M933" i="4"/>
  <c r="N933" i="4" l="1"/>
  <c r="I934" i="4" l="1"/>
  <c r="H934" i="4"/>
  <c r="G934" i="4"/>
  <c r="J934" i="4" l="1"/>
  <c r="K934" i="4" s="1"/>
  <c r="M934" i="4" l="1"/>
  <c r="L934" i="4"/>
  <c r="N934" i="4" s="1"/>
  <c r="H935" i="4" l="1"/>
  <c r="G935" i="4"/>
  <c r="I935" i="4"/>
  <c r="J935" i="4" l="1"/>
  <c r="K935" i="4" s="1"/>
  <c r="M935" i="4" l="1"/>
  <c r="L935" i="4"/>
  <c r="N935" i="4" s="1"/>
  <c r="G936" i="4" l="1"/>
  <c r="I936" i="4"/>
  <c r="H936" i="4"/>
  <c r="J936" i="4" l="1"/>
  <c r="K936" i="4" s="1"/>
  <c r="L936" i="4" l="1"/>
  <c r="M936" i="4"/>
  <c r="P936" i="4" l="1"/>
  <c r="O936" i="4"/>
  <c r="N936" i="4"/>
  <c r="I937" i="4" l="1"/>
  <c r="G937" i="4"/>
  <c r="H937" i="4"/>
  <c r="J937" i="4" l="1"/>
  <c r="K937" i="4" s="1"/>
  <c r="L937" i="4" l="1"/>
  <c r="M937" i="4"/>
  <c r="N937" i="4" l="1"/>
  <c r="G938" i="4" l="1"/>
  <c r="H938" i="4"/>
  <c r="I938" i="4"/>
  <c r="J938" i="4" l="1"/>
  <c r="K938" i="4" s="1"/>
  <c r="L938" i="4" l="1"/>
  <c r="M938" i="4"/>
  <c r="N938" i="4" l="1"/>
  <c r="H939" i="4" l="1"/>
  <c r="I939" i="4"/>
  <c r="G939" i="4"/>
  <c r="J939" i="4" l="1"/>
  <c r="K939" i="4" s="1"/>
  <c r="M939" i="4" l="1"/>
  <c r="L939" i="4"/>
  <c r="N939" i="4" s="1"/>
  <c r="I940" i="4" l="1"/>
  <c r="G940" i="4"/>
  <c r="H940" i="4"/>
  <c r="J940" i="4" l="1"/>
  <c r="K940" i="4" s="1"/>
  <c r="L940" i="4" l="1"/>
  <c r="M940" i="4"/>
  <c r="P940" i="4" l="1"/>
  <c r="O940" i="4"/>
  <c r="N940" i="4"/>
  <c r="G941" i="4" l="1"/>
  <c r="H941" i="4"/>
  <c r="I941" i="4"/>
  <c r="J941" i="4" l="1"/>
  <c r="K941" i="4" s="1"/>
  <c r="L941" i="4" l="1"/>
  <c r="M941" i="4"/>
  <c r="N941" i="4" l="1"/>
  <c r="H942" i="4" l="1"/>
  <c r="I942" i="4"/>
  <c r="G942" i="4"/>
  <c r="J942" i="4" l="1"/>
  <c r="K942" i="4" s="1"/>
  <c r="M942" i="4" l="1"/>
  <c r="L942" i="4"/>
  <c r="N942" i="4" s="1"/>
  <c r="I943" i="4" l="1"/>
  <c r="G943" i="4"/>
  <c r="H943" i="4"/>
  <c r="J943" i="4" l="1"/>
  <c r="K943" i="4" s="1"/>
  <c r="L943" i="4" l="1"/>
  <c r="M943" i="4"/>
  <c r="N943" i="4" l="1"/>
  <c r="G944" i="4" l="1"/>
  <c r="H944" i="4"/>
  <c r="I944" i="4"/>
  <c r="J944" i="4" l="1"/>
  <c r="K944" i="4" s="1"/>
  <c r="L944" i="4" l="1"/>
  <c r="M944" i="4"/>
  <c r="P944" i="4" l="1"/>
  <c r="O944" i="4"/>
  <c r="N944" i="4"/>
  <c r="H945" i="4" l="1"/>
  <c r="I945" i="4"/>
  <c r="G945" i="4"/>
  <c r="J945" i="4" l="1"/>
  <c r="K945" i="4" s="1"/>
  <c r="L945" i="4" l="1"/>
  <c r="M945" i="4"/>
  <c r="N945" i="4" l="1"/>
  <c r="I946" i="4" l="1"/>
  <c r="G946" i="4"/>
  <c r="H946" i="4"/>
  <c r="J946" i="4" l="1"/>
  <c r="K946" i="4" s="1"/>
  <c r="M946" i="4" l="1"/>
  <c r="L946" i="4"/>
  <c r="N946" i="4" s="1"/>
  <c r="G947" i="4" l="1"/>
  <c r="H947" i="4"/>
  <c r="I947" i="4"/>
  <c r="J947" i="4" l="1"/>
  <c r="K947" i="4" s="1"/>
  <c r="L947" i="4" l="1"/>
  <c r="M947" i="4"/>
  <c r="N947" i="4" l="1"/>
  <c r="H948" i="4" l="1"/>
  <c r="I948" i="4"/>
  <c r="G948" i="4"/>
  <c r="J948" i="4" l="1"/>
  <c r="K948" i="4" s="1"/>
  <c r="L948" i="4" l="1"/>
  <c r="M948" i="4"/>
  <c r="P948" i="4" l="1"/>
  <c r="O948" i="4"/>
  <c r="N948" i="4"/>
  <c r="I949" i="4" l="1"/>
  <c r="G949" i="4"/>
  <c r="H949" i="4"/>
  <c r="J949" i="4" l="1"/>
  <c r="K949" i="4" s="1"/>
  <c r="L949" i="4" l="1"/>
  <c r="M949" i="4"/>
  <c r="N949" i="4" l="1"/>
  <c r="G950" i="4" l="1"/>
  <c r="H950" i="4"/>
  <c r="I950" i="4"/>
  <c r="J950" i="4" l="1"/>
  <c r="K950" i="4" s="1"/>
  <c r="L950" i="4" l="1"/>
  <c r="M950" i="4"/>
  <c r="N950" i="4" l="1"/>
  <c r="H951" i="4" l="1"/>
  <c r="I951" i="4"/>
  <c r="G951" i="4"/>
  <c r="J951" i="4" l="1"/>
  <c r="K951" i="4" s="1"/>
  <c r="M951" i="4" l="1"/>
  <c r="L951" i="4"/>
  <c r="N951" i="4" s="1"/>
  <c r="I952" i="4" l="1"/>
  <c r="G952" i="4"/>
  <c r="H952" i="4"/>
  <c r="J952" i="4" l="1"/>
  <c r="K952" i="4" s="1"/>
  <c r="L952" i="4" l="1"/>
  <c r="M952" i="4"/>
  <c r="P952" i="4" l="1"/>
  <c r="O952" i="4"/>
  <c r="N952" i="4"/>
  <c r="G953" i="4" l="1"/>
  <c r="H953" i="4"/>
  <c r="I953" i="4"/>
  <c r="J953" i="4" l="1"/>
  <c r="K953" i="4" s="1"/>
  <c r="M953" i="4" l="1"/>
  <c r="L953" i="4"/>
  <c r="N953" i="4" s="1"/>
  <c r="H954" i="4" l="1"/>
  <c r="I954" i="4"/>
  <c r="G954" i="4"/>
  <c r="J954" i="4" l="1"/>
  <c r="K954" i="4" s="1"/>
  <c r="M954" i="4" l="1"/>
  <c r="L954" i="4"/>
  <c r="N954" i="4" s="1"/>
  <c r="G955" i="4" l="1"/>
  <c r="I955" i="4"/>
  <c r="H955" i="4"/>
  <c r="J955" i="4" l="1"/>
  <c r="K955" i="4" s="1"/>
  <c r="M955" i="4" l="1"/>
  <c r="L955" i="4"/>
  <c r="N955" i="4" s="1"/>
  <c r="I956" i="4" l="1"/>
  <c r="H956" i="4"/>
  <c r="G956" i="4"/>
  <c r="J956" i="4" l="1"/>
  <c r="K956" i="4" s="1"/>
  <c r="M956" i="4" l="1"/>
  <c r="L956" i="4"/>
  <c r="N956" i="4" s="1"/>
  <c r="H957" i="4" l="1"/>
  <c r="G957" i="4"/>
  <c r="I957" i="4"/>
  <c r="P956" i="4"/>
  <c r="O956" i="4"/>
  <c r="J957" i="4" l="1"/>
  <c r="K957" i="4" s="1"/>
  <c r="L957" i="4" l="1"/>
  <c r="M957" i="4"/>
  <c r="N957" i="4" l="1"/>
  <c r="I958" i="4" l="1"/>
  <c r="G958" i="4"/>
  <c r="H958" i="4"/>
  <c r="J958" i="4" l="1"/>
  <c r="K958" i="4" s="1"/>
  <c r="L958" i="4" l="1"/>
  <c r="M958" i="4"/>
  <c r="N958" i="4" l="1"/>
  <c r="G959" i="4" l="1"/>
  <c r="H959" i="4"/>
  <c r="I959" i="4"/>
  <c r="J959" i="4" l="1"/>
  <c r="K959" i="4" s="1"/>
  <c r="L959" i="4" l="1"/>
  <c r="M959" i="4"/>
  <c r="N959" i="4" l="1"/>
  <c r="H960" i="4" l="1"/>
  <c r="I960" i="4"/>
  <c r="G960" i="4"/>
  <c r="J960" i="4" l="1"/>
  <c r="K960" i="4" s="1"/>
  <c r="L960" i="4" l="1"/>
  <c r="M960" i="4"/>
  <c r="P960" i="4" l="1"/>
  <c r="O960" i="4"/>
  <c r="N960" i="4"/>
  <c r="I961" i="4" l="1"/>
  <c r="G961" i="4"/>
  <c r="H961" i="4"/>
  <c r="J961" i="4" l="1"/>
  <c r="K961" i="4" s="1"/>
  <c r="L961" i="4" l="1"/>
  <c r="M961" i="4"/>
  <c r="N961" i="4" l="1"/>
  <c r="G962" i="4" l="1"/>
  <c r="H962" i="4"/>
  <c r="I962" i="4"/>
  <c r="J962" i="4" l="1"/>
  <c r="K962" i="4" s="1"/>
  <c r="M962" i="4" l="1"/>
  <c r="L962" i="4"/>
  <c r="N962" i="4" s="1"/>
  <c r="H963" i="4" l="1"/>
  <c r="I963" i="4"/>
  <c r="G963" i="4"/>
  <c r="J963" i="4" l="1"/>
  <c r="K963" i="4" s="1"/>
  <c r="M963" i="4" l="1"/>
  <c r="L963" i="4"/>
  <c r="N963" i="4" s="1"/>
  <c r="I964" i="4" l="1"/>
  <c r="G964" i="4"/>
  <c r="H964" i="4"/>
  <c r="J964" i="4" l="1"/>
  <c r="K964" i="4" s="1"/>
  <c r="M964" i="4" l="1"/>
  <c r="L964" i="4"/>
  <c r="N964" i="4" s="1"/>
  <c r="G965" i="4" l="1"/>
  <c r="H965" i="4"/>
  <c r="I965" i="4"/>
  <c r="P964" i="4"/>
  <c r="O964" i="4"/>
  <c r="J965" i="4" l="1"/>
  <c r="K965" i="4" s="1"/>
  <c r="L965" i="4" l="1"/>
  <c r="M965" i="4"/>
  <c r="N965" i="4" l="1"/>
  <c r="H966" i="4" l="1"/>
  <c r="I966" i="4"/>
  <c r="G966" i="4"/>
  <c r="J966" i="4" l="1"/>
  <c r="K966" i="4" s="1"/>
  <c r="M966" i="4" l="1"/>
  <c r="L966" i="4"/>
  <c r="N966" i="4" s="1"/>
  <c r="G967" i="4" l="1"/>
  <c r="I967" i="4"/>
  <c r="H967" i="4"/>
  <c r="J967" i="4" l="1"/>
  <c r="K967" i="4" s="1"/>
  <c r="L967" i="4" l="1"/>
  <c r="M967" i="4"/>
  <c r="N967" i="4" l="1"/>
  <c r="I968" i="4" l="1"/>
  <c r="G968" i="4"/>
  <c r="H968" i="4"/>
  <c r="J968" i="4" l="1"/>
  <c r="K968" i="4" s="1"/>
  <c r="L968" i="4" l="1"/>
  <c r="M968" i="4"/>
  <c r="P968" i="4" l="1"/>
  <c r="O968" i="4"/>
  <c r="N968" i="4"/>
  <c r="G969" i="4" l="1"/>
  <c r="H969" i="4"/>
  <c r="I969" i="4"/>
  <c r="J969" i="4" l="1"/>
  <c r="K969" i="4" s="1"/>
  <c r="L969" i="4" l="1"/>
  <c r="M969" i="4"/>
  <c r="N969" i="4" l="1"/>
  <c r="H970" i="4" l="1"/>
  <c r="G970" i="4"/>
  <c r="I970" i="4"/>
  <c r="J970" i="4" l="1"/>
  <c r="K970" i="4" s="1"/>
  <c r="M970" i="4" l="1"/>
  <c r="L970" i="4"/>
  <c r="N970" i="4" s="1"/>
  <c r="G971" i="4" l="1"/>
  <c r="I971" i="4"/>
  <c r="H971" i="4"/>
  <c r="J971" i="4" l="1"/>
  <c r="K971" i="4" s="1"/>
  <c r="M971" i="4" l="1"/>
  <c r="L971" i="4"/>
  <c r="N971" i="4" s="1"/>
  <c r="I972" i="4" l="1"/>
  <c r="H972" i="4"/>
  <c r="G972" i="4"/>
  <c r="J972" i="4" l="1"/>
  <c r="K972" i="4" s="1"/>
  <c r="L972" i="4" l="1"/>
  <c r="M972" i="4"/>
  <c r="P972" i="4" l="1"/>
  <c r="O972" i="4"/>
  <c r="N972" i="4"/>
  <c r="H973" i="4" l="1"/>
  <c r="G973" i="4"/>
  <c r="I973" i="4"/>
  <c r="J973" i="4" l="1"/>
  <c r="K973" i="4" s="1"/>
  <c r="M973" i="4" l="1"/>
  <c r="L973" i="4"/>
  <c r="N973" i="4" s="1"/>
  <c r="G974" i="4" l="1"/>
  <c r="I974" i="4"/>
  <c r="H974" i="4"/>
  <c r="J974" i="4" l="1"/>
  <c r="K974" i="4" s="1"/>
  <c r="M974" i="4" l="1"/>
  <c r="L974" i="4"/>
  <c r="N974" i="4" s="1"/>
  <c r="I975" i="4" l="1"/>
  <c r="H975" i="4"/>
  <c r="G975" i="4"/>
  <c r="J975" i="4" l="1"/>
  <c r="K975" i="4" s="1"/>
  <c r="L975" i="4" l="1"/>
  <c r="M975" i="4"/>
  <c r="N975" i="4" l="1"/>
  <c r="G976" i="4" l="1"/>
  <c r="H976" i="4"/>
  <c r="I976" i="4"/>
  <c r="J976" i="4" l="1"/>
  <c r="K976" i="4" s="1"/>
  <c r="L976" i="4" l="1"/>
  <c r="M976" i="4"/>
  <c r="P976" i="4" l="1"/>
  <c r="O976" i="4"/>
  <c r="N976" i="4"/>
  <c r="H977" i="4" l="1"/>
  <c r="I977" i="4"/>
  <c r="G977" i="4"/>
  <c r="J977" i="4" l="1"/>
  <c r="K977" i="4" s="1"/>
  <c r="M977" i="4" l="1"/>
  <c r="L977" i="4"/>
  <c r="N977" i="4" s="1"/>
  <c r="I978" i="4" l="1"/>
  <c r="G978" i="4"/>
  <c r="H978" i="4"/>
  <c r="J978" i="4" l="1"/>
  <c r="K978" i="4" s="1"/>
  <c r="L978" i="4" l="1"/>
  <c r="M978" i="4"/>
  <c r="N978" i="4" l="1"/>
  <c r="G979" i="4" l="1"/>
  <c r="H979" i="4"/>
  <c r="I979" i="4"/>
  <c r="J979" i="4" l="1"/>
  <c r="K979" i="4" s="1"/>
  <c r="L979" i="4" l="1"/>
  <c r="M979" i="4"/>
  <c r="N979" i="4" l="1"/>
  <c r="H980" i="4" l="1"/>
  <c r="I980" i="4"/>
  <c r="G980" i="4"/>
  <c r="J980" i="4" l="1"/>
  <c r="K980" i="4" s="1"/>
  <c r="L980" i="4" l="1"/>
  <c r="M980" i="4"/>
  <c r="P980" i="4" l="1"/>
  <c r="O980" i="4"/>
  <c r="N980" i="4"/>
  <c r="I981" i="4" l="1"/>
  <c r="G981" i="4"/>
  <c r="H981" i="4"/>
  <c r="J981" i="4" l="1"/>
  <c r="K981" i="4" s="1"/>
  <c r="M981" i="4" l="1"/>
  <c r="L981" i="4"/>
  <c r="N981" i="4" s="1"/>
  <c r="G982" i="4" l="1"/>
  <c r="H982" i="4"/>
  <c r="I982" i="4"/>
  <c r="J982" i="4" l="1"/>
  <c r="K982" i="4" s="1"/>
  <c r="M982" i="4" l="1"/>
  <c r="L982" i="4"/>
  <c r="N982" i="4" s="1"/>
  <c r="H983" i="4" l="1"/>
  <c r="I983" i="4"/>
  <c r="G983" i="4"/>
  <c r="J983" i="4" l="1"/>
  <c r="K983" i="4" s="1"/>
  <c r="L983" i="4" l="1"/>
  <c r="M983" i="4"/>
  <c r="N983" i="4" l="1"/>
  <c r="I984" i="4" l="1"/>
  <c r="G984" i="4"/>
  <c r="H984" i="4"/>
  <c r="J984" i="4" l="1"/>
  <c r="K984" i="4" s="1"/>
  <c r="L984" i="4" l="1"/>
  <c r="M984" i="4"/>
  <c r="P984" i="4" l="1"/>
  <c r="O984" i="4"/>
  <c r="N984" i="4"/>
  <c r="G985" i="4" l="1"/>
  <c r="H985" i="4"/>
  <c r="I985" i="4"/>
  <c r="J985" i="4" l="1"/>
  <c r="K985" i="4" s="1"/>
  <c r="L985" i="4" l="1"/>
  <c r="M985" i="4"/>
  <c r="N985" i="4" l="1"/>
  <c r="H986" i="4" l="1"/>
  <c r="I986" i="4"/>
  <c r="G986" i="4"/>
  <c r="J986" i="4" l="1"/>
  <c r="K986" i="4" s="1"/>
  <c r="L986" i="4" l="1"/>
  <c r="M986" i="4"/>
  <c r="N986" i="4" l="1"/>
  <c r="I987" i="4" l="1"/>
  <c r="G987" i="4"/>
  <c r="H987" i="4"/>
  <c r="J987" i="4" l="1"/>
  <c r="K987" i="4" s="1"/>
  <c r="L987" i="4" l="1"/>
  <c r="M987" i="4"/>
  <c r="N987" i="4" l="1"/>
  <c r="G988" i="4" l="1"/>
  <c r="H988" i="4"/>
  <c r="I988" i="4"/>
  <c r="J988" i="4" l="1"/>
  <c r="K988" i="4" s="1"/>
  <c r="L988" i="4" l="1"/>
  <c r="M988" i="4"/>
  <c r="P988" i="4" l="1"/>
  <c r="O988" i="4"/>
  <c r="N988" i="4"/>
  <c r="H989" i="4" l="1"/>
  <c r="G989" i="4"/>
  <c r="I989" i="4"/>
  <c r="J989" i="4" l="1"/>
  <c r="K989" i="4" s="1"/>
  <c r="L989" i="4" l="1"/>
  <c r="M989" i="4"/>
  <c r="N989" i="4" l="1"/>
  <c r="G990" i="4" l="1"/>
  <c r="I990" i="4"/>
  <c r="H990" i="4"/>
  <c r="J990" i="4" l="1"/>
  <c r="K990" i="4" s="1"/>
  <c r="M990" i="4" l="1"/>
  <c r="L990" i="4"/>
  <c r="N990" i="4" s="1"/>
  <c r="I991" i="4" l="1"/>
  <c r="H991" i="4"/>
  <c r="G991" i="4"/>
  <c r="J991" i="4" l="1"/>
  <c r="K991" i="4" s="1"/>
  <c r="M991" i="4" l="1"/>
  <c r="L991" i="4"/>
  <c r="N991" i="4" s="1"/>
  <c r="H992" i="4" l="1"/>
  <c r="G992" i="4"/>
  <c r="I992" i="4"/>
  <c r="J992" i="4" l="1"/>
  <c r="K992" i="4" s="1"/>
  <c r="M992" i="4" l="1"/>
  <c r="L992" i="4"/>
  <c r="N992" i="4" s="1"/>
  <c r="G993" i="4" l="1"/>
  <c r="I993" i="4"/>
  <c r="H993" i="4"/>
  <c r="P992" i="4"/>
  <c r="O992" i="4"/>
  <c r="J993" i="4" l="1"/>
  <c r="K993" i="4" s="1"/>
  <c r="L993" i="4" l="1"/>
  <c r="M993" i="4"/>
  <c r="N993" i="4" l="1"/>
  <c r="I994" i="4" l="1"/>
  <c r="G994" i="4"/>
  <c r="H994" i="4"/>
  <c r="J994" i="4" l="1"/>
  <c r="K994" i="4" s="1"/>
  <c r="M994" i="4" l="1"/>
  <c r="L994" i="4"/>
  <c r="N994" i="4" s="1"/>
  <c r="G995" i="4" l="1"/>
  <c r="H995" i="4"/>
  <c r="I995" i="4"/>
  <c r="J995" i="4" l="1"/>
  <c r="K995" i="4" s="1"/>
  <c r="M995" i="4" l="1"/>
  <c r="L995" i="4"/>
  <c r="N995" i="4" s="1"/>
  <c r="H996" i="4" l="1"/>
  <c r="I996" i="4"/>
  <c r="G996" i="4"/>
  <c r="J996" i="4" l="1"/>
  <c r="K996" i="4" s="1"/>
  <c r="M996" i="4" l="1"/>
  <c r="L996" i="4"/>
  <c r="N996" i="4" s="1"/>
  <c r="I997" i="4" l="1"/>
  <c r="G997" i="4"/>
  <c r="H997" i="4"/>
  <c r="P996" i="4"/>
  <c r="O996" i="4"/>
  <c r="J997" i="4" l="1"/>
  <c r="K997" i="4" s="1"/>
  <c r="M997" i="4" l="1"/>
  <c r="L997" i="4"/>
  <c r="N997" i="4" s="1"/>
  <c r="H998" i="4" l="1"/>
  <c r="G998" i="4"/>
  <c r="I998" i="4"/>
  <c r="J998" i="4" l="1"/>
  <c r="K998" i="4" s="1"/>
  <c r="M998" i="4" l="1"/>
  <c r="L998" i="4"/>
  <c r="N998" i="4" s="1"/>
  <c r="I999" i="4" l="1"/>
  <c r="G999" i="4"/>
  <c r="H999" i="4"/>
  <c r="J999" i="4" l="1"/>
  <c r="K999" i="4" s="1"/>
  <c r="M999" i="4" l="1"/>
  <c r="L999" i="4"/>
  <c r="N999" i="4" s="1"/>
  <c r="G1000" i="4" l="1"/>
  <c r="H1000" i="4"/>
  <c r="I1000" i="4"/>
  <c r="J1000" i="4" l="1"/>
  <c r="K1000" i="4" s="1"/>
  <c r="L1000" i="4" l="1"/>
  <c r="M1000" i="4"/>
  <c r="P1000" i="4" l="1"/>
  <c r="O1000" i="4"/>
  <c r="N1000" i="4"/>
  <c r="H1001" i="4" l="1"/>
  <c r="I1001" i="4"/>
  <c r="G1001" i="4"/>
  <c r="J1001" i="4" l="1"/>
  <c r="K1001" i="4" s="1"/>
  <c r="M1001" i="4" l="1"/>
  <c r="L1001" i="4"/>
  <c r="N1001" i="4" s="1"/>
  <c r="I1002" i="4" l="1"/>
  <c r="G1002" i="4"/>
  <c r="H1002" i="4"/>
  <c r="J1002" i="4" l="1"/>
  <c r="K1002" i="4" s="1"/>
  <c r="L1002" i="4" l="1"/>
  <c r="M1002" i="4"/>
  <c r="N1002" i="4" l="1"/>
  <c r="H1003" i="4" l="1"/>
  <c r="G1003" i="4"/>
  <c r="I1003" i="4"/>
  <c r="J1003" i="4" l="1"/>
  <c r="K1003" i="4" s="1"/>
  <c r="M1003" i="4" l="1"/>
  <c r="L1003" i="4"/>
  <c r="N1003" i="4" s="1"/>
  <c r="G1004" i="4" l="1"/>
  <c r="I1004" i="4"/>
  <c r="H1004" i="4"/>
  <c r="J1004" i="4" l="1"/>
  <c r="K1004" i="4" s="1"/>
  <c r="M1004" i="4" l="1"/>
  <c r="L1004" i="4"/>
  <c r="N1004" i="4" s="1"/>
  <c r="I1005" i="4" l="1"/>
  <c r="H1005" i="4"/>
  <c r="G1005" i="4"/>
  <c r="P1004" i="4"/>
  <c r="O1004" i="4"/>
  <c r="J1005" i="4" l="1"/>
  <c r="K1005" i="4" s="1"/>
  <c r="L1005" i="4" l="1"/>
  <c r="M1005" i="4"/>
  <c r="N1005" i="4" l="1"/>
  <c r="G1006" i="4" l="1"/>
  <c r="H1006" i="4"/>
  <c r="I1006" i="4"/>
  <c r="J1006" i="4" l="1"/>
  <c r="K1006" i="4" s="1"/>
  <c r="L1006" i="4" l="1"/>
  <c r="M1006" i="4"/>
  <c r="N1006" i="4" l="1"/>
  <c r="H1007" i="4" l="1"/>
  <c r="G1007" i="4"/>
  <c r="I1007" i="4"/>
  <c r="J1007" i="4" l="1"/>
  <c r="K1007" i="4" s="1"/>
  <c r="L1007" i="4" l="1"/>
  <c r="M1007" i="4"/>
  <c r="N1007" i="4" l="1"/>
  <c r="G1008" i="4" l="1"/>
  <c r="I1008" i="4"/>
  <c r="H1008" i="4"/>
  <c r="J1008" i="4" l="1"/>
  <c r="K1008" i="4" s="1"/>
  <c r="L1008" i="4" l="1"/>
  <c r="M1008" i="4"/>
  <c r="P1008" i="4" l="1"/>
  <c r="O1008" i="4"/>
  <c r="N1008" i="4"/>
  <c r="I1009" i="4" l="1"/>
  <c r="H1009" i="4"/>
  <c r="G1009" i="4"/>
  <c r="J1009" i="4" l="1"/>
  <c r="K1009" i="4" s="1"/>
  <c r="M1009" i="4" l="1"/>
  <c r="L1009" i="4"/>
  <c r="N1009" i="4" s="1"/>
  <c r="H1010" i="4" l="1"/>
  <c r="G1010" i="4"/>
  <c r="I1010" i="4"/>
  <c r="J1010" i="4" l="1"/>
  <c r="K1010" i="4" s="1"/>
  <c r="L1010" i="4" l="1"/>
  <c r="M1010" i="4"/>
  <c r="N1010" i="4" l="1"/>
  <c r="G1011" i="4" l="1"/>
  <c r="I1011" i="4"/>
  <c r="H1011" i="4"/>
  <c r="J1011" i="4" l="1"/>
  <c r="K1011" i="4" s="1"/>
  <c r="L1011" i="4" l="1"/>
  <c r="M1011" i="4"/>
  <c r="N1011" i="4" l="1"/>
  <c r="I1012" i="4" l="1"/>
  <c r="G1012" i="4"/>
  <c r="H1012" i="4"/>
  <c r="J1012" i="4" l="1"/>
  <c r="K1012" i="4" s="1"/>
  <c r="L1012" i="4" l="1"/>
  <c r="M1012" i="4"/>
  <c r="P1012" i="4" l="1"/>
  <c r="O1012" i="4"/>
  <c r="N1012" i="4"/>
  <c r="G1013" i="4" l="1"/>
  <c r="H1013" i="4"/>
  <c r="I1013" i="4"/>
  <c r="J1013" i="4" l="1"/>
  <c r="K1013" i="4" s="1"/>
  <c r="L1013" i="4" l="1"/>
  <c r="M1013" i="4"/>
  <c r="N1013" i="4" l="1"/>
  <c r="H1014" i="4" l="1"/>
  <c r="G1014" i="4"/>
  <c r="I1014" i="4"/>
  <c r="J1014" i="4" l="1"/>
  <c r="K1014" i="4" s="1"/>
  <c r="M1014" i="4" l="1"/>
  <c r="L1014" i="4"/>
  <c r="N1014" i="4" s="1"/>
  <c r="G1015" i="4" l="1"/>
  <c r="I1015" i="4"/>
  <c r="H1015" i="4"/>
  <c r="J1015" i="4" l="1"/>
  <c r="K1015" i="4" s="1"/>
  <c r="M1015" i="4" l="1"/>
  <c r="L1015" i="4"/>
  <c r="N1015" i="4" s="1"/>
  <c r="I1016" i="4" l="1"/>
  <c r="H1016" i="4"/>
  <c r="G1016" i="4"/>
  <c r="J1016" i="4" l="1"/>
  <c r="K1016" i="4" s="1"/>
  <c r="L1016" i="4" l="1"/>
  <c r="M1016" i="4"/>
  <c r="P1016" i="4" l="1"/>
  <c r="O1016" i="4"/>
  <c r="N1016" i="4"/>
  <c r="H1017" i="4" l="1"/>
  <c r="G1017" i="4"/>
  <c r="I1017" i="4"/>
  <c r="J1017" i="4" l="1"/>
  <c r="K1017" i="4" s="1"/>
  <c r="M1017" i="4" l="1"/>
  <c r="L1017" i="4"/>
  <c r="N1017" i="4" s="1"/>
  <c r="G1018" i="4" l="1"/>
  <c r="I1018" i="4"/>
  <c r="H1018" i="4"/>
  <c r="J1018" i="4" l="1"/>
  <c r="K1018" i="4" s="1"/>
  <c r="L1018" i="4" l="1"/>
  <c r="M1018" i="4"/>
  <c r="N1018" i="4" l="1"/>
  <c r="I1019" i="4" l="1"/>
  <c r="H1019" i="4"/>
  <c r="G1019" i="4"/>
  <c r="J1019" i="4" l="1"/>
  <c r="K1019" i="4" s="1"/>
  <c r="L1019" i="4" l="1"/>
  <c r="M1019" i="4"/>
  <c r="N1019" i="4" l="1"/>
  <c r="H1020" i="4" l="1"/>
  <c r="G1020" i="4"/>
  <c r="I1020" i="4"/>
  <c r="J1020" i="4" l="1"/>
  <c r="K1020" i="4" s="1"/>
  <c r="M1020" i="4" l="1"/>
  <c r="L1020" i="4"/>
  <c r="N1020" i="4" s="1"/>
  <c r="I1021" i="4" l="1"/>
  <c r="G1021" i="4"/>
  <c r="H1021" i="4"/>
  <c r="P1020" i="4"/>
  <c r="O1020" i="4"/>
  <c r="J1021" i="4" l="1"/>
  <c r="K1021" i="4" s="1"/>
  <c r="L1021" i="4" l="1"/>
  <c r="M1021" i="4"/>
  <c r="N1021" i="4" l="1"/>
  <c r="G1022" i="4" l="1"/>
  <c r="H1022" i="4"/>
  <c r="I1022" i="4"/>
  <c r="J1022" i="4" l="1"/>
  <c r="K1022" i="4" s="1"/>
  <c r="M1022" i="4" l="1"/>
  <c r="L1022" i="4"/>
  <c r="N1022" i="4" s="1"/>
  <c r="H1023" i="4" l="1"/>
  <c r="I1023" i="4"/>
  <c r="G1023" i="4"/>
  <c r="J1023" i="4" l="1"/>
  <c r="K1023" i="4" s="1"/>
  <c r="L1023" i="4" l="1"/>
  <c r="M1023" i="4"/>
  <c r="N1023" i="4" l="1"/>
  <c r="I1024" i="4" l="1"/>
  <c r="G1024" i="4"/>
  <c r="H1024" i="4"/>
  <c r="J1024" i="4" l="1"/>
  <c r="K1024" i="4" s="1"/>
  <c r="M1024" i="4" l="1"/>
  <c r="L1024" i="4"/>
  <c r="N1024" i="4" s="1"/>
  <c r="G1025" i="4" l="1"/>
  <c r="H1025" i="4"/>
  <c r="I1025" i="4"/>
  <c r="P1024" i="4"/>
  <c r="O1024" i="4"/>
  <c r="J1025" i="4" l="1"/>
  <c r="K1025" i="4" s="1"/>
  <c r="M1025" i="4" l="1"/>
  <c r="L1025" i="4"/>
  <c r="N1025" i="4" s="1"/>
  <c r="H1026" i="4" l="1"/>
  <c r="I1026" i="4"/>
  <c r="G1026" i="4"/>
  <c r="J1026" i="4" l="1"/>
  <c r="K1026" i="4" s="1"/>
  <c r="L1026" i="4" l="1"/>
  <c r="M1026" i="4"/>
  <c r="N1026" i="4" l="1"/>
  <c r="I1027" i="4" l="1"/>
  <c r="G1027" i="4"/>
  <c r="H1027" i="4"/>
  <c r="J1027" i="4" l="1"/>
  <c r="K1027" i="4" s="1"/>
  <c r="M1027" i="4" l="1"/>
  <c r="L1027" i="4"/>
  <c r="N1027" i="4" s="1"/>
  <c r="G1028" i="4" l="1"/>
  <c r="H1028" i="4"/>
  <c r="I1028" i="4"/>
  <c r="J1028" i="4" l="1"/>
  <c r="K1028" i="4" s="1"/>
  <c r="M1028" i="4" l="1"/>
  <c r="L1028" i="4"/>
  <c r="N1028" i="4" s="1"/>
  <c r="H1029" i="4" l="1"/>
  <c r="I1029" i="4"/>
  <c r="G1029" i="4"/>
  <c r="P1028" i="4"/>
  <c r="O1028" i="4"/>
  <c r="J1029" i="4" l="1"/>
  <c r="K1029" i="4" s="1"/>
  <c r="M1029" i="4" l="1"/>
  <c r="L1029" i="4"/>
  <c r="N1029" i="4" s="1"/>
  <c r="I1030" i="4" l="1"/>
  <c r="G1030" i="4"/>
  <c r="H1030" i="4"/>
  <c r="J1030" i="4" l="1"/>
  <c r="K1030" i="4" s="1"/>
  <c r="L1030" i="4" l="1"/>
  <c r="M1030" i="4"/>
  <c r="N1030" i="4" l="1"/>
  <c r="G1031" i="4" l="1"/>
  <c r="H1031" i="4"/>
  <c r="I1031" i="4"/>
  <c r="J1031" i="4" l="1"/>
  <c r="K1031" i="4" s="1"/>
  <c r="M1031" i="4" l="1"/>
  <c r="L1031" i="4"/>
  <c r="N1031" i="4" s="1"/>
  <c r="H1032" i="4" l="1"/>
  <c r="I1032" i="4"/>
  <c r="G1032" i="4"/>
  <c r="J1032" i="4" l="1"/>
  <c r="K1032" i="4" s="1"/>
  <c r="M1032" i="4" l="1"/>
  <c r="L1032" i="4"/>
  <c r="N1032" i="4" s="1"/>
  <c r="I1033" i="4" l="1"/>
  <c r="G1033" i="4"/>
  <c r="H1033" i="4"/>
  <c r="P1032" i="4"/>
  <c r="O1032" i="4"/>
  <c r="J1033" i="4" l="1"/>
  <c r="K1033" i="4" s="1"/>
  <c r="L1033" i="4" l="1"/>
  <c r="M1033" i="4"/>
  <c r="N1033" i="4" l="1"/>
  <c r="G1034" i="4" l="1"/>
  <c r="H1034" i="4"/>
  <c r="I1034" i="4"/>
  <c r="J1034" i="4" l="1"/>
  <c r="K1034" i="4" s="1"/>
  <c r="M1034" i="4" l="1"/>
  <c r="L1034" i="4"/>
  <c r="N1034" i="4" s="1"/>
  <c r="H1035" i="4" l="1"/>
  <c r="I1035" i="4"/>
  <c r="G1035" i="4"/>
  <c r="J1035" i="4" l="1"/>
  <c r="K1035" i="4" s="1"/>
  <c r="L1035" i="4" l="1"/>
  <c r="M1035" i="4"/>
  <c r="N1035" i="4" l="1"/>
  <c r="I1036" i="4" l="1"/>
  <c r="G1036" i="4"/>
  <c r="H1036" i="4"/>
  <c r="J1036" i="4" l="1"/>
  <c r="K1036" i="4" s="1"/>
  <c r="M1036" i="4" l="1"/>
  <c r="L1036" i="4"/>
  <c r="N1036" i="4" s="1"/>
  <c r="H1037" i="4" l="1"/>
  <c r="G1037" i="4"/>
  <c r="I1037" i="4"/>
  <c r="P1036" i="4"/>
  <c r="O1036" i="4"/>
  <c r="J1037" i="4" l="1"/>
  <c r="K1037" i="4" s="1"/>
  <c r="M1037" i="4" l="1"/>
  <c r="L1037" i="4"/>
  <c r="N1037" i="4" s="1"/>
  <c r="G1038" i="4" l="1"/>
  <c r="I1038" i="4"/>
  <c r="H1038" i="4"/>
  <c r="J1038" i="4" l="1"/>
  <c r="K1038" i="4" s="1"/>
  <c r="L1038" i="4" l="1"/>
  <c r="M1038" i="4"/>
  <c r="N1038" i="4" l="1"/>
  <c r="I1039" i="4" l="1"/>
  <c r="G1039" i="4"/>
  <c r="H1039" i="4"/>
  <c r="J1039" i="4" l="1"/>
  <c r="K1039" i="4" s="1"/>
  <c r="M1039" i="4" l="1"/>
  <c r="L1039" i="4"/>
  <c r="N1039" i="4" s="1"/>
  <c r="H1040" i="4" l="1"/>
  <c r="G1040" i="4"/>
  <c r="I1040" i="4"/>
  <c r="J1040" i="4" l="1"/>
  <c r="K1040" i="4" s="1"/>
  <c r="L1040" i="4" l="1"/>
  <c r="M1040" i="4"/>
  <c r="P1040" i="4" l="1"/>
  <c r="O1040" i="4"/>
  <c r="N1040" i="4"/>
  <c r="G1041" i="4" l="1"/>
  <c r="I1041" i="4"/>
  <c r="H1041" i="4"/>
  <c r="J1041" i="4" l="1"/>
  <c r="K1041" i="4" s="1"/>
  <c r="M1041" i="4" l="1"/>
  <c r="L1041" i="4"/>
  <c r="N1041" i="4" s="1"/>
  <c r="I1042" i="4" l="1"/>
  <c r="H1042" i="4"/>
  <c r="G1042" i="4"/>
  <c r="J1042" i="4" l="1"/>
  <c r="K1042" i="4" s="1"/>
  <c r="L1042" i="4" l="1"/>
  <c r="M1042" i="4"/>
  <c r="N1042" i="4" l="1"/>
  <c r="H1043" i="4" l="1"/>
  <c r="G1043" i="4"/>
  <c r="I1043" i="4"/>
  <c r="J1043" i="4" l="1"/>
  <c r="K1043" i="4" s="1"/>
  <c r="L1043" i="4" l="1"/>
  <c r="M1043" i="4"/>
  <c r="N1043" i="4" l="1"/>
  <c r="I1044" i="4" l="1"/>
  <c r="G1044" i="4"/>
  <c r="H1044" i="4"/>
  <c r="J1044" i="4" l="1"/>
  <c r="K1044" i="4" s="1"/>
  <c r="M1044" i="4" l="1"/>
  <c r="L1044" i="4"/>
  <c r="N1044" i="4" s="1"/>
  <c r="G1045" i="4" l="1"/>
  <c r="H1045" i="4"/>
  <c r="I1045" i="4"/>
  <c r="P1044" i="4"/>
  <c r="O1044" i="4"/>
  <c r="J1045" i="4" l="1"/>
  <c r="K1045" i="4" s="1"/>
  <c r="L1045" i="4" l="1"/>
  <c r="M1045" i="4"/>
  <c r="N1045" i="4" l="1"/>
  <c r="H1046" i="4" l="1"/>
  <c r="I1046" i="4"/>
  <c r="G1046" i="4"/>
  <c r="J1046" i="4" l="1"/>
  <c r="K1046" i="4" s="1"/>
  <c r="L1046" i="4" l="1"/>
  <c r="M1046" i="4"/>
  <c r="N1046" i="4" l="1"/>
  <c r="I1047" i="4" l="1"/>
  <c r="G1047" i="4"/>
  <c r="H1047" i="4"/>
  <c r="J1047" i="4" l="1"/>
  <c r="K1047" i="4" s="1"/>
  <c r="M1047" i="4" l="1"/>
  <c r="L1047" i="4"/>
  <c r="N1047" i="4" s="1"/>
  <c r="G1048" i="4" l="1"/>
  <c r="H1048" i="4"/>
  <c r="I1048" i="4"/>
  <c r="J1048" i="4" l="1"/>
  <c r="K1048" i="4" s="1"/>
  <c r="M1048" i="4" l="1"/>
  <c r="L1048" i="4"/>
  <c r="N1048" i="4" s="1"/>
  <c r="H1049" i="4" l="1"/>
  <c r="I1049" i="4"/>
  <c r="G1049" i="4"/>
  <c r="P1048" i="4"/>
  <c r="O1048" i="4"/>
  <c r="J1049" i="4" l="1"/>
  <c r="K1049" i="4" s="1"/>
  <c r="L1049" i="4" l="1"/>
  <c r="M1049" i="4"/>
  <c r="N1049" i="4" l="1"/>
  <c r="I1050" i="4" l="1"/>
  <c r="G1050" i="4"/>
  <c r="H1050" i="4"/>
  <c r="J1050" i="4" l="1"/>
  <c r="K1050" i="4" s="1"/>
  <c r="L1050" i="4" l="1"/>
  <c r="M1050" i="4"/>
  <c r="N1050" i="4" l="1"/>
  <c r="G1051" i="4" l="1"/>
  <c r="H1051" i="4"/>
  <c r="I1051" i="4"/>
  <c r="J1051" i="4" l="1"/>
  <c r="K1051" i="4" s="1"/>
  <c r="M1051" i="4" l="1"/>
  <c r="L1051" i="4"/>
  <c r="N1051" i="4" s="1"/>
  <c r="H1052" i="4" l="1"/>
  <c r="I1052" i="4"/>
  <c r="G1052" i="4"/>
  <c r="J1052" i="4" l="1"/>
  <c r="K1052" i="4" s="1"/>
  <c r="M1052" i="4" l="1"/>
  <c r="L1052" i="4"/>
  <c r="N1052" i="4" s="1"/>
  <c r="I1053" i="4" l="1"/>
  <c r="G1053" i="4"/>
  <c r="H1053" i="4"/>
  <c r="P1052" i="4"/>
  <c r="O1052" i="4"/>
  <c r="J1053" i="4" l="1"/>
  <c r="K1053" i="4" s="1"/>
  <c r="L1053" i="4" l="1"/>
  <c r="M1053" i="4"/>
  <c r="N1053" i="4" l="1"/>
  <c r="G1054" i="4" l="1"/>
  <c r="H1054" i="4"/>
  <c r="I1054" i="4"/>
  <c r="J1054" i="4" l="1"/>
  <c r="K1054" i="4" s="1"/>
  <c r="M1054" i="4" l="1"/>
  <c r="L1054" i="4"/>
  <c r="N1054" i="4" s="1"/>
  <c r="H1055" i="4" l="1"/>
  <c r="I1055" i="4"/>
  <c r="G1055" i="4"/>
  <c r="J1055" i="4" l="1"/>
  <c r="K1055" i="4" s="1"/>
  <c r="M1055" i="4" l="1"/>
  <c r="L1055" i="4"/>
  <c r="N1055" i="4" s="1"/>
  <c r="I1056" i="4" l="1"/>
  <c r="G1056" i="4"/>
  <c r="H1056" i="4"/>
  <c r="J1056" i="4" l="1"/>
  <c r="K1056" i="4" s="1"/>
  <c r="M1056" i="4" l="1"/>
  <c r="L1056" i="4"/>
  <c r="N1056" i="4" s="1"/>
  <c r="G1057" i="4" l="1"/>
  <c r="H1057" i="4"/>
  <c r="I1057" i="4"/>
  <c r="P1056" i="4"/>
  <c r="O1056" i="4"/>
  <c r="J1057" i="4" l="1"/>
  <c r="K1057" i="4" s="1"/>
  <c r="L1057" i="4" l="1"/>
  <c r="M1057" i="4"/>
  <c r="N1057" i="4" l="1"/>
  <c r="H1058" i="4" l="1"/>
  <c r="G1058" i="4"/>
  <c r="I1058" i="4"/>
  <c r="J1058" i="4" l="1"/>
  <c r="K1058" i="4" s="1"/>
  <c r="M1058" i="4" l="1"/>
  <c r="L1058" i="4"/>
  <c r="N1058" i="4" s="1"/>
  <c r="G1059" i="4" l="1"/>
  <c r="I1059" i="4"/>
  <c r="H1059" i="4"/>
  <c r="J1059" i="4" l="1"/>
  <c r="K1059" i="4" s="1"/>
  <c r="M1059" i="4" l="1"/>
  <c r="L1059" i="4"/>
  <c r="N1059" i="4" s="1"/>
  <c r="I1060" i="4" l="1"/>
  <c r="H1060" i="4"/>
  <c r="G1060" i="4"/>
  <c r="J1060" i="4" l="1"/>
  <c r="K1060" i="4" s="1"/>
  <c r="M1060" i="4" l="1"/>
  <c r="L1060" i="4"/>
  <c r="N1060" i="4" s="1"/>
  <c r="H1061" i="4" l="1"/>
  <c r="G1061" i="4"/>
  <c r="I1061" i="4"/>
  <c r="P1060" i="4"/>
  <c r="O1060" i="4"/>
  <c r="J1061" i="4" l="1"/>
  <c r="K1061" i="4" s="1"/>
  <c r="L1061" i="4" l="1"/>
  <c r="M1061" i="4"/>
  <c r="N1061" i="4" l="1"/>
  <c r="G1062" i="4" l="1"/>
  <c r="I1062" i="4"/>
  <c r="H1062" i="4"/>
  <c r="J1062" i="4" l="1"/>
  <c r="K1062" i="4" s="1"/>
  <c r="M1062" i="4" l="1"/>
  <c r="L1062" i="4"/>
  <c r="N1062" i="4" s="1"/>
  <c r="I1063" i="4" l="1"/>
  <c r="H1063" i="4"/>
  <c r="G1063" i="4"/>
  <c r="J1063" i="4" l="1"/>
  <c r="K1063" i="4" s="1"/>
  <c r="L1063" i="4" l="1"/>
  <c r="M1063" i="4"/>
  <c r="N1063" i="4" l="1"/>
  <c r="H1064" i="4" l="1"/>
  <c r="G1064" i="4"/>
  <c r="I1064" i="4"/>
  <c r="J1064" i="4" l="1"/>
  <c r="K1064" i="4" s="1"/>
  <c r="L1064" i="4" l="1"/>
  <c r="M1064" i="4"/>
  <c r="P1064" i="4" l="1"/>
  <c r="O1064" i="4"/>
  <c r="N1064" i="4"/>
  <c r="G1065" i="4" l="1"/>
  <c r="I1065" i="4"/>
  <c r="H1065" i="4"/>
  <c r="J1065" i="4" l="1"/>
  <c r="K1065" i="4" s="1"/>
  <c r="M1065" i="4" l="1"/>
  <c r="L1065" i="4"/>
  <c r="N1065" i="4" s="1"/>
  <c r="I1066" i="4" l="1"/>
  <c r="G1066" i="4"/>
  <c r="H1066" i="4"/>
  <c r="J1066" i="4" l="1"/>
  <c r="K1066" i="4" s="1"/>
  <c r="M1066" i="4" l="1"/>
  <c r="L1066" i="4"/>
  <c r="N1066" i="4" s="1"/>
  <c r="G1067" i="4" l="1"/>
  <c r="H1067" i="4"/>
  <c r="I1067" i="4"/>
  <c r="J1067" i="4" l="1"/>
  <c r="K1067" i="4" s="1"/>
  <c r="L1067" i="4" l="1"/>
  <c r="M1067" i="4"/>
  <c r="N1067" i="4" l="1"/>
  <c r="H1068" i="4" l="1"/>
  <c r="I1068" i="4"/>
  <c r="G1068" i="4"/>
  <c r="J1068" i="4" l="1"/>
  <c r="K1068" i="4" s="1"/>
  <c r="M1068" i="4" l="1"/>
  <c r="L1068" i="4"/>
  <c r="N1068" i="4" s="1"/>
  <c r="G1069" i="4" l="1"/>
  <c r="I1069" i="4"/>
  <c r="H1069" i="4"/>
  <c r="P1068" i="4"/>
  <c r="O1068" i="4"/>
  <c r="J1069" i="4" l="1"/>
  <c r="K1069" i="4" s="1"/>
  <c r="L1069" i="4" l="1"/>
  <c r="M1069" i="4"/>
  <c r="N1069" i="4" l="1"/>
  <c r="I1070" i="4" l="1"/>
  <c r="H1070" i="4"/>
  <c r="G1070" i="4"/>
  <c r="J1070" i="4" l="1"/>
  <c r="K1070" i="4" s="1"/>
  <c r="L1070" i="4" l="1"/>
  <c r="M1070" i="4"/>
  <c r="N1070" i="4" l="1"/>
  <c r="H1071" i="4" l="1"/>
  <c r="G1071" i="4"/>
  <c r="I1071" i="4"/>
  <c r="J1071" i="4" l="1"/>
  <c r="K1071" i="4" s="1"/>
  <c r="L1071" i="4" l="1"/>
  <c r="M1071" i="4"/>
  <c r="N1071" i="4" l="1"/>
  <c r="G1072" i="4" l="1"/>
  <c r="I1072" i="4"/>
  <c r="H1072" i="4"/>
  <c r="J1072" i="4" l="1"/>
  <c r="K1072" i="4" s="1"/>
  <c r="L1072" i="4" l="1"/>
  <c r="M1072" i="4"/>
  <c r="P1072" i="4" l="1"/>
  <c r="O1072" i="4"/>
  <c r="N1072" i="4"/>
  <c r="I1073" i="4" l="1"/>
  <c r="G1073" i="4"/>
  <c r="H1073" i="4"/>
  <c r="J1073" i="4" l="1"/>
  <c r="K1073" i="4" s="1"/>
  <c r="L1073" i="4" l="1"/>
  <c r="M1073" i="4"/>
  <c r="N1073" i="4" l="1"/>
  <c r="G1074" i="4" l="1"/>
  <c r="H1074" i="4"/>
  <c r="I1074" i="4"/>
  <c r="J1074" i="4" l="1"/>
  <c r="K1074" i="4" s="1"/>
  <c r="L1074" i="4" l="1"/>
  <c r="M1074" i="4"/>
  <c r="N1074" i="4" l="1"/>
  <c r="H1075" i="4" l="1"/>
  <c r="I1075" i="4"/>
  <c r="G1075" i="4"/>
  <c r="J1075" i="4" l="1"/>
  <c r="K1075" i="4" s="1"/>
  <c r="L1075" i="4" l="1"/>
  <c r="M1075" i="4"/>
  <c r="N1075" i="4" l="1"/>
  <c r="I1076" i="4" l="1"/>
  <c r="G1076" i="4"/>
  <c r="H1076" i="4"/>
  <c r="J1076" i="4" l="1"/>
  <c r="K1076" i="4" s="1"/>
  <c r="M1076" i="4" l="1"/>
  <c r="L1076" i="4"/>
  <c r="N1076" i="4" s="1"/>
  <c r="G1077" i="4" l="1"/>
  <c r="H1077" i="4"/>
  <c r="I1077" i="4"/>
  <c r="P1076" i="4"/>
  <c r="O1076" i="4"/>
  <c r="J1077" i="4" l="1"/>
  <c r="K1077" i="4" s="1"/>
  <c r="L1077" i="4" l="1"/>
  <c r="M1077" i="4"/>
  <c r="N1077" i="4" l="1"/>
  <c r="H1078" i="4" l="1"/>
  <c r="G1078" i="4"/>
  <c r="I1078" i="4"/>
  <c r="J1078" i="4" l="1"/>
  <c r="K1078" i="4" s="1"/>
  <c r="M1078" i="4" l="1"/>
  <c r="L1078" i="4"/>
  <c r="N1078" i="4" s="1"/>
  <c r="G1079" i="4" l="1"/>
  <c r="I1079" i="4"/>
  <c r="H1079" i="4"/>
  <c r="J1079" i="4" l="1"/>
  <c r="K1079" i="4" s="1"/>
  <c r="L1079" i="4" l="1"/>
  <c r="M1079" i="4"/>
  <c r="N1079" i="4" l="1"/>
  <c r="I1080" i="4" l="1"/>
  <c r="G1080" i="4"/>
  <c r="H1080" i="4"/>
  <c r="J1080" i="4" l="1"/>
  <c r="K1080" i="4" s="1"/>
  <c r="M1080" i="4" l="1"/>
  <c r="L1080" i="4"/>
  <c r="N1080" i="4" s="1"/>
  <c r="G1081" i="4" l="1"/>
  <c r="H1081" i="4"/>
  <c r="I1081" i="4"/>
  <c r="P1080" i="4"/>
  <c r="O1080" i="4"/>
  <c r="J1081" i="4" l="1"/>
  <c r="K1081" i="4" s="1"/>
  <c r="L1081" i="4" l="1"/>
  <c r="M1081" i="4"/>
  <c r="N1081" i="4" l="1"/>
  <c r="H1082" i="4" l="1"/>
  <c r="I1082" i="4"/>
  <c r="G1082" i="4"/>
  <c r="J1082" i="4" l="1"/>
  <c r="K1082" i="4" s="1"/>
  <c r="L1082" i="4" l="1"/>
  <c r="M1082" i="4"/>
  <c r="N1082" i="4" l="1"/>
  <c r="I1083" i="4" l="1"/>
  <c r="G1083" i="4"/>
  <c r="H1083" i="4"/>
  <c r="J1083" i="4" l="1"/>
  <c r="K1083" i="4" s="1"/>
  <c r="L1083" i="4" l="1"/>
  <c r="M1083" i="4"/>
  <c r="N1083" i="4" l="1"/>
  <c r="H1084" i="4" l="1"/>
  <c r="G1084" i="4"/>
  <c r="I1084" i="4"/>
  <c r="J1084" i="4" l="1"/>
  <c r="K1084" i="4" s="1"/>
  <c r="L1084" i="4" l="1"/>
  <c r="M1084" i="4"/>
  <c r="P1084" i="4" l="1"/>
  <c r="O1084" i="4"/>
  <c r="N1084" i="4"/>
  <c r="G1085" i="4" l="1"/>
  <c r="I1085" i="4"/>
  <c r="H1085" i="4"/>
  <c r="J1085" i="4" l="1"/>
  <c r="K1085" i="4" s="1"/>
  <c r="L1085" i="4" l="1"/>
  <c r="M1085" i="4"/>
  <c r="N1085" i="4" l="1"/>
  <c r="I1086" i="4" l="1"/>
  <c r="H1086" i="4"/>
  <c r="G1086" i="4"/>
  <c r="J1086" i="4" l="1"/>
  <c r="K1086" i="4" s="1"/>
  <c r="M1086" i="4" l="1"/>
  <c r="L1086" i="4"/>
  <c r="N1086" i="4" s="1"/>
  <c r="H1087" i="4" l="1"/>
  <c r="G1087" i="4"/>
  <c r="I1087" i="4"/>
  <c r="J1087" i="4" l="1"/>
  <c r="K1087" i="4" s="1"/>
  <c r="L1087" i="4" l="1"/>
  <c r="M1087" i="4"/>
  <c r="N1087" i="4" l="1"/>
  <c r="G1088" i="4" l="1"/>
  <c r="I1088" i="4"/>
  <c r="H1088" i="4"/>
  <c r="J1088" i="4" l="1"/>
  <c r="K1088" i="4" s="1"/>
  <c r="M1088" i="4" l="1"/>
  <c r="L1088" i="4"/>
  <c r="N1088" i="4" s="1"/>
  <c r="I1089" i="4" l="1"/>
  <c r="H1089" i="4"/>
  <c r="G1089" i="4"/>
  <c r="P1088" i="4"/>
  <c r="O1088" i="4"/>
  <c r="J1089" i="4" l="1"/>
  <c r="K1089" i="4" s="1"/>
  <c r="L1089" i="4" l="1"/>
  <c r="M1089" i="4"/>
  <c r="N1089" i="4" l="1"/>
  <c r="H1090" i="4" l="1"/>
  <c r="G1090" i="4"/>
  <c r="I1090" i="4"/>
  <c r="J1090" i="4" l="1"/>
  <c r="K1090" i="4" s="1"/>
  <c r="M1090" i="4" l="1"/>
  <c r="L1090" i="4"/>
  <c r="N1090" i="4" s="1"/>
  <c r="G1091" i="4" l="1"/>
  <c r="I1091" i="4"/>
  <c r="H1091" i="4"/>
  <c r="J1091" i="4" l="1"/>
  <c r="K1091" i="4" s="1"/>
  <c r="L1091" i="4" l="1"/>
  <c r="M1091" i="4"/>
  <c r="N1091" i="4" l="1"/>
  <c r="I1092" i="4" l="1"/>
  <c r="H1092" i="4"/>
  <c r="G1092" i="4"/>
  <c r="J1092" i="4" l="1"/>
  <c r="K1092" i="4" s="1"/>
  <c r="L1092" i="4" l="1"/>
  <c r="M1092" i="4"/>
  <c r="P1092" i="4" l="1"/>
  <c r="O1092" i="4"/>
  <c r="N1092" i="4"/>
  <c r="H1093" i="4" l="1"/>
  <c r="G1093" i="4"/>
  <c r="I1093" i="4"/>
  <c r="J1093" i="4" l="1"/>
  <c r="K1093" i="4" s="1"/>
  <c r="M1093" i="4" l="1"/>
  <c r="L1093" i="4"/>
  <c r="N1093" i="4" s="1"/>
  <c r="G1094" i="4" l="1"/>
  <c r="I1094" i="4"/>
  <c r="H1094" i="4"/>
  <c r="J1094" i="4" l="1"/>
  <c r="K1094" i="4" s="1"/>
  <c r="L1094" i="4" l="1"/>
  <c r="M1094" i="4"/>
  <c r="N1094" i="4" l="1"/>
  <c r="I1095" i="4" l="1"/>
  <c r="G1095" i="4"/>
  <c r="H1095" i="4"/>
  <c r="J1095" i="4" l="1"/>
  <c r="K1095" i="4" s="1"/>
  <c r="M1095" i="4" l="1"/>
  <c r="L1095" i="4"/>
  <c r="N1095" i="4" s="1"/>
  <c r="G1096" i="4" l="1"/>
  <c r="H1096" i="4"/>
  <c r="I1096" i="4"/>
  <c r="J1096" i="4" l="1"/>
  <c r="K1096" i="4" s="1"/>
  <c r="L1096" i="4" l="1"/>
  <c r="M1096" i="4"/>
  <c r="P1096" i="4" l="1"/>
  <c r="O1096" i="4"/>
  <c r="N1096" i="4"/>
  <c r="H1097" i="4" l="1"/>
  <c r="I1097" i="4"/>
  <c r="G1097" i="4"/>
  <c r="J1097" i="4" l="1"/>
  <c r="K1097" i="4" s="1"/>
  <c r="M1097" i="4" l="1"/>
  <c r="L1097" i="4"/>
  <c r="N1097" i="4" s="1"/>
  <c r="I1098" i="4" l="1"/>
  <c r="G1098" i="4"/>
  <c r="H1098" i="4"/>
  <c r="J1098" i="4" l="1"/>
  <c r="K1098" i="4" s="1"/>
  <c r="M1098" i="4" l="1"/>
  <c r="L1098" i="4"/>
  <c r="N1098" i="4" s="1"/>
  <c r="G1099" i="4" l="1"/>
  <c r="H1099" i="4"/>
  <c r="I1099" i="4"/>
  <c r="J1099" i="4" l="1"/>
  <c r="K1099" i="4" s="1"/>
  <c r="L1099" i="4" l="1"/>
  <c r="M1099" i="4"/>
  <c r="N1099" i="4" l="1"/>
  <c r="H1100" i="4" l="1"/>
  <c r="I1100" i="4"/>
  <c r="G1100" i="4"/>
  <c r="J1100" i="4" l="1"/>
  <c r="K1100" i="4" s="1"/>
  <c r="M1100" i="4" l="1"/>
  <c r="L1100" i="4"/>
  <c r="N1100" i="4" s="1"/>
  <c r="I1101" i="4" l="1"/>
  <c r="G1101" i="4"/>
  <c r="H1101" i="4"/>
  <c r="P1100" i="4"/>
  <c r="O1100" i="4"/>
  <c r="J1101" i="4" l="1"/>
  <c r="K1101" i="4" s="1"/>
  <c r="L1101" i="4" l="1"/>
  <c r="M1101" i="4"/>
  <c r="N1101" i="4" l="1"/>
  <c r="G1102" i="4" l="1"/>
  <c r="H1102" i="4"/>
  <c r="I1102" i="4"/>
  <c r="J1102" i="4" l="1"/>
  <c r="K1102" i="4" s="1"/>
  <c r="M1102" i="4" l="1"/>
  <c r="L1102" i="4"/>
  <c r="N1102" i="4" s="1"/>
  <c r="H1103" i="4" l="1"/>
  <c r="I1103" i="4"/>
  <c r="G1103" i="4"/>
  <c r="J1103" i="4" l="1"/>
  <c r="K1103" i="4" s="1"/>
  <c r="M1103" i="4" l="1"/>
  <c r="L1103" i="4"/>
  <c r="N1103" i="4" s="1"/>
  <c r="I1104" i="4" l="1"/>
  <c r="G1104" i="4"/>
  <c r="H1104" i="4"/>
  <c r="J1104" i="4" l="1"/>
  <c r="K1104" i="4" s="1"/>
  <c r="M1104" i="4" l="1"/>
  <c r="L1104" i="4"/>
  <c r="N1104" i="4" s="1"/>
  <c r="G1105" i="4" l="1"/>
  <c r="H1105" i="4"/>
  <c r="I1105" i="4"/>
  <c r="P1104" i="4"/>
  <c r="O1104" i="4"/>
  <c r="J1105" i="4" l="1"/>
  <c r="K1105" i="4" s="1"/>
  <c r="L1105" i="4" l="1"/>
  <c r="M1105" i="4"/>
  <c r="N1105" i="4" l="1"/>
  <c r="H1106" i="4" l="1"/>
  <c r="I1106" i="4"/>
  <c r="G1106" i="4"/>
  <c r="J1106" i="4" l="1"/>
  <c r="K1106" i="4" s="1"/>
  <c r="M1106" i="4" l="1"/>
  <c r="L1106" i="4"/>
  <c r="N1106" i="4" s="1"/>
  <c r="I1107" i="4" l="1"/>
  <c r="G1107" i="4"/>
  <c r="H1107" i="4"/>
  <c r="J1107" i="4" l="1"/>
  <c r="K1107" i="4" s="1"/>
  <c r="L1107" i="4" l="1"/>
  <c r="M1107" i="4"/>
  <c r="N1107" i="4" l="1"/>
  <c r="G1108" i="4" l="1"/>
  <c r="H1108" i="4"/>
  <c r="I1108" i="4"/>
  <c r="J1108" i="4" l="1"/>
  <c r="K1108" i="4" s="1"/>
  <c r="L1108" i="4" l="1"/>
  <c r="M1108" i="4"/>
  <c r="P1108" i="4" l="1"/>
  <c r="O1108" i="4"/>
  <c r="N1108" i="4"/>
  <c r="H1109" i="4" l="1"/>
  <c r="G1109" i="4"/>
  <c r="I1109" i="4"/>
  <c r="J1109" i="4" l="1"/>
  <c r="K1109" i="4" s="1"/>
  <c r="L1109" i="4" l="1"/>
  <c r="M1109" i="4"/>
  <c r="N1109" i="4" l="1"/>
  <c r="G1110" i="4" l="1"/>
  <c r="I1110" i="4"/>
  <c r="H1110" i="4"/>
  <c r="J1110" i="4" l="1"/>
  <c r="K1110" i="4" s="1"/>
  <c r="M1110" i="4" l="1"/>
  <c r="L1110" i="4"/>
  <c r="N1110" i="4" s="1"/>
  <c r="I1111" i="4" l="1"/>
  <c r="G1111" i="4"/>
  <c r="H1111" i="4"/>
  <c r="J1111" i="4" l="1"/>
  <c r="K1111" i="4" s="1"/>
  <c r="L1111" i="4" l="1"/>
  <c r="M1111" i="4"/>
  <c r="N1111" i="4" l="1"/>
  <c r="G1112" i="4" l="1"/>
  <c r="H1112" i="4"/>
  <c r="I1112" i="4"/>
  <c r="J1112" i="4" l="1"/>
  <c r="K1112" i="4" s="1"/>
  <c r="M1112" i="4" l="1"/>
  <c r="L1112" i="4"/>
  <c r="N1112" i="4" s="1"/>
  <c r="H1113" i="4" l="1"/>
  <c r="I1113" i="4"/>
  <c r="G1113" i="4"/>
  <c r="P1112" i="4"/>
  <c r="O1112" i="4"/>
  <c r="J1113" i="4" l="1"/>
  <c r="K1113" i="4" s="1"/>
  <c r="M1113" i="4" l="1"/>
  <c r="L1113" i="4"/>
  <c r="N1113" i="4" s="1"/>
  <c r="I1114" i="4" l="1"/>
  <c r="G1114" i="4"/>
  <c r="H1114" i="4"/>
  <c r="J1114" i="4" l="1"/>
  <c r="K1114" i="4" s="1"/>
  <c r="L1114" i="4" l="1"/>
  <c r="M1114" i="4"/>
  <c r="N1114" i="4" l="1"/>
  <c r="G1115" i="4" l="1"/>
  <c r="H1115" i="4"/>
  <c r="I1115" i="4"/>
  <c r="J1115" i="4" l="1"/>
  <c r="K1115" i="4" s="1"/>
  <c r="M1115" i="4" l="1"/>
  <c r="L1115" i="4"/>
  <c r="N1115" i="4" s="1"/>
  <c r="H1116" i="4" l="1"/>
  <c r="I1116" i="4"/>
  <c r="G1116" i="4"/>
  <c r="J1116" i="4" l="1"/>
  <c r="K1116" i="4" s="1"/>
  <c r="M1116" i="4" l="1"/>
  <c r="L1116" i="4"/>
  <c r="N1116" i="4" s="1"/>
  <c r="I1117" i="4" l="1"/>
  <c r="G1117" i="4"/>
  <c r="H1117" i="4"/>
  <c r="P1116" i="4"/>
  <c r="O1116" i="4"/>
  <c r="J1117" i="4" l="1"/>
  <c r="K1117" i="4" s="1"/>
  <c r="M1117" i="4" l="1"/>
  <c r="L1117" i="4"/>
  <c r="N1117" i="4" s="1"/>
  <c r="G1118" i="4" l="1"/>
  <c r="H1118" i="4"/>
  <c r="I1118" i="4"/>
  <c r="J1118" i="4" l="1"/>
  <c r="K1118" i="4" s="1"/>
  <c r="M1118" i="4" l="1"/>
  <c r="L1118" i="4"/>
  <c r="N1118" i="4" s="1"/>
  <c r="H1119" i="4" l="1"/>
  <c r="I1119" i="4"/>
  <c r="G1119" i="4"/>
  <c r="J1119" i="4" l="1"/>
  <c r="K1119" i="4" s="1"/>
  <c r="L1119" i="4" l="1"/>
  <c r="M1119" i="4"/>
  <c r="N1119" i="4" l="1"/>
  <c r="I1120" i="4" l="1"/>
  <c r="G1120" i="4"/>
  <c r="H1120" i="4"/>
  <c r="J1120" i="4" l="1"/>
  <c r="K1120" i="4" s="1"/>
  <c r="M1120" i="4" l="1"/>
  <c r="L1120" i="4"/>
  <c r="N1120" i="4" s="1"/>
  <c r="G1121" i="4" l="1"/>
  <c r="H1121" i="4"/>
  <c r="I1121" i="4"/>
  <c r="P1120" i="4"/>
  <c r="O1120" i="4"/>
  <c r="J1121" i="4" l="1"/>
  <c r="K1121" i="4" s="1"/>
  <c r="M1121" i="4" l="1"/>
  <c r="L1121" i="4"/>
  <c r="N1121" i="4" s="1"/>
  <c r="H1122" i="4" l="1"/>
  <c r="I1122" i="4"/>
  <c r="G1122" i="4"/>
  <c r="J1122" i="4" l="1"/>
  <c r="K1122" i="4" s="1"/>
  <c r="L1122" i="4" l="1"/>
  <c r="M1122" i="4"/>
  <c r="N1122" i="4" l="1"/>
  <c r="I1123" i="4" l="1"/>
  <c r="G1123" i="4"/>
  <c r="H1123" i="4"/>
  <c r="J1123" i="4" l="1"/>
  <c r="K1123" i="4" s="1"/>
  <c r="M1123" i="4" l="1"/>
  <c r="L1123" i="4"/>
  <c r="N1123" i="4" s="1"/>
  <c r="G1124" i="4" l="1"/>
  <c r="H1124" i="4"/>
  <c r="I1124" i="4"/>
  <c r="J1124" i="4" l="1"/>
  <c r="K1124" i="4" s="1"/>
  <c r="M1124" i="4" l="1"/>
  <c r="L1124" i="4"/>
  <c r="N1124" i="4" s="1"/>
  <c r="H1125" i="4" l="1"/>
  <c r="I1125" i="4"/>
  <c r="G1125" i="4"/>
  <c r="P1124" i="4"/>
  <c r="O1124" i="4"/>
  <c r="J1125" i="4" l="1"/>
  <c r="K1125" i="4" s="1"/>
  <c r="L1125" i="4" l="1"/>
  <c r="M1125" i="4"/>
  <c r="N1125" i="4" l="1"/>
  <c r="I1126" i="4" l="1"/>
  <c r="G1126" i="4"/>
  <c r="H1126" i="4"/>
  <c r="J1126" i="4" l="1"/>
  <c r="K1126" i="4" s="1"/>
  <c r="M1126" i="4" l="1"/>
  <c r="L1126" i="4"/>
  <c r="N1126" i="4" s="1"/>
  <c r="G1127" i="4" l="1"/>
  <c r="H1127" i="4"/>
  <c r="I1127" i="4"/>
  <c r="J1127" i="4" l="1"/>
  <c r="K1127" i="4" s="1"/>
  <c r="L1127" i="4" l="1"/>
  <c r="M1127" i="4"/>
  <c r="N1127" i="4" l="1"/>
  <c r="H1128" i="4" l="1"/>
  <c r="I1128" i="4"/>
  <c r="G1128" i="4"/>
  <c r="J1128" i="4" l="1"/>
  <c r="K1128" i="4" s="1"/>
  <c r="L1128" i="4" l="1"/>
  <c r="M1128" i="4"/>
  <c r="P1128" i="4" l="1"/>
  <c r="O1128" i="4"/>
  <c r="N1128" i="4"/>
  <c r="I1129" i="4" l="1"/>
  <c r="G1129" i="4"/>
  <c r="H1129" i="4"/>
  <c r="J1129" i="4" l="1"/>
  <c r="K1129" i="4" s="1"/>
  <c r="M1129" i="4" l="1"/>
  <c r="L1129" i="4"/>
  <c r="N1129" i="4" s="1"/>
  <c r="G1130" i="4" l="1"/>
  <c r="H1130" i="4"/>
  <c r="I1130" i="4"/>
  <c r="J1130" i="4" l="1"/>
  <c r="K1130" i="4" s="1"/>
  <c r="L1130" i="4" l="1"/>
  <c r="M1130" i="4"/>
  <c r="N1130" i="4" l="1"/>
  <c r="H1131" i="4" l="1"/>
  <c r="I1131" i="4"/>
  <c r="G1131" i="4"/>
  <c r="J1131" i="4" l="1"/>
  <c r="K1131" i="4" s="1"/>
  <c r="M1131" i="4" l="1"/>
  <c r="L1131" i="4"/>
  <c r="N1131" i="4" s="1"/>
  <c r="G1132" i="4" l="1"/>
  <c r="I1132" i="4"/>
  <c r="H1132" i="4"/>
  <c r="J1132" i="4" l="1"/>
  <c r="K1132" i="4" s="1"/>
  <c r="M1132" i="4" l="1"/>
  <c r="L1132" i="4"/>
  <c r="N1132" i="4" s="1"/>
  <c r="I1133" i="4" l="1"/>
  <c r="H1133" i="4"/>
  <c r="G1133" i="4"/>
  <c r="P1132" i="4"/>
  <c r="O1132" i="4"/>
  <c r="J1133" i="4" l="1"/>
  <c r="K1133" i="4" s="1"/>
  <c r="L1133" i="4" l="1"/>
  <c r="M1133" i="4"/>
  <c r="N1133" i="4" l="1"/>
  <c r="H1134" i="4" l="1"/>
  <c r="G1134" i="4"/>
  <c r="I1134" i="4"/>
  <c r="J1134" i="4" l="1"/>
  <c r="K1134" i="4" s="1"/>
  <c r="L1134" i="4" l="1"/>
  <c r="M1134" i="4"/>
  <c r="N1134" i="4" l="1"/>
  <c r="G1135" i="4" l="1"/>
  <c r="I1135" i="4"/>
  <c r="H1135" i="4"/>
  <c r="J1135" i="4" l="1"/>
  <c r="K1135" i="4" s="1"/>
  <c r="L1135" i="4" l="1"/>
  <c r="M1135" i="4"/>
  <c r="N1135" i="4" l="1"/>
  <c r="I1136" i="4" l="1"/>
  <c r="H1136" i="4"/>
  <c r="G1136" i="4"/>
  <c r="J1136" i="4" l="1"/>
  <c r="K1136" i="4" s="1"/>
  <c r="L1136" i="4" l="1"/>
  <c r="M1136" i="4"/>
  <c r="P1136" i="4" l="1"/>
  <c r="O1136" i="4"/>
  <c r="N1136" i="4"/>
  <c r="H1137" i="4" l="1"/>
  <c r="G1137" i="4"/>
  <c r="I1137" i="4"/>
  <c r="J1137" i="4" l="1"/>
  <c r="K1137" i="4" s="1"/>
  <c r="M1137" i="4" l="1"/>
  <c r="L1137" i="4"/>
  <c r="N1137" i="4" s="1"/>
  <c r="G1138" i="4" l="1"/>
  <c r="I1138" i="4"/>
  <c r="H1138" i="4"/>
  <c r="J1138" i="4" l="1"/>
  <c r="K1138" i="4" s="1"/>
  <c r="M1138" i="4" l="1"/>
  <c r="L1138" i="4"/>
  <c r="N1138" i="4" s="1"/>
  <c r="I1139" i="4" l="1"/>
  <c r="H1139" i="4"/>
  <c r="G1139" i="4"/>
  <c r="J1139" i="4" l="1"/>
  <c r="K1139" i="4" s="1"/>
  <c r="L1139" i="4" l="1"/>
  <c r="M1139" i="4"/>
  <c r="N1139" i="4" l="1"/>
  <c r="G1140" i="4" l="1"/>
  <c r="H1140" i="4"/>
  <c r="I1140" i="4"/>
  <c r="J1140" i="4" l="1"/>
  <c r="K1140" i="4" s="1"/>
  <c r="M1140" i="4" l="1"/>
  <c r="L1140" i="4"/>
  <c r="N1140" i="4" s="1"/>
  <c r="H1141" i="4" l="1"/>
  <c r="I1141" i="4"/>
  <c r="G1141" i="4"/>
  <c r="P1140" i="4"/>
  <c r="O1140" i="4"/>
  <c r="J1141" i="4" l="1"/>
  <c r="K1141" i="4" s="1"/>
  <c r="L1141" i="4" l="1"/>
  <c r="M1141" i="4"/>
  <c r="N1141" i="4" l="1"/>
  <c r="I1142" i="4" l="1"/>
  <c r="G1142" i="4"/>
  <c r="H1142" i="4"/>
  <c r="J1142" i="4" l="1"/>
  <c r="K1142" i="4" s="1"/>
  <c r="L1142" i="4" l="1"/>
  <c r="M1142" i="4"/>
  <c r="N1142" i="4" l="1"/>
  <c r="G1143" i="4" l="1"/>
  <c r="H1143" i="4"/>
  <c r="I1143" i="4"/>
  <c r="J1143" i="4" l="1"/>
  <c r="K1143" i="4" s="1"/>
  <c r="M1143" i="4" l="1"/>
  <c r="L1143" i="4"/>
  <c r="N1143" i="4" s="1"/>
  <c r="H1144" i="4" l="1"/>
  <c r="I1144" i="4"/>
  <c r="G1144" i="4"/>
  <c r="J1144" i="4" l="1"/>
  <c r="K1144" i="4" s="1"/>
  <c r="M1144" i="4" l="1"/>
  <c r="L1144" i="4"/>
  <c r="N1144" i="4" s="1"/>
  <c r="I1145" i="4" l="1"/>
  <c r="G1145" i="4"/>
  <c r="H1145" i="4"/>
  <c r="P1144" i="4"/>
  <c r="O1144" i="4"/>
  <c r="J1145" i="4" l="1"/>
  <c r="K1145" i="4" s="1"/>
  <c r="L1145" i="4" l="1"/>
  <c r="M1145" i="4"/>
  <c r="N1145" i="4" l="1"/>
  <c r="G1146" i="4" l="1"/>
  <c r="H1146" i="4"/>
  <c r="I1146" i="4"/>
  <c r="J1146" i="4" l="1"/>
  <c r="K1146" i="4" s="1"/>
  <c r="L1146" i="4" l="1"/>
  <c r="M1146" i="4"/>
  <c r="N1146" i="4" l="1"/>
  <c r="H1147" i="4" l="1"/>
  <c r="I1147" i="4"/>
  <c r="G1147" i="4"/>
  <c r="J1147" i="4" l="1"/>
  <c r="K1147" i="4" s="1"/>
  <c r="M1147" i="4" l="1"/>
  <c r="L1147" i="4"/>
  <c r="N1147" i="4" s="1"/>
  <c r="I1148" i="4" l="1"/>
  <c r="G1148" i="4"/>
  <c r="H1148" i="4"/>
  <c r="J1148" i="4" l="1"/>
  <c r="K1148" i="4" s="1"/>
  <c r="M1148" i="4" l="1"/>
  <c r="L1148" i="4"/>
  <c r="N1148" i="4" s="1"/>
  <c r="G1149" i="4" l="1"/>
  <c r="H1149" i="4"/>
  <c r="I1149" i="4"/>
  <c r="P1148" i="4"/>
  <c r="O1148" i="4"/>
  <c r="J1149" i="4" l="1"/>
  <c r="K1149" i="4" s="1"/>
  <c r="M1149" i="4" l="1"/>
  <c r="L1149" i="4"/>
  <c r="N1149" i="4" s="1"/>
  <c r="H1150" i="4" l="1"/>
  <c r="I1150" i="4"/>
  <c r="G1150" i="4"/>
  <c r="J1150" i="4" l="1"/>
  <c r="K1150" i="4" s="1"/>
  <c r="M1150" i="4" l="1"/>
  <c r="L1150" i="4"/>
  <c r="N1150" i="4" s="1"/>
  <c r="I1151" i="4" l="1"/>
  <c r="G1151" i="4"/>
  <c r="H1151" i="4"/>
  <c r="J1151" i="4" l="1"/>
  <c r="K1151" i="4" s="1"/>
  <c r="L1151" i="4" l="1"/>
  <c r="M1151" i="4"/>
  <c r="N1151" i="4" l="1"/>
  <c r="G1152" i="4" l="1"/>
  <c r="H1152" i="4"/>
  <c r="I1152" i="4"/>
  <c r="J1152" i="4" l="1"/>
  <c r="K1152" i="4" s="1"/>
  <c r="L1152" i="4" l="1"/>
  <c r="M1152" i="4"/>
  <c r="P1152" i="4" l="1"/>
  <c r="O1152" i="4"/>
  <c r="N1152" i="4"/>
  <c r="H1153" i="4" l="1"/>
  <c r="I1153" i="4"/>
  <c r="G1153" i="4"/>
  <c r="J1153" i="4" l="1"/>
  <c r="K1153" i="4" s="1"/>
  <c r="L1153" i="4" l="1"/>
  <c r="M1153" i="4"/>
  <c r="N1153" i="4" l="1"/>
  <c r="I1154" i="4" l="1"/>
  <c r="G1154" i="4"/>
  <c r="H1154" i="4"/>
  <c r="J1154" i="4" l="1"/>
  <c r="K1154" i="4" s="1"/>
  <c r="L1154" i="4" l="1"/>
  <c r="M1154" i="4"/>
  <c r="N1154" i="4" l="1"/>
  <c r="G1155" i="4" l="1"/>
  <c r="H1155" i="4"/>
  <c r="I1155" i="4"/>
  <c r="J1155" i="4" l="1"/>
  <c r="K1155" i="4" s="1"/>
  <c r="L1155" i="4" l="1"/>
  <c r="M1155" i="4"/>
  <c r="N1155" i="4" l="1"/>
  <c r="H1156" i="4" l="1"/>
  <c r="I1156" i="4"/>
  <c r="G1156" i="4"/>
  <c r="J1156" i="4" l="1"/>
  <c r="K1156" i="4" s="1"/>
  <c r="L1156" i="4" l="1"/>
  <c r="M1156" i="4"/>
  <c r="P1156" i="4" l="1"/>
  <c r="O1156" i="4"/>
  <c r="N1156" i="4"/>
  <c r="I1157" i="4" l="1"/>
  <c r="G1157" i="4"/>
  <c r="H1157" i="4"/>
  <c r="J1157" i="4" l="1"/>
  <c r="K1157" i="4" s="1"/>
  <c r="L1157" i="4" l="1"/>
  <c r="M1157" i="4"/>
  <c r="N1157" i="4" l="1"/>
  <c r="G1158" i="4" l="1"/>
  <c r="H1158" i="4"/>
  <c r="I1158" i="4"/>
  <c r="J1158" i="4" l="1"/>
  <c r="K1158" i="4" s="1"/>
  <c r="L1158" i="4" l="1"/>
  <c r="M1158" i="4"/>
  <c r="N1158" i="4" l="1"/>
  <c r="H1159" i="4" l="1"/>
  <c r="G1159" i="4"/>
  <c r="I1159" i="4"/>
  <c r="J1159" i="4" l="1"/>
  <c r="K1159" i="4" s="1"/>
  <c r="M1159" i="4" l="1"/>
  <c r="L1159" i="4"/>
  <c r="N1159" i="4" s="1"/>
  <c r="G1160" i="4" l="1"/>
  <c r="I1160" i="4"/>
  <c r="H1160" i="4"/>
  <c r="J1160" i="4" l="1"/>
  <c r="K1160" i="4" s="1"/>
  <c r="M1160" i="4" l="1"/>
  <c r="L1160" i="4"/>
  <c r="N1160" i="4" s="1"/>
  <c r="I1161" i="4" l="1"/>
  <c r="G1161" i="4"/>
  <c r="H1161" i="4"/>
  <c r="P1160" i="4"/>
  <c r="O1160" i="4"/>
  <c r="J1161" i="4" l="1"/>
  <c r="K1161" i="4" s="1"/>
  <c r="M1161" i="4" l="1"/>
  <c r="L1161" i="4"/>
  <c r="N1161" i="4" s="1"/>
  <c r="G1162" i="4" l="1"/>
  <c r="H1162" i="4"/>
  <c r="I1162" i="4"/>
  <c r="J1162" i="4" l="1"/>
  <c r="K1162" i="4" s="1"/>
  <c r="L1162" i="4" l="1"/>
  <c r="M1162" i="4"/>
  <c r="N1162" i="4" l="1"/>
  <c r="H1163" i="4" l="1"/>
  <c r="I1163" i="4"/>
  <c r="G1163" i="4"/>
  <c r="J1163" i="4" l="1"/>
  <c r="K1163" i="4" s="1"/>
  <c r="L1163" i="4" l="1"/>
  <c r="M1163" i="4"/>
  <c r="N1163" i="4" l="1"/>
  <c r="I1164" i="4" l="1"/>
  <c r="G1164" i="4"/>
  <c r="H1164" i="4"/>
  <c r="J1164" i="4" l="1"/>
  <c r="K1164" i="4" s="1"/>
  <c r="M1164" i="4" l="1"/>
  <c r="L1164" i="4"/>
  <c r="N1164" i="4" s="1"/>
  <c r="G1165" i="4" l="1"/>
  <c r="H1165" i="4"/>
  <c r="I1165" i="4"/>
  <c r="P1164" i="4"/>
  <c r="O1164" i="4"/>
  <c r="J1165" i="4" l="1"/>
  <c r="K1165" i="4" s="1"/>
  <c r="L1165" i="4" l="1"/>
  <c r="M1165" i="4"/>
  <c r="N1165" i="4" l="1"/>
  <c r="H1166" i="4" l="1"/>
  <c r="G1166" i="4"/>
  <c r="I1166" i="4"/>
  <c r="J1166" i="4" l="1"/>
  <c r="K1166" i="4" s="1"/>
  <c r="M1166" i="4" l="1"/>
  <c r="L1166" i="4"/>
  <c r="N1166" i="4" s="1"/>
  <c r="G1167" i="4" l="1"/>
  <c r="I1167" i="4"/>
  <c r="H1167" i="4"/>
  <c r="J1167" i="4" l="1"/>
  <c r="K1167" i="4" s="1"/>
  <c r="M1167" i="4" l="1"/>
  <c r="L1167" i="4"/>
  <c r="N1167" i="4" s="1"/>
  <c r="I1168" i="4" l="1"/>
  <c r="H1168" i="4"/>
  <c r="G1168" i="4"/>
  <c r="J1168" i="4" l="1"/>
  <c r="K1168" i="4" s="1"/>
  <c r="L1168" i="4" l="1"/>
  <c r="M1168" i="4"/>
  <c r="P1168" i="4" l="1"/>
  <c r="O1168" i="4"/>
  <c r="N1168" i="4"/>
  <c r="H1169" i="4" l="1"/>
  <c r="G1169" i="4"/>
  <c r="I1169" i="4"/>
  <c r="J1169" i="4" l="1"/>
  <c r="K1169" i="4" s="1"/>
  <c r="M1169" i="4" l="1"/>
  <c r="L1169" i="4"/>
  <c r="N1169" i="4" s="1"/>
  <c r="G1170" i="4" l="1"/>
  <c r="I1170" i="4"/>
  <c r="H1170" i="4"/>
  <c r="J1170" i="4" l="1"/>
  <c r="K1170" i="4" s="1"/>
  <c r="M1170" i="4" l="1"/>
  <c r="L1170" i="4"/>
  <c r="N1170" i="4" s="1"/>
  <c r="I1171" i="4" l="1"/>
  <c r="H1171" i="4"/>
  <c r="G1171" i="4"/>
  <c r="J1171" i="4" l="1"/>
  <c r="K1171" i="4" s="1"/>
  <c r="M1171" i="4" l="1"/>
  <c r="L1171" i="4"/>
  <c r="N1171" i="4" s="1"/>
  <c r="H1172" i="4" l="1"/>
  <c r="G1172" i="4"/>
  <c r="I1172" i="4"/>
  <c r="J1172" i="4" l="1"/>
  <c r="K1172" i="4" s="1"/>
  <c r="L1172" i="4" l="1"/>
  <c r="M1172" i="4"/>
  <c r="P1172" i="4" l="1"/>
  <c r="O1172" i="4"/>
  <c r="N1172" i="4"/>
  <c r="G1173" i="4" l="1"/>
  <c r="I1173" i="4"/>
  <c r="H1173" i="4"/>
  <c r="J1173" i="4" l="1"/>
  <c r="K1173" i="4" s="1"/>
  <c r="L1173" i="4" l="1"/>
  <c r="M1173" i="4"/>
  <c r="N1173" i="4" l="1"/>
  <c r="I1174" i="4" l="1"/>
  <c r="H1174" i="4"/>
  <c r="G1174" i="4"/>
  <c r="J1174" i="4" l="1"/>
  <c r="K1174" i="4" s="1"/>
  <c r="M1174" i="4" l="1"/>
  <c r="L1174" i="4"/>
  <c r="N1174" i="4" s="1"/>
  <c r="G1175" i="4" l="1"/>
  <c r="H1175" i="4"/>
  <c r="I1175" i="4"/>
  <c r="J1175" i="4" l="1"/>
  <c r="K1175" i="4" s="1"/>
  <c r="L1175" i="4" l="1"/>
  <c r="M1175" i="4"/>
  <c r="N1175" i="4" l="1"/>
  <c r="H1176" i="4" l="1"/>
  <c r="I1176" i="4"/>
  <c r="G1176" i="4"/>
  <c r="J1176" i="4" l="1"/>
  <c r="K1176" i="4" s="1"/>
  <c r="L1176" i="4" l="1"/>
  <c r="M1176" i="4"/>
  <c r="P1176" i="4" l="1"/>
  <c r="O1176" i="4"/>
  <c r="N1176" i="4"/>
  <c r="I1177" i="4" l="1"/>
  <c r="G1177" i="4"/>
  <c r="H1177" i="4"/>
  <c r="J1177" i="4" l="1"/>
  <c r="K1177" i="4" s="1"/>
  <c r="L1177" i="4" l="1"/>
  <c r="M1177" i="4"/>
  <c r="N1177" i="4" l="1"/>
  <c r="G1178" i="4" l="1"/>
  <c r="H1178" i="4"/>
  <c r="I1178" i="4"/>
  <c r="J1178" i="4" l="1"/>
  <c r="K1178" i="4" s="1"/>
  <c r="L1178" i="4" l="1"/>
  <c r="M1178" i="4"/>
  <c r="N1178" i="4" l="1"/>
  <c r="H1179" i="4" l="1"/>
  <c r="I1179" i="4"/>
  <c r="G1179" i="4"/>
  <c r="J1179" i="4" l="1"/>
  <c r="K1179" i="4" s="1"/>
  <c r="L1179" i="4" l="1"/>
  <c r="M1179" i="4"/>
  <c r="N1179" i="4" l="1"/>
  <c r="I1180" i="4" l="1"/>
  <c r="G1180" i="4"/>
  <c r="H1180" i="4"/>
  <c r="J1180" i="4" l="1"/>
  <c r="K1180" i="4" s="1"/>
  <c r="M1180" i="4" l="1"/>
  <c r="L1180" i="4"/>
  <c r="N1180" i="4" s="1"/>
  <c r="G1181" i="4" l="1"/>
  <c r="H1181" i="4"/>
  <c r="I1181" i="4"/>
  <c r="P1180" i="4"/>
  <c r="O1180" i="4"/>
  <c r="J1181" i="4" l="1"/>
  <c r="K1181" i="4" s="1"/>
  <c r="L1181" i="4" l="1"/>
  <c r="M1181" i="4"/>
  <c r="N1181" i="4" l="1"/>
  <c r="H1182" i="4" l="1"/>
  <c r="I1182" i="4"/>
  <c r="G1182" i="4"/>
  <c r="J1182" i="4" l="1"/>
  <c r="K1182" i="4" s="1"/>
  <c r="L1182" i="4" l="1"/>
  <c r="M1182" i="4"/>
  <c r="N1182" i="4" l="1"/>
  <c r="G1183" i="4" l="1"/>
  <c r="I1183" i="4"/>
  <c r="H1183" i="4"/>
  <c r="J1183" i="4" l="1"/>
  <c r="K1183" i="4" s="1"/>
  <c r="L1183" i="4" l="1"/>
  <c r="M1183" i="4"/>
  <c r="N1183" i="4" l="1"/>
  <c r="I1184" i="4" l="1"/>
  <c r="H1184" i="4"/>
  <c r="G1184" i="4"/>
  <c r="J1184" i="4" l="1"/>
  <c r="K1184" i="4" s="1"/>
  <c r="M1184" i="4" l="1"/>
  <c r="L1184" i="4"/>
  <c r="N1184" i="4" s="1"/>
  <c r="H1185" i="4" l="1"/>
  <c r="G1185" i="4"/>
  <c r="I1185" i="4"/>
  <c r="P1184" i="4"/>
  <c r="O1184" i="4"/>
  <c r="J1185" i="4" l="1"/>
  <c r="K1185" i="4" s="1"/>
  <c r="M1185" i="4" l="1"/>
  <c r="L1185" i="4"/>
  <c r="N1185" i="4" s="1"/>
  <c r="I1186" i="4" l="1"/>
  <c r="G1186" i="4"/>
  <c r="H1186" i="4"/>
  <c r="J1186" i="4" l="1"/>
  <c r="K1186" i="4" s="1"/>
  <c r="L1186" i="4" l="1"/>
  <c r="M1186" i="4"/>
  <c r="N1186" i="4" l="1"/>
  <c r="G1187" i="4" l="1"/>
  <c r="H1187" i="4"/>
  <c r="I1187" i="4"/>
  <c r="J1187" i="4" l="1"/>
  <c r="K1187" i="4" s="1"/>
  <c r="L1187" i="4" l="1"/>
  <c r="M1187" i="4"/>
  <c r="N1187" i="4" l="1"/>
  <c r="H1188" i="4" l="1"/>
  <c r="G1188" i="4"/>
  <c r="I1188" i="4"/>
  <c r="J1188" i="4" l="1"/>
  <c r="K1188" i="4" s="1"/>
  <c r="M1188" i="4" l="1"/>
  <c r="L1188" i="4"/>
  <c r="N1188" i="4" s="1"/>
  <c r="G1189" i="4" l="1"/>
  <c r="I1189" i="4"/>
  <c r="H1189" i="4"/>
  <c r="P1188" i="4"/>
  <c r="O1188" i="4"/>
  <c r="J1189" i="4" l="1"/>
  <c r="K1189" i="4" s="1"/>
  <c r="L1189" i="4" l="1"/>
  <c r="M1189" i="4"/>
  <c r="N1189" i="4" l="1"/>
  <c r="I1190" i="4" l="1"/>
  <c r="H1190" i="4"/>
  <c r="G1190" i="4"/>
  <c r="J1190" i="4" l="1"/>
  <c r="K1190" i="4" s="1"/>
  <c r="L1190" i="4" l="1"/>
  <c r="M1190" i="4"/>
  <c r="N1190" i="4" l="1"/>
  <c r="H1191" i="4" l="1"/>
  <c r="G1191" i="4"/>
  <c r="I1191" i="4"/>
  <c r="J1191" i="4" l="1"/>
  <c r="K1191" i="4" s="1"/>
  <c r="M1191" i="4" l="1"/>
  <c r="L1191" i="4"/>
  <c r="N1191" i="4" s="1"/>
  <c r="I1192" i="4" l="1"/>
  <c r="G1192" i="4"/>
  <c r="H1192" i="4"/>
  <c r="J1192" i="4" l="1"/>
  <c r="K1192" i="4" s="1"/>
  <c r="L1192" i="4" l="1"/>
  <c r="M1192" i="4"/>
  <c r="P1192" i="4" l="1"/>
  <c r="O1192" i="4"/>
  <c r="N1192" i="4"/>
  <c r="G1193" i="4" l="1"/>
  <c r="H1193" i="4"/>
  <c r="I1193" i="4"/>
  <c r="J1193" i="4" l="1"/>
  <c r="K1193" i="4" s="1"/>
  <c r="M1193" i="4" l="1"/>
  <c r="L1193" i="4"/>
  <c r="N1193" i="4" s="1"/>
  <c r="H1194" i="4" l="1"/>
  <c r="G1194" i="4"/>
  <c r="I1194" i="4"/>
  <c r="J1194" i="4" l="1"/>
  <c r="K1194" i="4" s="1"/>
  <c r="L1194" i="4" l="1"/>
  <c r="M1194" i="4"/>
  <c r="N1194" i="4" l="1"/>
  <c r="I1195" i="4" l="1"/>
  <c r="G1195" i="4"/>
  <c r="H1195" i="4"/>
  <c r="J1195" i="4" l="1"/>
  <c r="K1195" i="4" s="1"/>
  <c r="L1195" i="4" l="1"/>
  <c r="M1195" i="4"/>
  <c r="N1195" i="4" l="1"/>
  <c r="G1196" i="4" l="1"/>
  <c r="H1196" i="4"/>
  <c r="I1196" i="4"/>
  <c r="J1196" i="4" l="1"/>
  <c r="K1196" i="4" s="1"/>
  <c r="L1196" i="4" l="1"/>
  <c r="M1196" i="4"/>
  <c r="P1196" i="4" l="1"/>
  <c r="O1196" i="4"/>
  <c r="N1196" i="4"/>
  <c r="H1197" i="4" l="1"/>
  <c r="I1197" i="4"/>
  <c r="G1197" i="4"/>
  <c r="J1197" i="4" l="1"/>
  <c r="K1197" i="4" s="1"/>
  <c r="L1197" i="4" l="1"/>
  <c r="M1197" i="4"/>
  <c r="N1197" i="4" l="1"/>
  <c r="I1198" i="4" l="1"/>
  <c r="G1198" i="4"/>
  <c r="H1198" i="4"/>
  <c r="J1198" i="4" l="1"/>
  <c r="K1198" i="4" s="1"/>
  <c r="L1198" i="4" l="1"/>
  <c r="M1198" i="4"/>
  <c r="N1198" i="4" l="1"/>
  <c r="G1199" i="4" l="1"/>
  <c r="H1199" i="4"/>
  <c r="I1199" i="4"/>
  <c r="J1199" i="4" l="1"/>
  <c r="K1199" i="4" s="1"/>
  <c r="M1199" i="4" l="1"/>
  <c r="L1199" i="4"/>
  <c r="N1199" i="4" s="1"/>
  <c r="H1200" i="4" l="1"/>
  <c r="I1200" i="4"/>
  <c r="G1200" i="4"/>
  <c r="J1200" i="4" l="1"/>
  <c r="K1200" i="4" s="1"/>
  <c r="M1200" i="4" l="1"/>
  <c r="L1200" i="4"/>
  <c r="N1200" i="4" s="1"/>
  <c r="I1201" i="4" l="1"/>
  <c r="G1201" i="4"/>
  <c r="H1201" i="4"/>
  <c r="P1200" i="4"/>
  <c r="O1200" i="4"/>
  <c r="J1201" i="4" l="1"/>
  <c r="K1201" i="4" s="1"/>
  <c r="M1201" i="4" l="1"/>
  <c r="L1201" i="4"/>
  <c r="N1201" i="4" s="1"/>
  <c r="G1202" i="4" l="1"/>
  <c r="H1202" i="4"/>
  <c r="I1202" i="4"/>
  <c r="J1202" i="4" l="1"/>
  <c r="K1202" i="4" s="1"/>
  <c r="L1202" i="4" l="1"/>
  <c r="M1202" i="4"/>
  <c r="N1202" i="4" l="1"/>
  <c r="H1203" i="4" l="1"/>
  <c r="I1203" i="4"/>
  <c r="G1203" i="4"/>
  <c r="J1203" i="4" l="1"/>
  <c r="K1203" i="4" s="1"/>
  <c r="L1203" i="4" l="1"/>
  <c r="M1203" i="4"/>
  <c r="N1203" i="4" l="1"/>
  <c r="I1204" i="4" l="1"/>
  <c r="G1204" i="4"/>
  <c r="H1204" i="4"/>
  <c r="J1204" i="4" l="1"/>
  <c r="K1204" i="4" s="1"/>
  <c r="L1204" i="4" l="1"/>
  <c r="M1204" i="4"/>
  <c r="P1204" i="4" l="1"/>
  <c r="O1204" i="4"/>
  <c r="N1204" i="4"/>
  <c r="G1205" i="4" l="1"/>
  <c r="H1205" i="4"/>
  <c r="I1205" i="4"/>
  <c r="J1205" i="4" l="1"/>
  <c r="K1205" i="4" s="1"/>
  <c r="L1205" i="4" l="1"/>
  <c r="M1205" i="4"/>
  <c r="N1205" i="4" l="1"/>
  <c r="H1206" i="4" l="1"/>
  <c r="I1206" i="4"/>
  <c r="G1206" i="4"/>
  <c r="J1206" i="4" l="1"/>
  <c r="K1206" i="4" s="1"/>
  <c r="L1206" i="4" l="1"/>
  <c r="M1206" i="4"/>
  <c r="N1206" i="4" l="1"/>
  <c r="I1207" i="4" l="1"/>
  <c r="G1207" i="4"/>
  <c r="H1207" i="4"/>
  <c r="J1207" i="4" l="1"/>
  <c r="K1207" i="4" s="1"/>
  <c r="M1207" i="4" l="1"/>
  <c r="L1207" i="4"/>
  <c r="N1207" i="4" s="1"/>
  <c r="H1208" i="4" l="1"/>
  <c r="G1208" i="4"/>
  <c r="I1208" i="4"/>
  <c r="J1208" i="4" l="1"/>
  <c r="K1208" i="4" s="1"/>
  <c r="M1208" i="4" l="1"/>
  <c r="L1208" i="4"/>
  <c r="N1208" i="4" s="1"/>
  <c r="G1209" i="4" l="1"/>
  <c r="I1209" i="4"/>
  <c r="H1209" i="4"/>
  <c r="P1208" i="4"/>
  <c r="O1208" i="4"/>
  <c r="J1209" i="4" l="1"/>
  <c r="K1209" i="4" s="1"/>
  <c r="M1209" i="4" l="1"/>
  <c r="L1209" i="4"/>
  <c r="N1209" i="4" s="1"/>
  <c r="I1210" i="4" l="1"/>
  <c r="H1210" i="4"/>
  <c r="G1210" i="4"/>
  <c r="J1210" i="4" l="1"/>
  <c r="K1210" i="4" s="1"/>
  <c r="M1210" i="4" l="1"/>
  <c r="L1210" i="4"/>
  <c r="N1210" i="4" s="1"/>
  <c r="H1211" i="4" l="1"/>
  <c r="G1211" i="4"/>
  <c r="I1211" i="4"/>
  <c r="J1211" i="4" l="1"/>
  <c r="K1211" i="4" s="1"/>
  <c r="L1211" i="4" l="1"/>
  <c r="M1211" i="4"/>
  <c r="N1211" i="4" l="1"/>
  <c r="G1212" i="4" l="1"/>
  <c r="I1212" i="4"/>
  <c r="H1212" i="4"/>
  <c r="J1212" i="4" l="1"/>
  <c r="K1212" i="4" s="1"/>
  <c r="L1212" i="4" l="1"/>
  <c r="M1212" i="4"/>
  <c r="P1212" i="4" l="1"/>
  <c r="O1212" i="4"/>
  <c r="N1212" i="4"/>
  <c r="I1213" i="4" l="1"/>
  <c r="H1213" i="4"/>
  <c r="G1213" i="4"/>
  <c r="J1213" i="4" l="1"/>
  <c r="K1213" i="4" s="1"/>
  <c r="M1213" i="4" l="1"/>
  <c r="L1213" i="4"/>
  <c r="N1213" i="4" s="1"/>
  <c r="H1214" i="4" l="1"/>
  <c r="G1214" i="4"/>
  <c r="I1214" i="4"/>
  <c r="J1214" i="4" l="1"/>
  <c r="K1214" i="4" s="1"/>
  <c r="L1214" i="4" l="1"/>
  <c r="M1214" i="4"/>
  <c r="N1214" i="4" l="1"/>
  <c r="G1215" i="4" l="1"/>
  <c r="I1215" i="4"/>
  <c r="H1215" i="4"/>
  <c r="J1215" i="4" l="1"/>
  <c r="K1215" i="4" s="1"/>
  <c r="L1215" i="4" l="1"/>
  <c r="M1215" i="4"/>
  <c r="N1215" i="4" l="1"/>
  <c r="I1216" i="4" l="1"/>
  <c r="H1216" i="4"/>
  <c r="G1216" i="4"/>
  <c r="J1216" i="4" l="1"/>
  <c r="K1216" i="4" s="1"/>
  <c r="L1216" i="4" l="1"/>
  <c r="M1216" i="4"/>
  <c r="P1216" i="4" l="1"/>
  <c r="O1216" i="4"/>
  <c r="N1216" i="4"/>
  <c r="H1217" i="4" l="1"/>
  <c r="G1217" i="4"/>
  <c r="I1217" i="4"/>
  <c r="J1217" i="4" l="1"/>
  <c r="K1217" i="4" s="1"/>
  <c r="M1217" i="4" l="1"/>
  <c r="L1217" i="4"/>
  <c r="N1217" i="4" s="1"/>
  <c r="G1218" i="4" l="1"/>
  <c r="I1218" i="4"/>
  <c r="H1218" i="4"/>
  <c r="J1218" i="4" l="1"/>
  <c r="K1218" i="4" s="1"/>
  <c r="L1218" i="4" l="1"/>
  <c r="M1218" i="4"/>
  <c r="N1218" i="4" l="1"/>
  <c r="I1219" i="4" l="1"/>
  <c r="H1219" i="4"/>
  <c r="G1219" i="4"/>
  <c r="J1219" i="4" l="1"/>
  <c r="K1219" i="4" s="1"/>
  <c r="L1219" i="4" l="1"/>
  <c r="M1219" i="4"/>
  <c r="N1219" i="4" l="1"/>
  <c r="H1220" i="4" l="1"/>
  <c r="G1220" i="4"/>
  <c r="I1220" i="4"/>
  <c r="J1220" i="4" l="1"/>
  <c r="K1220" i="4" s="1"/>
  <c r="L1220" i="4" l="1"/>
  <c r="M1220" i="4"/>
  <c r="P1220" i="4" l="1"/>
  <c r="O1220" i="4"/>
  <c r="N1220" i="4"/>
  <c r="G1221" i="4" l="1"/>
  <c r="I1221" i="4"/>
  <c r="H1221" i="4"/>
  <c r="J1221" i="4" l="1"/>
  <c r="K1221" i="4" s="1"/>
  <c r="M1221" i="4" l="1"/>
  <c r="L1221" i="4"/>
  <c r="N1221" i="4" s="1"/>
  <c r="I1222" i="4" l="1"/>
  <c r="H1222" i="4"/>
  <c r="G1222" i="4"/>
  <c r="J1222" i="4" l="1"/>
  <c r="K1222" i="4" s="1"/>
  <c r="M1222" i="4" l="1"/>
  <c r="L1222" i="4"/>
  <c r="N1222" i="4" s="1"/>
  <c r="G1223" i="4" l="1"/>
  <c r="H1223" i="4"/>
  <c r="I1223" i="4"/>
  <c r="J1223" i="4" l="1"/>
  <c r="K1223" i="4" s="1"/>
  <c r="L1223" i="4" l="1"/>
  <c r="M1223" i="4"/>
  <c r="N1223" i="4" l="1"/>
  <c r="H1224" i="4" l="1"/>
  <c r="I1224" i="4"/>
  <c r="G1224" i="4"/>
  <c r="J1224" i="4" l="1"/>
  <c r="K1224" i="4" s="1"/>
  <c r="L1224" i="4" l="1"/>
  <c r="M1224" i="4"/>
  <c r="P1224" i="4" l="1"/>
  <c r="O1224" i="4"/>
  <c r="N1224" i="4"/>
  <c r="G1225" i="4" l="1"/>
  <c r="I1225" i="4"/>
  <c r="H1225" i="4"/>
  <c r="J1225" i="4" l="1"/>
  <c r="K1225" i="4" s="1"/>
  <c r="L1225" i="4" l="1"/>
  <c r="M1225" i="4"/>
  <c r="N1225" i="4" l="1"/>
  <c r="I1226" i="4" l="1"/>
  <c r="H1226" i="4"/>
  <c r="G1226" i="4"/>
  <c r="J1226" i="4" l="1"/>
  <c r="K1226" i="4" s="1"/>
  <c r="L1226" i="4" l="1"/>
  <c r="M1226" i="4"/>
  <c r="N1226" i="4" l="1"/>
  <c r="H1227" i="4" l="1"/>
  <c r="G1227" i="4"/>
  <c r="I1227" i="4"/>
  <c r="J1227" i="4" l="1"/>
  <c r="K1227" i="4" s="1"/>
  <c r="M1227" i="4" l="1"/>
  <c r="L1227" i="4"/>
  <c r="N1227" i="4" s="1"/>
  <c r="G1228" i="4" l="1"/>
  <c r="I1228" i="4"/>
  <c r="H1228" i="4"/>
  <c r="J1228" i="4" l="1"/>
  <c r="K1228" i="4" s="1"/>
  <c r="M1228" i="4" l="1"/>
  <c r="L1228" i="4"/>
  <c r="N1228" i="4" s="1"/>
  <c r="I1229" i="4" l="1"/>
  <c r="G1229" i="4"/>
  <c r="H1229" i="4"/>
  <c r="P1228" i="4"/>
  <c r="O1228" i="4"/>
  <c r="J1229" i="4" l="1"/>
  <c r="K1229" i="4" s="1"/>
  <c r="L1229" i="4" l="1"/>
  <c r="M1229" i="4"/>
  <c r="N1229" i="4" l="1"/>
  <c r="G1230" i="4" l="1"/>
  <c r="H1230" i="4"/>
  <c r="I1230" i="4"/>
  <c r="J1230" i="4" l="1"/>
  <c r="K1230" i="4" s="1"/>
  <c r="M1230" i="4" l="1"/>
  <c r="L1230" i="4"/>
  <c r="N1230" i="4" s="1"/>
  <c r="H1231" i="4" l="1"/>
  <c r="I1231" i="4"/>
  <c r="G1231" i="4"/>
  <c r="J1231" i="4" l="1"/>
  <c r="K1231" i="4" s="1"/>
  <c r="L1231" i="4" l="1"/>
  <c r="M1231" i="4"/>
  <c r="N1231" i="4" l="1"/>
  <c r="I1232" i="4" l="1"/>
  <c r="G1232" i="4"/>
  <c r="H1232" i="4"/>
  <c r="J1232" i="4" l="1"/>
  <c r="K1232" i="4" s="1"/>
  <c r="L1232" i="4" l="1"/>
  <c r="M1232" i="4"/>
  <c r="P1232" i="4" l="1"/>
  <c r="O1232" i="4"/>
  <c r="N1232" i="4"/>
  <c r="G1233" i="4" l="1"/>
  <c r="H1233" i="4"/>
  <c r="I1233" i="4"/>
  <c r="J1233" i="4" l="1"/>
  <c r="K1233" i="4" s="1"/>
  <c r="M1233" i="4" l="1"/>
  <c r="L1233" i="4"/>
  <c r="N1233" i="4" s="1"/>
  <c r="H1234" i="4" l="1"/>
  <c r="I1234" i="4"/>
  <c r="G1234" i="4"/>
  <c r="J1234" i="4" l="1"/>
  <c r="K1234" i="4" s="1"/>
  <c r="L1234" i="4" l="1"/>
  <c r="M1234" i="4"/>
  <c r="N1234" i="4" l="1"/>
  <c r="I1235" i="4" l="1"/>
  <c r="G1235" i="4"/>
  <c r="H1235" i="4"/>
  <c r="J1235" i="4" l="1"/>
  <c r="K1235" i="4" s="1"/>
  <c r="M1235" i="4" l="1"/>
  <c r="L1235" i="4"/>
  <c r="N1235" i="4" s="1"/>
  <c r="G1236" i="4" l="1"/>
  <c r="H1236" i="4"/>
  <c r="I1236" i="4"/>
  <c r="J1236" i="4" l="1"/>
  <c r="K1236" i="4" s="1"/>
  <c r="L1236" i="4" l="1"/>
  <c r="M1236" i="4"/>
  <c r="P1236" i="4" l="1"/>
  <c r="O1236" i="4"/>
  <c r="N1236" i="4"/>
  <c r="H1237" i="4" l="1"/>
  <c r="I1237" i="4"/>
  <c r="G1237" i="4"/>
  <c r="J1237" i="4" l="1"/>
  <c r="K1237" i="4" s="1"/>
  <c r="M1237" i="4" l="1"/>
  <c r="L1237" i="4"/>
  <c r="N1237" i="4" s="1"/>
  <c r="I1238" i="4" l="1"/>
  <c r="G1238" i="4"/>
  <c r="H1238" i="4"/>
  <c r="J1238" i="4" l="1"/>
  <c r="K1238" i="4" s="1"/>
  <c r="L1238" i="4" l="1"/>
  <c r="M1238" i="4"/>
  <c r="N1238" i="4" l="1"/>
  <c r="G1239" i="4" l="1"/>
  <c r="H1239" i="4"/>
  <c r="I1239" i="4"/>
  <c r="J1239" i="4" l="1"/>
  <c r="K1239" i="4" s="1"/>
  <c r="M1239" i="4" l="1"/>
  <c r="L1239" i="4"/>
  <c r="N1239" i="4" s="1"/>
  <c r="H1240" i="4" l="1"/>
  <c r="I1240" i="4"/>
  <c r="G1240" i="4"/>
  <c r="J1240" i="4" l="1"/>
  <c r="K1240" i="4" s="1"/>
  <c r="L1240" i="4" l="1"/>
  <c r="M1240" i="4"/>
  <c r="P1240" i="4" l="1"/>
  <c r="O1240" i="4"/>
  <c r="N1240" i="4"/>
  <c r="I1241" i="4" l="1"/>
  <c r="G1241" i="4"/>
  <c r="H1241" i="4"/>
  <c r="J1241" i="4" l="1"/>
  <c r="K1241" i="4" s="1"/>
  <c r="L1241" i="4" l="1"/>
  <c r="M1241" i="4"/>
  <c r="N1241" i="4" l="1"/>
  <c r="G1242" i="4" l="1"/>
  <c r="H1242" i="4"/>
  <c r="I1242" i="4"/>
  <c r="J1242" i="4" l="1"/>
  <c r="K1242" i="4" s="1"/>
  <c r="L1242" i="4" l="1"/>
  <c r="M1242" i="4"/>
  <c r="N1242" i="4" l="1"/>
  <c r="H1243" i="4" l="1"/>
  <c r="G1243" i="4"/>
  <c r="I1243" i="4"/>
  <c r="J1243" i="4" l="1"/>
  <c r="K1243" i="4" s="1"/>
  <c r="L1243" i="4" l="1"/>
  <c r="M1243" i="4"/>
  <c r="N1243" i="4" l="1"/>
  <c r="G1244" i="4" l="1"/>
  <c r="I1244" i="4"/>
  <c r="H1244" i="4"/>
  <c r="J1244" i="4" l="1"/>
  <c r="K1244" i="4" s="1"/>
  <c r="L1244" i="4" l="1"/>
  <c r="M1244" i="4"/>
  <c r="P1244" i="4" l="1"/>
  <c r="O1244" i="4"/>
  <c r="N1244" i="4"/>
  <c r="I1245" i="4" l="1"/>
  <c r="H1245" i="4"/>
  <c r="G1245" i="4"/>
  <c r="J1245" i="4" l="1"/>
  <c r="K1245" i="4" s="1"/>
  <c r="L1245" i="4" l="1"/>
  <c r="M1245" i="4"/>
  <c r="N1245" i="4" l="1"/>
  <c r="H1246" i="4" l="1"/>
  <c r="G1246" i="4"/>
  <c r="I1246" i="4"/>
  <c r="J1246" i="4" l="1"/>
  <c r="K1246" i="4" s="1"/>
  <c r="M1246" i="4" l="1"/>
  <c r="L1246" i="4"/>
  <c r="N1246" i="4" s="1"/>
  <c r="G1247" i="4" l="1"/>
  <c r="I1247" i="4"/>
  <c r="H1247" i="4"/>
  <c r="J1247" i="4" l="1"/>
  <c r="K1247" i="4" s="1"/>
  <c r="L1247" i="4" l="1"/>
  <c r="M1247" i="4"/>
  <c r="N1247" i="4" l="1"/>
  <c r="I1248" i="4" l="1"/>
  <c r="H1248" i="4"/>
  <c r="G1248" i="4"/>
  <c r="J1248" i="4" l="1"/>
  <c r="K1248" i="4" s="1"/>
  <c r="L1248" i="4" l="1"/>
  <c r="M1248" i="4"/>
  <c r="P1248" i="4" l="1"/>
  <c r="O1248" i="4"/>
  <c r="N1248" i="4"/>
  <c r="H1249" i="4" l="1"/>
  <c r="G1249" i="4"/>
  <c r="I1249" i="4"/>
  <c r="J1249" i="4" l="1"/>
  <c r="K1249" i="4" s="1"/>
  <c r="M1249" i="4" l="1"/>
  <c r="L1249" i="4"/>
  <c r="N1249" i="4" s="1"/>
  <c r="G1250" i="4" l="1"/>
  <c r="I1250" i="4"/>
  <c r="H1250" i="4"/>
  <c r="J1250" i="4" l="1"/>
  <c r="K1250" i="4" s="1"/>
  <c r="L1250" i="4" l="1"/>
  <c r="M1250" i="4"/>
  <c r="N1250" i="4" l="1"/>
  <c r="I1251" i="4" l="1"/>
  <c r="H1251" i="4"/>
  <c r="G1251" i="4"/>
  <c r="J1251" i="4" l="1"/>
  <c r="K1251" i="4" s="1"/>
  <c r="L1251" i="4" l="1"/>
  <c r="M1251" i="4"/>
  <c r="N1251" i="4" l="1"/>
  <c r="H1252" i="4" l="1"/>
  <c r="G1252" i="4"/>
  <c r="I1252" i="4"/>
  <c r="J1252" i="4" l="1"/>
  <c r="K1252" i="4" s="1"/>
  <c r="M1252" i="4" l="1"/>
  <c r="L1252" i="4"/>
  <c r="N1252" i="4" s="1"/>
  <c r="G1253" i="4" l="1"/>
  <c r="I1253" i="4"/>
  <c r="H1253" i="4"/>
  <c r="P1252" i="4"/>
  <c r="O1252" i="4"/>
  <c r="J1253" i="4" l="1"/>
  <c r="K1253" i="4" s="1"/>
  <c r="M1253" i="4" l="1"/>
  <c r="L1253" i="4"/>
  <c r="N1253" i="4" s="1"/>
  <c r="I1254" i="4" l="1"/>
  <c r="G1254" i="4"/>
  <c r="H1254" i="4"/>
  <c r="J1254" i="4" l="1"/>
  <c r="K1254" i="4" s="1"/>
  <c r="L1254" i="4" l="1"/>
  <c r="M1254" i="4"/>
  <c r="N1254" i="4" l="1"/>
  <c r="H1255" i="4" l="1"/>
  <c r="G1255" i="4"/>
  <c r="I1255" i="4"/>
  <c r="J1255" i="4" l="1"/>
  <c r="K1255" i="4" s="1"/>
  <c r="M1255" i="4" l="1"/>
  <c r="L1255" i="4"/>
  <c r="N1255" i="4" s="1"/>
  <c r="I1256" i="4" l="1"/>
  <c r="G1256" i="4"/>
  <c r="H1256" i="4"/>
  <c r="J1256" i="4" l="1"/>
  <c r="K1256" i="4" s="1"/>
  <c r="L1256" i="4" l="1"/>
  <c r="M1256" i="4"/>
  <c r="P1256" i="4" l="1"/>
  <c r="O1256" i="4"/>
  <c r="N1256" i="4"/>
  <c r="G1257" i="4" l="1"/>
  <c r="H1257" i="4"/>
  <c r="I1257" i="4"/>
  <c r="J1257" i="4" l="1"/>
  <c r="K1257" i="4" s="1"/>
  <c r="L1257" i="4" l="1"/>
  <c r="M1257" i="4"/>
  <c r="N1257" i="4" l="1"/>
  <c r="H1258" i="4" l="1"/>
  <c r="I1258" i="4"/>
  <c r="G1258" i="4"/>
  <c r="J1258" i="4" l="1"/>
  <c r="K1258" i="4" s="1"/>
  <c r="L1258" i="4" l="1"/>
  <c r="M1258" i="4"/>
  <c r="N1258" i="4" l="1"/>
  <c r="I1259" i="4" l="1"/>
  <c r="G1259" i="4"/>
  <c r="H1259" i="4"/>
  <c r="J1259" i="4" l="1"/>
  <c r="K1259" i="4" s="1"/>
  <c r="M1259" i="4" l="1"/>
  <c r="L1259" i="4"/>
  <c r="N1259" i="4" s="1"/>
  <c r="G1260" i="4" l="1"/>
  <c r="H1260" i="4"/>
  <c r="I1260" i="4"/>
  <c r="J1260" i="4" l="1"/>
  <c r="K1260" i="4" s="1"/>
  <c r="M1260" i="4" l="1"/>
  <c r="L1260" i="4"/>
  <c r="N1260" i="4" s="1"/>
  <c r="H1261" i="4" l="1"/>
  <c r="I1261" i="4"/>
  <c r="G1261" i="4"/>
  <c r="P1260" i="4"/>
  <c r="O1260" i="4"/>
  <c r="J1261" i="4" l="1"/>
  <c r="K1261" i="4" s="1"/>
  <c r="M1261" i="4" l="1"/>
  <c r="L1261" i="4"/>
  <c r="N1261" i="4" s="1"/>
  <c r="I1262" i="4" l="1"/>
  <c r="G1262" i="4"/>
  <c r="H1262" i="4"/>
  <c r="J1262" i="4" l="1"/>
  <c r="K1262" i="4" s="1"/>
  <c r="M1262" i="4" l="1"/>
  <c r="L1262" i="4"/>
  <c r="N1262" i="4" s="1"/>
  <c r="G1263" i="4" l="1"/>
  <c r="H1263" i="4"/>
  <c r="I1263" i="4"/>
  <c r="J1263" i="4" l="1"/>
  <c r="K1263" i="4" s="1"/>
  <c r="M1263" i="4" l="1"/>
  <c r="L1263" i="4"/>
  <c r="N1263" i="4" s="1"/>
  <c r="H1264" i="4" l="1"/>
  <c r="I1264" i="4"/>
  <c r="G1264" i="4"/>
  <c r="J1264" i="4" l="1"/>
  <c r="K1264" i="4" s="1"/>
  <c r="L1264" i="4" l="1"/>
  <c r="M1264" i="4"/>
  <c r="P1264" i="4" l="1"/>
  <c r="O1264" i="4"/>
  <c r="N1264" i="4"/>
  <c r="G1265" i="4" l="1"/>
  <c r="I1265" i="4"/>
  <c r="H1265" i="4"/>
  <c r="J1265" i="4" l="1"/>
  <c r="K1265" i="4" s="1"/>
  <c r="M1265" i="4" l="1"/>
  <c r="L1265" i="4"/>
  <c r="N1265" i="4" s="1"/>
  <c r="I1266" i="4" l="1"/>
  <c r="H1266" i="4"/>
  <c r="G1266" i="4"/>
  <c r="J1266" i="4" l="1"/>
  <c r="K1266" i="4" s="1"/>
  <c r="L1266" i="4" l="1"/>
  <c r="M1266" i="4"/>
  <c r="N1266" i="4" l="1"/>
  <c r="H1267" i="4" l="1"/>
  <c r="G1267" i="4"/>
  <c r="I1267" i="4"/>
  <c r="J1267" i="4" l="1"/>
  <c r="K1267" i="4" s="1"/>
  <c r="L1267" i="4" l="1"/>
  <c r="M1267" i="4"/>
  <c r="N1267" i="4" l="1"/>
  <c r="G1268" i="4" l="1"/>
  <c r="I1268" i="4"/>
  <c r="H1268" i="4"/>
  <c r="J1268" i="4" l="1"/>
  <c r="K1268" i="4" s="1"/>
  <c r="L1268" i="4" l="1"/>
  <c r="M1268" i="4"/>
  <c r="P1268" i="4" l="1"/>
  <c r="O1268" i="4"/>
  <c r="N1268" i="4"/>
  <c r="I1269" i="4" l="1"/>
  <c r="G1269" i="4"/>
  <c r="H1269" i="4"/>
  <c r="J1269" i="4" l="1"/>
  <c r="K1269" i="4" s="1"/>
  <c r="M1269" i="4" l="1"/>
  <c r="L1269" i="4"/>
  <c r="N1269" i="4" s="1"/>
  <c r="G1270" i="4" l="1"/>
  <c r="H1270" i="4"/>
  <c r="I1270" i="4"/>
  <c r="J1270" i="4" l="1"/>
  <c r="K1270" i="4" s="1"/>
  <c r="M1270" i="4" l="1"/>
  <c r="L1270" i="4"/>
  <c r="N1270" i="4" s="1"/>
  <c r="H1271" i="4" l="1"/>
  <c r="I1271" i="4"/>
  <c r="G1271" i="4"/>
  <c r="J1271" i="4" l="1"/>
  <c r="K1271" i="4" s="1"/>
  <c r="L1271" i="4" l="1"/>
  <c r="M1271" i="4"/>
  <c r="N1271" i="4" l="1"/>
  <c r="I1272" i="4" l="1"/>
  <c r="G1272" i="4"/>
  <c r="H1272" i="4"/>
  <c r="J1272" i="4" l="1"/>
  <c r="K1272" i="4" s="1"/>
  <c r="M1272" i="4" l="1"/>
  <c r="L1272" i="4"/>
  <c r="N1272" i="4" s="1"/>
  <c r="G1273" i="4" l="1"/>
  <c r="H1273" i="4"/>
  <c r="I1273" i="4"/>
  <c r="P1272" i="4"/>
  <c r="O1272" i="4"/>
  <c r="J1273" i="4" l="1"/>
  <c r="K1273" i="4" s="1"/>
  <c r="L1273" i="4" l="1"/>
  <c r="M1273" i="4"/>
  <c r="N1273" i="4" l="1"/>
  <c r="H1274" i="4" l="1"/>
  <c r="I1274" i="4"/>
  <c r="G1274" i="4"/>
  <c r="J1274" i="4" l="1"/>
  <c r="K1274" i="4" s="1"/>
  <c r="L1274" i="4" l="1"/>
  <c r="M1274" i="4"/>
  <c r="N1274" i="4" l="1"/>
  <c r="I1275" i="4" l="1"/>
  <c r="G1275" i="4"/>
  <c r="H1275" i="4"/>
  <c r="J1275" i="4" l="1"/>
  <c r="K1275" i="4" s="1"/>
  <c r="M1275" i="4" l="1"/>
  <c r="L1275" i="4"/>
  <c r="N1275" i="4" s="1"/>
  <c r="G1276" i="4" l="1"/>
  <c r="H1276" i="4"/>
  <c r="I1276" i="4"/>
  <c r="J1276" i="4" l="1"/>
  <c r="K1276" i="4" s="1"/>
  <c r="M1276" i="4" l="1"/>
  <c r="L1276" i="4"/>
  <c r="N1276" i="4" s="1"/>
  <c r="H1277" i="4" l="1"/>
  <c r="I1277" i="4"/>
  <c r="G1277" i="4"/>
  <c r="P1276" i="4"/>
  <c r="O1276" i="4"/>
  <c r="J1277" i="4" l="1"/>
  <c r="K1277" i="4" s="1"/>
  <c r="M1277" i="4" l="1"/>
  <c r="L1277" i="4"/>
  <c r="N1277" i="4" s="1"/>
  <c r="I1278" i="4" l="1"/>
  <c r="G1278" i="4"/>
  <c r="H1278" i="4"/>
  <c r="J1278" i="4" l="1"/>
  <c r="K1278" i="4" s="1"/>
  <c r="L1278" i="4" l="1"/>
  <c r="M1278" i="4"/>
  <c r="N1278" i="4" l="1"/>
  <c r="G1279" i="4" l="1"/>
  <c r="H1279" i="4"/>
  <c r="I1279" i="4"/>
  <c r="J1279" i="4" l="1"/>
  <c r="K1279" i="4" s="1"/>
  <c r="L1279" i="4" l="1"/>
  <c r="M1279" i="4"/>
  <c r="N1279" i="4" l="1"/>
  <c r="H1280" i="4" l="1"/>
  <c r="I1280" i="4"/>
  <c r="G1280" i="4"/>
  <c r="J1280" i="4" l="1"/>
  <c r="K1280" i="4" s="1"/>
  <c r="L1280" i="4" l="1"/>
  <c r="M1280" i="4"/>
  <c r="P1280" i="4" l="1"/>
  <c r="O1280" i="4"/>
  <c r="N1280" i="4"/>
  <c r="I1281" i="4" l="1"/>
  <c r="G1281" i="4"/>
  <c r="H1281" i="4"/>
  <c r="J1281" i="4" l="1"/>
  <c r="K1281" i="4" s="1"/>
  <c r="L1281" i="4" l="1"/>
  <c r="M1281" i="4"/>
  <c r="N1281" i="4" l="1"/>
  <c r="H1282" i="4" l="1"/>
  <c r="G1282" i="4"/>
  <c r="I1282" i="4"/>
  <c r="J1282" i="4" l="1"/>
  <c r="K1282" i="4" s="1"/>
  <c r="M1282" i="4" l="1"/>
  <c r="L1282" i="4"/>
  <c r="N1282" i="4" s="1"/>
  <c r="G1283" i="4" l="1"/>
  <c r="I1283" i="4"/>
  <c r="H1283" i="4"/>
  <c r="J1283" i="4" l="1"/>
  <c r="K1283" i="4" s="1"/>
  <c r="L1283" i="4" l="1"/>
  <c r="M1283" i="4"/>
  <c r="N1283" i="4" l="1"/>
  <c r="I1284" i="4" l="1"/>
  <c r="H1284" i="4"/>
  <c r="G1284" i="4"/>
  <c r="J1284" i="4" l="1"/>
  <c r="K1284" i="4" s="1"/>
  <c r="M1284" i="4" l="1"/>
  <c r="L1284" i="4"/>
  <c r="N1284" i="4" s="1"/>
  <c r="H1285" i="4" l="1"/>
  <c r="G1285" i="4"/>
  <c r="I1285" i="4"/>
  <c r="P1284" i="4"/>
  <c r="O1284" i="4"/>
  <c r="J1285" i="4" l="1"/>
  <c r="K1285" i="4" s="1"/>
  <c r="M1285" i="4" l="1"/>
  <c r="L1285" i="4"/>
  <c r="N1285" i="4" s="1"/>
  <c r="G1286" i="4" l="1"/>
  <c r="I1286" i="4"/>
  <c r="H1286" i="4"/>
  <c r="J1286" i="4" l="1"/>
  <c r="K1286" i="4" s="1"/>
  <c r="L1286" i="4" l="1"/>
  <c r="M1286" i="4"/>
  <c r="N1286" i="4" l="1"/>
  <c r="I1287" i="4" l="1"/>
  <c r="G1287" i="4"/>
  <c r="H1287" i="4"/>
  <c r="J1287" i="4" l="1"/>
  <c r="K1287" i="4" s="1"/>
  <c r="L1287" i="4" l="1"/>
  <c r="M1287" i="4"/>
  <c r="N1287" i="4" l="1"/>
  <c r="G1288" i="4" l="1"/>
  <c r="H1288" i="4"/>
  <c r="I1288" i="4"/>
  <c r="J1288" i="4" l="1"/>
  <c r="K1288" i="4" s="1"/>
  <c r="L1288" i="4" l="1"/>
  <c r="M1288" i="4"/>
  <c r="P1288" i="4" l="1"/>
  <c r="O1288" i="4"/>
  <c r="N1288" i="4"/>
  <c r="H1289" i="4" l="1"/>
  <c r="I1289" i="4"/>
  <c r="G1289" i="4"/>
  <c r="J1289" i="4" l="1"/>
  <c r="K1289" i="4" s="1"/>
  <c r="L1289" i="4" l="1"/>
  <c r="M1289" i="4"/>
  <c r="N1289" i="4" l="1"/>
  <c r="I1290" i="4" l="1"/>
  <c r="G1290" i="4"/>
  <c r="H1290" i="4"/>
  <c r="J1290" i="4" l="1"/>
  <c r="K1290" i="4" s="1"/>
  <c r="M1290" i="4" l="1"/>
  <c r="L1290" i="4"/>
  <c r="N1290" i="4" s="1"/>
  <c r="G1291" i="4" l="1"/>
  <c r="H1291" i="4"/>
  <c r="I1291" i="4"/>
  <c r="J1291" i="4" l="1"/>
  <c r="K1291" i="4" s="1"/>
  <c r="M1291" i="4" l="1"/>
  <c r="L1291" i="4"/>
  <c r="N1291" i="4" s="1"/>
  <c r="H1292" i="4" l="1"/>
  <c r="I1292" i="4"/>
  <c r="G1292" i="4"/>
  <c r="J1292" i="4" l="1"/>
  <c r="K1292" i="4" s="1"/>
  <c r="M1292" i="4" l="1"/>
  <c r="L1292" i="4"/>
  <c r="N1292" i="4" s="1"/>
  <c r="I1293" i="4" l="1"/>
  <c r="G1293" i="4"/>
  <c r="H1293" i="4"/>
  <c r="P1292" i="4"/>
  <c r="O1292" i="4"/>
  <c r="J1293" i="4" l="1"/>
  <c r="K1293" i="4" s="1"/>
  <c r="M1293" i="4" l="1"/>
  <c r="L1293" i="4"/>
  <c r="N1293" i="4" s="1"/>
  <c r="G1294" i="4" l="1"/>
  <c r="H1294" i="4"/>
  <c r="I1294" i="4"/>
  <c r="J1294" i="4" l="1"/>
  <c r="K1294" i="4" s="1"/>
  <c r="L1294" i="4" l="1"/>
  <c r="M1294" i="4"/>
  <c r="N1294" i="4" l="1"/>
  <c r="H1295" i="4" l="1"/>
  <c r="I1295" i="4"/>
  <c r="G1295" i="4"/>
  <c r="J1295" i="4" l="1"/>
  <c r="K1295" i="4" s="1"/>
  <c r="L1295" i="4" l="1"/>
  <c r="M1295" i="4"/>
  <c r="N1295" i="4" l="1"/>
  <c r="I1296" i="4" l="1"/>
  <c r="G1296" i="4"/>
  <c r="H1296" i="4"/>
  <c r="J1296" i="4" l="1"/>
  <c r="K1296" i="4" s="1"/>
  <c r="M1296" i="4" l="1"/>
  <c r="L1296" i="4"/>
  <c r="N1296" i="4" s="1"/>
  <c r="G1297" i="4" l="1"/>
  <c r="H1297" i="4"/>
  <c r="I1297" i="4"/>
  <c r="P1296" i="4"/>
  <c r="O1296" i="4"/>
  <c r="J1297" i="4" l="1"/>
  <c r="K1297" i="4" s="1"/>
  <c r="L1297" i="4" l="1"/>
  <c r="M1297" i="4"/>
  <c r="N1297" i="4" l="1"/>
  <c r="H1298" i="4" l="1"/>
  <c r="G1298" i="4"/>
  <c r="I1298" i="4"/>
  <c r="J1298" i="4" l="1"/>
  <c r="K1298" i="4" s="1"/>
  <c r="M1298" i="4" l="1"/>
  <c r="L1298" i="4"/>
  <c r="N1298" i="4" s="1"/>
  <c r="G1299" i="4" l="1"/>
  <c r="I1299" i="4"/>
  <c r="H1299" i="4"/>
  <c r="J1299" i="4" l="1"/>
  <c r="K1299" i="4" s="1"/>
  <c r="M1299" i="4" l="1"/>
  <c r="L1299" i="4"/>
  <c r="N1299" i="4" s="1"/>
  <c r="I1300" i="4" l="1"/>
  <c r="H1300" i="4"/>
  <c r="G1300" i="4"/>
  <c r="J1300" i="4" l="1"/>
  <c r="K1300" i="4" s="1"/>
  <c r="M1300" i="4" l="1"/>
  <c r="L1300" i="4"/>
  <c r="N1300" i="4" s="1"/>
  <c r="H1301" i="4" l="1"/>
  <c r="G1301" i="4"/>
  <c r="I1301" i="4"/>
  <c r="P1300" i="4"/>
  <c r="O1300" i="4"/>
  <c r="J1301" i="4" l="1"/>
  <c r="K1301" i="4" s="1"/>
  <c r="M1301" i="4" l="1"/>
  <c r="L1301" i="4"/>
  <c r="N1301" i="4" s="1"/>
  <c r="G1302" i="4" l="1"/>
  <c r="I1302" i="4"/>
  <c r="H1302" i="4"/>
  <c r="J1302" i="4" l="1"/>
  <c r="K1302" i="4" s="1"/>
  <c r="L1302" i="4" l="1"/>
  <c r="M1302" i="4"/>
  <c r="N1302" i="4" l="1"/>
  <c r="I1303" i="4" l="1"/>
  <c r="H1303" i="4"/>
  <c r="G1303" i="4"/>
  <c r="J1303" i="4" l="1"/>
  <c r="K1303" i="4" s="1"/>
  <c r="M1303" i="4" l="1"/>
  <c r="L1303" i="4"/>
  <c r="N1303" i="4" s="1"/>
  <c r="H1304" i="4" l="1"/>
  <c r="G1304" i="4"/>
  <c r="I1304" i="4"/>
  <c r="J1304" i="4" l="1"/>
  <c r="K1304" i="4" s="1"/>
  <c r="M1304" i="4" l="1"/>
  <c r="L1304" i="4"/>
  <c r="N1304" i="4" s="1"/>
  <c r="G1305" i="4" l="1"/>
  <c r="I1305" i="4"/>
  <c r="H1305" i="4"/>
  <c r="P1304" i="4"/>
  <c r="O1304" i="4"/>
  <c r="J1305" i="4" l="1"/>
  <c r="K1305" i="4" s="1"/>
  <c r="M1305" i="4" l="1"/>
  <c r="L1305" i="4"/>
  <c r="N1305" i="4" s="1"/>
  <c r="I1306" i="4" l="1"/>
  <c r="H1306" i="4"/>
  <c r="G1306" i="4"/>
  <c r="J1306" i="4" l="1"/>
  <c r="K1306" i="4" s="1"/>
  <c r="L1306" i="4" l="1"/>
  <c r="M1306" i="4"/>
  <c r="N1306" i="4" l="1"/>
  <c r="H1307" i="4" l="1"/>
  <c r="G1307" i="4"/>
  <c r="I1307" i="4"/>
  <c r="J1307" i="4" l="1"/>
  <c r="K1307" i="4" s="1"/>
  <c r="M1307" i="4" l="1"/>
  <c r="L1307" i="4"/>
  <c r="N1307" i="4" s="1"/>
  <c r="G1308" i="4" l="1"/>
  <c r="I1308" i="4"/>
  <c r="H1308" i="4"/>
  <c r="J1308" i="4" l="1"/>
  <c r="K1308" i="4" s="1"/>
  <c r="L1308" i="4" l="1"/>
  <c r="M1308" i="4"/>
  <c r="P1308" i="4" l="1"/>
  <c r="O1308" i="4"/>
  <c r="N1308" i="4"/>
  <c r="I1309" i="4" l="1"/>
  <c r="G1309" i="4"/>
  <c r="H1309" i="4"/>
  <c r="J1309" i="4" l="1"/>
  <c r="K1309" i="4" s="1"/>
  <c r="M1309" i="4" l="1"/>
  <c r="L1309" i="4"/>
  <c r="N1309" i="4" s="1"/>
  <c r="G1310" i="4" l="1"/>
  <c r="H1310" i="4"/>
  <c r="I1310" i="4"/>
  <c r="J1310" i="4" l="1"/>
  <c r="K1310" i="4" s="1"/>
  <c r="L1310" i="4" l="1"/>
  <c r="M1310" i="4"/>
  <c r="N1310" i="4" l="1"/>
  <c r="H1311" i="4" l="1"/>
  <c r="G1311" i="4"/>
  <c r="I1311" i="4"/>
  <c r="J1311" i="4" l="1"/>
  <c r="K1311" i="4" s="1"/>
  <c r="M1311" i="4" l="1"/>
  <c r="L1311" i="4"/>
  <c r="N1311" i="4" s="1"/>
  <c r="G1312" i="4" l="1"/>
  <c r="I1312" i="4"/>
  <c r="H1312" i="4"/>
  <c r="J1312" i="4" l="1"/>
  <c r="K1312" i="4" s="1"/>
  <c r="L1312" i="4" l="1"/>
  <c r="M1312" i="4"/>
  <c r="P1312" i="4" l="1"/>
  <c r="O1312" i="4"/>
  <c r="N1312" i="4"/>
  <c r="I1313" i="4" l="1"/>
  <c r="H1313" i="4"/>
  <c r="G1313" i="4"/>
  <c r="J1313" i="4" l="1"/>
  <c r="K1313" i="4" s="1"/>
  <c r="L1313" i="4" l="1"/>
  <c r="M1313" i="4"/>
  <c r="N1313" i="4" l="1"/>
  <c r="H1314" i="4" l="1"/>
  <c r="G1314" i="4"/>
  <c r="I1314" i="4"/>
  <c r="J1314" i="4" l="1"/>
  <c r="K1314" i="4" s="1"/>
  <c r="M1314" i="4" l="1"/>
  <c r="L1314" i="4"/>
  <c r="N1314" i="4" s="1"/>
  <c r="G1315" i="4" l="1"/>
  <c r="I1315" i="4"/>
  <c r="H1315" i="4"/>
  <c r="J1315" i="4" l="1"/>
  <c r="K1315" i="4" s="1"/>
  <c r="L1315" i="4" l="1"/>
  <c r="M1315" i="4"/>
  <c r="N1315" i="4" l="1"/>
  <c r="I1316" i="4" l="1"/>
  <c r="H1316" i="4"/>
  <c r="G1316" i="4"/>
  <c r="J1316" i="4" l="1"/>
  <c r="K1316" i="4" s="1"/>
  <c r="L1316" i="4" l="1"/>
  <c r="M1316" i="4"/>
  <c r="P1316" i="4" l="1"/>
  <c r="O1316" i="4"/>
  <c r="N1316" i="4"/>
  <c r="H1317" i="4" l="1"/>
  <c r="G1317" i="4"/>
  <c r="I1317" i="4"/>
  <c r="J1317" i="4" l="1"/>
  <c r="K1317" i="4" s="1"/>
  <c r="M1317" i="4" l="1"/>
  <c r="L1317" i="4"/>
  <c r="N1317" i="4" s="1"/>
  <c r="G1318" i="4" l="1"/>
  <c r="I1318" i="4"/>
  <c r="H1318" i="4"/>
  <c r="J1318" i="4" l="1"/>
  <c r="K1318" i="4" s="1"/>
  <c r="L1318" i="4" l="1"/>
  <c r="M1318" i="4"/>
  <c r="N1318" i="4" l="1"/>
  <c r="I1319" i="4" l="1"/>
  <c r="H1319" i="4"/>
  <c r="G1319" i="4"/>
  <c r="J1319" i="4" l="1"/>
  <c r="K1319" i="4" s="1"/>
  <c r="L1319" i="4" l="1"/>
  <c r="M1319" i="4"/>
  <c r="N1319" i="4" l="1"/>
  <c r="H1320" i="4" l="1"/>
  <c r="G1320" i="4"/>
  <c r="I1320" i="4"/>
  <c r="J1320" i="4" l="1"/>
  <c r="K1320" i="4" s="1"/>
  <c r="L1320" i="4" l="1"/>
  <c r="M1320" i="4"/>
  <c r="P1320" i="4" l="1"/>
  <c r="O1320" i="4"/>
  <c r="N1320" i="4"/>
  <c r="G1321" i="4" l="1"/>
  <c r="I1321" i="4"/>
  <c r="H1321" i="4"/>
  <c r="J1321" i="4" l="1"/>
  <c r="K1321" i="4" s="1"/>
  <c r="M1321" i="4" l="1"/>
  <c r="L1321" i="4"/>
  <c r="N1321" i="4" s="1"/>
  <c r="I1322" i="4" l="1"/>
  <c r="H1322" i="4"/>
  <c r="G1322" i="4"/>
  <c r="J1322" i="4" l="1"/>
  <c r="K1322" i="4" s="1"/>
  <c r="M1322" i="4" l="1"/>
  <c r="L1322" i="4"/>
  <c r="N1322" i="4" s="1"/>
  <c r="H1323" i="4" l="1"/>
  <c r="G1323" i="4"/>
  <c r="I1323" i="4"/>
  <c r="J1323" i="4" l="1"/>
  <c r="K1323" i="4" s="1"/>
  <c r="M1323" i="4" l="1"/>
  <c r="L1323" i="4"/>
  <c r="N1323" i="4" s="1"/>
  <c r="I1324" i="4" l="1"/>
  <c r="G1324" i="4"/>
  <c r="H1324" i="4"/>
  <c r="J1324" i="4" l="1"/>
  <c r="K1324" i="4" s="1"/>
  <c r="M1324" i="4" l="1"/>
  <c r="L1324" i="4"/>
  <c r="N1324" i="4" s="1"/>
  <c r="G1325" i="4" l="1"/>
  <c r="H1325" i="4"/>
  <c r="I1325" i="4"/>
  <c r="P1324" i="4"/>
  <c r="O1324" i="4"/>
  <c r="J1325" i="4" l="1"/>
  <c r="K1325" i="4" s="1"/>
  <c r="L1325" i="4" l="1"/>
  <c r="M1325" i="4"/>
  <c r="N1325" i="4" l="1"/>
  <c r="H1326" i="4" l="1"/>
  <c r="I1326" i="4"/>
  <c r="G1326" i="4"/>
  <c r="J1326" i="4" l="1"/>
  <c r="K1326" i="4" s="1"/>
  <c r="L1326" i="4" l="1"/>
  <c r="M1326" i="4"/>
  <c r="N1326" i="4" l="1"/>
  <c r="I1327" i="4" l="1"/>
  <c r="G1327" i="4"/>
  <c r="H1327" i="4"/>
  <c r="J1327" i="4" l="1"/>
  <c r="K1327" i="4" s="1"/>
  <c r="L1327" i="4" l="1"/>
  <c r="M1327" i="4"/>
  <c r="N1327" i="4" l="1"/>
  <c r="G1328" i="4" l="1"/>
  <c r="H1328" i="4"/>
  <c r="I1328" i="4"/>
  <c r="J1328" i="4" l="1"/>
  <c r="K1328" i="4" s="1"/>
  <c r="L1328" i="4" l="1"/>
  <c r="M1328" i="4"/>
  <c r="P1328" i="4" l="1"/>
  <c r="O1328" i="4"/>
  <c r="N1328" i="4"/>
  <c r="H1329" i="4" l="1"/>
  <c r="I1329" i="4"/>
  <c r="G1329" i="4"/>
  <c r="J1329" i="4" l="1"/>
  <c r="K1329" i="4" s="1"/>
  <c r="L1329" i="4" l="1"/>
  <c r="M1329" i="4"/>
  <c r="N1329" i="4" l="1"/>
  <c r="I1330" i="4" l="1"/>
  <c r="G1330" i="4"/>
  <c r="H1330" i="4"/>
  <c r="J1330" i="4" l="1"/>
  <c r="K1330" i="4" s="1"/>
  <c r="M1330" i="4" l="1"/>
  <c r="L1330" i="4"/>
  <c r="N1330" i="4" s="1"/>
  <c r="G1331" i="4" l="1"/>
  <c r="H1331" i="4"/>
  <c r="I1331" i="4"/>
  <c r="J1331" i="4" l="1"/>
  <c r="K1331" i="4" s="1"/>
  <c r="M1331" i="4" l="1"/>
  <c r="L1331" i="4"/>
  <c r="N1331" i="4" s="1"/>
  <c r="H1332" i="4" l="1"/>
  <c r="I1332" i="4"/>
  <c r="G1332" i="4"/>
  <c r="J1332" i="4" l="1"/>
  <c r="K1332" i="4" s="1"/>
  <c r="M1332" i="4" l="1"/>
  <c r="L1332" i="4"/>
  <c r="N1332" i="4" s="1"/>
  <c r="I1333" i="4" l="1"/>
  <c r="G1333" i="4"/>
  <c r="H1333" i="4"/>
  <c r="P1332" i="4"/>
  <c r="O1332" i="4"/>
  <c r="J1333" i="4" l="1"/>
  <c r="K1333" i="4" s="1"/>
  <c r="L1333" i="4" l="1"/>
  <c r="M1333" i="4"/>
  <c r="N1333" i="4" l="1"/>
  <c r="G1334" i="4" l="1"/>
  <c r="H1334" i="4"/>
  <c r="I1334" i="4"/>
  <c r="J1334" i="4" l="1"/>
  <c r="K1334" i="4" s="1"/>
  <c r="L1334" i="4" l="1"/>
  <c r="M1334" i="4"/>
  <c r="N1334" i="4" l="1"/>
  <c r="H1335" i="4" l="1"/>
  <c r="I1335" i="4"/>
  <c r="G1335" i="4"/>
  <c r="J1335" i="4" l="1"/>
  <c r="K1335" i="4" s="1"/>
  <c r="L1335" i="4" l="1"/>
  <c r="M1335" i="4"/>
  <c r="N1335" i="4" l="1"/>
  <c r="I1336" i="4" l="1"/>
  <c r="G1336" i="4"/>
  <c r="H1336" i="4"/>
  <c r="J1336" i="4" l="1"/>
  <c r="K1336" i="4" s="1"/>
  <c r="M1336" i="4" l="1"/>
  <c r="L1336" i="4"/>
  <c r="N1336" i="4" s="1"/>
  <c r="G1337" i="4" l="1"/>
  <c r="H1337" i="4"/>
  <c r="I1337" i="4"/>
  <c r="P1336" i="4"/>
  <c r="O1336" i="4"/>
  <c r="J1337" i="4" l="1"/>
  <c r="K1337" i="4" s="1"/>
  <c r="M1337" i="4" l="1"/>
  <c r="L1337" i="4"/>
  <c r="N1337" i="4" s="1"/>
  <c r="H1338" i="4" l="1"/>
  <c r="I1338" i="4"/>
  <c r="G1338" i="4"/>
  <c r="J1338" i="4" l="1"/>
  <c r="K1338" i="4" s="1"/>
  <c r="M1338" i="4" l="1"/>
  <c r="L1338" i="4"/>
  <c r="N1338" i="4" s="1"/>
  <c r="I1339" i="4" l="1"/>
  <c r="G1339" i="4"/>
  <c r="H1339" i="4"/>
  <c r="J1339" i="4" l="1"/>
  <c r="K1339" i="4" s="1"/>
  <c r="L1339" i="4" l="1"/>
  <c r="M1339" i="4"/>
  <c r="N1339" i="4" l="1"/>
  <c r="G1340" i="4" l="1"/>
  <c r="H1340" i="4"/>
  <c r="I1340" i="4"/>
  <c r="J1340" i="4" l="1"/>
  <c r="K1340" i="4" s="1"/>
  <c r="M1340" i="4" l="1"/>
  <c r="L1340" i="4"/>
  <c r="N1340" i="4" s="1"/>
  <c r="H1341" i="4" l="1"/>
  <c r="I1341" i="4"/>
  <c r="G1341" i="4"/>
  <c r="P1340" i="4"/>
  <c r="O1340" i="4"/>
  <c r="J1341" i="4" l="1"/>
  <c r="K1341" i="4" s="1"/>
  <c r="L1341" i="4" l="1"/>
  <c r="M1341" i="4"/>
  <c r="N1341" i="4" l="1"/>
  <c r="I1342" i="4" l="1"/>
  <c r="G1342" i="4"/>
  <c r="H1342" i="4"/>
  <c r="J1342" i="4" l="1"/>
  <c r="K1342" i="4" s="1"/>
  <c r="M1342" i="4" l="1"/>
  <c r="L1342" i="4"/>
  <c r="N1342" i="4" s="1"/>
  <c r="G1343" i="4" l="1"/>
  <c r="H1343" i="4"/>
  <c r="I1343" i="4"/>
  <c r="J1343" i="4" l="1"/>
  <c r="K1343" i="4" s="1"/>
  <c r="M1343" i="4" l="1"/>
  <c r="L1343" i="4"/>
  <c r="N1343" i="4" s="1"/>
  <c r="H1344" i="4" l="1"/>
  <c r="G1344" i="4"/>
  <c r="I1344" i="4"/>
  <c r="J1344" i="4" l="1"/>
  <c r="K1344" i="4" s="1"/>
  <c r="M1344" i="4" l="1"/>
  <c r="L1344" i="4"/>
  <c r="N1344" i="4" s="1"/>
  <c r="G1345" i="4" l="1"/>
  <c r="I1345" i="4"/>
  <c r="H1345" i="4"/>
  <c r="P1344" i="4"/>
  <c r="O1344" i="4"/>
  <c r="J1345" i="4" l="1"/>
  <c r="K1345" i="4" s="1"/>
  <c r="L1345" i="4" l="1"/>
  <c r="M1345" i="4"/>
  <c r="N1345" i="4" l="1"/>
  <c r="I1346" i="4" l="1"/>
  <c r="H1346" i="4"/>
  <c r="G1346" i="4"/>
  <c r="J1346" i="4" l="1"/>
  <c r="K1346" i="4" s="1"/>
  <c r="L1346" i="4" l="1"/>
  <c r="M1346" i="4"/>
  <c r="N1346" i="4" l="1"/>
  <c r="H1347" i="4" l="1"/>
  <c r="G1347" i="4"/>
  <c r="I1347" i="4"/>
  <c r="J1347" i="4" l="1"/>
  <c r="K1347" i="4" s="1"/>
  <c r="M1347" i="4" l="1"/>
  <c r="L1347" i="4"/>
  <c r="N1347" i="4" s="1"/>
  <c r="G1348" i="4" l="1"/>
  <c r="I1348" i="4"/>
  <c r="H1348" i="4"/>
  <c r="J1348" i="4" l="1"/>
  <c r="K1348" i="4" s="1"/>
  <c r="L1348" i="4" l="1"/>
  <c r="M1348" i="4"/>
  <c r="P1348" i="4" l="1"/>
  <c r="O1348" i="4"/>
  <c r="N1348" i="4"/>
  <c r="I1349" i="4" l="1"/>
  <c r="H1349" i="4"/>
  <c r="G1349" i="4"/>
  <c r="J1349" i="4" l="1"/>
  <c r="K1349" i="4" s="1"/>
  <c r="M1349" i="4" l="1"/>
  <c r="L1349" i="4"/>
  <c r="N1349" i="4" s="1"/>
  <c r="H1350" i="4" l="1"/>
  <c r="G1350" i="4"/>
  <c r="I1350" i="4"/>
  <c r="J1350" i="4" l="1"/>
  <c r="K1350" i="4" s="1"/>
  <c r="M1350" i="4" l="1"/>
  <c r="L1350" i="4"/>
  <c r="N1350" i="4" s="1"/>
  <c r="G1351" i="4" l="1"/>
  <c r="I1351" i="4"/>
  <c r="H1351" i="4"/>
  <c r="J1351" i="4" l="1"/>
  <c r="K1351" i="4" s="1"/>
  <c r="L1351" i="4" l="1"/>
  <c r="M1351" i="4"/>
  <c r="N1351" i="4" l="1"/>
  <c r="I1352" i="4" l="1"/>
  <c r="H1352" i="4"/>
  <c r="G1352" i="4"/>
  <c r="J1352" i="4" l="1"/>
  <c r="K1352" i="4" s="1"/>
  <c r="M1352" i="4" l="1"/>
  <c r="L1352" i="4"/>
  <c r="N1352" i="4" s="1"/>
  <c r="H1353" i="4" l="1"/>
  <c r="G1353" i="4"/>
  <c r="I1353" i="4"/>
  <c r="P1352" i="4"/>
  <c r="O1352" i="4"/>
  <c r="J1353" i="4" l="1"/>
  <c r="K1353" i="4" s="1"/>
  <c r="M1353" i="4" l="1"/>
  <c r="L1353" i="4"/>
  <c r="N1353" i="4" s="1"/>
  <c r="G1354" i="4" l="1"/>
  <c r="I1354" i="4"/>
  <c r="H1354" i="4"/>
  <c r="J1354" i="4" l="1"/>
  <c r="K1354" i="4" s="1"/>
  <c r="L1354" i="4" l="1"/>
  <c r="M1354" i="4"/>
  <c r="N1354" i="4" l="1"/>
  <c r="I1355" i="4" l="1"/>
  <c r="H1355" i="4"/>
  <c r="G1355" i="4"/>
  <c r="J1355" i="4" l="1"/>
  <c r="K1355" i="4" s="1"/>
  <c r="L1355" i="4" l="1"/>
  <c r="M1355" i="4"/>
  <c r="N1355" i="4" l="1"/>
  <c r="H1356" i="4" l="1"/>
  <c r="G1356" i="4"/>
  <c r="I1356" i="4"/>
  <c r="J1356" i="4" l="1"/>
  <c r="K1356" i="4" s="1"/>
  <c r="L1356" i="4" l="1"/>
  <c r="M1356" i="4"/>
  <c r="P1356" i="4" l="1"/>
  <c r="O1356" i="4"/>
  <c r="N1356" i="4"/>
  <c r="G1357" i="4" l="1"/>
  <c r="I1357" i="4"/>
  <c r="H1357" i="4"/>
  <c r="J1357" i="4" l="1"/>
  <c r="K1357" i="4" s="1"/>
  <c r="L1357" i="4" l="1"/>
  <c r="M1357" i="4"/>
  <c r="N1357" i="4" l="1"/>
  <c r="H1358" i="4" l="1"/>
  <c r="I1358" i="4"/>
  <c r="G1358" i="4"/>
  <c r="J1358" i="4" l="1"/>
  <c r="K1358" i="4" s="1"/>
  <c r="L1358" i="4" l="1"/>
  <c r="M1358" i="4"/>
  <c r="N1358" i="4" l="1"/>
  <c r="I1359" i="4" l="1"/>
  <c r="G1359" i="4"/>
  <c r="H1359" i="4"/>
  <c r="J1359" i="4" l="1"/>
  <c r="K1359" i="4" s="1"/>
  <c r="L1359" i="4" l="1"/>
  <c r="M1359" i="4"/>
  <c r="N1359" i="4" l="1"/>
  <c r="G1360" i="4" l="1"/>
  <c r="H1360" i="4"/>
  <c r="I1360" i="4"/>
  <c r="J1360" i="4" l="1"/>
  <c r="K1360" i="4" s="1"/>
  <c r="L1360" i="4" l="1"/>
  <c r="M1360" i="4"/>
  <c r="P1360" i="4" l="1"/>
  <c r="O1360" i="4"/>
  <c r="N1360" i="4"/>
  <c r="H1361" i="4" l="1"/>
  <c r="G1361" i="4"/>
  <c r="I1361" i="4"/>
  <c r="J1361" i="4" l="1"/>
  <c r="K1361" i="4" s="1"/>
  <c r="M1361" i="4" l="1"/>
  <c r="L1361" i="4"/>
  <c r="N1361" i="4" s="1"/>
  <c r="G1362" i="4" l="1"/>
  <c r="I1362" i="4"/>
  <c r="H1362" i="4"/>
  <c r="J1362" i="4" l="1"/>
  <c r="K1362" i="4" s="1"/>
  <c r="L1362" i="4" l="1"/>
  <c r="M1362" i="4"/>
  <c r="N1362" i="4" l="1"/>
  <c r="I1363" i="4" l="1"/>
  <c r="H1363" i="4"/>
  <c r="G1363" i="4"/>
  <c r="J1363" i="4" l="1"/>
  <c r="K1363" i="4" s="1"/>
  <c r="L1363" i="4" l="1"/>
  <c r="M1363" i="4"/>
  <c r="N1363" i="4" l="1"/>
  <c r="H1364" i="4" l="1"/>
  <c r="G1364" i="4"/>
  <c r="I1364" i="4"/>
  <c r="J1364" i="4" l="1"/>
  <c r="K1364" i="4" s="1"/>
  <c r="L1364" i="4" l="1"/>
  <c r="M1364" i="4"/>
  <c r="P1364" i="4" l="1"/>
  <c r="O1364" i="4"/>
  <c r="N1364" i="4"/>
  <c r="G1365" i="4" l="1"/>
  <c r="I1365" i="4"/>
  <c r="H1365" i="4"/>
  <c r="J1365" i="4" l="1"/>
  <c r="K1365" i="4" s="1"/>
  <c r="M1365" i="4" l="1"/>
  <c r="L1365" i="4"/>
  <c r="N1365" i="4" s="1"/>
  <c r="I1366" i="4" l="1"/>
  <c r="H1366" i="4"/>
  <c r="G1366" i="4"/>
  <c r="J1366" i="4" l="1"/>
  <c r="K1366" i="4" s="1"/>
  <c r="L1366" i="4" l="1"/>
  <c r="M1366" i="4"/>
  <c r="N1366" i="4" l="1"/>
  <c r="H1367" i="4" l="1"/>
  <c r="G1367" i="4"/>
  <c r="I1367" i="4"/>
  <c r="J1367" i="4" l="1"/>
  <c r="K1367" i="4" s="1"/>
  <c r="M1367" i="4" l="1"/>
  <c r="L1367" i="4"/>
  <c r="N1367" i="4" s="1"/>
  <c r="G1368" i="4" l="1"/>
  <c r="I1368" i="4"/>
  <c r="H1368" i="4"/>
  <c r="J1368" i="4" l="1"/>
  <c r="K1368" i="4" s="1"/>
  <c r="M1368" i="4" l="1"/>
  <c r="L1368" i="4"/>
  <c r="N1368" i="4" s="1"/>
  <c r="I1369" i="4" l="1"/>
  <c r="H1369" i="4"/>
  <c r="G1369" i="4"/>
  <c r="P1368" i="4"/>
  <c r="O1368" i="4"/>
  <c r="J1369" i="4" l="1"/>
  <c r="K1369" i="4" s="1"/>
  <c r="L1369" i="4" l="1"/>
  <c r="M1369" i="4"/>
  <c r="N1369" i="4" l="1"/>
  <c r="H1370" i="4" l="1"/>
  <c r="G1370" i="4"/>
  <c r="I1370" i="4"/>
  <c r="J1370" i="4" l="1"/>
  <c r="K1370" i="4" s="1"/>
  <c r="L1370" i="4" l="1"/>
  <c r="M1370" i="4"/>
  <c r="N1370" i="4" l="1"/>
  <c r="G1371" i="4" l="1"/>
  <c r="I1371" i="4"/>
  <c r="H1371" i="4"/>
  <c r="J1371" i="4" l="1"/>
  <c r="K1371" i="4" s="1"/>
  <c r="M1371" i="4" l="1"/>
  <c r="L1371" i="4"/>
  <c r="N1371" i="4" s="1"/>
  <c r="I1372" i="4" l="1"/>
  <c r="H1372" i="4"/>
  <c r="G1372" i="4"/>
  <c r="J1372" i="4" l="1"/>
  <c r="K1372" i="4" s="1"/>
  <c r="L1372" i="4" l="1"/>
  <c r="M1372" i="4"/>
  <c r="P1372" i="4" l="1"/>
  <c r="O1372" i="4"/>
  <c r="N1372" i="4"/>
  <c r="H1373" i="4" l="1"/>
  <c r="G1373" i="4"/>
  <c r="I1373" i="4"/>
  <c r="J1373" i="4" l="1"/>
  <c r="K1373" i="4" s="1"/>
  <c r="L1373" i="4" l="1"/>
  <c r="M1373" i="4"/>
  <c r="N1373" i="4" l="1"/>
  <c r="G1374" i="4" l="1"/>
  <c r="I1374" i="4"/>
  <c r="H1374" i="4"/>
  <c r="J1374" i="4" l="1"/>
  <c r="K1374" i="4" s="1"/>
  <c r="M1374" i="4" l="1"/>
  <c r="L1374" i="4"/>
  <c r="N1374" i="4" s="1"/>
  <c r="I1375" i="4" l="1"/>
  <c r="H1375" i="4"/>
  <c r="G1375" i="4"/>
  <c r="J1375" i="4" l="1"/>
  <c r="K1375" i="4" s="1"/>
  <c r="L1375" i="4" l="1"/>
  <c r="M1375" i="4"/>
  <c r="N1375" i="4" l="1"/>
  <c r="H1376" i="4" l="1"/>
  <c r="G1376" i="4"/>
  <c r="I1376" i="4"/>
  <c r="J1376" i="4" l="1"/>
  <c r="K1376" i="4" s="1"/>
  <c r="L1376" i="4" l="1"/>
  <c r="M1376" i="4"/>
  <c r="P1376" i="4" l="1"/>
  <c r="O1376" i="4"/>
  <c r="N1376" i="4"/>
  <c r="G1377" i="4" l="1"/>
  <c r="I1377" i="4"/>
  <c r="H1377" i="4"/>
  <c r="J1377" i="4" l="1"/>
  <c r="K1377" i="4" s="1"/>
  <c r="M1377" i="4" l="1"/>
  <c r="L1377" i="4"/>
  <c r="N1377" i="4" s="1"/>
  <c r="I1378" i="4" l="1"/>
  <c r="G1378" i="4"/>
  <c r="H1378" i="4"/>
  <c r="J1378" i="4" l="1"/>
  <c r="K1378" i="4" s="1"/>
  <c r="M1378" i="4" l="1"/>
  <c r="L1378" i="4"/>
  <c r="N1378" i="4" s="1"/>
  <c r="H1379" i="4" l="1"/>
  <c r="G1379" i="4"/>
  <c r="I1379" i="4"/>
  <c r="J1379" i="4" l="1"/>
  <c r="K1379" i="4" s="1"/>
  <c r="M1379" i="4" l="1"/>
  <c r="L1379" i="4"/>
  <c r="N1379" i="4" s="1"/>
  <c r="G1380" i="4" l="1"/>
  <c r="I1380" i="4"/>
  <c r="H1380" i="4"/>
  <c r="J1380" i="4" l="1"/>
  <c r="K1380" i="4" s="1"/>
  <c r="L1380" i="4" l="1"/>
  <c r="M1380" i="4"/>
  <c r="P1380" i="4" l="1"/>
  <c r="O1380" i="4"/>
  <c r="N1380" i="4"/>
  <c r="I1381" i="4" l="1"/>
  <c r="H1381" i="4"/>
  <c r="G1381" i="4"/>
  <c r="J1381" i="4" l="1"/>
  <c r="K1381" i="4" s="1"/>
  <c r="L1381" i="4" l="1"/>
  <c r="M1381" i="4"/>
  <c r="N1381" i="4" l="1"/>
  <c r="H1382" i="4" l="1"/>
  <c r="G1382" i="4"/>
  <c r="I1382" i="4"/>
  <c r="J1382" i="4" l="1"/>
  <c r="K1382" i="4" s="1"/>
  <c r="L1382" i="4" l="1"/>
  <c r="M1382" i="4"/>
  <c r="N1382" i="4" l="1"/>
  <c r="I1383" i="4" l="1"/>
  <c r="G1383" i="4"/>
  <c r="H1383" i="4"/>
  <c r="J1383" i="4" l="1"/>
  <c r="K1383" i="4" s="1"/>
  <c r="L1383" i="4" l="1"/>
  <c r="M1383" i="4"/>
  <c r="N1383" i="4" l="1"/>
  <c r="G1384" i="4" l="1"/>
  <c r="H1384" i="4"/>
  <c r="I1384" i="4"/>
  <c r="J1384" i="4" l="1"/>
  <c r="K1384" i="4" s="1"/>
  <c r="L1384" i="4" l="1"/>
  <c r="M1384" i="4"/>
  <c r="P1384" i="4" l="1"/>
  <c r="O1384" i="4"/>
  <c r="N1384" i="4"/>
  <c r="H1385" i="4" l="1"/>
  <c r="I1385" i="4"/>
  <c r="G1385" i="4"/>
  <c r="J1385" i="4" l="1"/>
  <c r="K1385" i="4" s="1"/>
  <c r="L1385" i="4" l="1"/>
  <c r="M1385" i="4"/>
  <c r="N1385" i="4" l="1"/>
  <c r="I1386" i="4" l="1"/>
  <c r="G1386" i="4"/>
  <c r="H1386" i="4"/>
  <c r="J1386" i="4" l="1"/>
  <c r="K1386" i="4" s="1"/>
  <c r="M1386" i="4" l="1"/>
  <c r="L1386" i="4"/>
  <c r="N1386" i="4" s="1"/>
  <c r="G1387" i="4" l="1"/>
  <c r="H1387" i="4"/>
  <c r="I1387" i="4"/>
  <c r="J1387" i="4" l="1"/>
  <c r="K1387" i="4" s="1"/>
  <c r="M1387" i="4" l="1"/>
  <c r="L1387" i="4"/>
  <c r="N1387" i="4" s="1"/>
  <c r="H1388" i="4" l="1"/>
  <c r="I1388" i="4"/>
  <c r="G1388" i="4"/>
  <c r="J1388" i="4" l="1"/>
  <c r="K1388" i="4" s="1"/>
  <c r="M1388" i="4" l="1"/>
  <c r="L1388" i="4"/>
  <c r="N1388" i="4" s="1"/>
  <c r="I1389" i="4" l="1"/>
  <c r="G1389" i="4"/>
  <c r="H1389" i="4"/>
  <c r="P1388" i="4"/>
  <c r="O1388" i="4"/>
  <c r="J1389" i="4" l="1"/>
  <c r="K1389" i="4" s="1"/>
  <c r="L1389" i="4" l="1"/>
  <c r="M1389" i="4"/>
  <c r="N1389" i="4" l="1"/>
  <c r="G1390" i="4" l="1"/>
  <c r="H1390" i="4"/>
  <c r="I1390" i="4"/>
  <c r="J1390" i="4" l="1"/>
  <c r="K1390" i="4" s="1"/>
  <c r="L1390" i="4" l="1"/>
  <c r="M1390" i="4"/>
  <c r="N1390" i="4" l="1"/>
  <c r="H1391" i="4" l="1"/>
  <c r="I1391" i="4"/>
  <c r="G1391" i="4"/>
  <c r="J1391" i="4" l="1"/>
  <c r="K1391" i="4" s="1"/>
  <c r="L1391" i="4" l="1"/>
  <c r="M1391" i="4"/>
  <c r="N1391" i="4" l="1"/>
  <c r="I1392" i="4" l="1"/>
  <c r="G1392" i="4"/>
  <c r="H1392" i="4"/>
  <c r="J1392" i="4" l="1"/>
  <c r="K1392" i="4" s="1"/>
  <c r="L1392" i="4" l="1"/>
  <c r="M1392" i="4"/>
  <c r="P1392" i="4" l="1"/>
  <c r="O1392" i="4"/>
  <c r="N1392" i="4"/>
  <c r="G1393" i="4" l="1"/>
  <c r="H1393" i="4"/>
  <c r="I1393" i="4"/>
  <c r="J1393" i="4" l="1"/>
  <c r="K1393" i="4" s="1"/>
  <c r="L1393" i="4" l="1"/>
  <c r="M1393" i="4"/>
  <c r="N1393" i="4" l="1"/>
  <c r="H1394" i="4" l="1"/>
  <c r="G1394" i="4"/>
  <c r="I1394" i="4"/>
  <c r="J1394" i="4" l="1"/>
  <c r="K1394" i="4" s="1"/>
  <c r="M1394" i="4" l="1"/>
  <c r="L1394" i="4"/>
  <c r="N1394" i="4" s="1"/>
  <c r="G1395" i="4" l="1"/>
  <c r="I1395" i="4"/>
  <c r="H1395" i="4"/>
  <c r="J1395" i="4" l="1"/>
  <c r="K1395" i="4" s="1"/>
  <c r="L1395" i="4" l="1"/>
  <c r="M1395" i="4"/>
  <c r="N1395" i="4" l="1"/>
  <c r="I1396" i="4" l="1"/>
  <c r="H1396" i="4"/>
  <c r="G1396" i="4"/>
  <c r="J1396" i="4" l="1"/>
  <c r="K1396" i="4" s="1"/>
  <c r="L1396" i="4" l="1"/>
  <c r="M1396" i="4"/>
  <c r="P1396" i="4" l="1"/>
  <c r="O1396" i="4"/>
  <c r="N1396" i="4"/>
  <c r="H1397" i="4" l="1"/>
  <c r="G1397" i="4"/>
  <c r="I1397" i="4"/>
  <c r="J1397" i="4" l="1"/>
  <c r="K1397" i="4" s="1"/>
  <c r="L1397" i="4" l="1"/>
  <c r="M1397" i="4"/>
  <c r="N1397" i="4" l="1"/>
  <c r="G1398" i="4" l="1"/>
  <c r="I1398" i="4"/>
  <c r="H1398" i="4"/>
  <c r="J1398" i="4" l="1"/>
  <c r="K1398" i="4" s="1"/>
  <c r="L1398" i="4" l="1"/>
  <c r="M1398" i="4"/>
  <c r="N1398" i="4" l="1"/>
  <c r="I1399" i="4" l="1"/>
  <c r="G1399" i="4"/>
  <c r="H1399" i="4"/>
  <c r="J1399" i="4" l="1"/>
  <c r="K1399" i="4" s="1"/>
  <c r="M1399" i="4" l="1"/>
  <c r="L1399" i="4"/>
  <c r="N1399" i="4" s="1"/>
  <c r="G1400" i="4" l="1"/>
  <c r="H1400" i="4"/>
  <c r="I1400" i="4"/>
  <c r="J1400" i="4" l="1"/>
  <c r="K1400" i="4" s="1"/>
  <c r="L1400" i="4" l="1"/>
  <c r="M1400" i="4"/>
  <c r="P1400" i="4" l="1"/>
  <c r="O1400" i="4"/>
  <c r="N1400" i="4"/>
  <c r="H1401" i="4" l="1"/>
  <c r="I1401" i="4"/>
  <c r="G1401" i="4"/>
  <c r="J1401" i="4" l="1"/>
  <c r="K1401" i="4" s="1"/>
  <c r="L1401" i="4" l="1"/>
  <c r="M1401" i="4"/>
  <c r="N1401" i="4" l="1"/>
  <c r="I1402" i="4" l="1"/>
  <c r="G1402" i="4"/>
  <c r="H1402" i="4"/>
  <c r="J1402" i="4" l="1"/>
  <c r="K1402" i="4" s="1"/>
  <c r="L1402" i="4" l="1"/>
  <c r="M1402" i="4"/>
  <c r="N1402" i="4" l="1"/>
  <c r="G1403" i="4" l="1"/>
  <c r="H1403" i="4"/>
  <c r="I1403" i="4"/>
  <c r="J1403" i="4" l="1"/>
  <c r="K1403" i="4" s="1"/>
  <c r="L1403" i="4" l="1"/>
  <c r="M1403" i="4"/>
  <c r="N1403" i="4" l="1"/>
  <c r="H1404" i="4" l="1"/>
  <c r="G1404" i="4"/>
  <c r="I1404" i="4"/>
  <c r="J1404" i="4" l="1"/>
  <c r="K1404" i="4" s="1"/>
  <c r="M1404" i="4" l="1"/>
  <c r="L1404" i="4"/>
  <c r="N1404" i="4" s="1"/>
  <c r="G1405" i="4" l="1"/>
  <c r="I1405" i="4"/>
  <c r="H1405" i="4"/>
  <c r="P1404" i="4"/>
  <c r="O1404" i="4"/>
  <c r="J1405" i="4" l="1"/>
  <c r="K1405" i="4" s="1"/>
  <c r="L1405" i="4" l="1"/>
  <c r="M1405" i="4"/>
  <c r="N1405" i="4" l="1"/>
  <c r="I1406" i="4" l="1"/>
  <c r="H1406" i="4"/>
  <c r="G1406" i="4"/>
  <c r="J1406" i="4" l="1"/>
  <c r="K1406" i="4" s="1"/>
  <c r="M1406" i="4" l="1"/>
  <c r="L1406" i="4"/>
  <c r="N1406" i="4" s="1"/>
  <c r="H1407" i="4" l="1"/>
  <c r="G1407" i="4"/>
  <c r="I1407" i="4"/>
  <c r="J1407" i="4" l="1"/>
  <c r="K1407" i="4" s="1"/>
  <c r="L1407" i="4" l="1"/>
  <c r="M1407" i="4"/>
  <c r="N1407" i="4" l="1"/>
  <c r="G1408" i="4" l="1"/>
  <c r="I1408" i="4"/>
  <c r="H1408" i="4"/>
  <c r="J1408" i="4" l="1"/>
  <c r="K1408" i="4" s="1"/>
  <c r="M1408" i="4" l="1"/>
  <c r="L1408" i="4"/>
  <c r="N1408" i="4" s="1"/>
  <c r="I1409" i="4" l="1"/>
  <c r="H1409" i="4"/>
  <c r="G1409" i="4"/>
  <c r="P1408" i="4"/>
  <c r="O1408" i="4"/>
  <c r="J1409" i="4" l="1"/>
  <c r="K1409" i="4" s="1"/>
  <c r="M1409" i="4" l="1"/>
  <c r="L1409" i="4"/>
  <c r="N1409" i="4" s="1"/>
  <c r="H1410" i="4" l="1"/>
  <c r="G1410" i="4"/>
  <c r="I1410" i="4"/>
  <c r="J1410" i="4" l="1"/>
  <c r="K1410" i="4" s="1"/>
  <c r="L1410" i="4" l="1"/>
  <c r="M1410" i="4"/>
  <c r="N1410" i="4" l="1"/>
  <c r="G1411" i="4" l="1"/>
  <c r="I1411" i="4"/>
  <c r="H1411" i="4"/>
  <c r="J1411" i="4" l="1"/>
  <c r="K1411" i="4" s="1"/>
  <c r="L1411" i="4" l="1"/>
  <c r="M1411" i="4"/>
  <c r="N1411" i="4" l="1"/>
  <c r="I1412" i="4" l="1"/>
  <c r="H1412" i="4"/>
  <c r="G1412" i="4"/>
  <c r="J1412" i="4" l="1"/>
  <c r="K1412" i="4" s="1"/>
  <c r="M1412" i="4" l="1"/>
  <c r="L1412" i="4"/>
  <c r="N1412" i="4" s="1"/>
  <c r="H1413" i="4" l="1"/>
  <c r="G1413" i="4"/>
  <c r="I1413" i="4"/>
  <c r="P1412" i="4"/>
  <c r="O1412" i="4"/>
  <c r="J1413" i="4" l="1"/>
  <c r="K1413" i="4" s="1"/>
  <c r="M1413" i="4" l="1"/>
  <c r="L1413" i="4"/>
  <c r="N1413" i="4" s="1"/>
  <c r="G1414" i="4" l="1"/>
  <c r="I1414" i="4"/>
  <c r="H1414" i="4"/>
  <c r="J1414" i="4" l="1"/>
  <c r="K1414" i="4" s="1"/>
  <c r="M1414" i="4" l="1"/>
  <c r="L1414" i="4"/>
  <c r="N1414" i="4" s="1"/>
  <c r="I1415" i="4" l="1"/>
  <c r="G1415" i="4"/>
  <c r="H1415" i="4"/>
  <c r="J1415" i="4" l="1"/>
  <c r="K1415" i="4" s="1"/>
  <c r="M1415" i="4" l="1"/>
  <c r="L1415" i="4"/>
  <c r="N1415" i="4" s="1"/>
  <c r="G1416" i="4" l="1"/>
  <c r="H1416" i="4"/>
  <c r="I1416" i="4"/>
  <c r="J1416" i="4" l="1"/>
  <c r="K1416" i="4" s="1"/>
  <c r="M1416" i="4" l="1"/>
  <c r="L1416" i="4"/>
  <c r="N1416" i="4" s="1"/>
  <c r="H1417" i="4" l="1"/>
  <c r="G1417" i="4"/>
  <c r="I1417" i="4"/>
  <c r="P1416" i="4"/>
  <c r="O1416" i="4"/>
  <c r="J1417" i="4" l="1"/>
  <c r="K1417" i="4" s="1"/>
  <c r="M1417" i="4" l="1"/>
  <c r="L1417" i="4"/>
  <c r="N1417" i="4" s="1"/>
  <c r="G1418" i="4" l="1"/>
  <c r="I1418" i="4"/>
  <c r="H1418" i="4"/>
  <c r="J1418" i="4" l="1"/>
  <c r="K1418" i="4" s="1"/>
  <c r="M1418" i="4" l="1"/>
  <c r="L1418" i="4"/>
  <c r="N1418" i="4" s="1"/>
  <c r="I1419" i="4" l="1"/>
  <c r="H1419" i="4"/>
  <c r="G1419" i="4"/>
  <c r="J1419" i="4" l="1"/>
  <c r="K1419" i="4" s="1"/>
  <c r="M1419" i="4" l="1"/>
  <c r="L1419" i="4"/>
  <c r="N1419" i="4" s="1"/>
  <c r="H1420" i="4" l="1"/>
  <c r="G1420" i="4"/>
  <c r="I1420" i="4"/>
  <c r="J1420" i="4" l="1"/>
  <c r="K1420" i="4" s="1"/>
  <c r="L1420" i="4" l="1"/>
  <c r="M1420" i="4"/>
  <c r="P1420" i="4" l="1"/>
  <c r="O1420" i="4"/>
  <c r="N1420" i="4"/>
  <c r="G1421" i="4" l="1"/>
  <c r="I1421" i="4"/>
  <c r="H1421" i="4"/>
  <c r="J1421" i="4" l="1"/>
  <c r="K1421" i="4" s="1"/>
  <c r="L1421" i="4" l="1"/>
  <c r="M1421" i="4"/>
  <c r="N1421" i="4" l="1"/>
  <c r="I1422" i="4" l="1"/>
  <c r="H1422" i="4"/>
  <c r="G1422" i="4"/>
  <c r="J1422" i="4" l="1"/>
  <c r="K1422" i="4" s="1"/>
  <c r="L1422" i="4" l="1"/>
  <c r="M1422" i="4"/>
  <c r="N1422" i="4" l="1"/>
  <c r="H1423" i="4" l="1"/>
  <c r="G1423" i="4"/>
  <c r="I1423" i="4"/>
  <c r="J1423" i="4" l="1"/>
  <c r="K1423" i="4" s="1"/>
  <c r="L1423" i="4" l="1"/>
  <c r="M1423" i="4"/>
  <c r="N1423" i="4" l="1"/>
  <c r="G1424" i="4" l="1"/>
  <c r="I1424" i="4"/>
  <c r="H1424" i="4"/>
  <c r="J1424" i="4" l="1"/>
  <c r="K1424" i="4" s="1"/>
  <c r="L1424" i="4" l="1"/>
  <c r="M1424" i="4"/>
  <c r="P1424" i="4" l="1"/>
  <c r="O1424" i="4"/>
  <c r="N1424" i="4"/>
  <c r="I1425" i="4" l="1"/>
  <c r="H1425" i="4"/>
  <c r="G1425" i="4"/>
  <c r="J1425" i="4" l="1"/>
  <c r="K1425" i="4" s="1"/>
  <c r="L1425" i="4" l="1"/>
  <c r="M1425" i="4"/>
  <c r="N1425" i="4" l="1"/>
  <c r="H1426" i="4" l="1"/>
  <c r="G1426" i="4"/>
  <c r="I1426" i="4"/>
  <c r="J1426" i="4" l="1"/>
  <c r="K1426" i="4" s="1"/>
  <c r="L1426" i="4" l="1"/>
  <c r="M1426" i="4"/>
  <c r="N1426" i="4" l="1"/>
  <c r="G1427" i="4" l="1"/>
  <c r="I1427" i="4"/>
  <c r="H1427" i="4"/>
  <c r="J1427" i="4" l="1"/>
  <c r="K1427" i="4" s="1"/>
  <c r="L1427" i="4" l="1"/>
  <c r="M1427" i="4"/>
  <c r="N1427" i="4" l="1"/>
  <c r="I1428" i="4" l="1"/>
  <c r="H1428" i="4"/>
  <c r="G1428" i="4"/>
  <c r="J1428" i="4" l="1"/>
  <c r="K1428" i="4" s="1"/>
  <c r="M1428" i="4" l="1"/>
  <c r="L1428" i="4"/>
  <c r="N1428" i="4" s="1"/>
  <c r="H1429" i="4" l="1"/>
  <c r="G1429" i="4"/>
  <c r="I1429" i="4"/>
  <c r="P1428" i="4"/>
  <c r="O1428" i="4"/>
  <c r="J1429" i="4" l="1"/>
  <c r="K1429" i="4" s="1"/>
  <c r="L1429" i="4" l="1"/>
  <c r="M1429" i="4"/>
  <c r="N1429" i="4" l="1"/>
  <c r="G1430" i="4" l="1"/>
  <c r="I1430" i="4"/>
  <c r="H1430" i="4"/>
  <c r="J1430" i="4" l="1"/>
  <c r="K1430" i="4" s="1"/>
  <c r="L1430" i="4" l="1"/>
  <c r="M1430" i="4"/>
  <c r="N1430" i="4" l="1"/>
  <c r="I1431" i="4" l="1"/>
  <c r="G1431" i="4"/>
  <c r="H1431" i="4"/>
  <c r="J1431" i="4" l="1"/>
  <c r="K1431" i="4" s="1"/>
  <c r="M1431" i="4" l="1"/>
  <c r="L1431" i="4"/>
  <c r="N1431" i="4" s="1"/>
  <c r="G1432" i="4" l="1"/>
  <c r="H1432" i="4"/>
  <c r="I1432" i="4"/>
  <c r="J1432" i="4" l="1"/>
  <c r="K1432" i="4" s="1"/>
  <c r="M1432" i="4" l="1"/>
  <c r="L1432" i="4"/>
  <c r="N1432" i="4" s="1"/>
  <c r="H1433" i="4" l="1"/>
  <c r="G1433" i="4"/>
  <c r="I1433" i="4"/>
  <c r="P1432" i="4"/>
  <c r="O1432" i="4"/>
  <c r="J1433" i="4" l="1"/>
  <c r="K1433" i="4" s="1"/>
  <c r="L1433" i="4" l="1"/>
  <c r="M1433" i="4"/>
  <c r="N1433" i="4" l="1"/>
  <c r="G1434" i="4" l="1"/>
  <c r="I1434" i="4"/>
  <c r="H1434" i="4"/>
  <c r="J1434" i="4" l="1"/>
  <c r="K1434" i="4" s="1"/>
  <c r="L1434" i="4" l="1"/>
  <c r="M1434" i="4"/>
  <c r="N1434" i="4" l="1"/>
  <c r="I1435" i="4" l="1"/>
  <c r="H1435" i="4"/>
  <c r="G1435" i="4"/>
  <c r="J1435" i="4" l="1"/>
  <c r="K1435" i="4" s="1"/>
  <c r="L1435" i="4" l="1"/>
  <c r="M1435" i="4"/>
  <c r="N1435" i="4" l="1"/>
  <c r="H1436" i="4" l="1"/>
  <c r="G1436" i="4"/>
  <c r="I1436" i="4"/>
  <c r="J1436" i="4" l="1"/>
  <c r="K1436" i="4" s="1"/>
  <c r="M1436" i="4" l="1"/>
  <c r="L1436" i="4"/>
  <c r="N1436" i="4" s="1"/>
  <c r="G1437" i="4" l="1"/>
  <c r="I1437" i="4"/>
  <c r="H1437" i="4"/>
  <c r="P1436" i="4"/>
  <c r="O1436" i="4"/>
  <c r="J1437" i="4" l="1"/>
  <c r="K1437" i="4" s="1"/>
  <c r="L1437" i="4" l="1"/>
  <c r="M1437" i="4"/>
  <c r="N1437" i="4" l="1"/>
  <c r="I1438" i="4" l="1"/>
  <c r="H1438" i="4"/>
  <c r="G1438" i="4"/>
  <c r="J1438" i="4" l="1"/>
  <c r="K1438" i="4" s="1"/>
  <c r="M1438" i="4" l="1"/>
  <c r="L1438" i="4"/>
  <c r="N1438" i="4" s="1"/>
  <c r="H1439" i="4" l="1"/>
  <c r="G1439" i="4"/>
  <c r="I1439" i="4"/>
  <c r="J1439" i="4" l="1"/>
  <c r="K1439" i="4" s="1"/>
  <c r="L1439" i="4" l="1"/>
  <c r="M1439" i="4"/>
  <c r="N1439" i="4" l="1"/>
  <c r="G1440" i="4" l="1"/>
  <c r="I1440" i="4"/>
  <c r="H1440" i="4"/>
  <c r="J1440" i="4" l="1"/>
  <c r="K1440" i="4" s="1"/>
  <c r="L1440" i="4" l="1"/>
  <c r="M1440" i="4"/>
  <c r="P1440" i="4" l="1"/>
  <c r="O1440" i="4"/>
  <c r="N1440" i="4"/>
  <c r="I1441" i="4" l="1"/>
  <c r="H1441" i="4"/>
  <c r="G1441" i="4"/>
  <c r="J1441" i="4" l="1"/>
  <c r="K1441" i="4" s="1"/>
  <c r="L1441" i="4" l="1"/>
  <c r="M1441" i="4"/>
  <c r="N1441" i="4" l="1"/>
  <c r="H1442" i="4" l="1"/>
  <c r="G1442" i="4"/>
  <c r="I1442" i="4"/>
  <c r="J1442" i="4" l="1"/>
  <c r="K1442" i="4" s="1"/>
  <c r="M1442" i="4" l="1"/>
  <c r="L1442" i="4"/>
  <c r="N1442" i="4" s="1"/>
  <c r="G1443" i="4" l="1"/>
  <c r="I1443" i="4"/>
  <c r="H1443" i="4"/>
  <c r="J1443" i="4" l="1"/>
  <c r="K1443" i="4" s="1"/>
  <c r="M1443" i="4" l="1"/>
  <c r="L1443" i="4"/>
  <c r="N1443" i="4" s="1"/>
  <c r="I1444" i="4" l="1"/>
  <c r="H1444" i="4"/>
  <c r="G1444" i="4"/>
  <c r="J1444" i="4" l="1"/>
  <c r="K1444" i="4" s="1"/>
  <c r="M1444" i="4" l="1"/>
  <c r="L1444" i="4"/>
  <c r="N1444" i="4" s="1"/>
  <c r="H1445" i="4" l="1"/>
  <c r="G1445" i="4"/>
  <c r="I1445" i="4"/>
  <c r="P1444" i="4"/>
  <c r="O1444" i="4"/>
  <c r="J1445" i="4" l="1"/>
  <c r="K1445" i="4" s="1"/>
  <c r="M1445" i="4" l="1"/>
  <c r="L1445" i="4"/>
  <c r="N1445" i="4" s="1"/>
  <c r="G1446" i="4" l="1"/>
  <c r="I1446" i="4"/>
  <c r="H1446" i="4"/>
  <c r="J1446" i="4" l="1"/>
  <c r="K1446" i="4" s="1"/>
  <c r="L1446" i="4" l="1"/>
  <c r="M1446" i="4"/>
  <c r="N1446" i="4" l="1"/>
  <c r="I1447" i="4" l="1"/>
  <c r="H1447" i="4"/>
  <c r="G1447" i="4"/>
  <c r="J1447" i="4" l="1"/>
  <c r="K1447" i="4" s="1"/>
  <c r="L1447" i="4" l="1"/>
  <c r="M1447" i="4"/>
  <c r="N1447" i="4" l="1"/>
  <c r="H1448" i="4" l="1"/>
  <c r="G1448" i="4"/>
  <c r="I1448" i="4"/>
  <c r="J1448" i="4" l="1"/>
  <c r="K1448" i="4" s="1"/>
  <c r="M1448" i="4" l="1"/>
  <c r="L1448" i="4"/>
  <c r="N1448" i="4" s="1"/>
  <c r="G1449" i="4" l="1"/>
  <c r="I1449" i="4"/>
  <c r="H1449" i="4"/>
  <c r="P1448" i="4"/>
  <c r="O1448" i="4"/>
  <c r="J1449" i="4" l="1"/>
  <c r="K1449" i="4" s="1"/>
  <c r="M1449" i="4" l="1"/>
  <c r="L1449" i="4"/>
  <c r="N1449" i="4" s="1"/>
  <c r="I1450" i="4" l="1"/>
  <c r="H1450" i="4"/>
  <c r="G1450" i="4"/>
  <c r="J1450" i="4" l="1"/>
  <c r="K1450" i="4" s="1"/>
  <c r="L1450" i="4" l="1"/>
  <c r="M1450" i="4"/>
  <c r="N1450" i="4" l="1"/>
  <c r="H1451" i="4" l="1"/>
  <c r="G1451" i="4"/>
  <c r="I1451" i="4"/>
  <c r="J1451" i="4" l="1"/>
  <c r="K1451" i="4" s="1"/>
  <c r="L1451" i="4" l="1"/>
  <c r="M1451" i="4"/>
  <c r="N1451" i="4" l="1"/>
  <c r="G1452" i="4" l="1"/>
  <c r="I1452" i="4"/>
  <c r="H1452" i="4"/>
  <c r="J1452" i="4" l="1"/>
  <c r="K1452" i="4" s="1"/>
  <c r="M1452" i="4" l="1"/>
  <c r="L1452" i="4"/>
  <c r="N1452" i="4" s="1"/>
  <c r="I1453" i="4" l="1"/>
  <c r="H1453" i="4"/>
  <c r="G1453" i="4"/>
  <c r="P1452" i="4"/>
  <c r="O1452" i="4"/>
  <c r="J1453" i="4" l="1"/>
  <c r="K1453" i="4" s="1"/>
  <c r="M1453" i="4" l="1"/>
  <c r="L1453" i="4"/>
  <c r="N1453" i="4" s="1"/>
  <c r="H1454" i="4" l="1"/>
  <c r="G1454" i="4"/>
  <c r="I1454" i="4"/>
  <c r="J1454" i="4" l="1"/>
  <c r="K1454" i="4" s="1"/>
  <c r="M1454" i="4" l="1"/>
  <c r="L1454" i="4"/>
  <c r="N1454" i="4" s="1"/>
  <c r="G1455" i="4" l="1"/>
  <c r="I1455" i="4"/>
  <c r="H1455" i="4"/>
  <c r="J1455" i="4" l="1"/>
  <c r="K1455" i="4" s="1"/>
  <c r="L1455" i="4" l="1"/>
  <c r="M1455" i="4"/>
  <c r="N1455" i="4" l="1"/>
  <c r="I1456" i="4" l="1"/>
  <c r="H1456" i="4"/>
  <c r="G1456" i="4"/>
  <c r="J1456" i="4" l="1"/>
  <c r="K1456" i="4" s="1"/>
  <c r="L1456" i="4" l="1"/>
  <c r="M1456" i="4"/>
  <c r="P1456" i="4" l="1"/>
  <c r="O1456" i="4"/>
  <c r="N1456" i="4"/>
  <c r="H1457" i="4" l="1"/>
  <c r="G1457" i="4"/>
  <c r="I1457" i="4"/>
  <c r="J1457" i="4" l="1"/>
  <c r="K1457" i="4" s="1"/>
  <c r="M1457" i="4" l="1"/>
  <c r="L1457" i="4"/>
  <c r="N1457" i="4" s="1"/>
  <c r="G1458" i="4" l="1"/>
  <c r="I1458" i="4"/>
  <c r="H1458" i="4"/>
  <c r="J1458" i="4" l="1"/>
  <c r="K1458" i="4" s="1"/>
  <c r="L1458" i="4" l="1"/>
  <c r="M1458" i="4"/>
  <c r="N1458" i="4" l="1"/>
  <c r="I1459" i="4" l="1"/>
  <c r="H1459" i="4"/>
  <c r="G1459" i="4"/>
  <c r="J1459" i="4" l="1"/>
  <c r="K1459" i="4" s="1"/>
  <c r="L1459" i="4" l="1"/>
  <c r="M1459" i="4"/>
  <c r="N1459" i="4" l="1"/>
  <c r="H1460" i="4" l="1"/>
  <c r="G1460" i="4"/>
  <c r="I1460" i="4"/>
  <c r="J1460" i="4" l="1"/>
  <c r="K1460" i="4" s="1"/>
  <c r="L1460" i="4" l="1"/>
  <c r="M1460" i="4"/>
  <c r="P1460" i="4" l="1"/>
  <c r="O1460" i="4"/>
  <c r="N1460" i="4"/>
  <c r="G1461" i="4" l="1"/>
  <c r="I1461" i="4"/>
  <c r="H1461" i="4"/>
  <c r="J1461" i="4" l="1"/>
  <c r="K1461" i="4" s="1"/>
  <c r="M1461" i="4" l="1"/>
  <c r="L1461" i="4"/>
  <c r="N1461" i="4" s="1"/>
  <c r="I1462" i="4" l="1"/>
  <c r="H1462" i="4"/>
  <c r="G1462" i="4"/>
  <c r="J1462" i="4" l="1"/>
  <c r="K1462" i="4" s="1"/>
  <c r="L1462" i="4" l="1"/>
  <c r="M1462" i="4"/>
  <c r="N1462" i="4" l="1"/>
  <c r="H1463" i="4" l="1"/>
  <c r="G1463" i="4"/>
  <c r="I1463" i="4"/>
  <c r="J1463" i="4" l="1"/>
  <c r="K1463" i="4" s="1"/>
  <c r="M1463" i="4" l="1"/>
  <c r="L1463" i="4"/>
  <c r="N1463" i="4" s="1"/>
  <c r="G1464" i="4" l="1"/>
  <c r="I1464" i="4"/>
  <c r="H1464" i="4"/>
  <c r="J1464" i="4" l="1"/>
  <c r="K1464" i="4" s="1"/>
  <c r="M1464" i="4" l="1"/>
  <c r="L1464" i="4"/>
  <c r="N1464" i="4" s="1"/>
  <c r="I1465" i="4" l="1"/>
  <c r="H1465" i="4"/>
  <c r="G1465" i="4"/>
  <c r="P1464" i="4"/>
  <c r="O1464" i="4"/>
  <c r="J1465" i="4" l="1"/>
  <c r="K1465" i="4" s="1"/>
  <c r="L1465" i="4" l="1"/>
  <c r="M1465" i="4"/>
  <c r="N1465" i="4" l="1"/>
  <c r="H1466" i="4" l="1"/>
  <c r="G1466" i="4"/>
  <c r="I1466" i="4"/>
  <c r="J1466" i="4" l="1"/>
  <c r="K1466" i="4" s="1"/>
  <c r="M1466" i="4" l="1"/>
  <c r="L1466" i="4"/>
  <c r="N1466" i="4" s="1"/>
  <c r="G1467" i="4" l="1"/>
  <c r="I1467" i="4"/>
  <c r="H1467" i="4"/>
  <c r="J1467" i="4" l="1"/>
  <c r="K1467" i="4" s="1"/>
  <c r="M1467" i="4" l="1"/>
  <c r="L1467" i="4"/>
  <c r="N1467" i="4" s="1"/>
  <c r="I1468" i="4" l="1"/>
  <c r="H1468" i="4"/>
  <c r="G1468" i="4"/>
  <c r="J1468" i="4" l="1"/>
  <c r="K1468" i="4" s="1"/>
  <c r="M1468" i="4" l="1"/>
  <c r="L1468" i="4"/>
  <c r="N1468" i="4" s="1"/>
  <c r="H1469" i="4" l="1"/>
  <c r="G1469" i="4"/>
  <c r="I1469" i="4"/>
  <c r="P1468" i="4"/>
  <c r="O1468" i="4"/>
  <c r="J1469" i="4" l="1"/>
  <c r="K1469" i="4" s="1"/>
  <c r="L1469" i="4" l="1"/>
  <c r="M1469" i="4"/>
  <c r="N1469" i="4" l="1"/>
  <c r="G1470" i="4" l="1"/>
  <c r="I1470" i="4"/>
  <c r="H1470" i="4"/>
  <c r="J1470" i="4" l="1"/>
  <c r="K1470" i="4" s="1"/>
  <c r="L1470" i="4" l="1"/>
  <c r="M1470" i="4"/>
  <c r="N1470" i="4" l="1"/>
  <c r="I1471" i="4" l="1"/>
  <c r="H1471" i="4"/>
  <c r="G1471" i="4"/>
  <c r="J1471" i="4" l="1"/>
  <c r="K1471" i="4" s="1"/>
  <c r="L1471" i="4" l="1"/>
  <c r="M1471" i="4"/>
  <c r="N1471" i="4" l="1"/>
  <c r="H1472" i="4" l="1"/>
  <c r="G1472" i="4"/>
  <c r="I1472" i="4"/>
  <c r="J1472" i="4" l="1"/>
  <c r="K1472" i="4" s="1"/>
  <c r="L1472" i="4" l="1"/>
  <c r="M1472" i="4"/>
  <c r="P1472" i="4" l="1"/>
  <c r="O1472" i="4"/>
  <c r="N1472" i="4"/>
  <c r="G1473" i="4" l="1"/>
  <c r="I1473" i="4"/>
  <c r="H1473" i="4"/>
  <c r="J1473" i="4" l="1"/>
  <c r="K1473" i="4" s="1"/>
  <c r="L1473" i="4" l="1"/>
  <c r="M1473" i="4"/>
  <c r="N1473" i="4" l="1"/>
  <c r="I1474" i="4" l="1"/>
  <c r="H1474" i="4"/>
  <c r="G1474" i="4"/>
  <c r="J1474" i="4" l="1"/>
  <c r="K1474" i="4" s="1"/>
  <c r="L1474" i="4" l="1"/>
  <c r="M1474" i="4"/>
  <c r="N1474" i="4" l="1"/>
  <c r="H1475" i="4" l="1"/>
  <c r="G1475" i="4"/>
  <c r="I1475" i="4"/>
  <c r="J1475" i="4" l="1"/>
  <c r="K1475" i="4" s="1"/>
  <c r="L1475" i="4" l="1"/>
  <c r="M1475" i="4"/>
  <c r="N1475" i="4" l="1"/>
  <c r="G1476" i="4" l="1"/>
  <c r="I1476" i="4"/>
  <c r="H1476" i="4"/>
  <c r="J1476" i="4" l="1"/>
  <c r="K1476" i="4" s="1"/>
  <c r="L1476" i="4" l="1"/>
  <c r="M1476" i="4"/>
  <c r="P1476" i="4" l="1"/>
  <c r="O1476" i="4"/>
  <c r="N1476" i="4"/>
  <c r="H1477" i="4" l="1"/>
  <c r="I1477" i="4"/>
  <c r="G1477" i="4"/>
  <c r="J1477" i="4" l="1"/>
  <c r="K1477" i="4" s="1"/>
  <c r="L1477" i="4" l="1"/>
  <c r="M1477" i="4"/>
  <c r="N1477" i="4" l="1"/>
  <c r="I1478" i="4" l="1"/>
  <c r="G1478" i="4"/>
  <c r="H1478" i="4"/>
  <c r="J1478" i="4" l="1"/>
  <c r="K1478" i="4" s="1"/>
  <c r="L1478" i="4" l="1"/>
  <c r="M1478" i="4"/>
  <c r="N1478" i="4" l="1"/>
  <c r="H1479" i="4" l="1"/>
  <c r="G1479" i="4"/>
  <c r="I1479" i="4"/>
  <c r="J1479" i="4" l="1"/>
  <c r="K1479" i="4" s="1"/>
  <c r="M1479" i="4" l="1"/>
  <c r="L1479" i="4"/>
  <c r="N1479" i="4" s="1"/>
  <c r="I1480" i="4" l="1"/>
  <c r="G1480" i="4"/>
  <c r="H1480" i="4"/>
  <c r="J1480" i="4" l="1"/>
  <c r="K1480" i="4" s="1"/>
  <c r="M1480" i="4" l="1"/>
  <c r="L1480" i="4"/>
  <c r="N1480" i="4" s="1"/>
  <c r="G1481" i="4" l="1"/>
  <c r="H1481" i="4"/>
  <c r="I1481" i="4"/>
  <c r="P1480" i="4"/>
  <c r="O1480" i="4"/>
  <c r="J1481" i="4" l="1"/>
  <c r="K1481" i="4" s="1"/>
  <c r="L1481" i="4" l="1"/>
  <c r="M1481" i="4"/>
  <c r="N1481" i="4" l="1"/>
  <c r="H1482" i="4" l="1"/>
  <c r="I1482" i="4"/>
  <c r="G1482" i="4"/>
  <c r="J1482" i="4" l="1"/>
  <c r="K1482" i="4" s="1"/>
  <c r="L1482" i="4" l="1"/>
  <c r="M1482" i="4"/>
  <c r="N1482" i="4" l="1"/>
  <c r="I1483" i="4" l="1"/>
  <c r="G1483" i="4"/>
  <c r="H1483" i="4"/>
  <c r="J1483" i="4" l="1"/>
  <c r="K1483" i="4" s="1"/>
  <c r="M1483" i="4" l="1"/>
  <c r="L1483" i="4"/>
  <c r="N1483" i="4" s="1"/>
  <c r="G1484" i="4" l="1"/>
  <c r="H1484" i="4"/>
  <c r="I1484" i="4"/>
  <c r="J1484" i="4" l="1"/>
  <c r="K1484" i="4" s="1"/>
  <c r="L1484" i="4" l="1"/>
  <c r="M1484" i="4"/>
  <c r="P1484" i="4" l="1"/>
  <c r="O1484" i="4"/>
  <c r="N1484" i="4"/>
  <c r="H1485" i="4" l="1"/>
  <c r="G1485" i="4"/>
  <c r="I1485" i="4"/>
  <c r="J1485" i="4" l="1"/>
  <c r="K1485" i="4" s="1"/>
  <c r="M1485" i="4" l="1"/>
  <c r="L1485" i="4"/>
  <c r="N1485" i="4" s="1"/>
  <c r="G1486" i="4" l="1"/>
  <c r="I1486" i="4"/>
  <c r="H1486" i="4"/>
  <c r="J1486" i="4" l="1"/>
  <c r="K1486" i="4" s="1"/>
  <c r="M1486" i="4" l="1"/>
  <c r="L1486" i="4"/>
  <c r="N1486" i="4" s="1"/>
  <c r="I1487" i="4" l="1"/>
  <c r="H1487" i="4"/>
  <c r="G1487" i="4"/>
  <c r="J1487" i="4" l="1"/>
  <c r="K1487" i="4" s="1"/>
  <c r="L1487" i="4" l="1"/>
  <c r="M1487" i="4"/>
  <c r="N1487" i="4" l="1"/>
  <c r="H1488" i="4" l="1"/>
  <c r="G1488" i="4"/>
  <c r="I1488" i="4"/>
  <c r="J1488" i="4" l="1"/>
  <c r="K1488" i="4" s="1"/>
  <c r="L1488" i="4" l="1"/>
  <c r="M1488" i="4"/>
  <c r="P1488" i="4" l="1"/>
  <c r="O1488" i="4"/>
  <c r="N1488" i="4"/>
  <c r="G1489" i="4" l="1"/>
  <c r="I1489" i="4"/>
  <c r="H1489" i="4"/>
  <c r="J1489" i="4" l="1"/>
  <c r="K1489" i="4" s="1"/>
  <c r="M1489" i="4" l="1"/>
  <c r="L1489" i="4"/>
  <c r="N1489" i="4" s="1"/>
  <c r="I1490" i="4" l="1"/>
  <c r="H1490" i="4"/>
  <c r="G1490" i="4"/>
  <c r="J1490" i="4" l="1"/>
  <c r="K1490" i="4" s="1"/>
  <c r="M1490" i="4" l="1"/>
  <c r="L1490" i="4"/>
  <c r="N1490" i="4" s="1"/>
  <c r="H1491" i="4" l="1"/>
  <c r="G1491" i="4"/>
  <c r="I1491" i="4"/>
  <c r="J1491" i="4" l="1"/>
  <c r="K1491" i="4" s="1"/>
  <c r="M1491" i="4" l="1"/>
  <c r="L1491" i="4"/>
  <c r="N1491" i="4" s="1"/>
  <c r="G1492" i="4" l="1"/>
  <c r="I1492" i="4"/>
  <c r="H1492" i="4"/>
  <c r="J1492" i="4" l="1"/>
  <c r="K1492" i="4" s="1"/>
  <c r="L1492" i="4" l="1"/>
  <c r="M1492" i="4"/>
  <c r="P1492" i="4" l="1"/>
  <c r="O1492" i="4"/>
  <c r="N1492" i="4"/>
  <c r="I1493" i="4" l="1"/>
  <c r="G1493" i="4"/>
  <c r="H1493" i="4"/>
  <c r="J1493" i="4" l="1"/>
  <c r="K1493" i="4" s="1"/>
  <c r="L1493" i="4" l="1"/>
  <c r="M1493" i="4"/>
  <c r="N1493" i="4" l="1"/>
  <c r="G1494" i="4" l="1"/>
  <c r="H1494" i="4"/>
  <c r="I1494" i="4"/>
  <c r="J1494" i="4" l="1"/>
  <c r="K1494" i="4" s="1"/>
  <c r="L1494" i="4" l="1"/>
  <c r="M1494" i="4"/>
  <c r="N1494" i="4" l="1"/>
  <c r="H1495" i="4" l="1"/>
  <c r="I1495" i="4"/>
  <c r="G1495" i="4"/>
  <c r="J1495" i="4" l="1"/>
  <c r="K1495" i="4" s="1"/>
  <c r="M1495" i="4" l="1"/>
  <c r="L1495" i="4"/>
  <c r="N1495" i="4" s="1"/>
  <c r="I1496" i="4" l="1"/>
  <c r="G1496" i="4"/>
  <c r="H1496" i="4"/>
  <c r="J1496" i="4" l="1"/>
  <c r="K1496" i="4" s="1"/>
  <c r="L1496" i="4" l="1"/>
  <c r="M1496" i="4"/>
  <c r="P1496" i="4" l="1"/>
  <c r="O1496" i="4"/>
  <c r="N1496" i="4"/>
  <c r="G1497" i="4" l="1"/>
  <c r="H1497" i="4"/>
  <c r="I1497" i="4"/>
  <c r="J1497" i="4" l="1"/>
  <c r="K1497" i="4" s="1"/>
  <c r="L1497" i="4" l="1"/>
  <c r="M1497" i="4"/>
  <c r="N1497" i="4" l="1"/>
  <c r="H1498" i="4" l="1"/>
  <c r="I1498" i="4"/>
  <c r="G1498" i="4"/>
  <c r="J1498" i="4" l="1"/>
  <c r="K1498" i="4" s="1"/>
  <c r="L1498" i="4" l="1"/>
  <c r="M1498" i="4"/>
  <c r="N1498" i="4" l="1"/>
  <c r="I1499" i="4" l="1"/>
  <c r="G1499" i="4"/>
  <c r="H1499" i="4"/>
  <c r="J1499" i="4" l="1"/>
  <c r="K1499" i="4" s="1"/>
  <c r="M1499" i="4" l="1"/>
  <c r="L1499" i="4"/>
  <c r="N1499" i="4" s="1"/>
  <c r="G1500" i="4" l="1"/>
  <c r="H1500" i="4"/>
  <c r="I1500" i="4"/>
  <c r="J1500" i="4" l="1"/>
  <c r="K1500" i="4" s="1"/>
  <c r="L1500" i="4" l="1"/>
  <c r="M1500" i="4"/>
  <c r="P1500" i="4" l="1"/>
  <c r="O1500" i="4"/>
  <c r="N1500" i="4"/>
  <c r="H1501" i="4" l="1"/>
  <c r="I1501" i="4"/>
  <c r="G1501" i="4"/>
  <c r="J1501" i="4" l="1"/>
  <c r="K1501" i="4" s="1"/>
  <c r="M1501" i="4" l="1"/>
  <c r="L1501" i="4"/>
  <c r="N1501" i="4" s="1"/>
  <c r="I1502" i="4" l="1"/>
  <c r="G1502" i="4"/>
  <c r="H1502" i="4"/>
  <c r="J1502" i="4" l="1"/>
  <c r="K1502" i="4" s="1"/>
  <c r="M1502" i="4" l="1"/>
  <c r="L1502" i="4"/>
  <c r="N1502" i="4" s="1"/>
  <c r="G1503" i="4" l="1"/>
  <c r="H1503" i="4"/>
  <c r="I1503" i="4"/>
  <c r="J1503" i="4" l="1"/>
  <c r="K1503" i="4" s="1"/>
  <c r="M1503" i="4" l="1"/>
  <c r="L1503" i="4"/>
  <c r="N1503" i="4" s="1"/>
  <c r="H1504" i="4" l="1"/>
  <c r="G1504" i="4"/>
  <c r="I1504" i="4"/>
  <c r="J1504" i="4" l="1"/>
  <c r="K1504" i="4" s="1"/>
  <c r="L1504" i="4" l="1"/>
  <c r="M1504" i="4"/>
  <c r="P1504" i="4" l="1"/>
  <c r="O1504" i="4"/>
  <c r="N1504" i="4"/>
  <c r="G1505" i="4" l="1"/>
  <c r="I1505" i="4"/>
  <c r="H1505" i="4"/>
  <c r="J1505" i="4" l="1"/>
  <c r="K1505" i="4" s="1"/>
  <c r="M1505" i="4" l="1"/>
  <c r="L1505" i="4"/>
  <c r="N1505" i="4" s="1"/>
  <c r="I1506" i="4" l="1"/>
  <c r="H1506" i="4"/>
  <c r="G1506" i="4"/>
  <c r="J1506" i="4" l="1"/>
  <c r="K1506" i="4" s="1"/>
  <c r="M1506" i="4" l="1"/>
  <c r="L1506" i="4"/>
  <c r="N1506" i="4" s="1"/>
  <c r="H1507" i="4" l="1"/>
  <c r="G1507" i="4"/>
  <c r="I1507" i="4"/>
  <c r="J1507" i="4" l="1"/>
  <c r="K1507" i="4" s="1"/>
  <c r="M1507" i="4" l="1"/>
  <c r="L1507" i="4"/>
  <c r="N1507" i="4" s="1"/>
  <c r="G1508" i="4" l="1"/>
  <c r="I1508" i="4"/>
  <c r="H1508" i="4"/>
  <c r="J1508" i="4" l="1"/>
  <c r="K1508" i="4" s="1"/>
  <c r="L1508" i="4" l="1"/>
  <c r="M1508" i="4"/>
  <c r="P1508" i="4" l="1"/>
  <c r="O1508" i="4"/>
  <c r="N1508" i="4"/>
  <c r="I1509" i="4" l="1"/>
  <c r="H1509" i="4"/>
  <c r="G1509" i="4"/>
  <c r="J1509" i="4" l="1"/>
  <c r="K1509" i="4" s="1"/>
  <c r="M1509" i="4" l="1"/>
  <c r="L1509" i="4"/>
  <c r="N1509" i="4" s="1"/>
  <c r="H1510" i="4" l="1"/>
  <c r="G1510" i="4"/>
  <c r="I1510" i="4"/>
  <c r="J1510" i="4" l="1"/>
  <c r="K1510" i="4" s="1"/>
  <c r="L1510" i="4" l="1"/>
  <c r="M1510" i="4"/>
  <c r="N1510" i="4" l="1"/>
  <c r="G1511" i="4" l="1"/>
  <c r="I1511" i="4"/>
  <c r="H1511" i="4"/>
  <c r="J1511" i="4" l="1"/>
  <c r="K1511" i="4" s="1"/>
  <c r="L1511" i="4" l="1"/>
  <c r="M1511" i="4"/>
  <c r="N1511" i="4" l="1"/>
  <c r="I1512" i="4" l="1"/>
  <c r="H1512" i="4"/>
  <c r="G1512" i="4"/>
  <c r="J1512" i="4" l="1"/>
  <c r="K1512" i="4" s="1"/>
  <c r="L1512" i="4" l="1"/>
  <c r="M1512" i="4"/>
  <c r="P1512" i="4" l="1"/>
  <c r="O1512" i="4"/>
  <c r="N1512" i="4"/>
  <c r="H1513" i="4" l="1"/>
  <c r="G1513" i="4"/>
  <c r="I1513" i="4"/>
  <c r="J1513" i="4" l="1"/>
  <c r="K1513" i="4" s="1"/>
  <c r="M1513" i="4" l="1"/>
  <c r="L1513" i="4"/>
  <c r="N1513" i="4" s="1"/>
  <c r="G1514" i="4" l="1"/>
  <c r="I1514" i="4"/>
  <c r="H1514" i="4"/>
  <c r="J1514" i="4" l="1"/>
  <c r="K1514" i="4" s="1"/>
  <c r="L1514" i="4" l="1"/>
  <c r="M1514" i="4"/>
  <c r="N1514" i="4" l="1"/>
  <c r="I1515" i="4" l="1"/>
  <c r="H1515" i="4"/>
  <c r="G1515" i="4"/>
  <c r="J1515" i="4" l="1"/>
  <c r="K1515" i="4" s="1"/>
  <c r="L1515" i="4" l="1"/>
  <c r="M1515" i="4"/>
  <c r="N1515" i="4" l="1"/>
  <c r="H1516" i="4" l="1"/>
  <c r="G1516" i="4"/>
  <c r="I1516" i="4"/>
  <c r="J1516" i="4" l="1"/>
  <c r="K1516" i="4" s="1"/>
  <c r="M1516" i="4" l="1"/>
  <c r="L1516" i="4"/>
  <c r="N1516" i="4" s="1"/>
  <c r="I1517" i="4" l="1"/>
  <c r="G1517" i="4"/>
  <c r="H1517" i="4"/>
  <c r="P1516" i="4"/>
  <c r="O1516" i="4"/>
  <c r="J1517" i="4" l="1"/>
  <c r="K1517" i="4" s="1"/>
  <c r="L1517" i="4" l="1"/>
  <c r="M1517" i="4"/>
  <c r="N1517" i="4" l="1"/>
  <c r="H1518" i="4" l="1"/>
  <c r="G1518" i="4"/>
  <c r="I1518" i="4"/>
  <c r="J1518" i="4" l="1"/>
  <c r="K1518" i="4" s="1"/>
  <c r="M1518" i="4" l="1"/>
  <c r="L1518" i="4"/>
  <c r="N1518" i="4" s="1"/>
  <c r="G1519" i="4" l="1"/>
  <c r="I1519" i="4"/>
  <c r="H1519" i="4"/>
  <c r="J1519" i="4" l="1"/>
  <c r="K1519" i="4" s="1"/>
  <c r="L1519" i="4" l="1"/>
  <c r="M1519" i="4"/>
  <c r="N1519" i="4" l="1"/>
  <c r="I1520" i="4" l="1"/>
  <c r="H1520" i="4"/>
  <c r="G1520" i="4"/>
  <c r="J1520" i="4" l="1"/>
  <c r="K1520" i="4" s="1"/>
  <c r="L1520" i="4" l="1"/>
  <c r="M1520" i="4"/>
  <c r="P1520" i="4" l="1"/>
  <c r="O1520" i="4"/>
  <c r="N1520" i="4"/>
  <c r="H1521" i="4" l="1"/>
  <c r="G1521" i="4"/>
  <c r="I1521" i="4"/>
  <c r="J1521" i="4" l="1"/>
  <c r="K1521" i="4" s="1"/>
  <c r="M1521" i="4" l="1"/>
  <c r="L1521" i="4"/>
  <c r="N1521" i="4" s="1"/>
  <c r="G1522" i="4" l="1"/>
  <c r="I1522" i="4"/>
  <c r="H1522" i="4"/>
  <c r="J1522" i="4" l="1"/>
  <c r="K1522" i="4" s="1"/>
  <c r="M1522" i="4" l="1"/>
  <c r="L1522" i="4"/>
  <c r="N1522" i="4" s="1"/>
  <c r="I1523" i="4" l="1"/>
  <c r="G1523" i="4"/>
  <c r="H1523" i="4"/>
  <c r="J1523" i="4" l="1"/>
  <c r="K1523" i="4" s="1"/>
  <c r="L1523" i="4" l="1"/>
  <c r="M1523" i="4"/>
  <c r="N1523" i="4" l="1"/>
  <c r="G1524" i="4" l="1"/>
  <c r="H1524" i="4"/>
  <c r="I1524" i="4"/>
  <c r="J1524" i="4" l="1"/>
  <c r="K1524" i="4" s="1"/>
  <c r="L1524" i="4" l="1"/>
  <c r="M1524" i="4"/>
  <c r="P1524" i="4" l="1"/>
  <c r="O1524" i="4"/>
  <c r="N1524" i="4"/>
  <c r="H1525" i="4" l="1"/>
  <c r="I1525" i="4"/>
  <c r="G1525" i="4"/>
  <c r="J1525" i="4" l="1"/>
  <c r="K1525" i="4" s="1"/>
  <c r="M1525" i="4" l="1"/>
  <c r="L1525" i="4"/>
  <c r="N1525" i="4" s="1"/>
  <c r="I1526" i="4" l="1"/>
  <c r="G1526" i="4"/>
  <c r="H1526" i="4"/>
  <c r="J1526" i="4" l="1"/>
  <c r="K1526" i="4" s="1"/>
  <c r="L1526" i="4" l="1"/>
  <c r="M1526" i="4"/>
  <c r="N1526" i="4" l="1"/>
  <c r="G1527" i="4" l="1"/>
  <c r="H1527" i="4"/>
  <c r="I1527" i="4"/>
  <c r="J1527" i="4" l="1"/>
  <c r="K1527" i="4" s="1"/>
  <c r="L1527" i="4" l="1"/>
  <c r="M1527" i="4"/>
  <c r="N1527" i="4" l="1"/>
  <c r="H1528" i="4" l="1"/>
  <c r="I1528" i="4"/>
  <c r="G1528" i="4"/>
  <c r="J1528" i="4" l="1"/>
  <c r="K1528" i="4" s="1"/>
  <c r="M1528" i="4" l="1"/>
  <c r="L1528" i="4"/>
  <c r="N1528" i="4" s="1"/>
  <c r="G1529" i="4" l="1"/>
  <c r="I1529" i="4"/>
  <c r="H1529" i="4"/>
  <c r="P1528" i="4"/>
  <c r="O1528" i="4"/>
  <c r="J1529" i="4" l="1"/>
  <c r="K1529" i="4" s="1"/>
  <c r="L1529" i="4" l="1"/>
  <c r="M1529" i="4"/>
  <c r="N1529" i="4" l="1"/>
  <c r="I1530" i="4" l="1"/>
  <c r="G1530" i="4"/>
  <c r="H1530" i="4"/>
  <c r="J1530" i="4" l="1"/>
  <c r="K1530" i="4" s="1"/>
  <c r="L1530" i="4" l="1"/>
  <c r="M1530" i="4"/>
  <c r="N1530" i="4" l="1"/>
  <c r="G1531" i="4" l="1"/>
  <c r="H1531" i="4"/>
  <c r="I1531" i="4"/>
  <c r="J1531" i="4" l="1"/>
  <c r="K1531" i="4" s="1"/>
  <c r="L1531" i="4" l="1"/>
  <c r="M1531" i="4"/>
  <c r="N1531" i="4" l="1"/>
  <c r="H1532" i="4" l="1"/>
  <c r="I1532" i="4"/>
  <c r="G1532" i="4"/>
  <c r="J1532" i="4" l="1"/>
  <c r="K1532" i="4" s="1"/>
  <c r="L1532" i="4" l="1"/>
  <c r="M1532" i="4"/>
  <c r="P1532" i="4" l="1"/>
  <c r="O1532" i="4"/>
  <c r="N1532" i="4"/>
  <c r="I1533" i="4" l="1"/>
  <c r="G1533" i="4"/>
  <c r="H1533" i="4"/>
  <c r="J1533" i="4" l="1"/>
  <c r="K1533" i="4" s="1"/>
  <c r="L1533" i="4" l="1"/>
  <c r="M1533" i="4"/>
  <c r="N1533" i="4" l="1"/>
  <c r="G1534" i="4" l="1"/>
  <c r="H1534" i="4"/>
  <c r="I1534" i="4"/>
  <c r="J1534" i="4" l="1"/>
  <c r="K1534" i="4" s="1"/>
  <c r="M1534" i="4" l="1"/>
  <c r="L1534" i="4"/>
  <c r="N1534" i="4" s="1"/>
  <c r="H1535" i="4" l="1"/>
  <c r="I1535" i="4"/>
  <c r="G1535" i="4"/>
  <c r="J1535" i="4" l="1"/>
  <c r="K1535" i="4" s="1"/>
  <c r="L1535" i="4" l="1"/>
  <c r="M1535" i="4"/>
  <c r="N1535" i="4" l="1"/>
  <c r="G1536" i="4" l="1"/>
  <c r="I1536" i="4"/>
  <c r="H1536" i="4"/>
  <c r="J1536" i="4" l="1"/>
  <c r="K1536" i="4" s="1"/>
  <c r="M1536" i="4" l="1"/>
  <c r="L1536" i="4"/>
  <c r="N1536" i="4" s="1"/>
  <c r="I1537" i="4" l="1"/>
  <c r="H1537" i="4"/>
  <c r="G1537" i="4"/>
  <c r="P1536" i="4"/>
  <c r="O1536" i="4"/>
  <c r="J1537" i="4" l="1"/>
  <c r="K1537" i="4" s="1"/>
  <c r="M1537" i="4" l="1"/>
  <c r="L1537" i="4"/>
  <c r="N1537" i="4" s="1"/>
  <c r="H1538" i="4" l="1"/>
  <c r="G1538" i="4"/>
  <c r="I1538" i="4"/>
  <c r="J1538" i="4" l="1"/>
  <c r="K1538" i="4" s="1"/>
  <c r="L1538" i="4" l="1"/>
  <c r="M1538" i="4"/>
  <c r="N1538" i="4" l="1"/>
  <c r="G1539" i="4" l="1"/>
  <c r="I1539" i="4"/>
  <c r="H1539" i="4"/>
  <c r="J1539" i="4" l="1"/>
  <c r="K1539" i="4" s="1"/>
  <c r="M1539" i="4" l="1"/>
  <c r="L1539" i="4"/>
  <c r="N1539" i="4" s="1"/>
  <c r="I1540" i="4" l="1"/>
  <c r="H1540" i="4"/>
  <c r="G1540" i="4"/>
  <c r="J1540" i="4" l="1"/>
  <c r="K1540" i="4" s="1"/>
  <c r="M1540" i="4" l="1"/>
  <c r="L1540" i="4"/>
  <c r="N1540" i="4" s="1"/>
  <c r="H1541" i="4" l="1"/>
  <c r="G1541" i="4"/>
  <c r="I1541" i="4"/>
  <c r="P1540" i="4"/>
  <c r="O1540" i="4"/>
  <c r="J1541" i="4" l="1"/>
  <c r="K1541" i="4" s="1"/>
  <c r="L1541" i="4" l="1"/>
  <c r="M1541" i="4"/>
  <c r="N1541" i="4" l="1"/>
  <c r="G1542" i="4" l="1"/>
  <c r="I1542" i="4"/>
  <c r="H1542" i="4"/>
  <c r="J1542" i="4" l="1"/>
  <c r="K1542" i="4" s="1"/>
  <c r="M1542" i="4" l="1"/>
  <c r="L1542" i="4"/>
  <c r="N1542" i="4" s="1"/>
  <c r="I1543" i="4" l="1"/>
  <c r="H1543" i="4"/>
  <c r="G1543" i="4"/>
  <c r="J1543" i="4" l="1"/>
  <c r="K1543" i="4" s="1"/>
  <c r="L1543" i="4" l="1"/>
  <c r="M1543" i="4"/>
  <c r="N1543" i="4" l="1"/>
  <c r="H1544" i="4" l="1"/>
  <c r="G1544" i="4"/>
  <c r="I1544" i="4"/>
  <c r="J1544" i="4" l="1"/>
  <c r="K1544" i="4" s="1"/>
  <c r="M1544" i="4" l="1"/>
  <c r="L1544" i="4"/>
  <c r="N1544" i="4" s="1"/>
  <c r="G1545" i="4" l="1"/>
  <c r="I1545" i="4"/>
  <c r="H1545" i="4"/>
  <c r="P1544" i="4"/>
  <c r="O1544" i="4"/>
  <c r="J1545" i="4" l="1"/>
  <c r="K1545" i="4" s="1"/>
  <c r="L1545" i="4" l="1"/>
  <c r="M1545" i="4"/>
  <c r="N1545" i="4" l="1"/>
  <c r="I1546" i="4" l="1"/>
  <c r="G1546" i="4"/>
  <c r="H1546" i="4"/>
  <c r="J1546" i="4" l="1"/>
  <c r="K1546" i="4" s="1"/>
  <c r="M1546" i="4" l="1"/>
  <c r="L1546" i="4"/>
  <c r="N1546" i="4" s="1"/>
  <c r="G1547" i="4" l="1"/>
  <c r="H1547" i="4"/>
  <c r="I1547" i="4"/>
  <c r="J1547" i="4" l="1"/>
  <c r="K1547" i="4" s="1"/>
  <c r="L1547" i="4" l="1"/>
  <c r="M1547" i="4"/>
  <c r="N1547" i="4" l="1"/>
  <c r="H1548" i="4" l="1"/>
  <c r="I1548" i="4"/>
  <c r="G1548" i="4"/>
  <c r="J1548" i="4" l="1"/>
  <c r="K1548" i="4" s="1"/>
  <c r="M1548" i="4" l="1"/>
  <c r="L1548" i="4"/>
  <c r="N1548" i="4" s="1"/>
  <c r="I1549" i="4" l="1"/>
  <c r="G1549" i="4"/>
  <c r="H1549" i="4"/>
  <c r="P1548" i="4"/>
  <c r="O1548" i="4"/>
  <c r="J1549" i="4" l="1"/>
  <c r="K1549" i="4" s="1"/>
  <c r="M1549" i="4" l="1"/>
  <c r="L1549" i="4"/>
  <c r="N1549" i="4" s="1"/>
  <c r="G1550" i="4" l="1"/>
  <c r="H1550" i="4"/>
  <c r="I1550" i="4"/>
  <c r="J1550" i="4" l="1"/>
  <c r="K1550" i="4" s="1"/>
  <c r="L1550" i="4" l="1"/>
  <c r="M1550" i="4"/>
  <c r="N1550" i="4" l="1"/>
  <c r="H1551" i="4" l="1"/>
  <c r="G1551" i="4"/>
  <c r="I1551" i="4"/>
  <c r="J1551" i="4" l="1"/>
  <c r="K1551" i="4" s="1"/>
  <c r="M1551" i="4" l="1"/>
  <c r="L1551" i="4"/>
  <c r="N1551" i="4" s="1"/>
  <c r="G1552" i="4" l="1"/>
  <c r="I1552" i="4"/>
  <c r="H1552" i="4"/>
  <c r="J1552" i="4" l="1"/>
  <c r="K1552" i="4" s="1"/>
  <c r="M1552" i="4" l="1"/>
  <c r="L1552" i="4"/>
  <c r="N1552" i="4" s="1"/>
  <c r="I1553" i="4" l="1"/>
  <c r="H1553" i="4"/>
  <c r="G1553" i="4"/>
  <c r="P1552" i="4"/>
  <c r="O1552" i="4"/>
  <c r="J1553" i="4" l="1"/>
  <c r="K1553" i="4" s="1"/>
  <c r="L1553" i="4" l="1"/>
  <c r="M1553" i="4"/>
  <c r="N1553" i="4" l="1"/>
  <c r="H1554" i="4" l="1"/>
  <c r="G1554" i="4"/>
  <c r="I1554" i="4"/>
  <c r="J1554" i="4" l="1"/>
  <c r="K1554" i="4" s="1"/>
  <c r="L1554" i="4" l="1"/>
  <c r="M1554" i="4"/>
  <c r="N1554" i="4" l="1"/>
  <c r="G1555" i="4" l="1"/>
  <c r="I1555" i="4"/>
  <c r="H1555" i="4"/>
  <c r="J1555" i="4" l="1"/>
  <c r="K1555" i="4" s="1"/>
  <c r="M1555" i="4" l="1"/>
  <c r="L1555" i="4"/>
  <c r="N1555" i="4" s="1"/>
  <c r="I1556" i="4" l="1"/>
  <c r="H1556" i="4"/>
  <c r="G1556" i="4"/>
  <c r="J1556" i="4" l="1"/>
  <c r="K1556" i="4" s="1"/>
  <c r="L1556" i="4" l="1"/>
  <c r="M1556" i="4"/>
  <c r="P1556" i="4" l="1"/>
  <c r="O1556" i="4"/>
  <c r="N1556" i="4"/>
  <c r="G1557" i="4" l="1"/>
  <c r="H1557" i="4"/>
  <c r="I1557" i="4"/>
  <c r="J1557" i="4" l="1"/>
  <c r="K1557" i="4" s="1"/>
  <c r="M1557" i="4" l="1"/>
  <c r="L1557" i="4"/>
  <c r="N1557" i="4" s="1"/>
  <c r="H1558" i="4" l="1"/>
  <c r="I1558" i="4"/>
  <c r="G1558" i="4"/>
  <c r="J1558" i="4" l="1"/>
  <c r="K1558" i="4" s="1"/>
  <c r="L1558" i="4" l="1"/>
  <c r="M1558" i="4"/>
  <c r="N1558" i="4" l="1"/>
  <c r="G1559" i="4" l="1"/>
  <c r="I1559" i="4"/>
  <c r="H1559" i="4"/>
  <c r="J1559" i="4" l="1"/>
  <c r="K1559" i="4" s="1"/>
  <c r="L1559" i="4" l="1"/>
  <c r="M1559" i="4"/>
  <c r="N1559" i="4" l="1"/>
  <c r="I1560" i="4" l="1"/>
  <c r="H1560" i="4"/>
  <c r="G1560" i="4"/>
  <c r="J1560" i="4" l="1"/>
  <c r="K1560" i="4" s="1"/>
  <c r="L1560" i="4" l="1"/>
  <c r="M1560" i="4"/>
  <c r="P1560" i="4" l="1"/>
  <c r="O1560" i="4"/>
  <c r="N1560" i="4"/>
  <c r="H1561" i="4" l="1"/>
  <c r="G1561" i="4"/>
  <c r="I1561" i="4"/>
  <c r="J1561" i="4" l="1"/>
  <c r="K1561" i="4" s="1"/>
  <c r="L1561" i="4" l="1"/>
  <c r="M1561" i="4"/>
  <c r="N1561" i="4" l="1"/>
  <c r="G1562" i="4" l="1"/>
  <c r="I1562" i="4"/>
  <c r="H1562" i="4"/>
  <c r="J1562" i="4" l="1"/>
  <c r="K1562" i="4" s="1"/>
  <c r="L1562" i="4" l="1"/>
  <c r="M1562" i="4"/>
  <c r="N1562" i="4" l="1"/>
  <c r="I1563" i="4" l="1"/>
  <c r="H1563" i="4"/>
  <c r="G1563" i="4"/>
  <c r="J1563" i="4" l="1"/>
  <c r="K1563" i="4" s="1"/>
  <c r="L1563" i="4" l="1"/>
  <c r="M1563" i="4"/>
  <c r="N1563" i="4" l="1"/>
  <c r="H1564" i="4" l="1"/>
  <c r="G1564" i="4"/>
  <c r="I1564" i="4"/>
  <c r="J1564" i="4" l="1"/>
  <c r="K1564" i="4" s="1"/>
  <c r="L1564" i="4" l="1"/>
  <c r="M1564" i="4"/>
  <c r="P1564" i="4" l="1"/>
  <c r="O1564" i="4"/>
  <c r="N1564" i="4"/>
  <c r="G1565" i="4" l="1"/>
  <c r="I1565" i="4"/>
  <c r="H1565" i="4"/>
  <c r="J1565" i="4" l="1"/>
  <c r="K1565" i="4" s="1"/>
  <c r="L1565" i="4" l="1"/>
  <c r="M1565" i="4"/>
  <c r="N1565" i="4" l="1"/>
  <c r="I1566" i="4" l="1"/>
  <c r="G1566" i="4"/>
  <c r="H1566" i="4"/>
  <c r="J1566" i="4" l="1"/>
  <c r="K1566" i="4" s="1"/>
  <c r="M1566" i="4" l="1"/>
  <c r="L1566" i="4"/>
  <c r="N1566" i="4" s="1"/>
  <c r="G1567" i="4" l="1"/>
  <c r="H1567" i="4"/>
  <c r="I1567" i="4"/>
  <c r="J1567" i="4" l="1"/>
  <c r="K1567" i="4" s="1"/>
  <c r="M1567" i="4" l="1"/>
  <c r="L1567" i="4"/>
  <c r="N1567" i="4" s="1"/>
  <c r="H1568" i="4" l="1"/>
  <c r="I1568" i="4"/>
  <c r="G1568" i="4"/>
  <c r="J1568" i="4" l="1"/>
  <c r="K1568" i="4" s="1"/>
  <c r="M1568" i="4" l="1"/>
  <c r="L1568" i="4"/>
  <c r="N1568" i="4" s="1"/>
  <c r="I1569" i="4" l="1"/>
  <c r="G1569" i="4"/>
  <c r="H1569" i="4"/>
  <c r="P1568" i="4"/>
  <c r="O1568" i="4"/>
  <c r="J1569" i="4" l="1"/>
  <c r="K1569" i="4" s="1"/>
  <c r="M1569" i="4" l="1"/>
  <c r="L1569" i="4"/>
  <c r="N1569" i="4" s="1"/>
  <c r="H1570" i="4" l="1"/>
  <c r="G1570" i="4"/>
  <c r="I1570" i="4"/>
  <c r="J1570" i="4" l="1"/>
  <c r="K1570" i="4" s="1"/>
  <c r="L1570" i="4" l="1"/>
  <c r="M1570" i="4"/>
  <c r="N1570" i="4" l="1"/>
  <c r="G1571" i="4" l="1"/>
  <c r="I1571" i="4"/>
  <c r="H1571" i="4"/>
  <c r="J1571" i="4" l="1"/>
  <c r="K1571" i="4" s="1"/>
  <c r="L1571" i="4" l="1"/>
  <c r="M1571" i="4"/>
  <c r="N1571" i="4" l="1"/>
  <c r="I1572" i="4" l="1"/>
  <c r="H1572" i="4"/>
  <c r="G1572" i="4"/>
  <c r="J1572" i="4" l="1"/>
  <c r="K1572" i="4" s="1"/>
  <c r="L1572" i="4" l="1"/>
  <c r="M1572" i="4"/>
  <c r="P1572" i="4" l="1"/>
  <c r="O1572" i="4"/>
  <c r="N1572" i="4"/>
  <c r="H1573" i="4" l="1"/>
  <c r="G1573" i="4"/>
  <c r="I1573" i="4"/>
  <c r="J1573" i="4" l="1"/>
  <c r="K1573" i="4" s="1"/>
  <c r="M1573" i="4" l="1"/>
  <c r="L1573" i="4"/>
  <c r="N1573" i="4" s="1"/>
  <c r="G1574" i="4" l="1"/>
  <c r="I1574" i="4"/>
  <c r="H1574" i="4"/>
  <c r="J1574" i="4" l="1"/>
  <c r="K1574" i="4" s="1"/>
  <c r="L1574" i="4" l="1"/>
  <c r="M1574" i="4"/>
  <c r="N1574" i="4" l="1"/>
  <c r="I1575" i="4" l="1"/>
  <c r="H1575" i="4"/>
  <c r="G1575" i="4"/>
  <c r="J1575" i="4" l="1"/>
  <c r="K1575" i="4" s="1"/>
  <c r="M1575" i="4" l="1"/>
  <c r="L1575" i="4"/>
  <c r="N1575" i="4" s="1"/>
  <c r="H1576" i="4" l="1"/>
  <c r="G1576" i="4"/>
  <c r="I1576" i="4"/>
  <c r="J1576" i="4" l="1"/>
  <c r="K1576" i="4" s="1"/>
  <c r="L1576" i="4" l="1"/>
  <c r="M1576" i="4"/>
  <c r="P1576" i="4" l="1"/>
  <c r="O1576" i="4"/>
  <c r="N1576" i="4"/>
  <c r="G1577" i="4" l="1"/>
  <c r="I1577" i="4"/>
  <c r="H1577" i="4"/>
  <c r="J1577" i="4" l="1"/>
  <c r="K1577" i="4" s="1"/>
  <c r="L1577" i="4" l="1"/>
  <c r="M1577" i="4"/>
  <c r="N1577" i="4" l="1"/>
  <c r="I1578" i="4" l="1"/>
  <c r="G1578" i="4"/>
  <c r="H1578" i="4"/>
  <c r="J1578" i="4" l="1"/>
  <c r="K1578" i="4" s="1"/>
  <c r="L1578" i="4" l="1"/>
  <c r="M1578" i="4"/>
  <c r="N1578" i="4" l="1"/>
  <c r="G1579" i="4" l="1"/>
  <c r="H1579" i="4"/>
  <c r="I1579" i="4"/>
  <c r="J1579" i="4" l="1"/>
  <c r="K1579" i="4" s="1"/>
  <c r="L1579" i="4" l="1"/>
  <c r="M1579" i="4"/>
  <c r="N1579" i="4" l="1"/>
  <c r="H1580" i="4" l="1"/>
  <c r="I1580" i="4"/>
  <c r="G1580" i="4"/>
  <c r="J1580" i="4" l="1"/>
  <c r="K1580" i="4" s="1"/>
  <c r="M1580" i="4" l="1"/>
  <c r="L1580" i="4"/>
  <c r="N1580" i="4" s="1"/>
  <c r="I1581" i="4" l="1"/>
  <c r="G1581" i="4"/>
  <c r="H1581" i="4"/>
  <c r="P1580" i="4"/>
  <c r="O1580" i="4"/>
  <c r="J1581" i="4" l="1"/>
  <c r="K1581" i="4" s="1"/>
  <c r="L1581" i="4" l="1"/>
  <c r="M1581" i="4"/>
  <c r="N1581" i="4" l="1"/>
  <c r="G1582" i="4" l="1"/>
  <c r="H1582" i="4"/>
  <c r="I1582" i="4"/>
  <c r="J1582" i="4" l="1"/>
  <c r="K1582" i="4" s="1"/>
  <c r="L1582" i="4" l="1"/>
  <c r="M1582" i="4"/>
  <c r="N1582" i="4" l="1"/>
  <c r="H1583" i="4" l="1"/>
  <c r="I1583" i="4"/>
  <c r="G1583" i="4"/>
  <c r="J1583" i="4" l="1"/>
  <c r="K1583" i="4" s="1"/>
  <c r="L1583" i="4" l="1"/>
  <c r="M1583" i="4"/>
  <c r="N1583" i="4" l="1"/>
  <c r="I1584" i="4" l="1"/>
  <c r="G1584" i="4"/>
  <c r="H1584" i="4"/>
  <c r="J1584" i="4" l="1"/>
  <c r="K1584" i="4" s="1"/>
  <c r="L1584" i="4" l="1"/>
  <c r="M1584" i="4"/>
  <c r="P1584" i="4" l="1"/>
  <c r="O1584" i="4"/>
  <c r="N1584" i="4"/>
  <c r="G1585" i="4" l="1"/>
  <c r="H1585" i="4"/>
  <c r="I1585" i="4"/>
  <c r="J1585" i="4" l="1"/>
  <c r="K1585" i="4" s="1"/>
  <c r="M1585" i="4" l="1"/>
  <c r="L1585" i="4"/>
  <c r="N1585" i="4" s="1"/>
  <c r="H1586" i="4" l="1"/>
  <c r="I1586" i="4"/>
  <c r="G1586" i="4"/>
  <c r="J1586" i="4" l="1"/>
  <c r="K1586" i="4" s="1"/>
  <c r="L1586" i="4" l="1"/>
  <c r="M1586" i="4"/>
  <c r="N1586" i="4" l="1"/>
  <c r="I1587" i="4" l="1"/>
  <c r="G1587" i="4"/>
  <c r="H1587" i="4"/>
  <c r="J1587" i="4" l="1"/>
  <c r="K1587" i="4" s="1"/>
  <c r="L1587" i="4" l="1"/>
  <c r="M1587" i="4"/>
  <c r="N1587" i="4" l="1"/>
  <c r="G1588" i="4" l="1"/>
  <c r="H1588" i="4"/>
  <c r="I1588" i="4"/>
  <c r="J1588" i="4" l="1"/>
  <c r="K1588" i="4" s="1"/>
  <c r="L1588" i="4" l="1"/>
  <c r="M1588" i="4"/>
  <c r="P1588" i="4" l="1"/>
  <c r="O1588" i="4"/>
  <c r="N1588" i="4"/>
  <c r="H1589" i="4" l="1"/>
  <c r="I1589" i="4"/>
  <c r="G1589" i="4"/>
  <c r="J1589" i="4" l="1"/>
  <c r="K1589" i="4" s="1"/>
  <c r="L1589" i="4" l="1"/>
  <c r="M1589" i="4"/>
  <c r="N1589" i="4" l="1"/>
  <c r="I1590" i="4" l="1"/>
  <c r="G1590" i="4"/>
  <c r="H1590" i="4"/>
  <c r="J1590" i="4" l="1"/>
  <c r="K1590" i="4" s="1"/>
  <c r="M1590" i="4" l="1"/>
  <c r="L1590" i="4"/>
  <c r="N1590" i="4" s="1"/>
  <c r="G1591" i="4" l="1"/>
  <c r="H1591" i="4"/>
  <c r="I1591" i="4"/>
  <c r="J1591" i="4" l="1"/>
  <c r="K1591" i="4" s="1"/>
  <c r="L1591" i="4" l="1"/>
  <c r="M1591" i="4"/>
  <c r="N1591" i="4" l="1"/>
  <c r="H1592" i="4" l="1"/>
  <c r="I1592" i="4"/>
  <c r="G1592" i="4"/>
  <c r="J1592" i="4" l="1"/>
  <c r="K1592" i="4" s="1"/>
  <c r="L1592" i="4" l="1"/>
  <c r="M1592" i="4"/>
  <c r="P1592" i="4" l="1"/>
  <c r="O1592" i="4"/>
  <c r="N1592" i="4"/>
  <c r="I1593" i="4" l="1"/>
  <c r="G1593" i="4"/>
  <c r="H1593" i="4"/>
  <c r="J1593" i="4" l="1"/>
  <c r="K1593" i="4" s="1"/>
  <c r="L1593" i="4" l="1"/>
  <c r="M1593" i="4"/>
  <c r="N1593" i="4" l="1"/>
  <c r="G1594" i="4" l="1"/>
  <c r="H1594" i="4"/>
  <c r="I1594" i="4"/>
  <c r="J1594" i="4" l="1"/>
  <c r="K1594" i="4" s="1"/>
  <c r="M1594" i="4" l="1"/>
  <c r="L1594" i="4"/>
  <c r="N1594" i="4" s="1"/>
  <c r="H1595" i="4" l="1"/>
  <c r="I1595" i="4"/>
  <c r="G1595" i="4"/>
  <c r="J1595" i="4" l="1"/>
  <c r="K1595" i="4" s="1"/>
  <c r="L1595" i="4" l="1"/>
  <c r="M1595" i="4"/>
  <c r="N1595" i="4" l="1"/>
  <c r="G1596" i="4" l="1"/>
  <c r="I1596" i="4"/>
  <c r="H1596" i="4"/>
  <c r="J1596" i="4" l="1"/>
  <c r="K1596" i="4" s="1"/>
  <c r="L1596" i="4" l="1"/>
  <c r="M1596" i="4"/>
  <c r="P1596" i="4" l="1"/>
  <c r="O1596" i="4"/>
  <c r="N1596" i="4"/>
  <c r="I1597" i="4" l="1"/>
  <c r="H1597" i="4"/>
  <c r="G1597" i="4"/>
  <c r="J1597" i="4" l="1"/>
  <c r="K1597" i="4" s="1"/>
  <c r="M1597" i="4" l="1"/>
  <c r="L1597" i="4"/>
  <c r="N1597" i="4" s="1"/>
  <c r="H1598" i="4" l="1"/>
  <c r="G1598" i="4"/>
  <c r="I1598" i="4"/>
  <c r="J1598" i="4" l="1"/>
  <c r="K1598" i="4" s="1"/>
  <c r="L1598" i="4" l="1"/>
  <c r="M1598" i="4"/>
  <c r="N1598" i="4" l="1"/>
  <c r="G1599" i="4" l="1"/>
  <c r="I1599" i="4"/>
  <c r="H1599" i="4"/>
  <c r="J1599" i="4" l="1"/>
  <c r="K1599" i="4" s="1"/>
  <c r="L1599" i="4" l="1"/>
  <c r="M1599" i="4"/>
  <c r="N1599" i="4" l="1"/>
  <c r="I1600" i="4" l="1"/>
  <c r="H1600" i="4"/>
  <c r="G1600" i="4"/>
  <c r="J1600" i="4" l="1"/>
  <c r="K1600" i="4" s="1"/>
  <c r="M1600" i="4" l="1"/>
  <c r="L1600" i="4"/>
  <c r="N1600" i="4" s="1"/>
  <c r="H1601" i="4" l="1"/>
  <c r="G1601" i="4"/>
  <c r="I1601" i="4"/>
  <c r="P1600" i="4"/>
  <c r="O1600" i="4"/>
  <c r="J1601" i="4" l="1"/>
  <c r="K1601" i="4" s="1"/>
  <c r="L1601" i="4" l="1"/>
  <c r="M1601" i="4"/>
  <c r="N1601" i="4" l="1"/>
  <c r="G1602" i="4" l="1"/>
  <c r="I1602" i="4"/>
  <c r="H1602" i="4"/>
  <c r="J1602" i="4" l="1"/>
  <c r="K1602" i="4" s="1"/>
  <c r="M1602" i="4" l="1"/>
  <c r="L1602" i="4"/>
  <c r="N1602" i="4" s="1"/>
  <c r="I1603" i="4" l="1"/>
  <c r="H1603" i="4"/>
  <c r="G1603" i="4"/>
  <c r="J1603" i="4" l="1"/>
  <c r="K1603" i="4" s="1"/>
  <c r="L1603" i="4" l="1"/>
  <c r="M1603" i="4"/>
  <c r="N1603" i="4" l="1"/>
  <c r="H1604" i="4" l="1"/>
  <c r="G1604" i="4"/>
  <c r="I1604" i="4"/>
  <c r="J1604" i="4" l="1"/>
  <c r="K1604" i="4" s="1"/>
  <c r="M1604" i="4" l="1"/>
  <c r="L1604" i="4"/>
  <c r="N1604" i="4" s="1"/>
  <c r="G1605" i="4" l="1"/>
  <c r="I1605" i="4"/>
  <c r="H1605" i="4"/>
  <c r="P1604" i="4"/>
  <c r="O1604" i="4"/>
  <c r="J1605" i="4" l="1"/>
  <c r="K1605" i="4" s="1"/>
  <c r="M1605" i="4" l="1"/>
  <c r="L1605" i="4"/>
  <c r="N1605" i="4" s="1"/>
  <c r="I1606" i="4" l="1"/>
  <c r="G1606" i="4"/>
  <c r="H1606" i="4"/>
  <c r="J1606" i="4" l="1"/>
  <c r="K1606" i="4" s="1"/>
  <c r="L1606" i="4" l="1"/>
  <c r="M1606" i="4"/>
  <c r="N1606" i="4" l="1"/>
  <c r="G1607" i="4" l="1"/>
  <c r="H1607" i="4"/>
  <c r="I1607" i="4"/>
  <c r="J1607" i="4" l="1"/>
  <c r="K1607" i="4" s="1"/>
  <c r="L1607" i="4" l="1"/>
  <c r="M1607" i="4"/>
  <c r="N1607" i="4" l="1"/>
  <c r="H1608" i="4" l="1"/>
  <c r="I1608" i="4"/>
  <c r="G1608" i="4"/>
  <c r="J1608" i="4" l="1"/>
  <c r="K1608" i="4" s="1"/>
  <c r="L1608" i="4" l="1"/>
  <c r="M1608" i="4"/>
  <c r="P1608" i="4" l="1"/>
  <c r="O1608" i="4"/>
  <c r="N1608" i="4"/>
  <c r="I1609" i="4" l="1"/>
  <c r="G1609" i="4"/>
  <c r="H1609" i="4"/>
  <c r="J1609" i="4" l="1"/>
  <c r="K1609" i="4" s="1"/>
  <c r="L1609" i="4" l="1"/>
  <c r="M1609" i="4"/>
  <c r="N1609" i="4" l="1"/>
  <c r="G1610" i="4" l="1"/>
  <c r="H1610" i="4"/>
  <c r="I1610" i="4"/>
  <c r="J1610" i="4" l="1"/>
  <c r="K1610" i="4" s="1"/>
  <c r="M1610" i="4" l="1"/>
  <c r="L1610" i="4"/>
  <c r="N1610" i="4" s="1"/>
  <c r="H1611" i="4" l="1"/>
  <c r="I1611" i="4"/>
  <c r="G1611" i="4"/>
  <c r="J1611" i="4" l="1"/>
  <c r="K1611" i="4" s="1"/>
  <c r="M1611" i="4" l="1"/>
  <c r="L1611" i="4"/>
  <c r="N1611" i="4" s="1"/>
  <c r="I1612" i="4" l="1"/>
  <c r="G1612" i="4"/>
  <c r="H1612" i="4"/>
  <c r="J1612" i="4" l="1"/>
  <c r="K1612" i="4" s="1"/>
  <c r="L1612" i="4" l="1"/>
  <c r="M1612" i="4"/>
  <c r="P1612" i="4" l="1"/>
  <c r="O1612" i="4"/>
  <c r="N1612" i="4"/>
  <c r="G1613" i="4" l="1"/>
  <c r="H1613" i="4"/>
  <c r="I1613" i="4"/>
  <c r="J1613" i="4" l="1"/>
  <c r="K1613" i="4" s="1"/>
  <c r="M1613" i="4" l="1"/>
  <c r="L1613" i="4"/>
  <c r="N1613" i="4" s="1"/>
  <c r="H1614" i="4" l="1"/>
  <c r="I1614" i="4"/>
  <c r="G1614" i="4"/>
  <c r="J1614" i="4" l="1"/>
  <c r="K1614" i="4" s="1"/>
  <c r="M1614" i="4" l="1"/>
  <c r="L1614" i="4"/>
  <c r="N1614" i="4" s="1"/>
  <c r="I1615" i="4" l="1"/>
  <c r="G1615" i="4"/>
  <c r="H1615" i="4"/>
  <c r="J1615" i="4" l="1"/>
  <c r="K1615" i="4" s="1"/>
  <c r="L1615" i="4" l="1"/>
  <c r="M1615" i="4"/>
  <c r="N1615" i="4" l="1"/>
  <c r="G1616" i="4" l="1"/>
  <c r="H1616" i="4"/>
  <c r="I1616" i="4"/>
  <c r="J1616" i="4" l="1"/>
  <c r="K1616" i="4" s="1"/>
  <c r="L1616" i="4" l="1"/>
  <c r="M1616" i="4"/>
  <c r="P1616" i="4" l="1"/>
  <c r="O1616" i="4"/>
  <c r="N1616" i="4"/>
  <c r="H1617" i="4" l="1"/>
  <c r="G1617" i="4"/>
  <c r="I1617" i="4"/>
  <c r="J1617" i="4" l="1"/>
  <c r="K1617" i="4" s="1"/>
  <c r="L1617" i="4" l="1"/>
  <c r="M1617" i="4"/>
  <c r="N1617" i="4" l="1"/>
  <c r="G1618" i="4" l="1"/>
  <c r="I1618" i="4"/>
  <c r="H1618" i="4"/>
  <c r="J1618" i="4" l="1"/>
  <c r="K1618" i="4" s="1"/>
  <c r="M1618" i="4" l="1"/>
  <c r="L1618" i="4"/>
  <c r="N1618" i="4" s="1"/>
  <c r="I1619" i="4" l="1"/>
  <c r="H1619" i="4"/>
  <c r="G1619" i="4"/>
  <c r="J1619" i="4" l="1"/>
  <c r="K1619" i="4" s="1"/>
  <c r="M1619" i="4" l="1"/>
  <c r="L1619" i="4"/>
  <c r="N1619" i="4" s="1"/>
  <c r="H1620" i="4" l="1"/>
  <c r="G1620" i="4"/>
  <c r="I1620" i="4"/>
  <c r="J1620" i="4" l="1"/>
  <c r="K1620" i="4" s="1"/>
  <c r="M1620" i="4" l="1"/>
  <c r="L1620" i="4"/>
  <c r="N1620" i="4" s="1"/>
  <c r="G1621" i="4" l="1"/>
  <c r="I1621" i="4"/>
  <c r="H1621" i="4"/>
  <c r="P1620" i="4"/>
  <c r="O1620" i="4"/>
  <c r="J1621" i="4" l="1"/>
  <c r="K1621" i="4" s="1"/>
  <c r="L1621" i="4" l="1"/>
  <c r="M1621" i="4"/>
  <c r="N1621" i="4" l="1"/>
  <c r="I1622" i="4" l="1"/>
  <c r="H1622" i="4"/>
  <c r="G1622" i="4"/>
  <c r="J1622" i="4" l="1"/>
  <c r="K1622" i="4" s="1"/>
  <c r="L1622" i="4" l="1"/>
  <c r="M1622" i="4"/>
  <c r="N1622" i="4" l="1"/>
  <c r="H1623" i="4" l="1"/>
  <c r="G1623" i="4"/>
  <c r="I1623" i="4"/>
  <c r="J1623" i="4" l="1"/>
  <c r="K1623" i="4" s="1"/>
  <c r="M1623" i="4" l="1"/>
  <c r="L1623" i="4"/>
  <c r="N1623" i="4" s="1"/>
  <c r="G1624" i="4" l="1"/>
  <c r="I1624" i="4"/>
  <c r="H1624" i="4"/>
  <c r="J1624" i="4" l="1"/>
  <c r="K1624" i="4" s="1"/>
  <c r="M1624" i="4" l="1"/>
  <c r="L1624" i="4"/>
  <c r="N1624" i="4" s="1"/>
  <c r="I1625" i="4" l="1"/>
  <c r="H1625" i="4"/>
  <c r="G1625" i="4"/>
  <c r="P1624" i="4"/>
  <c r="O1624" i="4"/>
  <c r="J1625" i="4" l="1"/>
  <c r="K1625" i="4" s="1"/>
  <c r="L1625" i="4" l="1"/>
  <c r="M1625" i="4"/>
  <c r="N1625" i="4" l="1"/>
  <c r="H1626" i="4" l="1"/>
  <c r="G1626" i="4"/>
  <c r="I1626" i="4"/>
  <c r="J1626" i="4" l="1"/>
  <c r="K1626" i="4" s="1"/>
  <c r="L1626" i="4" l="1"/>
  <c r="M1626" i="4"/>
  <c r="N1626" i="4" l="1"/>
  <c r="G1627" i="4" l="1"/>
  <c r="I1627" i="4"/>
  <c r="H1627" i="4"/>
  <c r="J1627" i="4" l="1"/>
  <c r="K1627" i="4" s="1"/>
  <c r="M1627" i="4" l="1"/>
  <c r="L1627" i="4"/>
  <c r="N1627" i="4" s="1"/>
  <c r="I1628" i="4" l="1"/>
  <c r="H1628" i="4"/>
  <c r="G1628" i="4"/>
  <c r="J1628" i="4" l="1"/>
  <c r="K1628" i="4" s="1"/>
  <c r="L1628" i="4" l="1"/>
  <c r="M1628" i="4"/>
  <c r="P1628" i="4" l="1"/>
  <c r="O1628" i="4"/>
  <c r="N1628" i="4"/>
  <c r="H1629" i="4" l="1"/>
  <c r="G1629" i="4"/>
  <c r="I1629" i="4"/>
  <c r="J1629" i="4" l="1"/>
  <c r="K1629" i="4" s="1"/>
  <c r="M1629" i="4" l="1"/>
  <c r="L1629" i="4"/>
  <c r="N1629" i="4" s="1"/>
  <c r="G1630" i="4" l="1"/>
  <c r="I1630" i="4"/>
  <c r="H1630" i="4"/>
  <c r="J1630" i="4" l="1"/>
  <c r="K1630" i="4" s="1"/>
  <c r="L1630" i="4" l="1"/>
  <c r="M1630" i="4"/>
  <c r="N1630" i="4" l="1"/>
  <c r="I1631" i="4" l="1"/>
  <c r="H1631" i="4"/>
  <c r="G1631" i="4"/>
  <c r="J1631" i="4" l="1"/>
  <c r="K1631" i="4" s="1"/>
  <c r="M1631" i="4" l="1"/>
  <c r="L1631" i="4"/>
  <c r="N1631" i="4" s="1"/>
  <c r="H1632" i="4" l="1"/>
  <c r="G1632" i="4"/>
  <c r="I1632" i="4"/>
  <c r="J1632" i="4" l="1"/>
  <c r="K1632" i="4" s="1"/>
  <c r="L1632" i="4" l="1"/>
  <c r="M1632" i="4"/>
  <c r="P1632" i="4" l="1"/>
  <c r="O1632" i="4"/>
  <c r="N1632" i="4"/>
  <c r="G1633" i="4" l="1"/>
  <c r="I1633" i="4"/>
  <c r="H1633" i="4"/>
  <c r="J1633" i="4" l="1"/>
  <c r="K1633" i="4" s="1"/>
  <c r="L1633" i="4" l="1"/>
  <c r="M1633" i="4"/>
  <c r="N1633" i="4" l="1"/>
  <c r="I1634" i="4" l="1"/>
  <c r="H1634" i="4"/>
  <c r="G1634" i="4"/>
  <c r="J1634" i="4" l="1"/>
  <c r="K1634" i="4" s="1"/>
  <c r="L1634" i="4" l="1"/>
  <c r="M1634" i="4"/>
  <c r="N1634" i="4" l="1"/>
  <c r="H1635" i="4" l="1"/>
  <c r="G1635" i="4"/>
  <c r="I1635" i="4"/>
  <c r="J1635" i="4" l="1"/>
  <c r="K1635" i="4" s="1"/>
  <c r="M1635" i="4" l="1"/>
  <c r="L1635" i="4"/>
  <c r="N1635" i="4" s="1"/>
  <c r="G1636" i="4" l="1"/>
  <c r="I1636" i="4"/>
  <c r="H1636" i="4"/>
  <c r="J1636" i="4" l="1"/>
  <c r="K1636" i="4" s="1"/>
  <c r="M1636" i="4" l="1"/>
  <c r="L1636" i="4"/>
  <c r="N1636" i="4" s="1"/>
  <c r="I1637" i="4" l="1"/>
  <c r="G1637" i="4"/>
  <c r="H1637" i="4"/>
  <c r="P1636" i="4"/>
  <c r="O1636" i="4"/>
  <c r="J1637" i="4" l="1"/>
  <c r="K1637" i="4" s="1"/>
  <c r="M1637" i="4" l="1"/>
  <c r="L1637" i="4"/>
  <c r="N1637" i="4" s="1"/>
  <c r="H1638" i="4" l="1"/>
  <c r="G1638" i="4"/>
  <c r="I1638" i="4"/>
  <c r="J1638" i="4" l="1"/>
  <c r="K1638" i="4" s="1"/>
  <c r="L1638" i="4" l="1"/>
  <c r="M1638" i="4"/>
  <c r="N1638" i="4" l="1"/>
  <c r="I1639" i="4" l="1"/>
  <c r="G1639" i="4"/>
  <c r="H1639" i="4"/>
  <c r="J1639" i="4" l="1"/>
  <c r="K1639" i="4" s="1"/>
  <c r="L1639" i="4" l="1"/>
  <c r="M1639" i="4"/>
  <c r="N1639" i="4" l="1"/>
  <c r="G1640" i="4" l="1"/>
  <c r="H1640" i="4"/>
  <c r="I1640" i="4"/>
  <c r="J1640" i="4" l="1"/>
  <c r="K1640" i="4" s="1"/>
  <c r="M1640" i="4" l="1"/>
  <c r="L1640" i="4"/>
  <c r="N1640" i="4" s="1"/>
  <c r="H1641" i="4" l="1"/>
  <c r="I1641" i="4"/>
  <c r="G1641" i="4"/>
  <c r="P1640" i="4"/>
  <c r="O1640" i="4"/>
  <c r="J1641" i="4" l="1"/>
  <c r="K1641" i="4" s="1"/>
  <c r="L1641" i="4" l="1"/>
  <c r="M1641" i="4"/>
  <c r="N1641" i="4" l="1"/>
  <c r="I1642" i="4" l="1"/>
  <c r="G1642" i="4"/>
  <c r="H1642" i="4"/>
  <c r="J1642" i="4" l="1"/>
  <c r="K1642" i="4" s="1"/>
  <c r="L1642" i="4" l="1"/>
  <c r="M1642" i="4"/>
  <c r="N1642" i="4" l="1"/>
  <c r="G1643" i="4" l="1"/>
  <c r="H1643" i="4"/>
  <c r="I1643" i="4"/>
  <c r="J1643" i="4" l="1"/>
  <c r="K1643" i="4" s="1"/>
  <c r="L1643" i="4" l="1"/>
  <c r="M1643" i="4"/>
  <c r="N1643" i="4" l="1"/>
  <c r="H1644" i="4" l="1"/>
  <c r="G1644" i="4"/>
  <c r="I1644" i="4"/>
  <c r="J1644" i="4" l="1"/>
  <c r="K1644" i="4" s="1"/>
  <c r="M1644" i="4" l="1"/>
  <c r="L1644" i="4"/>
  <c r="N1644" i="4" s="1"/>
  <c r="G1645" i="4" l="1"/>
  <c r="I1645" i="4"/>
  <c r="H1645" i="4"/>
  <c r="P1644" i="4"/>
  <c r="O1644" i="4"/>
  <c r="J1645" i="4" l="1"/>
  <c r="K1645" i="4" s="1"/>
  <c r="M1645" i="4" l="1"/>
  <c r="L1645" i="4"/>
  <c r="N1645" i="4" s="1"/>
  <c r="I1646" i="4" l="1"/>
  <c r="H1646" i="4"/>
  <c r="G1646" i="4"/>
  <c r="J1646" i="4" l="1"/>
  <c r="K1646" i="4" s="1"/>
  <c r="M1646" i="4" l="1"/>
  <c r="L1646" i="4"/>
  <c r="N1646" i="4" s="1"/>
  <c r="H1647" i="4" l="1"/>
  <c r="G1647" i="4"/>
  <c r="I1647" i="4"/>
  <c r="J1647" i="4" l="1"/>
  <c r="K1647" i="4" s="1"/>
  <c r="M1647" i="4" l="1"/>
  <c r="L1647" i="4"/>
  <c r="N1647" i="4" s="1"/>
  <c r="G1648" i="4" l="1"/>
  <c r="I1648" i="4"/>
  <c r="H1648" i="4"/>
  <c r="J1648" i="4" l="1"/>
  <c r="K1648" i="4" s="1"/>
  <c r="L1648" i="4" l="1"/>
  <c r="M1648" i="4"/>
  <c r="P1648" i="4" l="1"/>
  <c r="O1648" i="4"/>
  <c r="N1648" i="4"/>
  <c r="I1649" i="4" l="1"/>
  <c r="H1649" i="4"/>
  <c r="G1649" i="4"/>
  <c r="J1649" i="4" l="1"/>
  <c r="K1649" i="4" s="1"/>
  <c r="M1649" i="4" l="1"/>
  <c r="L1649" i="4"/>
  <c r="N1649" i="4" s="1"/>
  <c r="H1650" i="4" l="1"/>
  <c r="G1650" i="4"/>
  <c r="I1650" i="4"/>
  <c r="J1650" i="4" l="1"/>
  <c r="K1650" i="4" s="1"/>
  <c r="M1650" i="4" l="1"/>
  <c r="L1650" i="4"/>
  <c r="N1650" i="4" s="1"/>
  <c r="G1651" i="4" l="1"/>
  <c r="I1651" i="4"/>
  <c r="H1651" i="4"/>
  <c r="J1651" i="4" l="1"/>
  <c r="K1651" i="4" s="1"/>
  <c r="M1651" i="4" l="1"/>
  <c r="L1651" i="4"/>
  <c r="N1651" i="4" s="1"/>
  <c r="H1652" i="4" l="1"/>
  <c r="I1652" i="4"/>
  <c r="G1652" i="4"/>
  <c r="J1652" i="4" l="1"/>
  <c r="K1652" i="4" s="1"/>
  <c r="L1652" i="4" l="1"/>
  <c r="M1652" i="4"/>
  <c r="P1652" i="4" l="1"/>
  <c r="O1652" i="4"/>
  <c r="N1652" i="4"/>
  <c r="I1653" i="4" l="1"/>
  <c r="G1653" i="4"/>
  <c r="H1653" i="4"/>
  <c r="J1653" i="4" l="1"/>
  <c r="K1653" i="4" s="1"/>
  <c r="L1653" i="4" l="1"/>
  <c r="M1653" i="4"/>
  <c r="N1653" i="4" l="1"/>
  <c r="G1654" i="4" l="1"/>
  <c r="H1654" i="4"/>
  <c r="I1654" i="4"/>
  <c r="J1654" i="4" l="1"/>
  <c r="K1654" i="4" s="1"/>
  <c r="L1654" i="4" l="1"/>
  <c r="M1654" i="4"/>
  <c r="N1654" i="4" l="1"/>
  <c r="H1655" i="4" l="1"/>
  <c r="G1655" i="4"/>
  <c r="I1655" i="4"/>
  <c r="J1655" i="4" l="1"/>
  <c r="K1655" i="4" s="1"/>
  <c r="L1655" i="4" l="1"/>
  <c r="M1655" i="4"/>
  <c r="N1655" i="4" l="1"/>
  <c r="G1656" i="4" l="1"/>
  <c r="I1656" i="4"/>
  <c r="H1656" i="4"/>
  <c r="J1656" i="4" l="1"/>
  <c r="K1656" i="4" s="1"/>
  <c r="L1656" i="4" l="1"/>
  <c r="M1656" i="4"/>
  <c r="P1656" i="4" l="1"/>
  <c r="O1656" i="4"/>
  <c r="N1656" i="4"/>
  <c r="I1657" i="4" l="1"/>
  <c r="H1657" i="4"/>
  <c r="G1657" i="4"/>
  <c r="J1657" i="4" l="1"/>
  <c r="K1657" i="4" s="1"/>
  <c r="L1657" i="4" l="1"/>
  <c r="M1657" i="4"/>
  <c r="N1657" i="4" l="1"/>
  <c r="G1658" i="4" l="1"/>
  <c r="H1658" i="4"/>
  <c r="I1658" i="4"/>
  <c r="J1658" i="4" l="1"/>
  <c r="K1658" i="4" s="1"/>
  <c r="L1658" i="4" l="1"/>
  <c r="M1658" i="4"/>
  <c r="N1658" i="4" l="1"/>
  <c r="H1659" i="4" l="1"/>
  <c r="I1659" i="4"/>
  <c r="G1659" i="4"/>
  <c r="J1659" i="4" l="1"/>
  <c r="K1659" i="4" s="1"/>
  <c r="M1659" i="4" l="1"/>
  <c r="L1659" i="4"/>
  <c r="N1659" i="4" s="1"/>
  <c r="I1660" i="4" l="1"/>
  <c r="G1660" i="4"/>
  <c r="H1660" i="4"/>
  <c r="J1660" i="4" l="1"/>
  <c r="K1660" i="4" s="1"/>
  <c r="L1660" i="4" l="1"/>
  <c r="M1660" i="4"/>
  <c r="P1660" i="4" l="1"/>
  <c r="O1660" i="4"/>
  <c r="N1660" i="4"/>
  <c r="G1661" i="4" l="1"/>
  <c r="H1661" i="4"/>
  <c r="I1661" i="4"/>
  <c r="J1661" i="4" l="1"/>
  <c r="K1661" i="4" s="1"/>
  <c r="L1661" i="4" l="1"/>
  <c r="M1661" i="4"/>
  <c r="N1661" i="4" l="1"/>
  <c r="H1662" i="4" l="1"/>
  <c r="I1662" i="4"/>
  <c r="G1662" i="4"/>
  <c r="J1662" i="4" l="1"/>
  <c r="K1662" i="4" s="1"/>
  <c r="L1662" i="4" l="1"/>
  <c r="M1662" i="4"/>
  <c r="N1662" i="4" l="1"/>
  <c r="I1663" i="4" l="1"/>
  <c r="G1663" i="4"/>
  <c r="H1663" i="4"/>
  <c r="J1663" i="4" l="1"/>
  <c r="K1663" i="4" s="1"/>
  <c r="M1663" i="4" l="1"/>
  <c r="L1663" i="4"/>
  <c r="N1663" i="4" s="1"/>
  <c r="G1664" i="4" l="1"/>
  <c r="H1664" i="4"/>
  <c r="I1664" i="4"/>
  <c r="J1664" i="4" l="1"/>
  <c r="K1664" i="4" s="1"/>
  <c r="M1664" i="4" l="1"/>
  <c r="L1664" i="4"/>
  <c r="N1664" i="4" s="1"/>
  <c r="H1665" i="4" l="1"/>
  <c r="I1665" i="4"/>
  <c r="G1665" i="4"/>
  <c r="P1664" i="4"/>
  <c r="O1664" i="4"/>
  <c r="J1665" i="4" l="1"/>
  <c r="K1665" i="4" s="1"/>
  <c r="L1665" i="4" l="1"/>
  <c r="M1665" i="4"/>
  <c r="N1665" i="4" l="1"/>
  <c r="I1666" i="4" l="1"/>
  <c r="G1666" i="4"/>
  <c r="H1666" i="4"/>
  <c r="J1666" i="4" l="1"/>
  <c r="K1666" i="4" s="1"/>
  <c r="L1666" i="4" l="1"/>
  <c r="M1666" i="4"/>
  <c r="N1666" i="4" l="1"/>
  <c r="G1667" i="4" l="1"/>
  <c r="H1667" i="4"/>
  <c r="I1667" i="4"/>
  <c r="J1667" i="4" l="1"/>
  <c r="K1667" i="4" s="1"/>
  <c r="L1667" i="4" l="1"/>
  <c r="M1667" i="4"/>
  <c r="N1667" i="4" l="1"/>
  <c r="H1668" i="4" l="1"/>
  <c r="I1668" i="4"/>
  <c r="G1668" i="4"/>
  <c r="J1668" i="4" l="1"/>
  <c r="K1668" i="4" s="1"/>
  <c r="L1668" i="4" l="1"/>
  <c r="M1668" i="4"/>
  <c r="P1668" i="4" l="1"/>
  <c r="O1668" i="4"/>
  <c r="N1668" i="4"/>
  <c r="G1669" i="4" l="1"/>
  <c r="I1669" i="4"/>
  <c r="H1669" i="4"/>
  <c r="J1669" i="4" l="1"/>
  <c r="K1669" i="4" s="1"/>
  <c r="L1669" i="4" l="1"/>
  <c r="M1669" i="4"/>
  <c r="N1669" i="4" l="1"/>
  <c r="I1670" i="4" l="1"/>
  <c r="H1670" i="4"/>
  <c r="G1670" i="4"/>
  <c r="J1670" i="4" l="1"/>
  <c r="K1670" i="4" s="1"/>
  <c r="L1670" i="4" l="1"/>
  <c r="M1670" i="4"/>
  <c r="N1670" i="4" l="1"/>
  <c r="H1671" i="4" l="1"/>
  <c r="G1671" i="4"/>
  <c r="I1671" i="4"/>
  <c r="J1671" i="4" l="1"/>
  <c r="K1671" i="4" s="1"/>
  <c r="L1671" i="4" l="1"/>
  <c r="M1671" i="4"/>
  <c r="N1671" i="4" l="1"/>
  <c r="G1672" i="4" l="1"/>
  <c r="I1672" i="4"/>
  <c r="H1672" i="4"/>
  <c r="J1672" i="4" l="1"/>
  <c r="K1672" i="4" s="1"/>
  <c r="M1672" i="4" l="1"/>
  <c r="L1672" i="4"/>
  <c r="N1672" i="4" s="1"/>
  <c r="I1673" i="4" l="1"/>
  <c r="H1673" i="4"/>
  <c r="G1673" i="4"/>
  <c r="P1672" i="4"/>
  <c r="O1672" i="4"/>
  <c r="J1673" i="4" l="1"/>
  <c r="K1673" i="4" s="1"/>
  <c r="L1673" i="4" l="1"/>
  <c r="M1673" i="4"/>
  <c r="N1673" i="4" l="1"/>
  <c r="H1674" i="4" l="1"/>
  <c r="G1674" i="4"/>
  <c r="I1674" i="4"/>
  <c r="J1674" i="4" l="1"/>
  <c r="K1674" i="4" s="1"/>
  <c r="M1674" i="4" l="1"/>
  <c r="L1674" i="4"/>
  <c r="N1674" i="4" s="1"/>
  <c r="G1675" i="4" l="1"/>
  <c r="I1675" i="4"/>
  <c r="H1675" i="4"/>
  <c r="J1675" i="4" l="1"/>
  <c r="K1675" i="4" s="1"/>
  <c r="L1675" i="4" l="1"/>
  <c r="M1675" i="4"/>
  <c r="N1675" i="4" l="1"/>
  <c r="I1676" i="4" l="1"/>
  <c r="H1676" i="4"/>
  <c r="G1676" i="4"/>
  <c r="J1676" i="4" l="1"/>
  <c r="K1676" i="4" s="1"/>
  <c r="M1676" i="4" l="1"/>
  <c r="L1676" i="4"/>
  <c r="N1676" i="4" s="1"/>
  <c r="H1677" i="4" l="1"/>
  <c r="G1677" i="4"/>
  <c r="I1677" i="4"/>
  <c r="P1676" i="4"/>
  <c r="O1676" i="4"/>
  <c r="J1677" i="4" l="1"/>
  <c r="K1677" i="4" s="1"/>
  <c r="L1677" i="4" l="1"/>
  <c r="M1677" i="4"/>
  <c r="N1677" i="4" l="1"/>
  <c r="G1678" i="4" l="1"/>
  <c r="I1678" i="4"/>
  <c r="H1678" i="4"/>
  <c r="J1678" i="4" l="1"/>
  <c r="K1678" i="4" s="1"/>
  <c r="L1678" i="4" l="1"/>
  <c r="M1678" i="4"/>
  <c r="N1678" i="4" l="1"/>
  <c r="I1679" i="4" l="1"/>
  <c r="G1679" i="4"/>
  <c r="H1679" i="4"/>
  <c r="J1679" i="4" l="1"/>
  <c r="K1679" i="4" s="1"/>
  <c r="L1679" i="4" l="1"/>
  <c r="M1679" i="4"/>
  <c r="N1679" i="4" l="1"/>
  <c r="G1680" i="4" l="1"/>
  <c r="H1680" i="4"/>
  <c r="I1680" i="4"/>
  <c r="J1680" i="4" l="1"/>
  <c r="K1680" i="4" s="1"/>
  <c r="L1680" i="4" l="1"/>
  <c r="M1680" i="4"/>
  <c r="P1680" i="4" l="1"/>
  <c r="O1680" i="4"/>
  <c r="N1680" i="4"/>
  <c r="H1681" i="4" l="1"/>
  <c r="I1681" i="4"/>
  <c r="G1681" i="4"/>
  <c r="J1681" i="4" l="1"/>
  <c r="K1681" i="4" s="1"/>
  <c r="M1681" i="4" l="1"/>
  <c r="L1681" i="4"/>
  <c r="N1681" i="4" s="1"/>
  <c r="I1682" i="4" l="1"/>
  <c r="G1682" i="4"/>
  <c r="H1682" i="4"/>
  <c r="J1682" i="4" l="1"/>
  <c r="K1682" i="4" s="1"/>
  <c r="M1682" i="4" l="1"/>
  <c r="L1682" i="4"/>
  <c r="N1682" i="4" s="1"/>
  <c r="G1683" i="4" l="1"/>
  <c r="H1683" i="4"/>
  <c r="I1683" i="4"/>
  <c r="J1683" i="4" l="1"/>
  <c r="K1683" i="4" s="1"/>
  <c r="L1683" i="4" l="1"/>
  <c r="M1683" i="4"/>
  <c r="N1683" i="4" l="1"/>
  <c r="H1684" i="4" l="1"/>
  <c r="I1684" i="4"/>
  <c r="G1684" i="4"/>
  <c r="J1684" i="4" l="1"/>
  <c r="K1684" i="4" s="1"/>
  <c r="M1684" i="4" l="1"/>
  <c r="L1684" i="4"/>
  <c r="N1684" i="4" s="1"/>
  <c r="I1685" i="4" l="1"/>
  <c r="G1685" i="4"/>
  <c r="H1685" i="4"/>
  <c r="P1684" i="4"/>
  <c r="O1684" i="4"/>
  <c r="J1685" i="4" l="1"/>
  <c r="K1685" i="4" s="1"/>
  <c r="L1685" i="4" l="1"/>
  <c r="M1685" i="4"/>
  <c r="N1685" i="4" l="1"/>
  <c r="G1686" i="4" l="1"/>
  <c r="H1686" i="4"/>
  <c r="I1686" i="4"/>
  <c r="J1686" i="4" l="1"/>
  <c r="K1686" i="4" s="1"/>
  <c r="L1686" i="4" l="1"/>
  <c r="M1686" i="4"/>
  <c r="N1686" i="4" l="1"/>
  <c r="H1687" i="4" l="1"/>
  <c r="I1687" i="4"/>
  <c r="G1687" i="4"/>
  <c r="J1687" i="4" l="1"/>
  <c r="K1687" i="4" s="1"/>
  <c r="M1687" i="4" l="1"/>
  <c r="L1687" i="4"/>
  <c r="N1687" i="4" s="1"/>
  <c r="I1688" i="4" l="1"/>
  <c r="G1688" i="4"/>
  <c r="H1688" i="4"/>
  <c r="J1688" i="4" l="1"/>
  <c r="K1688" i="4" s="1"/>
  <c r="L1688" i="4" l="1"/>
  <c r="M1688" i="4"/>
  <c r="P1688" i="4" l="1"/>
  <c r="O1688" i="4"/>
  <c r="N1688" i="4"/>
  <c r="G1689" i="4" l="1"/>
  <c r="H1689" i="4"/>
  <c r="I1689" i="4"/>
  <c r="J1689" i="4" l="1"/>
  <c r="K1689" i="4" s="1"/>
  <c r="L1689" i="4" l="1"/>
  <c r="M1689" i="4"/>
  <c r="N1689" i="4" l="1"/>
  <c r="H1690" i="4" l="1"/>
  <c r="I1690" i="4"/>
  <c r="G1690" i="4"/>
  <c r="J1690" i="4" l="1"/>
  <c r="K1690" i="4" s="1"/>
  <c r="L1690" i="4" l="1"/>
  <c r="M1690" i="4"/>
  <c r="N1690" i="4" l="1"/>
  <c r="I1691" i="4" l="1"/>
  <c r="G1691" i="4"/>
  <c r="H1691" i="4"/>
  <c r="J1691" i="4" l="1"/>
  <c r="K1691" i="4" s="1"/>
  <c r="M1691" i="4" l="1"/>
  <c r="L1691" i="4"/>
  <c r="N1691" i="4" s="1"/>
  <c r="H1692" i="4" l="1"/>
  <c r="G1692" i="4"/>
  <c r="I1692" i="4"/>
  <c r="J1692" i="4" l="1"/>
  <c r="K1692" i="4" s="1"/>
  <c r="M1692" i="4" l="1"/>
  <c r="L1692" i="4"/>
  <c r="N1692" i="4" s="1"/>
  <c r="G1693" i="4" l="1"/>
  <c r="I1693" i="4"/>
  <c r="H1693" i="4"/>
  <c r="P1692" i="4"/>
  <c r="O1692" i="4"/>
  <c r="J1693" i="4" l="1"/>
  <c r="K1693" i="4" s="1"/>
  <c r="L1693" i="4" l="1"/>
  <c r="M1693" i="4"/>
  <c r="N1693" i="4" l="1"/>
  <c r="I1694" i="4" l="1"/>
  <c r="H1694" i="4"/>
  <c r="G1694" i="4"/>
  <c r="J1694" i="4" l="1"/>
  <c r="K1694" i="4" s="1"/>
  <c r="L1694" i="4" l="1"/>
  <c r="M1694" i="4"/>
  <c r="N1694" i="4" l="1"/>
  <c r="H1695" i="4" l="1"/>
  <c r="G1695" i="4"/>
  <c r="I1695" i="4"/>
  <c r="J1695" i="4" l="1"/>
  <c r="K1695" i="4" s="1"/>
  <c r="M1695" i="4" l="1"/>
  <c r="L1695" i="4"/>
  <c r="N1695" i="4" s="1"/>
  <c r="G1696" i="4" l="1"/>
  <c r="I1696" i="4"/>
  <c r="H1696" i="4"/>
  <c r="J1696" i="4" l="1"/>
  <c r="K1696" i="4" s="1"/>
  <c r="M1696" i="4" l="1"/>
  <c r="L1696" i="4"/>
  <c r="N1696" i="4" s="1"/>
  <c r="I1697" i="4" l="1"/>
  <c r="H1697" i="4"/>
  <c r="G1697" i="4"/>
  <c r="P1696" i="4"/>
  <c r="O1696" i="4"/>
  <c r="J1697" i="4" l="1"/>
  <c r="K1697" i="4" s="1"/>
  <c r="L1697" i="4" l="1"/>
  <c r="M1697" i="4"/>
  <c r="N1697" i="4" l="1"/>
  <c r="H1698" i="4" l="1"/>
  <c r="G1698" i="4"/>
  <c r="I1698" i="4"/>
  <c r="J1698" i="4" l="1"/>
  <c r="K1698" i="4" s="1"/>
  <c r="L1698" i="4" l="1"/>
  <c r="M1698" i="4"/>
  <c r="N1698" i="4" l="1"/>
  <c r="G1699" i="4" l="1"/>
  <c r="I1699" i="4"/>
  <c r="H1699" i="4"/>
  <c r="J1699" i="4" l="1"/>
  <c r="K1699" i="4" s="1"/>
  <c r="M1699" i="4" l="1"/>
  <c r="L1699" i="4"/>
  <c r="N1699" i="4" s="1"/>
  <c r="I1700" i="4" l="1"/>
  <c r="H1700" i="4"/>
  <c r="G1700" i="4"/>
  <c r="J1700" i="4" l="1"/>
  <c r="K1700" i="4" s="1"/>
  <c r="L1700" i="4" l="1"/>
  <c r="M1700" i="4"/>
  <c r="P1700" i="4" l="1"/>
  <c r="O1700" i="4"/>
  <c r="N1700" i="4"/>
  <c r="H1701" i="4" l="1"/>
  <c r="G1701" i="4"/>
  <c r="I1701" i="4"/>
  <c r="J1701" i="4" l="1"/>
  <c r="K1701" i="4" s="1"/>
  <c r="M1701" i="4" l="1"/>
  <c r="L1701" i="4"/>
  <c r="N1701" i="4" s="1"/>
  <c r="G1702" i="4" l="1"/>
  <c r="I1702" i="4"/>
  <c r="H1702" i="4"/>
  <c r="J1702" i="4" l="1"/>
  <c r="K1702" i="4" s="1"/>
  <c r="L1702" i="4" l="1"/>
  <c r="M1702" i="4"/>
  <c r="N1702" i="4" l="1"/>
  <c r="I1703" i="4" l="1"/>
  <c r="H1703" i="4"/>
  <c r="G1703" i="4"/>
  <c r="J1703" i="4" l="1"/>
  <c r="K1703" i="4" s="1"/>
  <c r="M1703" i="4" l="1"/>
  <c r="L1703" i="4"/>
  <c r="N1703" i="4" s="1"/>
  <c r="H1704" i="4" l="1"/>
  <c r="G1704" i="4"/>
  <c r="I1704" i="4"/>
  <c r="J1704" i="4" l="1"/>
  <c r="K1704" i="4" s="1"/>
  <c r="M1704" i="4" l="1"/>
  <c r="L1704" i="4"/>
  <c r="N1704" i="4" s="1"/>
  <c r="G1705" i="4" l="1"/>
  <c r="I1705" i="4"/>
  <c r="H1705" i="4"/>
  <c r="P1704" i="4"/>
  <c r="O1704" i="4"/>
  <c r="J1705" i="4" l="1"/>
  <c r="K1705" i="4" s="1"/>
  <c r="M1705" i="4" l="1"/>
  <c r="L1705" i="4"/>
  <c r="N1705" i="4" s="1"/>
  <c r="I1706" i="4" l="1"/>
  <c r="H1706" i="4"/>
  <c r="G1706" i="4"/>
  <c r="J1706" i="4" l="1"/>
  <c r="K1706" i="4" s="1"/>
  <c r="L1706" i="4" l="1"/>
  <c r="M1706" i="4"/>
  <c r="N1706" i="4" l="1"/>
  <c r="H1707" i="4" l="1"/>
  <c r="G1707" i="4"/>
  <c r="I1707" i="4"/>
  <c r="J1707" i="4" l="1"/>
  <c r="K1707" i="4" s="1"/>
  <c r="M1707" i="4" l="1"/>
  <c r="L1707" i="4"/>
  <c r="N1707" i="4" s="1"/>
  <c r="G1708" i="4" l="1"/>
  <c r="I1708" i="4"/>
  <c r="H1708" i="4"/>
  <c r="J1708" i="4" l="1"/>
  <c r="K1708" i="4" s="1"/>
  <c r="L1708" i="4" l="1"/>
  <c r="M1708" i="4"/>
  <c r="P1708" i="4" l="1"/>
  <c r="O1708" i="4"/>
  <c r="N1708" i="4"/>
  <c r="I1709" i="4" l="1"/>
  <c r="H1709" i="4"/>
  <c r="G1709" i="4"/>
  <c r="J1709" i="4" l="1"/>
  <c r="K1709" i="4" s="1"/>
  <c r="M1709" i="4" l="1"/>
  <c r="L1709" i="4"/>
  <c r="N1709" i="4" s="1"/>
  <c r="H1710" i="4" l="1"/>
  <c r="G1710" i="4"/>
  <c r="I1710" i="4"/>
  <c r="J1710" i="4" l="1"/>
  <c r="K1710" i="4" s="1"/>
  <c r="M1710" i="4" l="1"/>
  <c r="L1710" i="4"/>
  <c r="N1710" i="4" s="1"/>
  <c r="G1711" i="4" l="1"/>
  <c r="I1711" i="4"/>
  <c r="H1711" i="4"/>
  <c r="J1711" i="4" l="1"/>
  <c r="K1711" i="4" s="1"/>
  <c r="L1711" i="4" l="1"/>
  <c r="M1711" i="4"/>
  <c r="N1711" i="4" l="1"/>
  <c r="I1712" i="4" l="1"/>
  <c r="H1712" i="4"/>
  <c r="G1712" i="4"/>
  <c r="J1712" i="4" l="1"/>
  <c r="K1712" i="4" s="1"/>
  <c r="L1712" i="4" l="1"/>
  <c r="M1712" i="4"/>
  <c r="P1712" i="4" l="1"/>
  <c r="O1712" i="4"/>
  <c r="N1712" i="4"/>
  <c r="H1713" i="4" l="1"/>
  <c r="G1713" i="4"/>
  <c r="I1713" i="4"/>
  <c r="J1713" i="4" l="1"/>
  <c r="K1713" i="4" s="1"/>
  <c r="M1713" i="4" l="1"/>
  <c r="L1713" i="4"/>
  <c r="N1713" i="4" s="1"/>
  <c r="G1714" i="4" l="1"/>
  <c r="I1714" i="4"/>
  <c r="H1714" i="4"/>
  <c r="J1714" i="4" l="1"/>
  <c r="K1714" i="4" s="1"/>
  <c r="M1714" i="4" l="1"/>
  <c r="L1714" i="4"/>
  <c r="N1714" i="4" s="1"/>
  <c r="I1715" i="4" l="1"/>
  <c r="H1715" i="4"/>
  <c r="G1715" i="4"/>
  <c r="J1715" i="4" l="1"/>
  <c r="K1715" i="4" s="1"/>
  <c r="L1715" i="4" l="1"/>
  <c r="M1715" i="4"/>
  <c r="N1715" i="4" l="1"/>
  <c r="G1716" i="4" l="1"/>
  <c r="H1716" i="4"/>
  <c r="I1716" i="4"/>
  <c r="J1716" i="4" l="1"/>
  <c r="K1716" i="4" s="1"/>
  <c r="M1716" i="4" l="1"/>
  <c r="L1716" i="4"/>
  <c r="N1716" i="4" s="1"/>
  <c r="H1717" i="4" l="1"/>
  <c r="I1717" i="4"/>
  <c r="G1717" i="4"/>
  <c r="P1716" i="4"/>
  <c r="O1716" i="4"/>
  <c r="J1717" i="4" l="1"/>
  <c r="K1717" i="4" s="1"/>
  <c r="L1717" i="4" l="1"/>
  <c r="M1717" i="4"/>
  <c r="N1717" i="4" l="1"/>
  <c r="I1718" i="4" l="1"/>
  <c r="G1718" i="4"/>
  <c r="H1718" i="4"/>
  <c r="J1718" i="4" l="1"/>
  <c r="K1718" i="4" s="1"/>
  <c r="L1718" i="4" l="1"/>
  <c r="M1718" i="4"/>
  <c r="N1718" i="4" l="1"/>
  <c r="G1719" i="4" l="1"/>
  <c r="H1719" i="4"/>
  <c r="I1719" i="4"/>
  <c r="J1719" i="4" l="1"/>
  <c r="K1719" i="4" s="1"/>
  <c r="L1719" i="4" l="1"/>
  <c r="M1719" i="4"/>
  <c r="N1719" i="4" l="1"/>
  <c r="H1720" i="4" l="1"/>
  <c r="G1720" i="4"/>
  <c r="I1720" i="4"/>
  <c r="J1720" i="4" l="1"/>
  <c r="K1720" i="4" s="1"/>
  <c r="L1720" i="4" l="1"/>
  <c r="M1720" i="4"/>
  <c r="P1720" i="4" l="1"/>
  <c r="O1720" i="4"/>
  <c r="N1720" i="4"/>
  <c r="G1721" i="4" l="1"/>
  <c r="I1721" i="4"/>
  <c r="H1721" i="4"/>
  <c r="J1721" i="4" l="1"/>
  <c r="K1721" i="4" s="1"/>
  <c r="L1721" i="4" l="1"/>
  <c r="M1721" i="4"/>
  <c r="N1721" i="4" l="1"/>
  <c r="H1722" i="4" l="1"/>
  <c r="G1722" i="4"/>
  <c r="I1722" i="4"/>
  <c r="J1722" i="4" l="1"/>
  <c r="K1722" i="4" s="1"/>
  <c r="L1722" i="4" l="1"/>
  <c r="M1722" i="4"/>
  <c r="N1722" i="4" l="1"/>
  <c r="G1723" i="4" l="1"/>
  <c r="I1723" i="4"/>
  <c r="H1723" i="4"/>
  <c r="J1723" i="4" l="1"/>
  <c r="K1723" i="4" s="1"/>
  <c r="M1723" i="4" l="1"/>
  <c r="L1723" i="4"/>
  <c r="N1723" i="4" s="1"/>
  <c r="I1724" i="4" l="1"/>
  <c r="H1724" i="4"/>
  <c r="G1724" i="4"/>
  <c r="J1724" i="4" l="1"/>
  <c r="K1724" i="4" s="1"/>
  <c r="L1724" i="4" l="1"/>
  <c r="M1724" i="4"/>
  <c r="P1724" i="4" l="1"/>
  <c r="O1724" i="4"/>
  <c r="N1724" i="4"/>
  <c r="H1725" i="4" l="1"/>
  <c r="G1725" i="4"/>
  <c r="I1725" i="4"/>
  <c r="J1725" i="4" l="1"/>
  <c r="K1725" i="4" s="1"/>
  <c r="L1725" i="4" l="1"/>
  <c r="M1725" i="4"/>
  <c r="N1725" i="4" l="1"/>
  <c r="G1726" i="4" l="1"/>
  <c r="I1726" i="4"/>
  <c r="H1726" i="4"/>
  <c r="J1726" i="4" l="1"/>
  <c r="K1726" i="4" s="1"/>
  <c r="L1726" i="4" l="1"/>
  <c r="M1726" i="4"/>
  <c r="N1726" i="4" l="1"/>
  <c r="I1727" i="4" l="1"/>
  <c r="H1727" i="4"/>
  <c r="G1727" i="4"/>
  <c r="J1727" i="4" l="1"/>
  <c r="K1727" i="4" s="1"/>
  <c r="L1727" i="4" l="1"/>
  <c r="M1727" i="4"/>
  <c r="N1727" i="4" l="1"/>
  <c r="H1728" i="4" l="1"/>
  <c r="G1728" i="4"/>
  <c r="I1728" i="4"/>
  <c r="J1728" i="4" l="1"/>
  <c r="K1728" i="4" s="1"/>
  <c r="L1728" i="4" l="1"/>
  <c r="M1728" i="4"/>
  <c r="P1728" i="4" l="1"/>
  <c r="O1728" i="4"/>
  <c r="N1728" i="4"/>
  <c r="G1729" i="4" l="1"/>
  <c r="I1729" i="4"/>
  <c r="H1729" i="4"/>
  <c r="J1729" i="4" l="1"/>
  <c r="K1729" i="4" s="1"/>
  <c r="M1729" i="4" l="1"/>
  <c r="L1729" i="4"/>
  <c r="N1729" i="4" s="1"/>
  <c r="I1730" i="4" l="1"/>
  <c r="H1730" i="4"/>
  <c r="G1730" i="4"/>
  <c r="J1730" i="4" l="1"/>
  <c r="K1730" i="4" s="1"/>
  <c r="M1730" i="4" l="1"/>
  <c r="L1730" i="4"/>
  <c r="N1730" i="4" s="1"/>
  <c r="H1731" i="4" l="1"/>
  <c r="G1731" i="4"/>
  <c r="I1731" i="4"/>
  <c r="J1731" i="4" l="1"/>
  <c r="K1731" i="4" s="1"/>
  <c r="L1731" i="4" l="1"/>
  <c r="M1731" i="4"/>
  <c r="N1731" i="4" l="1"/>
  <c r="G1732" i="4" l="1"/>
  <c r="I1732" i="4"/>
  <c r="H1732" i="4"/>
  <c r="J1732" i="4" l="1"/>
  <c r="K1732" i="4" s="1"/>
  <c r="L1732" i="4" l="1"/>
  <c r="M1732" i="4"/>
  <c r="P1732" i="4" l="1"/>
  <c r="O1732" i="4"/>
  <c r="N1732" i="4"/>
  <c r="I1733" i="4" l="1"/>
  <c r="H1733" i="4"/>
  <c r="G1733" i="4"/>
  <c r="J1733" i="4" l="1"/>
  <c r="K1733" i="4" s="1"/>
  <c r="L1733" i="4" l="1"/>
  <c r="M1733" i="4"/>
  <c r="N1733" i="4" l="1"/>
  <c r="H1734" i="4" l="1"/>
  <c r="G1734" i="4"/>
  <c r="I1734" i="4"/>
  <c r="J1734" i="4" l="1"/>
  <c r="K1734" i="4" s="1"/>
  <c r="M1734" i="4" l="1"/>
  <c r="L1734" i="4"/>
  <c r="N1734" i="4" s="1"/>
  <c r="I1735" i="4" l="1"/>
  <c r="G1735" i="4"/>
  <c r="H1735" i="4"/>
  <c r="J1735" i="4" l="1"/>
  <c r="K1735" i="4" s="1"/>
  <c r="L1735" i="4" l="1"/>
  <c r="M1735" i="4"/>
  <c r="N1735" i="4" l="1"/>
  <c r="H1736" i="4" l="1"/>
  <c r="G1736" i="4"/>
  <c r="I1736" i="4"/>
  <c r="J1736" i="4" l="1"/>
  <c r="K1736" i="4" s="1"/>
  <c r="L1736" i="4" l="1"/>
  <c r="M1736" i="4"/>
  <c r="P1736" i="4" l="1"/>
  <c r="O1736" i="4"/>
  <c r="N1736" i="4"/>
  <c r="G1737" i="4" l="1"/>
  <c r="I1737" i="4"/>
  <c r="H1737" i="4"/>
  <c r="J1737" i="4" l="1"/>
  <c r="K1737" i="4" s="1"/>
  <c r="M1737" i="4" l="1"/>
  <c r="L1737" i="4"/>
  <c r="N1737" i="4" s="1"/>
  <c r="I1738" i="4" l="1"/>
  <c r="H1738" i="4"/>
  <c r="G1738" i="4"/>
  <c r="J1738" i="4" l="1"/>
  <c r="K1738" i="4" s="1"/>
  <c r="L1738" i="4" l="1"/>
  <c r="M1738" i="4"/>
  <c r="N1738" i="4" l="1"/>
  <c r="H1739" i="4" l="1"/>
  <c r="G1739" i="4"/>
  <c r="I1739" i="4"/>
  <c r="J1739" i="4" l="1"/>
  <c r="K1739" i="4" s="1"/>
  <c r="L1739" i="4" l="1"/>
  <c r="M1739" i="4"/>
  <c r="N1739" i="4" l="1"/>
  <c r="G1740" i="4" l="1"/>
  <c r="I1740" i="4"/>
  <c r="H1740" i="4"/>
  <c r="J1740" i="4" l="1"/>
  <c r="K1740" i="4" s="1"/>
  <c r="M1740" i="4" l="1"/>
  <c r="L1740" i="4"/>
  <c r="N1740" i="4" s="1"/>
  <c r="I1741" i="4" l="1"/>
  <c r="H1741" i="4"/>
  <c r="G1741" i="4"/>
  <c r="P1740" i="4"/>
  <c r="O1740" i="4"/>
  <c r="J1741" i="4" l="1"/>
  <c r="K1741" i="4" s="1"/>
  <c r="L1741" i="4" l="1"/>
  <c r="M1741" i="4"/>
  <c r="N1741" i="4" l="1"/>
  <c r="H1742" i="4" l="1"/>
  <c r="G1742" i="4"/>
  <c r="I1742" i="4"/>
  <c r="J1742" i="4" l="1"/>
  <c r="K1742" i="4" s="1"/>
  <c r="M1742" i="4" l="1"/>
  <c r="L1742" i="4"/>
  <c r="N1742" i="4" s="1"/>
  <c r="G1743" i="4" l="1"/>
  <c r="I1743" i="4"/>
  <c r="H1743" i="4"/>
  <c r="J1743" i="4" l="1"/>
  <c r="K1743" i="4" s="1"/>
  <c r="L1743" i="4" l="1"/>
  <c r="M1743" i="4"/>
  <c r="N1743" i="4" l="1"/>
  <c r="I1744" i="4" l="1"/>
  <c r="H1744" i="4"/>
  <c r="G1744" i="4"/>
  <c r="J1744" i="4" l="1"/>
  <c r="K1744" i="4" s="1"/>
  <c r="L1744" i="4" l="1"/>
  <c r="M1744" i="4"/>
  <c r="P1744" i="4" l="1"/>
  <c r="O1744" i="4"/>
  <c r="N1744" i="4"/>
  <c r="H1745" i="4" l="1"/>
  <c r="G1745" i="4"/>
  <c r="I1745" i="4"/>
  <c r="J1745" i="4" l="1"/>
  <c r="K1745" i="4" s="1"/>
  <c r="M1745" i="4" l="1"/>
  <c r="L1745" i="4"/>
  <c r="N1745" i="4" s="1"/>
  <c r="G1746" i="4" l="1"/>
  <c r="I1746" i="4"/>
  <c r="H1746" i="4"/>
  <c r="J1746" i="4" l="1"/>
  <c r="K1746" i="4" s="1"/>
  <c r="M1746" i="4" l="1"/>
  <c r="L1746" i="4"/>
  <c r="N1746" i="4" s="1"/>
  <c r="I1747" i="4" l="1"/>
  <c r="H1747" i="4"/>
  <c r="G1747" i="4"/>
  <c r="J1747" i="4" l="1"/>
  <c r="K1747" i="4" s="1"/>
  <c r="M1747" i="4" l="1"/>
  <c r="L1747" i="4"/>
  <c r="N1747" i="4" s="1"/>
  <c r="H1748" i="4" l="1"/>
  <c r="G1748" i="4"/>
  <c r="I1748" i="4"/>
  <c r="J1748" i="4" l="1"/>
  <c r="K1748" i="4" s="1"/>
  <c r="M1748" i="4" l="1"/>
  <c r="L1748" i="4"/>
  <c r="N1748" i="4" s="1"/>
  <c r="G1749" i="4" l="1"/>
  <c r="I1749" i="4"/>
  <c r="H1749" i="4"/>
  <c r="P1748" i="4"/>
  <c r="O1748" i="4"/>
  <c r="J1749" i="4" l="1"/>
  <c r="K1749" i="4" s="1"/>
  <c r="L1749" i="4" l="1"/>
  <c r="M1749" i="4"/>
  <c r="N1749" i="4" l="1"/>
  <c r="I1750" i="4" l="1"/>
  <c r="H1750" i="4"/>
  <c r="G1750" i="4"/>
  <c r="J1750" i="4" l="1"/>
  <c r="K1750" i="4" s="1"/>
  <c r="L1750" i="4" l="1"/>
  <c r="M1750" i="4"/>
  <c r="N1750" i="4" l="1"/>
  <c r="H1751" i="4" l="1"/>
  <c r="G1751" i="4"/>
  <c r="I1751" i="4"/>
  <c r="J1751" i="4" l="1"/>
  <c r="K1751" i="4" s="1"/>
  <c r="L1751" i="4" l="1"/>
  <c r="M1751" i="4"/>
  <c r="N1751" i="4" l="1"/>
  <c r="G1752" i="4" l="1"/>
  <c r="I1752" i="4"/>
  <c r="H1752" i="4"/>
  <c r="J1752" i="4" l="1"/>
  <c r="K1752" i="4" s="1"/>
  <c r="L1752" i="4" l="1"/>
  <c r="M1752" i="4"/>
  <c r="P1752" i="4" l="1"/>
  <c r="O1752" i="4"/>
  <c r="N1752" i="4"/>
  <c r="I1753" i="4" l="1"/>
  <c r="H1753" i="4"/>
  <c r="G1753" i="4"/>
  <c r="J1753" i="4" l="1"/>
  <c r="K1753" i="4" s="1"/>
  <c r="L1753" i="4" l="1"/>
  <c r="M1753" i="4"/>
  <c r="N1753" i="4" l="1"/>
  <c r="H1754" i="4" l="1"/>
  <c r="G1754" i="4"/>
  <c r="I1754" i="4"/>
  <c r="J1754" i="4" l="1"/>
  <c r="K1754" i="4" s="1"/>
  <c r="L1754" i="4" l="1"/>
  <c r="M1754" i="4"/>
  <c r="N1754" i="4" l="1"/>
  <c r="G1755" i="4" l="1"/>
  <c r="I1755" i="4"/>
  <c r="H1755" i="4"/>
  <c r="J1755" i="4" l="1"/>
  <c r="K1755" i="4" s="1"/>
  <c r="M1755" i="4" l="1"/>
  <c r="L1755" i="4"/>
  <c r="N1755" i="4" s="1"/>
  <c r="I1756" i="4" l="1"/>
  <c r="H1756" i="4"/>
  <c r="G1756" i="4"/>
  <c r="J1756" i="4" l="1"/>
  <c r="K1756" i="4" s="1"/>
  <c r="M1756" i="4" l="1"/>
  <c r="L1756" i="4"/>
  <c r="N1756" i="4" s="1"/>
  <c r="H1757" i="4" l="1"/>
  <c r="G1757" i="4"/>
  <c r="I1757" i="4"/>
  <c r="P1756" i="4"/>
  <c r="O1756" i="4"/>
  <c r="J1757" i="4" l="1"/>
  <c r="K1757" i="4" s="1"/>
  <c r="L1757" i="4" l="1"/>
  <c r="M1757" i="4"/>
  <c r="N1757" i="4" l="1"/>
  <c r="G1758" i="4" l="1"/>
  <c r="I1758" i="4"/>
  <c r="H1758" i="4"/>
  <c r="J1758" i="4" l="1"/>
  <c r="K1758" i="4" s="1"/>
  <c r="L1758" i="4" l="1"/>
  <c r="M1758" i="4"/>
  <c r="N1758" i="4" l="1"/>
  <c r="I1759" i="4" l="1"/>
  <c r="H1759" i="4"/>
  <c r="G1759" i="4"/>
  <c r="J1759" i="4" l="1"/>
  <c r="K1759" i="4" s="1"/>
  <c r="L1759" i="4" l="1"/>
  <c r="M1759" i="4"/>
  <c r="N1759" i="4" l="1"/>
  <c r="H1760" i="4" l="1"/>
  <c r="G1760" i="4"/>
  <c r="I1760" i="4"/>
  <c r="J1760" i="4" l="1"/>
  <c r="K1760" i="4" s="1"/>
  <c r="L1760" i="4" l="1"/>
  <c r="M1760" i="4"/>
  <c r="P1760" i="4" l="1"/>
  <c r="O1760" i="4"/>
  <c r="N1760" i="4"/>
  <c r="G1761" i="4" l="1"/>
  <c r="I1761" i="4"/>
  <c r="H1761" i="4"/>
  <c r="J1761" i="4" l="1"/>
  <c r="K1761" i="4" s="1"/>
  <c r="M1761" i="4" l="1"/>
  <c r="L1761" i="4"/>
  <c r="N1761" i="4" s="1"/>
  <c r="I1762" i="4" l="1"/>
  <c r="H1762" i="4"/>
  <c r="G1762" i="4"/>
  <c r="J1762" i="4" l="1"/>
  <c r="K1762" i="4" s="1"/>
  <c r="L1762" i="4" l="1"/>
  <c r="M1762" i="4"/>
  <c r="N1762" i="4" l="1"/>
  <c r="H1763" i="4" l="1"/>
  <c r="G1763" i="4"/>
  <c r="I1763" i="4"/>
  <c r="J1763" i="4" l="1"/>
  <c r="K1763" i="4" s="1"/>
  <c r="L1763" i="4" l="1"/>
  <c r="M1763" i="4"/>
  <c r="N1763" i="4" l="1"/>
  <c r="G1764" i="4" l="1"/>
  <c r="I1764" i="4"/>
  <c r="H1764" i="4"/>
  <c r="J1764" i="4" l="1"/>
  <c r="K1764" i="4" s="1"/>
  <c r="M1764" i="4" l="1"/>
  <c r="L1764" i="4"/>
  <c r="N1764" i="4" s="1"/>
  <c r="I1765" i="4" l="1"/>
  <c r="H1765" i="4"/>
  <c r="G1765" i="4"/>
  <c r="P1764" i="4"/>
  <c r="O1764" i="4"/>
  <c r="J1765" i="4" l="1"/>
  <c r="K1765" i="4" s="1"/>
  <c r="M1765" i="4" l="1"/>
  <c r="L1765" i="4"/>
  <c r="N1765" i="4" s="1"/>
  <c r="G1766" i="4" l="1"/>
  <c r="H1766" i="4"/>
  <c r="I1766" i="4"/>
  <c r="J1766" i="4" l="1"/>
  <c r="K1766" i="4" s="1"/>
  <c r="L1766" i="4" l="1"/>
  <c r="M1766" i="4"/>
  <c r="N1766" i="4" l="1"/>
  <c r="H1767" i="4" l="1"/>
  <c r="G1767" i="4"/>
  <c r="I1767" i="4"/>
  <c r="J1767" i="4" l="1"/>
  <c r="K1767" i="4" s="1"/>
  <c r="M1767" i="4" l="1"/>
  <c r="L1767" i="4"/>
  <c r="N1767" i="4" s="1"/>
  <c r="G1768" i="4" l="1"/>
  <c r="I1768" i="4"/>
  <c r="H1768" i="4"/>
  <c r="J1768" i="4" l="1"/>
  <c r="K1768" i="4" s="1"/>
  <c r="L1768" i="4" l="1"/>
  <c r="M1768" i="4"/>
  <c r="P1768" i="4" l="1"/>
  <c r="O1768" i="4"/>
  <c r="N1768" i="4"/>
  <c r="I1769" i="4" l="1"/>
  <c r="G1769" i="4"/>
  <c r="H1769" i="4"/>
  <c r="J1769" i="4" l="1"/>
  <c r="K1769" i="4" s="1"/>
  <c r="M1769" i="4" l="1"/>
  <c r="L1769" i="4"/>
  <c r="N1769" i="4" s="1"/>
  <c r="G1770" i="4" l="1"/>
  <c r="H1770" i="4"/>
  <c r="I1770" i="4"/>
  <c r="J1770" i="4" l="1"/>
  <c r="K1770" i="4" s="1"/>
  <c r="L1770" i="4" l="1"/>
  <c r="M1770" i="4"/>
  <c r="N1770" i="4" l="1"/>
  <c r="H1771" i="4" l="1"/>
  <c r="I1771" i="4"/>
  <c r="G1771" i="4"/>
  <c r="J1771" i="4" l="1"/>
  <c r="K1771" i="4" s="1"/>
  <c r="M1771" i="4" l="1"/>
  <c r="L1771" i="4"/>
  <c r="N1771" i="4" s="1"/>
  <c r="I1772" i="4" l="1"/>
  <c r="G1772" i="4"/>
  <c r="H1772" i="4"/>
  <c r="J1772" i="4" l="1"/>
  <c r="K1772" i="4" s="1"/>
  <c r="M1772" i="4" l="1"/>
  <c r="L1772" i="4"/>
  <c r="N1772" i="4" s="1"/>
  <c r="G1773" i="4" l="1"/>
  <c r="H1773" i="4"/>
  <c r="I1773" i="4"/>
  <c r="P1772" i="4"/>
  <c r="O1772" i="4"/>
  <c r="J1773" i="4" l="1"/>
  <c r="K1773" i="4" s="1"/>
  <c r="M1773" i="4" l="1"/>
  <c r="L1773" i="4"/>
  <c r="N1773" i="4" s="1"/>
  <c r="H1774" i="4" l="1"/>
  <c r="I1774" i="4"/>
  <c r="G1774" i="4"/>
  <c r="J1774" i="4" l="1"/>
  <c r="K1774" i="4" s="1"/>
  <c r="L1774" i="4" l="1"/>
  <c r="M1774" i="4"/>
  <c r="N1774" i="4" l="1"/>
  <c r="I1775" i="4" l="1"/>
  <c r="G1775" i="4"/>
  <c r="H1775" i="4"/>
  <c r="J1775" i="4" l="1"/>
  <c r="K1775" i="4" s="1"/>
  <c r="M1775" i="4" l="1"/>
  <c r="L1775" i="4"/>
  <c r="N1775" i="4" l="1"/>
  <c r="G1776" i="4"/>
  <c r="H1776" i="4"/>
  <c r="I1776" i="4"/>
  <c r="J1776" i="4" l="1"/>
  <c r="K1776" i="4" s="1"/>
  <c r="M1776" i="4" l="1"/>
  <c r="L1776" i="4"/>
  <c r="N1776" i="4" s="1"/>
  <c r="H1777" i="4" l="1"/>
  <c r="I1777" i="4"/>
  <c r="G1777" i="4"/>
  <c r="P1776" i="4"/>
  <c r="O1776" i="4"/>
  <c r="J1777" i="4" l="1"/>
  <c r="K1777" i="4" s="1"/>
  <c r="M1777" i="4" l="1"/>
  <c r="L1777" i="4"/>
  <c r="N1777" i="4" s="1"/>
  <c r="I1778" i="4" l="1"/>
  <c r="G1778" i="4"/>
  <c r="H1778" i="4"/>
  <c r="J1778" i="4" l="1"/>
  <c r="K1778" i="4" s="1"/>
  <c r="L1778" i="4" l="1"/>
  <c r="M1778" i="4"/>
  <c r="N1778" i="4" l="1"/>
  <c r="G1779" i="4" l="1"/>
  <c r="H1779" i="4"/>
  <c r="I1779" i="4"/>
  <c r="J1779" i="4" l="1"/>
  <c r="K1779" i="4" s="1"/>
  <c r="L1779" i="4" l="1"/>
  <c r="M1779" i="4"/>
  <c r="N1779" i="4" l="1"/>
  <c r="H1780" i="4" l="1"/>
  <c r="I1780" i="4"/>
  <c r="G1780" i="4"/>
  <c r="J1780" i="4" l="1"/>
  <c r="K1780" i="4" s="1"/>
  <c r="L1780" i="4" l="1"/>
  <c r="M1780" i="4"/>
  <c r="P1780" i="4" l="1"/>
  <c r="O1780" i="4"/>
  <c r="N1780" i="4"/>
  <c r="I1781" i="4" l="1"/>
  <c r="G1781" i="4"/>
  <c r="H1781" i="4"/>
  <c r="J1781" i="4" l="1"/>
  <c r="K1781" i="4" s="1"/>
  <c r="L1781" i="4" l="1"/>
  <c r="M1781" i="4"/>
  <c r="N1781" i="4" l="1"/>
  <c r="G1782" i="4" l="1"/>
  <c r="H1782" i="4"/>
  <c r="I1782" i="4"/>
  <c r="J1782" i="4" l="1"/>
  <c r="K1782" i="4" s="1"/>
  <c r="M1782" i="4" l="1"/>
  <c r="L1782" i="4"/>
  <c r="N1782" i="4" s="1"/>
  <c r="H1783" i="4" l="1"/>
  <c r="I1783" i="4"/>
  <c r="G1783" i="4"/>
  <c r="J1783" i="4" l="1"/>
  <c r="K1783" i="4" s="1"/>
  <c r="L1783" i="4" l="1"/>
  <c r="M1783" i="4"/>
  <c r="N1783" i="4" l="1"/>
  <c r="I1784" i="4" l="1"/>
  <c r="G1784" i="4"/>
  <c r="H1784" i="4"/>
  <c r="J1784" i="4" l="1"/>
  <c r="K1784" i="4" s="1"/>
  <c r="M1784" i="4" l="1"/>
  <c r="L1784" i="4"/>
  <c r="N1784" i="4" s="1"/>
  <c r="G1785" i="4" l="1"/>
  <c r="H1785" i="4"/>
  <c r="I1785" i="4"/>
  <c r="P1784" i="4"/>
  <c r="O1784" i="4"/>
  <c r="J1785" i="4" l="1"/>
  <c r="K1785" i="4" s="1"/>
  <c r="L1785" i="4" l="1"/>
  <c r="M1785" i="4"/>
  <c r="N1785" i="4" l="1"/>
  <c r="H1786" i="4" l="1"/>
  <c r="I1786" i="4"/>
  <c r="G1786" i="4"/>
  <c r="J1786" i="4" l="1"/>
  <c r="K1786" i="4" s="1"/>
  <c r="M1786" i="4" l="1"/>
  <c r="L1786" i="4"/>
  <c r="N1786" i="4" s="1"/>
  <c r="I1787" i="4" l="1"/>
  <c r="G1787" i="4"/>
  <c r="H1787" i="4"/>
  <c r="J1787" i="4" l="1"/>
  <c r="K1787" i="4" s="1"/>
  <c r="M1787" i="4" l="1"/>
  <c r="L1787" i="4"/>
  <c r="N1787" i="4" s="1"/>
  <c r="G1788" i="4" l="1"/>
  <c r="H1788" i="4"/>
  <c r="I1788" i="4"/>
  <c r="J1788" i="4" l="1"/>
  <c r="K1788" i="4" s="1"/>
  <c r="L1788" i="4" l="1"/>
  <c r="M1788" i="4"/>
  <c r="P1788" i="4" l="1"/>
  <c r="O1788" i="4"/>
  <c r="N1788" i="4"/>
  <c r="H1789" i="4" l="1"/>
  <c r="I1789" i="4"/>
  <c r="G1789" i="4"/>
  <c r="J1789" i="4" l="1"/>
  <c r="K1789" i="4" s="1"/>
  <c r="M1789" i="4" l="1"/>
  <c r="L1789" i="4"/>
  <c r="N1789" i="4" s="1"/>
  <c r="I1790" i="4" l="1"/>
  <c r="G1790" i="4"/>
  <c r="H1790" i="4"/>
  <c r="J1790" i="4" l="1"/>
  <c r="K1790" i="4" s="1"/>
  <c r="M1790" i="4" l="1"/>
  <c r="L1790" i="4"/>
  <c r="N1790" i="4" s="1"/>
  <c r="G1791" i="4" l="1"/>
  <c r="H1791" i="4"/>
  <c r="I1791" i="4"/>
  <c r="J1791" i="4" l="1"/>
  <c r="K1791" i="4" s="1"/>
  <c r="M1791" i="4" l="1"/>
  <c r="L1791" i="4"/>
  <c r="N1791" i="4" s="1"/>
  <c r="H1792" i="4" l="1"/>
  <c r="I1792" i="4"/>
  <c r="G1792" i="4"/>
  <c r="J1792" i="4" l="1"/>
  <c r="K1792" i="4" s="1"/>
  <c r="L1792" i="4" l="1"/>
  <c r="M1792" i="4"/>
  <c r="P1792" i="4" l="1"/>
  <c r="O1792" i="4"/>
  <c r="N1792" i="4"/>
  <c r="I1793" i="4" l="1"/>
  <c r="G1793" i="4"/>
  <c r="H1793" i="4"/>
  <c r="J1793" i="4" l="1"/>
  <c r="K1793" i="4" s="1"/>
  <c r="M1793" i="4" l="1"/>
  <c r="L1793" i="4"/>
  <c r="N1793" i="4" s="1"/>
  <c r="G1794" i="4" l="1"/>
  <c r="H1794" i="4"/>
  <c r="I1794" i="4"/>
  <c r="J1794" i="4" l="1"/>
  <c r="K1794" i="4" s="1"/>
  <c r="L1794" i="4" l="1"/>
  <c r="M1794" i="4"/>
  <c r="N1794" i="4" l="1"/>
  <c r="H1795" i="4" l="1"/>
  <c r="I1795" i="4"/>
  <c r="G1795" i="4"/>
  <c r="J1795" i="4" l="1"/>
  <c r="K1795" i="4" s="1"/>
  <c r="M1795" i="4" l="1"/>
  <c r="L1795" i="4"/>
  <c r="N1795" i="4" s="1"/>
  <c r="I1796" i="4" l="1"/>
  <c r="G1796" i="4"/>
  <c r="H1796" i="4"/>
  <c r="J1796" i="4" l="1"/>
  <c r="K1796" i="4" s="1"/>
  <c r="M1796" i="4" l="1"/>
  <c r="L1796" i="4"/>
  <c r="N1796" i="4" s="1"/>
  <c r="G1797" i="4" l="1"/>
  <c r="H1797" i="4"/>
  <c r="I1797" i="4"/>
  <c r="P1796" i="4"/>
  <c r="O1796" i="4"/>
  <c r="J1797" i="4" l="1"/>
  <c r="K1797" i="4" s="1"/>
  <c r="M1797" i="4" l="1"/>
  <c r="L1797" i="4"/>
  <c r="N1797" i="4" s="1"/>
  <c r="H1798" i="4" l="1"/>
  <c r="I1798" i="4"/>
  <c r="G1798" i="4"/>
  <c r="J1798" i="4" l="1"/>
  <c r="K1798" i="4" s="1"/>
  <c r="M1798" i="4" l="1"/>
  <c r="L1798" i="4"/>
  <c r="N1798" i="4" s="1"/>
  <c r="G1799" i="4" l="1"/>
  <c r="I1799" i="4"/>
  <c r="H1799" i="4"/>
  <c r="J1799" i="4" l="1"/>
  <c r="K1799" i="4" s="1"/>
  <c r="L1799" i="4" l="1"/>
  <c r="M1799" i="4"/>
  <c r="N1799" i="4" l="1"/>
  <c r="I1800" i="4" l="1"/>
  <c r="H1800" i="4"/>
  <c r="G1800" i="4"/>
  <c r="J1800" i="4" l="1"/>
  <c r="K1800" i="4" s="1"/>
  <c r="L1800" i="4" l="1"/>
  <c r="M1800" i="4"/>
  <c r="P1800" i="4" l="1"/>
  <c r="O1800" i="4"/>
  <c r="N1800" i="4"/>
  <c r="H1801" i="4" l="1"/>
  <c r="G1801" i="4"/>
  <c r="I1801" i="4"/>
  <c r="J1801" i="4" l="1"/>
  <c r="K1801" i="4" s="1"/>
  <c r="L1801" i="4" l="1"/>
  <c r="M1801" i="4"/>
  <c r="N1801" i="4" l="1"/>
  <c r="G1802" i="4" l="1"/>
  <c r="I1802" i="4"/>
  <c r="H1802" i="4"/>
  <c r="J1802" i="4" l="1"/>
  <c r="K1802" i="4" s="1"/>
  <c r="L1802" i="4" l="1"/>
  <c r="M1802" i="4"/>
  <c r="N1802" i="4" l="1"/>
  <c r="I1803" i="4" l="1"/>
  <c r="H1803" i="4"/>
  <c r="G1803" i="4"/>
  <c r="J1803" i="4" l="1"/>
  <c r="K1803" i="4" s="1"/>
  <c r="M1803" i="4" l="1"/>
  <c r="L1803" i="4"/>
  <c r="N1803" i="4" s="1"/>
  <c r="H1804" i="4" l="1"/>
  <c r="G1804" i="4"/>
  <c r="I1804" i="4"/>
  <c r="J1804" i="4" l="1"/>
  <c r="K1804" i="4" s="1"/>
  <c r="L1804" i="4" l="1"/>
  <c r="M1804" i="4"/>
  <c r="P1804" i="4" l="1"/>
  <c r="O1804" i="4"/>
  <c r="N1804" i="4"/>
  <c r="G1805" i="4" l="1"/>
  <c r="I1805" i="4"/>
  <c r="H1805" i="4"/>
  <c r="J1805" i="4" l="1"/>
  <c r="K1805" i="4" s="1"/>
  <c r="L1805" i="4" l="1"/>
  <c r="M1805" i="4"/>
  <c r="N1805" i="4" l="1"/>
  <c r="I1806" i="4" l="1"/>
  <c r="H1806" i="4"/>
  <c r="G1806" i="4"/>
  <c r="J1806" i="4" l="1"/>
  <c r="K1806" i="4" s="1"/>
  <c r="L1806" i="4" l="1"/>
  <c r="M1806" i="4"/>
  <c r="N1806" i="4" l="1"/>
  <c r="H1807" i="4" l="1"/>
  <c r="G1807" i="4"/>
  <c r="I1807" i="4"/>
  <c r="J1807" i="4" l="1"/>
  <c r="K1807" i="4" s="1"/>
  <c r="M1807" i="4" l="1"/>
  <c r="L1807" i="4"/>
  <c r="N1807" i="4" s="1"/>
  <c r="G1808" i="4" l="1"/>
  <c r="I1808" i="4"/>
  <c r="H1808" i="4"/>
  <c r="J1808" i="4" l="1"/>
  <c r="K1808" i="4" s="1"/>
  <c r="L1808" i="4" l="1"/>
  <c r="M1808" i="4"/>
  <c r="P1808" i="4" l="1"/>
  <c r="O1808" i="4"/>
  <c r="N1808" i="4"/>
  <c r="I1809" i="4" l="1"/>
  <c r="G1809" i="4"/>
  <c r="H1809" i="4"/>
  <c r="J1809" i="4" l="1"/>
  <c r="K1809" i="4" s="1"/>
  <c r="M1809" i="4" l="1"/>
  <c r="L1809" i="4"/>
  <c r="N1809" i="4" s="1"/>
  <c r="G1810" i="4" l="1"/>
  <c r="H1810" i="4"/>
  <c r="I1810" i="4"/>
  <c r="J1810" i="4" l="1"/>
  <c r="K1810" i="4" s="1"/>
  <c r="M1810" i="4" l="1"/>
  <c r="L1810" i="4"/>
  <c r="N1810" i="4" s="1"/>
  <c r="H1811" i="4" l="1"/>
  <c r="G1811" i="4"/>
  <c r="I1811" i="4"/>
  <c r="J1811" i="4" l="1"/>
  <c r="K1811" i="4" s="1"/>
  <c r="L1811" i="4" l="1"/>
  <c r="M1811" i="4"/>
  <c r="N1811" i="4" l="1"/>
  <c r="G1812" i="4" l="1"/>
  <c r="I1812" i="4"/>
  <c r="H1812" i="4"/>
  <c r="J1812" i="4" l="1"/>
  <c r="K1812" i="4" s="1"/>
  <c r="M1812" i="4" l="1"/>
  <c r="L1812" i="4"/>
  <c r="N1812" i="4" s="1"/>
  <c r="I1813" i="4" l="1"/>
  <c r="H1813" i="4"/>
  <c r="G1813" i="4"/>
  <c r="P1812" i="4"/>
  <c r="O1812" i="4"/>
  <c r="J1813" i="4" l="1"/>
  <c r="K1813" i="4" s="1"/>
  <c r="L1813" i="4" l="1"/>
  <c r="M1813" i="4"/>
  <c r="N1813" i="4" l="1"/>
  <c r="H1814" i="4" l="1"/>
  <c r="G1814" i="4"/>
  <c r="I1814" i="4"/>
  <c r="J1814" i="4" l="1"/>
  <c r="K1814" i="4" s="1"/>
  <c r="M1814" i="4" l="1"/>
  <c r="L1814" i="4"/>
  <c r="N1814" i="4" s="1"/>
  <c r="G1815" i="4" l="1"/>
  <c r="I1815" i="4"/>
  <c r="H1815" i="4"/>
  <c r="J1815" i="4" l="1"/>
  <c r="K1815" i="4" s="1"/>
  <c r="M1815" i="4" l="1"/>
  <c r="L1815" i="4"/>
  <c r="N1815" i="4" s="1"/>
  <c r="I1816" i="4" l="1"/>
  <c r="H1816" i="4"/>
  <c r="G1816" i="4"/>
  <c r="J1816" i="4" l="1"/>
  <c r="K1816" i="4" s="1"/>
  <c r="L1816" i="4" l="1"/>
  <c r="M1816" i="4"/>
  <c r="P1816" i="4" l="1"/>
  <c r="O1816" i="4"/>
  <c r="N1816" i="4"/>
  <c r="H1817" i="4" l="1"/>
  <c r="G1817" i="4"/>
  <c r="I1817" i="4"/>
  <c r="J1817" i="4" l="1"/>
  <c r="K1817" i="4" s="1"/>
  <c r="L1817" i="4" l="1"/>
  <c r="M1817" i="4"/>
  <c r="N1817" i="4" l="1"/>
  <c r="G1818" i="4" l="1"/>
  <c r="I1818" i="4"/>
  <c r="H1818" i="4"/>
  <c r="J1818" i="4" l="1"/>
  <c r="K1818" i="4" s="1"/>
  <c r="M1818" i="4" l="1"/>
  <c r="L1818" i="4"/>
  <c r="N1818" i="4" s="1"/>
  <c r="I1819" i="4" l="1"/>
  <c r="H1819" i="4"/>
  <c r="G1819" i="4"/>
  <c r="J1819" i="4" l="1"/>
  <c r="K1819" i="4" s="1"/>
  <c r="M1819" i="4" l="1"/>
  <c r="L1819" i="4"/>
  <c r="N1819" i="4" s="1"/>
  <c r="H1820" i="4" l="1"/>
  <c r="G1820" i="4"/>
  <c r="I1820" i="4"/>
  <c r="J1820" i="4" l="1"/>
  <c r="K1820" i="4" s="1"/>
  <c r="M1820" i="4" l="1"/>
  <c r="L1820" i="4"/>
  <c r="N1820" i="4" s="1"/>
  <c r="G1821" i="4" l="1"/>
  <c r="I1821" i="4"/>
  <c r="H1821" i="4"/>
  <c r="P1820" i="4"/>
  <c r="O1820" i="4"/>
  <c r="J1821" i="4" l="1"/>
  <c r="K1821" i="4" s="1"/>
  <c r="L1821" i="4" l="1"/>
  <c r="M1821" i="4"/>
  <c r="N1821" i="4" l="1"/>
  <c r="I1822" i="4" l="1"/>
  <c r="H1822" i="4"/>
  <c r="G1822" i="4"/>
  <c r="J1822" i="4" l="1"/>
  <c r="K1822" i="4" s="1"/>
  <c r="M1822" i="4" l="1"/>
  <c r="L1822" i="4"/>
  <c r="N1822" i="4" s="1"/>
  <c r="H1823" i="4" l="1"/>
  <c r="G1823" i="4"/>
  <c r="I1823" i="4"/>
  <c r="J1823" i="4" l="1"/>
  <c r="K1823" i="4" s="1"/>
  <c r="M1823" i="4" l="1"/>
  <c r="L1823" i="4"/>
  <c r="N1823" i="4" s="1"/>
  <c r="G1824" i="4" l="1"/>
  <c r="I1824" i="4"/>
  <c r="H1824" i="4"/>
  <c r="J1824" i="4" l="1"/>
  <c r="K1824" i="4" s="1"/>
  <c r="M1824" i="4" l="1"/>
  <c r="L1824" i="4"/>
  <c r="N1824" i="4" s="1"/>
  <c r="I1825" i="4" l="1"/>
  <c r="H1825" i="4"/>
  <c r="G1825" i="4"/>
  <c r="P1824" i="4"/>
  <c r="O1824" i="4"/>
  <c r="J1825" i="4" l="1"/>
  <c r="K1825" i="4" s="1"/>
  <c r="L1825" i="4" l="1"/>
  <c r="M1825" i="4"/>
  <c r="N1825" i="4" l="1"/>
  <c r="H1826" i="4" l="1"/>
  <c r="G1826" i="4"/>
  <c r="I1826" i="4"/>
  <c r="J1826" i="4" l="1"/>
  <c r="K1826" i="4" s="1"/>
  <c r="L1826" i="4" l="1"/>
  <c r="M1826" i="4"/>
  <c r="N1826" i="4" l="1"/>
  <c r="G1827" i="4" l="1"/>
  <c r="I1827" i="4"/>
  <c r="H1827" i="4"/>
  <c r="J1827" i="4" l="1"/>
  <c r="K1827" i="4" s="1"/>
  <c r="M1827" i="4" l="1"/>
  <c r="L1827" i="4"/>
  <c r="N1827" i="4" s="1"/>
  <c r="I1828" i="4" l="1"/>
  <c r="G1828" i="4"/>
  <c r="H1828" i="4"/>
  <c r="J1828" i="4" l="1"/>
  <c r="K1828" i="4" s="1"/>
  <c r="M1828" i="4" l="1"/>
  <c r="L1828" i="4"/>
  <c r="N1828" i="4" s="1"/>
  <c r="H1829" i="4" l="1"/>
  <c r="G1829" i="4"/>
  <c r="I1829" i="4"/>
  <c r="P1828" i="4"/>
  <c r="O1828" i="4"/>
  <c r="J1829" i="4" l="1"/>
  <c r="K1829" i="4" s="1"/>
  <c r="M1829" i="4" l="1"/>
  <c r="L1829" i="4"/>
  <c r="N1829" i="4" s="1"/>
  <c r="G1830" i="4" l="1"/>
  <c r="I1830" i="4"/>
  <c r="H1830" i="4"/>
  <c r="J1830" i="4" l="1"/>
  <c r="K1830" i="4" s="1"/>
  <c r="M1830" i="4" l="1"/>
  <c r="L1830" i="4"/>
  <c r="N1830" i="4" s="1"/>
  <c r="I1831" i="4" l="1"/>
  <c r="H1831" i="4"/>
  <c r="G1831" i="4"/>
  <c r="J1831" i="4" l="1"/>
  <c r="K1831" i="4" s="1"/>
  <c r="M1831" i="4" l="1"/>
  <c r="L1831" i="4"/>
  <c r="N1831" i="4" s="1"/>
  <c r="H1832" i="4" l="1"/>
  <c r="G1832" i="4"/>
  <c r="I1832" i="4"/>
  <c r="J1832" i="4" l="1"/>
  <c r="K1832" i="4" s="1"/>
  <c r="L1832" i="4" l="1"/>
  <c r="M1832" i="4"/>
  <c r="P1832" i="4" l="1"/>
  <c r="O1832" i="4"/>
  <c r="N1832" i="4"/>
  <c r="G1833" i="4" l="1"/>
  <c r="I1833" i="4"/>
  <c r="H1833" i="4"/>
  <c r="J1833" i="4" l="1"/>
  <c r="K1833" i="4" s="1"/>
  <c r="L1833" i="4" l="1"/>
  <c r="M1833" i="4"/>
  <c r="N1833" i="4" l="1"/>
  <c r="H1834" i="4" l="1"/>
  <c r="I1834" i="4"/>
  <c r="G1834" i="4"/>
  <c r="J1834" i="4" l="1"/>
  <c r="K1834" i="4" s="1"/>
  <c r="M1834" i="4" l="1"/>
  <c r="L1834" i="4"/>
  <c r="N1834" i="4" s="1"/>
  <c r="I1835" i="4" l="1"/>
  <c r="G1835" i="4"/>
  <c r="H1835" i="4"/>
  <c r="J1835" i="4" l="1"/>
  <c r="K1835" i="4" s="1"/>
  <c r="L1835" i="4" l="1"/>
  <c r="M1835" i="4"/>
  <c r="N1835" i="4" l="1"/>
  <c r="G1836" i="4" l="1"/>
  <c r="I1836" i="4"/>
  <c r="H1836" i="4"/>
  <c r="J1836" i="4" l="1"/>
  <c r="K1836" i="4" s="1"/>
  <c r="L1836" i="4" l="1"/>
  <c r="M1836" i="4"/>
  <c r="P1836" i="4" l="1"/>
  <c r="O1836" i="4"/>
  <c r="N1836" i="4"/>
  <c r="I1837" i="4" l="1"/>
  <c r="H1837" i="4"/>
  <c r="G1837" i="4"/>
  <c r="J1837" i="4" l="1"/>
  <c r="K1837" i="4" s="1"/>
  <c r="M1837" i="4" l="1"/>
  <c r="L1837" i="4"/>
  <c r="N1837" i="4" s="1"/>
  <c r="H1838" i="4" l="1"/>
  <c r="G1838" i="4"/>
  <c r="I1838" i="4"/>
  <c r="J1838" i="4" l="1"/>
  <c r="K1838" i="4" s="1"/>
  <c r="M1838" i="4" l="1"/>
  <c r="L1838" i="4"/>
  <c r="N1838" i="4" s="1"/>
  <c r="G1839" i="4" l="1"/>
  <c r="I1839" i="4"/>
  <c r="H1839" i="4"/>
  <c r="J1839" i="4" l="1"/>
  <c r="K1839" i="4" s="1"/>
  <c r="L1839" i="4" l="1"/>
  <c r="M1839" i="4"/>
  <c r="N1839" i="4" l="1"/>
  <c r="H1840" i="4" l="1"/>
  <c r="I1840" i="4"/>
  <c r="G1840" i="4"/>
  <c r="J1840" i="4" l="1"/>
  <c r="K1840" i="4" s="1"/>
  <c r="M1840" i="4" l="1"/>
  <c r="L1840" i="4"/>
  <c r="N1840" i="4" s="1"/>
  <c r="I1841" i="4" l="1"/>
  <c r="G1841" i="4"/>
  <c r="H1841" i="4"/>
  <c r="P1840" i="4"/>
  <c r="O1840" i="4"/>
  <c r="J1841" i="4" l="1"/>
  <c r="K1841" i="4" s="1"/>
  <c r="L1841" i="4" l="1"/>
  <c r="M1841" i="4"/>
  <c r="N1841" i="4" l="1"/>
  <c r="G1842" i="4" l="1"/>
  <c r="H1842" i="4"/>
  <c r="I1842" i="4"/>
  <c r="J1842" i="4" l="1"/>
  <c r="K1842" i="4" s="1"/>
  <c r="M1842" i="4" l="1"/>
  <c r="L1842" i="4"/>
  <c r="N1842" i="4" s="1"/>
  <c r="H1843" i="4" l="1"/>
  <c r="G1843" i="4"/>
  <c r="I1843" i="4"/>
  <c r="J1843" i="4" l="1"/>
  <c r="K1843" i="4" s="1"/>
  <c r="L1843" i="4" l="1"/>
  <c r="M1843" i="4"/>
  <c r="N1843" i="4" l="1"/>
  <c r="I1844" i="4" l="1"/>
  <c r="G1844" i="4"/>
  <c r="H1844" i="4"/>
  <c r="J1844" i="4" l="1"/>
  <c r="K1844" i="4" s="1"/>
  <c r="M1844" i="4" l="1"/>
  <c r="L1844" i="4"/>
  <c r="N1844" i="4" s="1"/>
  <c r="G1845" i="4" l="1"/>
  <c r="H1845" i="4"/>
  <c r="I1845" i="4"/>
  <c r="P1844" i="4"/>
  <c r="O1844" i="4"/>
  <c r="J1845" i="4" l="1"/>
  <c r="K1845" i="4" s="1"/>
  <c r="M1845" i="4" l="1"/>
  <c r="L1845" i="4"/>
  <c r="N1845" i="4" s="1"/>
  <c r="H1846" i="4" l="1"/>
  <c r="I1846" i="4"/>
  <c r="G1846" i="4"/>
  <c r="J1846" i="4" l="1"/>
  <c r="K1846" i="4" s="1"/>
  <c r="L1846" i="4" l="1"/>
  <c r="M1846" i="4"/>
  <c r="N1846" i="4" l="1"/>
  <c r="I1847" i="4" l="1"/>
  <c r="G1847" i="4"/>
  <c r="H1847" i="4"/>
  <c r="J1847" i="4" l="1"/>
  <c r="K1847" i="4" s="1"/>
  <c r="L1847" i="4" l="1"/>
  <c r="M1847" i="4"/>
  <c r="N1847" i="4" l="1"/>
  <c r="G1848" i="4" l="1"/>
  <c r="H1848" i="4"/>
  <c r="I1848" i="4"/>
  <c r="J1848" i="4" l="1"/>
  <c r="K1848" i="4" s="1"/>
  <c r="M1848" i="4" l="1"/>
  <c r="L1848" i="4"/>
  <c r="N1848" i="4" s="1"/>
  <c r="H1849" i="4" l="1"/>
  <c r="I1849" i="4"/>
  <c r="G1849" i="4"/>
  <c r="P1848" i="4"/>
  <c r="O1848" i="4"/>
  <c r="J1849" i="4" l="1"/>
  <c r="K1849" i="4" s="1"/>
  <c r="L1849" i="4" l="1"/>
  <c r="M1849" i="4"/>
  <c r="N1849" i="4" l="1"/>
  <c r="I1850" i="4" l="1"/>
  <c r="G1850" i="4"/>
  <c r="H1850" i="4"/>
  <c r="J1850" i="4" l="1"/>
  <c r="K1850" i="4" s="1"/>
  <c r="L1850" i="4" l="1"/>
  <c r="M1850" i="4"/>
  <c r="N1850" i="4" l="1"/>
  <c r="G1851" i="4" l="1"/>
  <c r="H1851" i="4"/>
  <c r="I1851" i="4"/>
  <c r="J1851" i="4" l="1"/>
  <c r="K1851" i="4" s="1"/>
  <c r="M1851" i="4" l="1"/>
  <c r="L1851" i="4"/>
  <c r="N1851" i="4" s="1"/>
  <c r="H1852" i="4" l="1"/>
  <c r="I1852" i="4"/>
  <c r="G1852" i="4"/>
  <c r="J1852" i="4" l="1"/>
  <c r="K1852" i="4" s="1"/>
  <c r="L1852" i="4" l="1"/>
  <c r="M1852" i="4"/>
  <c r="P1852" i="4" l="1"/>
  <c r="O1852" i="4"/>
  <c r="N1852" i="4"/>
  <c r="I1853" i="4" l="1"/>
  <c r="G1853" i="4"/>
  <c r="H1853" i="4"/>
  <c r="J1853" i="4" l="1"/>
  <c r="K1853" i="4" s="1"/>
  <c r="M1853" i="4" l="1"/>
  <c r="L1853" i="4"/>
  <c r="N1853" i="4" s="1"/>
  <c r="G1854" i="4" l="1"/>
  <c r="H1854" i="4"/>
  <c r="I1854" i="4"/>
  <c r="J1854" i="4" l="1"/>
  <c r="K1854" i="4" s="1"/>
  <c r="M1854" i="4" l="1"/>
  <c r="L1854" i="4"/>
  <c r="N1854" i="4" s="1"/>
  <c r="H1855" i="4" l="1"/>
  <c r="G1855" i="4"/>
  <c r="I1855" i="4"/>
  <c r="J1855" i="4" l="1"/>
  <c r="K1855" i="4" s="1"/>
  <c r="M1855" i="4" l="1"/>
  <c r="L1855" i="4"/>
  <c r="N1855" i="4" s="1"/>
  <c r="I1856" i="4" l="1"/>
  <c r="G1856" i="4"/>
  <c r="H1856" i="4"/>
  <c r="J1856" i="4" l="1"/>
  <c r="K1856" i="4" s="1"/>
  <c r="L1856" i="4" l="1"/>
  <c r="M1856" i="4"/>
  <c r="P1856" i="4" l="1"/>
  <c r="O1856" i="4"/>
  <c r="N1856" i="4"/>
  <c r="G1857" i="4" l="1"/>
  <c r="H1857" i="4"/>
  <c r="I1857" i="4"/>
  <c r="J1857" i="4" l="1"/>
  <c r="K1857" i="4" s="1"/>
  <c r="M1857" i="4" l="1"/>
  <c r="L1857" i="4"/>
  <c r="N1857" i="4" s="1"/>
  <c r="H1858" i="4" l="1"/>
  <c r="I1858" i="4"/>
  <c r="G1858" i="4"/>
  <c r="J1858" i="4" l="1"/>
  <c r="K1858" i="4" s="1"/>
  <c r="L1858" i="4" l="1"/>
  <c r="M1858" i="4"/>
  <c r="N1858" i="4" l="1"/>
  <c r="I1859" i="4" l="1"/>
  <c r="G1859" i="4"/>
  <c r="H1859" i="4"/>
  <c r="J1859" i="4" l="1"/>
  <c r="K1859" i="4" s="1"/>
  <c r="L1859" i="4" l="1"/>
  <c r="M1859" i="4"/>
  <c r="N1859" i="4" l="1"/>
  <c r="G1860" i="4" l="1"/>
  <c r="H1860" i="4"/>
  <c r="I1860" i="4"/>
  <c r="J1860" i="4" l="1"/>
  <c r="K1860" i="4" s="1"/>
  <c r="M1860" i="4" l="1"/>
  <c r="L1860" i="4"/>
  <c r="N1860" i="4" s="1"/>
  <c r="H1861" i="4" l="1"/>
  <c r="I1861" i="4"/>
  <c r="G1861" i="4"/>
  <c r="P1860" i="4"/>
  <c r="O1860" i="4"/>
  <c r="J1861" i="4" l="1"/>
  <c r="K1861" i="4" s="1"/>
  <c r="L1861" i="4" l="1"/>
  <c r="M1861" i="4"/>
  <c r="N1861" i="4" l="1"/>
  <c r="I1862" i="4" l="1"/>
  <c r="G1862" i="4"/>
  <c r="H1862" i="4"/>
  <c r="J1862" i="4" l="1"/>
  <c r="K1862" i="4" s="1"/>
  <c r="M1862" i="4" l="1"/>
  <c r="L1862" i="4"/>
  <c r="N1862" i="4" s="1"/>
  <c r="H1863" i="4" l="1"/>
  <c r="G1863" i="4"/>
  <c r="I1863" i="4"/>
  <c r="J1863" i="4" l="1"/>
  <c r="K1863" i="4" s="1"/>
  <c r="M1863" i="4" l="1"/>
  <c r="L1863" i="4"/>
  <c r="N1863" i="4" s="1"/>
  <c r="G1864" i="4" l="1"/>
  <c r="I1864" i="4"/>
  <c r="H1864" i="4"/>
  <c r="J1864" i="4" l="1"/>
  <c r="K1864" i="4" s="1"/>
  <c r="M1864" i="4" l="1"/>
  <c r="L1864" i="4"/>
  <c r="N1864" i="4" s="1"/>
  <c r="I1865" i="4" l="1"/>
  <c r="H1865" i="4"/>
  <c r="G1865" i="4"/>
  <c r="P1864" i="4"/>
  <c r="O1864" i="4"/>
  <c r="J1865" i="4" l="1"/>
  <c r="K1865" i="4" s="1"/>
  <c r="L1865" i="4" l="1"/>
  <c r="M1865" i="4"/>
  <c r="N1865" i="4" l="1"/>
  <c r="H1866" i="4" l="1"/>
  <c r="G1866" i="4"/>
  <c r="I1866" i="4"/>
  <c r="J1866" i="4" l="1"/>
  <c r="K1866" i="4" s="1"/>
  <c r="M1866" i="4" l="1"/>
  <c r="L1866" i="4"/>
  <c r="N1866" i="4" s="1"/>
  <c r="G1867" i="4" l="1"/>
  <c r="I1867" i="4"/>
  <c r="H1867" i="4"/>
  <c r="J1867" i="4" l="1"/>
  <c r="K1867" i="4" s="1"/>
  <c r="L1867" i="4" l="1"/>
  <c r="M1867" i="4"/>
  <c r="N1867" i="4" l="1"/>
  <c r="I1868" i="4" l="1"/>
  <c r="H1868" i="4"/>
  <c r="G1868" i="4"/>
  <c r="J1868" i="4" l="1"/>
  <c r="K1868" i="4" s="1"/>
  <c r="M1868" i="4" l="1"/>
  <c r="L1868" i="4"/>
  <c r="N1868" i="4" s="1"/>
  <c r="H1869" i="4" l="1"/>
  <c r="G1869" i="4"/>
  <c r="I1869" i="4"/>
  <c r="P1868" i="4"/>
  <c r="O1868" i="4"/>
  <c r="J1869" i="4" l="1"/>
  <c r="K1869" i="4" s="1"/>
  <c r="M1869" i="4" l="1"/>
  <c r="L1869" i="4"/>
  <c r="N1869" i="4" s="1"/>
  <c r="G1870" i="4" l="1"/>
  <c r="I1870" i="4"/>
  <c r="H1870" i="4"/>
  <c r="J1870" i="4" l="1"/>
  <c r="K1870" i="4" s="1"/>
  <c r="L1870" i="4" l="1"/>
  <c r="M1870" i="4"/>
  <c r="N1870" i="4" l="1"/>
  <c r="I1871" i="4" l="1"/>
  <c r="H1871" i="4"/>
  <c r="G1871" i="4"/>
  <c r="J1871" i="4" l="1"/>
  <c r="K1871" i="4" s="1"/>
  <c r="M1871" i="4" l="1"/>
  <c r="L1871" i="4"/>
  <c r="N1871" i="4" s="1"/>
  <c r="H1872" i="4" l="1"/>
  <c r="G1872" i="4"/>
  <c r="I1872" i="4"/>
  <c r="J1872" i="4" l="1"/>
  <c r="K1872" i="4" s="1"/>
  <c r="L1872" i="4" l="1"/>
  <c r="M1872" i="4"/>
  <c r="P1872" i="4" l="1"/>
  <c r="O1872" i="4"/>
  <c r="N1872" i="4"/>
  <c r="G1873" i="4" l="1"/>
  <c r="I1873" i="4"/>
  <c r="H1873" i="4"/>
  <c r="J1873" i="4" l="1"/>
  <c r="K1873" i="4" s="1"/>
  <c r="L1873" i="4" l="1"/>
  <c r="M1873" i="4"/>
  <c r="N1873" i="4" l="1"/>
  <c r="I1874" i="4" l="1"/>
  <c r="H1874" i="4"/>
  <c r="G1874" i="4"/>
  <c r="J1874" i="4" l="1"/>
  <c r="K1874" i="4" s="1"/>
  <c r="L1874" i="4" l="1"/>
  <c r="M1874" i="4"/>
  <c r="N1874" i="4" l="1"/>
  <c r="H1875" i="4" l="1"/>
  <c r="G1875" i="4"/>
  <c r="I1875" i="4"/>
  <c r="J1875" i="4" l="1"/>
  <c r="K1875" i="4" s="1"/>
  <c r="L1875" i="4" l="1"/>
  <c r="M1875" i="4"/>
  <c r="N1875" i="4" l="1"/>
  <c r="G1876" i="4" l="1"/>
  <c r="I1876" i="4"/>
  <c r="H1876" i="4"/>
  <c r="J1876" i="4" l="1"/>
  <c r="K1876" i="4" s="1"/>
  <c r="M1876" i="4" l="1"/>
  <c r="L1876" i="4"/>
  <c r="N1876" i="4" s="1"/>
  <c r="I1877" i="4" l="1"/>
  <c r="H1877" i="4"/>
  <c r="G1877" i="4"/>
  <c r="P1876" i="4"/>
  <c r="O1876" i="4"/>
  <c r="J1877" i="4" l="1"/>
  <c r="K1877" i="4" s="1"/>
  <c r="L1877" i="4" l="1"/>
  <c r="M1877" i="4"/>
  <c r="N1877" i="4" l="1"/>
  <c r="H1878" i="4" l="1"/>
  <c r="G1878" i="4"/>
  <c r="I1878" i="4"/>
  <c r="J1878" i="4" l="1"/>
  <c r="K1878" i="4" s="1"/>
  <c r="L1878" i="4" l="1"/>
  <c r="M1878" i="4"/>
  <c r="N1878" i="4" l="1"/>
  <c r="G1879" i="4" l="1"/>
  <c r="I1879" i="4"/>
  <c r="H1879" i="4"/>
  <c r="J1879" i="4" l="1"/>
  <c r="K1879" i="4" s="1"/>
  <c r="L1879" i="4" l="1"/>
  <c r="M1879" i="4"/>
  <c r="N1879" i="4" l="1"/>
  <c r="I1880" i="4" l="1"/>
  <c r="H1880" i="4"/>
  <c r="G1880" i="4"/>
  <c r="J1880" i="4" l="1"/>
  <c r="K1880" i="4" s="1"/>
  <c r="L1880" i="4" l="1"/>
  <c r="M1880" i="4"/>
  <c r="P1880" i="4" l="1"/>
  <c r="O1880" i="4"/>
  <c r="N1880" i="4"/>
  <c r="H1881" i="4" l="1"/>
  <c r="G1881" i="4"/>
  <c r="I1881" i="4"/>
  <c r="J1881" i="4" l="1"/>
  <c r="K1881" i="4" s="1"/>
  <c r="L1881" i="4" l="1"/>
  <c r="M1881" i="4"/>
  <c r="N1881" i="4" l="1"/>
  <c r="G1882" i="4" l="1"/>
  <c r="I1882" i="4"/>
  <c r="H1882" i="4"/>
  <c r="J1882" i="4" l="1"/>
  <c r="K1882" i="4" s="1"/>
  <c r="L1882" i="4" l="1"/>
  <c r="M1882" i="4"/>
  <c r="N1882" i="4" l="1"/>
  <c r="I1883" i="4" l="1"/>
  <c r="H1883" i="4"/>
  <c r="G1883" i="4"/>
  <c r="J1883" i="4" l="1"/>
  <c r="K1883" i="4" s="1"/>
  <c r="M1883" i="4" l="1"/>
  <c r="L1883" i="4"/>
  <c r="N1883" i="4" s="1"/>
  <c r="G1884" i="4" l="1"/>
  <c r="H1884" i="4"/>
  <c r="I1884" i="4"/>
  <c r="J1884" i="4" l="1"/>
  <c r="K1884" i="4" s="1"/>
  <c r="M1884" i="4" l="1"/>
  <c r="L1884" i="4"/>
  <c r="N1884" i="4" s="1"/>
  <c r="H1885" i="4" l="1"/>
  <c r="I1885" i="4"/>
  <c r="G1885" i="4"/>
  <c r="P1884" i="4"/>
  <c r="O1884" i="4"/>
  <c r="J1885" i="4" l="1"/>
  <c r="K1885" i="4" s="1"/>
  <c r="L1885" i="4" l="1"/>
  <c r="M1885" i="4"/>
  <c r="N1885" i="4" l="1"/>
  <c r="I1886" i="4" l="1"/>
  <c r="G1886" i="4"/>
  <c r="H1886" i="4"/>
  <c r="J1886" i="4" l="1"/>
  <c r="K1886" i="4" s="1"/>
  <c r="L1886" i="4" l="1"/>
  <c r="M1886" i="4"/>
  <c r="N1886" i="4" l="1"/>
  <c r="G1887" i="4" l="1"/>
  <c r="H1887" i="4"/>
  <c r="I1887" i="4"/>
  <c r="J1887" i="4" l="1"/>
  <c r="K1887" i="4" s="1"/>
  <c r="L1887" i="4" l="1"/>
  <c r="M1887" i="4"/>
  <c r="N1887" i="4" l="1"/>
  <c r="H1888" i="4" l="1"/>
  <c r="I1888" i="4"/>
  <c r="G1888" i="4"/>
  <c r="J1888" i="4" l="1"/>
  <c r="K1888" i="4" s="1"/>
  <c r="L1888" i="4" l="1"/>
  <c r="M1888" i="4"/>
  <c r="P1888" i="4" l="1"/>
  <c r="O1888" i="4"/>
  <c r="N1888" i="4"/>
  <c r="I1889" i="4" l="1"/>
  <c r="G1889" i="4"/>
  <c r="H1889" i="4"/>
  <c r="J1889" i="4" l="1"/>
  <c r="K1889" i="4" s="1"/>
  <c r="M1889" i="4" l="1"/>
  <c r="L1889" i="4"/>
  <c r="N1889" i="4" s="1"/>
  <c r="G1890" i="4" l="1"/>
  <c r="H1890" i="4"/>
  <c r="I1890" i="4"/>
  <c r="J1890" i="4" l="1"/>
  <c r="K1890" i="4" s="1"/>
  <c r="M1890" i="4" l="1"/>
  <c r="L1890" i="4"/>
  <c r="N1890" i="4" s="1"/>
  <c r="H1891" i="4" l="1"/>
  <c r="I1891" i="4"/>
  <c r="G1891" i="4"/>
  <c r="J1891" i="4" l="1"/>
  <c r="K1891" i="4" s="1"/>
  <c r="L1891" i="4" l="1"/>
  <c r="M1891" i="4"/>
  <c r="N1891" i="4" l="1"/>
  <c r="I1892" i="4" l="1"/>
  <c r="G1892" i="4"/>
  <c r="H1892" i="4"/>
  <c r="J1892" i="4" l="1"/>
  <c r="K1892" i="4" s="1"/>
  <c r="M1892" i="4" l="1"/>
  <c r="L1892" i="4"/>
  <c r="N1892" i="4" s="1"/>
  <c r="G1893" i="4" l="1"/>
  <c r="H1893" i="4"/>
  <c r="I1893" i="4"/>
  <c r="P1892" i="4"/>
  <c r="O1892" i="4"/>
  <c r="J1893" i="4" l="1"/>
  <c r="K1893" i="4" s="1"/>
  <c r="L1893" i="4" l="1"/>
  <c r="M1893" i="4"/>
  <c r="N1893" i="4" l="1"/>
  <c r="H1894" i="4" l="1"/>
  <c r="I1894" i="4"/>
  <c r="G1894" i="4"/>
  <c r="J1894" i="4" l="1"/>
  <c r="K1894" i="4" s="1"/>
  <c r="L1894" i="4" l="1"/>
  <c r="M1894" i="4"/>
  <c r="N1894" i="4" l="1"/>
  <c r="I1895" i="4" l="1"/>
  <c r="G1895" i="4"/>
  <c r="H1895" i="4"/>
  <c r="J1895" i="4" l="1"/>
  <c r="K1895" i="4" s="1"/>
  <c r="M1895" i="4" l="1"/>
  <c r="L1895" i="4"/>
  <c r="N1895" i="4" s="1"/>
  <c r="G1896" i="4" l="1"/>
  <c r="H1896" i="4"/>
  <c r="I1896" i="4"/>
  <c r="J1896" i="4" l="1"/>
  <c r="K1896" i="4" s="1"/>
  <c r="M1896" i="4" l="1"/>
  <c r="L1896" i="4"/>
  <c r="N1896" i="4" s="1"/>
  <c r="H1897" i="4" l="1"/>
  <c r="I1897" i="4"/>
  <c r="G1897" i="4"/>
  <c r="P1896" i="4"/>
  <c r="O1896" i="4"/>
  <c r="J1897" i="4" l="1"/>
  <c r="K1897" i="4" s="1"/>
  <c r="L1897" i="4" l="1"/>
  <c r="M1897" i="4"/>
  <c r="N1897" i="4" l="1"/>
  <c r="I1898" i="4" l="1"/>
  <c r="G1898" i="4"/>
  <c r="H1898" i="4"/>
  <c r="J1898" i="4" l="1"/>
  <c r="K1898" i="4" s="1"/>
  <c r="L1898" i="4" l="1"/>
  <c r="M1898" i="4"/>
  <c r="N1898" i="4" l="1"/>
  <c r="G1899" i="4" l="1"/>
  <c r="H1899" i="4"/>
  <c r="I1899" i="4"/>
  <c r="J1899" i="4" l="1"/>
  <c r="K1899" i="4" s="1"/>
  <c r="L1899" i="4" l="1"/>
  <c r="M1899" i="4"/>
  <c r="N1899" i="4" l="1"/>
  <c r="H1900" i="4" l="1"/>
  <c r="I1900" i="4"/>
  <c r="G1900" i="4"/>
  <c r="J1900" i="4" l="1"/>
  <c r="K1900" i="4" s="1"/>
  <c r="M1900" i="4" l="1"/>
  <c r="L1900" i="4"/>
  <c r="N1900" i="4" s="1"/>
  <c r="G1901" i="4" l="1"/>
  <c r="I1901" i="4"/>
  <c r="H1901" i="4"/>
  <c r="P1900" i="4"/>
  <c r="O1900" i="4"/>
  <c r="J1901" i="4" l="1"/>
  <c r="K1901" i="4" s="1"/>
  <c r="L1901" i="4" l="1"/>
  <c r="M1901" i="4"/>
  <c r="N1901" i="4" l="1"/>
  <c r="H1902" i="4" l="1"/>
  <c r="I1902" i="4"/>
  <c r="G1902" i="4"/>
  <c r="J1902" i="4" l="1"/>
  <c r="K1902" i="4" s="1"/>
  <c r="L1902" i="4" l="1"/>
  <c r="M1902" i="4"/>
  <c r="N1902" i="4" l="1"/>
  <c r="I1903" i="4" l="1"/>
  <c r="G1903" i="4"/>
  <c r="H1903" i="4"/>
  <c r="J1903" i="4" l="1"/>
  <c r="K1903" i="4" s="1"/>
  <c r="M1903" i="4" l="1"/>
  <c r="L1903" i="4"/>
  <c r="N1903" i="4" s="1"/>
  <c r="G1904" i="4" l="1"/>
  <c r="H1904" i="4"/>
  <c r="I1904" i="4"/>
  <c r="J1904" i="4" l="1"/>
  <c r="K1904" i="4" s="1"/>
  <c r="L1904" i="4" l="1"/>
  <c r="M1904" i="4"/>
  <c r="P1904" i="4" l="1"/>
  <c r="O1904" i="4"/>
  <c r="N1904" i="4"/>
  <c r="H1905" i="4" l="1"/>
  <c r="G1905" i="4"/>
  <c r="I1905" i="4"/>
  <c r="J1905" i="4" l="1"/>
  <c r="K1905" i="4" s="1"/>
  <c r="M1905" i="4" l="1"/>
  <c r="L1905" i="4"/>
  <c r="N1905" i="4" s="1"/>
  <c r="G1906" i="4" l="1"/>
  <c r="I1906" i="4"/>
  <c r="H1906" i="4"/>
  <c r="J1906" i="4" l="1"/>
  <c r="K1906" i="4" s="1"/>
  <c r="M1906" i="4" l="1"/>
  <c r="L1906" i="4"/>
  <c r="N1906" i="4" s="1"/>
  <c r="I1907" i="4" l="1"/>
  <c r="H1907" i="4"/>
  <c r="G1907" i="4"/>
  <c r="J1907" i="4" l="1"/>
  <c r="K1907" i="4" s="1"/>
  <c r="M1907" i="4" l="1"/>
  <c r="L1907" i="4"/>
  <c r="N1907" i="4" s="1"/>
  <c r="H1908" i="4" l="1"/>
  <c r="G1908" i="4"/>
  <c r="I1908" i="4"/>
  <c r="J1908" i="4" l="1"/>
  <c r="K1908" i="4" s="1"/>
  <c r="L1908" i="4" l="1"/>
  <c r="M1908" i="4"/>
  <c r="P1908" i="4" l="1"/>
  <c r="O1908" i="4"/>
  <c r="N1908" i="4"/>
  <c r="G1909" i="4" l="1"/>
  <c r="I1909" i="4"/>
  <c r="H1909" i="4"/>
  <c r="J1909" i="4" l="1"/>
  <c r="K1909" i="4" s="1"/>
  <c r="L1909" i="4" l="1"/>
  <c r="M1909" i="4"/>
  <c r="N1909" i="4" l="1"/>
  <c r="H1910" i="4" l="1"/>
  <c r="I1910" i="4"/>
  <c r="G1910" i="4"/>
  <c r="J1910" i="4" l="1"/>
  <c r="K1910" i="4" s="1"/>
  <c r="M1910" i="4" l="1"/>
  <c r="L1910" i="4"/>
  <c r="N1910" i="4" s="1"/>
  <c r="G1911" i="4" l="1"/>
  <c r="I1911" i="4"/>
  <c r="H1911" i="4"/>
  <c r="J1911" i="4" l="1"/>
  <c r="K1911" i="4" s="1"/>
  <c r="L1911" i="4" l="1"/>
  <c r="M1911" i="4"/>
  <c r="N1911" i="4" l="1"/>
  <c r="I1912" i="4" l="1"/>
  <c r="H1912" i="4"/>
  <c r="G1912" i="4"/>
  <c r="J1912" i="4" l="1"/>
  <c r="K1912" i="4" s="1"/>
  <c r="L1912" i="4" l="1"/>
  <c r="M1912" i="4"/>
  <c r="P1912" i="4" l="1"/>
  <c r="O1912" i="4"/>
  <c r="N1912" i="4"/>
  <c r="H1913" i="4" l="1"/>
  <c r="G1913" i="4"/>
  <c r="I1913" i="4"/>
  <c r="J1913" i="4" l="1"/>
  <c r="K1913" i="4" s="1"/>
  <c r="L1913" i="4" l="1"/>
  <c r="M1913" i="4"/>
  <c r="N1913" i="4" l="1"/>
  <c r="G1914" i="4" l="1"/>
  <c r="I1914" i="4"/>
  <c r="H1914" i="4"/>
  <c r="J1914" i="4" l="1"/>
  <c r="K1914" i="4" s="1"/>
  <c r="L1914" i="4" l="1"/>
  <c r="M1914" i="4"/>
  <c r="N1914" i="4" l="1"/>
  <c r="I1915" i="4" l="1"/>
  <c r="H1915" i="4"/>
  <c r="G1915" i="4"/>
  <c r="J1915" i="4" l="1"/>
  <c r="K1915" i="4" s="1"/>
  <c r="L1915" i="4" l="1"/>
  <c r="M1915" i="4"/>
  <c r="N1915" i="4" l="1"/>
  <c r="H1916" i="4" l="1"/>
  <c r="G1916" i="4"/>
  <c r="I1916" i="4"/>
  <c r="J1916" i="4" l="1"/>
  <c r="K1916" i="4" s="1"/>
  <c r="M1916" i="4" l="1"/>
  <c r="L1916" i="4"/>
  <c r="N1916" i="4" s="1"/>
  <c r="G1917" i="4" l="1"/>
  <c r="I1917" i="4"/>
  <c r="H1917" i="4"/>
  <c r="P1916" i="4"/>
  <c r="O1916" i="4"/>
  <c r="J1917" i="4" l="1"/>
  <c r="K1917" i="4" s="1"/>
  <c r="L1917" i="4" l="1"/>
  <c r="M1917" i="4"/>
  <c r="N1917" i="4" l="1"/>
  <c r="I1918" i="4" l="1"/>
  <c r="H1918" i="4"/>
  <c r="G1918" i="4"/>
  <c r="J1918" i="4" l="1"/>
  <c r="K1918" i="4" s="1"/>
  <c r="M1918" i="4" l="1"/>
  <c r="L1918" i="4"/>
  <c r="N1918" i="4" s="1"/>
  <c r="H1919" i="4" l="1"/>
  <c r="G1919" i="4"/>
  <c r="I1919" i="4"/>
  <c r="J1919" i="4" l="1"/>
  <c r="K1919" i="4" s="1"/>
  <c r="M1919" i="4" l="1"/>
  <c r="L1919" i="4"/>
  <c r="N1919" i="4" s="1"/>
  <c r="G1920" i="4" l="1"/>
  <c r="I1920" i="4"/>
  <c r="H1920" i="4"/>
  <c r="J1920" i="4" l="1"/>
  <c r="K1920" i="4" s="1"/>
  <c r="L1920" i="4" l="1"/>
  <c r="M1920" i="4"/>
  <c r="P1920" i="4" l="1"/>
  <c r="O1920" i="4"/>
  <c r="N1920" i="4"/>
  <c r="I1921" i="4" l="1"/>
  <c r="G1921" i="4"/>
  <c r="H1921" i="4"/>
  <c r="J1921" i="4" l="1"/>
  <c r="K1921" i="4" s="1"/>
  <c r="M1921" i="4" l="1"/>
  <c r="L1921" i="4"/>
  <c r="N1921" i="4" s="1"/>
  <c r="G1922" i="4" l="1"/>
  <c r="H1922" i="4"/>
  <c r="I1922" i="4"/>
  <c r="J1922" i="4" l="1"/>
  <c r="K1922" i="4" s="1"/>
  <c r="L1922" i="4" l="1"/>
  <c r="M1922" i="4"/>
  <c r="N1922" i="4" l="1"/>
  <c r="H1923" i="4" l="1"/>
  <c r="I1923" i="4"/>
  <c r="G1923" i="4"/>
  <c r="J1923" i="4" l="1"/>
  <c r="K1923" i="4" s="1"/>
  <c r="L1923" i="4" l="1"/>
  <c r="M1923" i="4"/>
  <c r="N1923" i="4" l="1"/>
  <c r="I1924" i="4" l="1"/>
  <c r="G1924" i="4"/>
  <c r="H1924" i="4"/>
  <c r="J1924" i="4" l="1"/>
  <c r="K1924" i="4" s="1"/>
  <c r="L1924" i="4" l="1"/>
  <c r="M1924" i="4"/>
  <c r="P1924" i="4" l="1"/>
  <c r="O1924" i="4"/>
  <c r="N1924" i="4"/>
  <c r="G1925" i="4" l="1"/>
  <c r="H1925" i="4"/>
  <c r="I1925" i="4"/>
  <c r="J1925" i="4" l="1"/>
  <c r="K1925" i="4" s="1"/>
  <c r="L1925" i="4" l="1"/>
  <c r="M1925" i="4"/>
  <c r="N1925" i="4" l="1"/>
  <c r="I1926" i="4" l="1"/>
  <c r="H1926" i="4"/>
  <c r="G1926" i="4"/>
  <c r="J1926" i="4" l="1"/>
  <c r="K1926" i="4" s="1"/>
  <c r="L1926" i="4" l="1"/>
  <c r="M1926" i="4"/>
  <c r="N1926" i="4" l="1"/>
  <c r="H1927" i="4" l="1"/>
  <c r="G1927" i="4"/>
  <c r="I1927" i="4"/>
  <c r="J1927" i="4" l="1"/>
  <c r="K1927" i="4" s="1"/>
  <c r="M1927" i="4" l="1"/>
  <c r="L1927" i="4"/>
  <c r="N1927" i="4" s="1"/>
  <c r="G1928" i="4" l="1"/>
  <c r="I1928" i="4"/>
  <c r="H1928" i="4"/>
  <c r="J1928" i="4" l="1"/>
  <c r="K1928" i="4" s="1"/>
  <c r="L1928" i="4" l="1"/>
  <c r="M1928" i="4"/>
  <c r="P1928" i="4" l="1"/>
  <c r="O1928" i="4"/>
  <c r="N1928" i="4"/>
  <c r="I1929" i="4" l="1"/>
  <c r="H1929" i="4"/>
  <c r="G1929" i="4"/>
  <c r="J1929" i="4" l="1"/>
  <c r="K1929" i="4" s="1"/>
  <c r="L1929" i="4" l="1"/>
  <c r="M1929" i="4"/>
  <c r="N1929" i="4" l="1"/>
  <c r="H1930" i="4" l="1"/>
  <c r="G1930" i="4"/>
  <c r="I1930" i="4"/>
  <c r="J1930" i="4" l="1"/>
  <c r="K1930" i="4" s="1"/>
  <c r="M1930" i="4" l="1"/>
  <c r="L1930" i="4"/>
  <c r="N1930" i="4" s="1"/>
  <c r="G1931" i="4" l="1"/>
  <c r="I1931" i="4"/>
  <c r="H1931" i="4"/>
  <c r="J1931" i="4" l="1"/>
  <c r="K1931" i="4" s="1"/>
  <c r="L1931" i="4" l="1"/>
  <c r="M1931" i="4"/>
  <c r="N1931" i="4" l="1"/>
  <c r="I1932" i="4" l="1"/>
  <c r="H1932" i="4"/>
  <c r="G1932" i="4"/>
  <c r="J1932" i="4" l="1"/>
  <c r="K1932" i="4" s="1"/>
  <c r="M1932" i="4" l="1"/>
  <c r="L1932" i="4"/>
  <c r="N1932" i="4" s="1"/>
  <c r="G1933" i="4" l="1"/>
  <c r="H1933" i="4"/>
  <c r="I1933" i="4"/>
  <c r="P1932" i="4"/>
  <c r="O1932" i="4"/>
  <c r="J1933" i="4" l="1"/>
  <c r="K1933" i="4" s="1"/>
  <c r="M1933" i="4" l="1"/>
  <c r="L1933" i="4"/>
  <c r="N1933" i="4" s="1"/>
  <c r="H1934" i="4" l="1"/>
  <c r="G1934" i="4"/>
  <c r="I1934" i="4"/>
  <c r="J1934" i="4" l="1"/>
  <c r="K1934" i="4" s="1"/>
  <c r="M1934" i="4" l="1"/>
  <c r="L1934" i="4"/>
  <c r="N1934" i="4" s="1"/>
  <c r="G1935" i="4" l="1"/>
  <c r="I1935" i="4"/>
  <c r="H1935" i="4"/>
  <c r="J1935" i="4" l="1"/>
  <c r="K1935" i="4" s="1"/>
  <c r="M1935" i="4" l="1"/>
  <c r="L1935" i="4"/>
  <c r="N1935" i="4" s="1"/>
  <c r="I1936" i="4" l="1"/>
  <c r="H1936" i="4"/>
  <c r="G1936" i="4"/>
  <c r="J1936" i="4" l="1"/>
  <c r="K1936" i="4" s="1"/>
  <c r="M1936" i="4" l="1"/>
  <c r="L1936" i="4"/>
  <c r="N1936" i="4" s="1"/>
  <c r="H1937" i="4" l="1"/>
  <c r="G1937" i="4"/>
  <c r="I1937" i="4"/>
  <c r="P1936" i="4"/>
  <c r="O1936" i="4"/>
  <c r="J1937" i="4" l="1"/>
  <c r="K1937" i="4" s="1"/>
  <c r="L1937" i="4" l="1"/>
  <c r="M1937" i="4"/>
  <c r="N1937" i="4" l="1"/>
  <c r="G1938" i="4" l="1"/>
  <c r="I1938" i="4"/>
  <c r="H1938" i="4"/>
  <c r="J1938" i="4" l="1"/>
  <c r="K1938" i="4" s="1"/>
  <c r="L1938" i="4" l="1"/>
  <c r="M1938" i="4"/>
  <c r="N1938" i="4" l="1"/>
  <c r="I1939" i="4" l="1"/>
  <c r="H1939" i="4"/>
  <c r="G1939" i="4"/>
  <c r="J1939" i="4" l="1"/>
  <c r="K1939" i="4" s="1"/>
  <c r="M1939" i="4" l="1"/>
  <c r="L1939" i="4"/>
  <c r="N1939" i="4" s="1"/>
  <c r="H1940" i="4" l="1"/>
  <c r="G1940" i="4"/>
  <c r="I1940" i="4"/>
  <c r="J1940" i="4" l="1"/>
  <c r="K1940" i="4" s="1"/>
  <c r="M1940" i="4" l="1"/>
  <c r="L1940" i="4"/>
  <c r="N1940" i="4" s="1"/>
  <c r="G1941" i="4" l="1"/>
  <c r="I1941" i="4"/>
  <c r="H1941" i="4"/>
  <c r="P1940" i="4"/>
  <c r="O1940" i="4"/>
  <c r="J1941" i="4" l="1"/>
  <c r="K1941" i="4" s="1"/>
  <c r="M1941" i="4" l="1"/>
  <c r="L1941" i="4"/>
  <c r="N1941" i="4" s="1"/>
  <c r="I1942" i="4" l="1"/>
  <c r="H1942" i="4"/>
  <c r="G1942" i="4"/>
  <c r="J1942" i="4" l="1"/>
  <c r="K1942" i="4" s="1"/>
  <c r="L1942" i="4" l="1"/>
  <c r="M1942" i="4"/>
  <c r="N1942" i="4" l="1"/>
  <c r="H1943" i="4" l="1"/>
  <c r="G1943" i="4"/>
  <c r="I1943" i="4"/>
  <c r="J1943" i="4" l="1"/>
  <c r="K1943" i="4" s="1"/>
  <c r="L1943" i="4" l="1"/>
  <c r="M1943" i="4"/>
  <c r="N1943" i="4" l="1"/>
  <c r="G1944" i="4" l="1"/>
  <c r="I1944" i="4"/>
  <c r="H1944" i="4"/>
  <c r="J1944" i="4" l="1"/>
  <c r="K1944" i="4" s="1"/>
  <c r="M1944" i="4" l="1"/>
  <c r="L1944" i="4"/>
  <c r="N1944" i="4" s="1"/>
  <c r="I1945" i="4" l="1"/>
  <c r="H1945" i="4"/>
  <c r="G1945" i="4"/>
  <c r="P1944" i="4"/>
  <c r="O1944" i="4"/>
  <c r="J1945" i="4" l="1"/>
  <c r="K1945" i="4" s="1"/>
  <c r="M1945" i="4" l="1"/>
  <c r="L1945" i="4"/>
  <c r="N1945" i="4" s="1"/>
  <c r="H1946" i="4" l="1"/>
  <c r="G1946" i="4"/>
  <c r="I1946" i="4"/>
  <c r="J1946" i="4" l="1"/>
  <c r="K1946" i="4" s="1"/>
  <c r="M1946" i="4" l="1"/>
  <c r="L1946" i="4"/>
  <c r="N1946" i="4" s="1"/>
  <c r="G1947" i="4" l="1"/>
  <c r="I1947" i="4"/>
  <c r="H1947" i="4"/>
  <c r="J1947" i="4" l="1"/>
  <c r="K1947" i="4" s="1"/>
  <c r="L1947" i="4" l="1"/>
  <c r="M1947" i="4"/>
  <c r="N1947" i="4" l="1"/>
  <c r="I1948" i="4" l="1"/>
  <c r="H1948" i="4"/>
  <c r="G1948" i="4"/>
  <c r="J1948" i="4" l="1"/>
  <c r="K1948" i="4" s="1"/>
  <c r="L1948" i="4" l="1"/>
  <c r="M1948" i="4"/>
  <c r="P1948" i="4" l="1"/>
  <c r="O1948" i="4"/>
  <c r="N1948" i="4"/>
  <c r="H1949" i="4" l="1"/>
  <c r="G1949" i="4"/>
  <c r="I1949" i="4"/>
  <c r="J1949" i="4" l="1"/>
  <c r="K1949" i="4" s="1"/>
  <c r="M1949" i="4" l="1"/>
  <c r="L1949" i="4"/>
  <c r="N1949" i="4" s="1"/>
  <c r="G1950" i="4" l="1"/>
  <c r="I1950" i="4"/>
  <c r="H1950" i="4"/>
  <c r="J1950" i="4" l="1"/>
  <c r="K1950" i="4" s="1"/>
  <c r="M1950" i="4" l="1"/>
  <c r="L1950" i="4"/>
  <c r="N1950" i="4" s="1"/>
  <c r="I1951" i="4" l="1"/>
  <c r="H1951" i="4"/>
  <c r="G1951" i="4"/>
  <c r="J1951" i="4" l="1"/>
  <c r="K1951" i="4" s="1"/>
  <c r="L1951" i="4" l="1"/>
  <c r="M1951" i="4"/>
  <c r="N1951" i="4" l="1"/>
  <c r="H1952" i="4" l="1"/>
  <c r="G1952" i="4"/>
  <c r="I1952" i="4"/>
  <c r="J1952" i="4" l="1"/>
  <c r="K1952" i="4" s="1"/>
  <c r="M1952" i="4" l="1"/>
  <c r="L1952" i="4"/>
  <c r="N1952" i="4" s="1"/>
  <c r="G1953" i="4" l="1"/>
  <c r="I1953" i="4"/>
  <c r="H1953" i="4"/>
  <c r="P1952" i="4"/>
  <c r="O1952" i="4"/>
  <c r="J1953" i="4" l="1"/>
  <c r="K1953" i="4" s="1"/>
  <c r="M1953" i="4" l="1"/>
  <c r="L1953" i="4"/>
  <c r="N1953" i="4" s="1"/>
  <c r="I1954" i="4" l="1"/>
  <c r="H1954" i="4"/>
  <c r="G1954" i="4"/>
  <c r="J1954" i="4" l="1"/>
  <c r="K1954" i="4" s="1"/>
  <c r="L1954" i="4" l="1"/>
  <c r="M1954" i="4"/>
  <c r="N1954" i="4" l="1"/>
  <c r="H1955" i="4" l="1"/>
  <c r="G1955" i="4"/>
  <c r="I1955" i="4"/>
  <c r="J1955" i="4" l="1"/>
  <c r="K1955" i="4" s="1"/>
  <c r="L1955" i="4" l="1"/>
  <c r="M1955" i="4"/>
  <c r="N1955" i="4" l="1"/>
  <c r="G1956" i="4" l="1"/>
  <c r="I1956" i="4"/>
  <c r="H1956" i="4"/>
  <c r="J1956" i="4" l="1"/>
  <c r="K1956" i="4" s="1"/>
  <c r="L1956" i="4" l="1"/>
  <c r="M1956" i="4"/>
  <c r="P1956" i="4" l="1"/>
  <c r="O1956" i="4"/>
  <c r="N1956" i="4"/>
  <c r="I1957" i="4" l="1"/>
  <c r="H1957" i="4"/>
  <c r="G1957" i="4"/>
  <c r="J1957" i="4" l="1"/>
  <c r="K1957" i="4" s="1"/>
  <c r="L1957" i="4" l="1"/>
  <c r="M1957" i="4"/>
  <c r="N1957" i="4" l="1"/>
  <c r="H1958" i="4" l="1"/>
  <c r="G1958" i="4"/>
  <c r="I1958" i="4"/>
  <c r="J1958" i="4" l="1"/>
  <c r="K1958" i="4" s="1"/>
  <c r="L1958" i="4" l="1"/>
  <c r="M1958" i="4"/>
  <c r="N1958" i="4" l="1"/>
  <c r="G1959" i="4" l="1"/>
  <c r="I1959" i="4"/>
  <c r="H1959" i="4"/>
  <c r="J1959" i="4" l="1"/>
  <c r="K1959" i="4" s="1"/>
  <c r="M1959" i="4" l="1"/>
  <c r="L1959" i="4"/>
  <c r="N1959" i="4" s="1"/>
  <c r="H1960" i="4" l="1"/>
  <c r="I1960" i="4"/>
  <c r="G1960" i="4"/>
  <c r="J1960" i="4" l="1"/>
  <c r="K1960" i="4" s="1"/>
  <c r="M1960" i="4" l="1"/>
  <c r="L1960" i="4"/>
  <c r="N1960" i="4" s="1"/>
  <c r="P1960" i="4" l="1"/>
  <c r="O1960" i="4"/>
</calcChain>
</file>

<file path=xl/sharedStrings.xml><?xml version="1.0" encoding="utf-8"?>
<sst xmlns="http://schemas.openxmlformats.org/spreadsheetml/2006/main" count="43" uniqueCount="23">
  <si>
    <t>Epoch</t>
  </si>
  <si>
    <t>I1</t>
  </si>
  <si>
    <t>I2</t>
  </si>
  <si>
    <t>W0</t>
  </si>
  <si>
    <t>W1</t>
  </si>
  <si>
    <t>W2</t>
  </si>
  <si>
    <t>Sum</t>
  </si>
  <si>
    <t>Activation function</t>
  </si>
  <si>
    <t>Converged?</t>
  </si>
  <si>
    <t>Learning Rate</t>
  </si>
  <si>
    <t>Training Data</t>
  </si>
  <si>
    <t>Input 1</t>
  </si>
  <si>
    <t>Input 2</t>
  </si>
  <si>
    <t>Required Output</t>
  </si>
  <si>
    <t>target</t>
  </si>
  <si>
    <t>bias</t>
  </si>
  <si>
    <t>WITH BINARY ACTIVATION FUNCTION</t>
  </si>
  <si>
    <t>general error</t>
  </si>
  <si>
    <t>derivativ</t>
  </si>
  <si>
    <t>gradient</t>
  </si>
  <si>
    <t>Delta Error</t>
  </si>
  <si>
    <t>we can see how error go down</t>
  </si>
  <si>
    <t>WITH SIGMOID ACTIVATION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</si>
</sst>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2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9" borderId="0" xfId="0" applyFill="1"/>
    <xf numFmtId="2" fontId="0" fillId="5" borderId="1" xfId="0" applyNumberFormat="1" applyFill="1" applyBorder="1"/>
    <xf numFmtId="2" fontId="0" fillId="9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3" fillId="9" borderId="0" xfId="0" applyFont="1" applyFill="1"/>
    <xf numFmtId="164" fontId="0" fillId="9" borderId="1" xfId="0" applyNumberFormat="1" applyFill="1" applyBorder="1"/>
    <xf numFmtId="0" fontId="1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2" fontId="0" fillId="8" borderId="1" xfId="0" applyNumberFormat="1" applyFill="1" applyBorder="1"/>
    <xf numFmtId="2" fontId="0" fillId="11" borderId="1" xfId="0" applyNumberFormat="1" applyFill="1" applyBorder="1"/>
    <xf numFmtId="164" fontId="0" fillId="5" borderId="1" xfId="0" applyNumberFormat="1" applyFill="1" applyBorder="1"/>
    <xf numFmtId="0" fontId="1" fillId="14" borderId="1" xfId="0" applyFont="1" applyFill="1" applyBorder="1" applyAlignment="1">
      <alignment horizontal="center" wrapText="1"/>
    </xf>
    <xf numFmtId="0" fontId="0" fillId="12" borderId="1" xfId="0" applyFill="1" applyBorder="1"/>
    <xf numFmtId="0" fontId="0" fillId="15" borderId="1" xfId="0" applyFill="1" applyBorder="1"/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SIGMOID!$O$4</c:f>
              <c:strCache>
                <c:ptCount val="1"/>
                <c:pt idx="0">
                  <c:v>general error</c:v>
                </c:pt>
              </c:strCache>
            </c:strRef>
          </c:tx>
          <c:cat>
            <c:numRef>
              <c:f>SIGMOID!$B$5:$B$1960</c:f>
              <c:numCache>
                <c:formatCode>General</c:formatCode>
                <c:ptCount val="1956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  <c:pt idx="64">
                  <c:v>17</c:v>
                </c:pt>
                <c:pt idx="68">
                  <c:v>18</c:v>
                </c:pt>
                <c:pt idx="72">
                  <c:v>19</c:v>
                </c:pt>
                <c:pt idx="76">
                  <c:v>20</c:v>
                </c:pt>
                <c:pt idx="80">
                  <c:v>21</c:v>
                </c:pt>
                <c:pt idx="84">
                  <c:v>22</c:v>
                </c:pt>
                <c:pt idx="88">
                  <c:v>23</c:v>
                </c:pt>
                <c:pt idx="92">
                  <c:v>24</c:v>
                </c:pt>
                <c:pt idx="96">
                  <c:v>25</c:v>
                </c:pt>
                <c:pt idx="100">
                  <c:v>26</c:v>
                </c:pt>
                <c:pt idx="104">
                  <c:v>27</c:v>
                </c:pt>
                <c:pt idx="108">
                  <c:v>28</c:v>
                </c:pt>
                <c:pt idx="112">
                  <c:v>29</c:v>
                </c:pt>
                <c:pt idx="116">
                  <c:v>30</c:v>
                </c:pt>
                <c:pt idx="120">
                  <c:v>31</c:v>
                </c:pt>
                <c:pt idx="124">
                  <c:v>32</c:v>
                </c:pt>
                <c:pt idx="128">
                  <c:v>33</c:v>
                </c:pt>
                <c:pt idx="132">
                  <c:v>34</c:v>
                </c:pt>
                <c:pt idx="136">
                  <c:v>35</c:v>
                </c:pt>
                <c:pt idx="140">
                  <c:v>36</c:v>
                </c:pt>
                <c:pt idx="144">
                  <c:v>37</c:v>
                </c:pt>
                <c:pt idx="148">
                  <c:v>38</c:v>
                </c:pt>
                <c:pt idx="152">
                  <c:v>39</c:v>
                </c:pt>
                <c:pt idx="156">
                  <c:v>40</c:v>
                </c:pt>
                <c:pt idx="160">
                  <c:v>41</c:v>
                </c:pt>
                <c:pt idx="164">
                  <c:v>42</c:v>
                </c:pt>
                <c:pt idx="168">
                  <c:v>43</c:v>
                </c:pt>
                <c:pt idx="172">
                  <c:v>44</c:v>
                </c:pt>
                <c:pt idx="176">
                  <c:v>45</c:v>
                </c:pt>
                <c:pt idx="180">
                  <c:v>46</c:v>
                </c:pt>
                <c:pt idx="184">
                  <c:v>47</c:v>
                </c:pt>
                <c:pt idx="188">
                  <c:v>48</c:v>
                </c:pt>
                <c:pt idx="192">
                  <c:v>49</c:v>
                </c:pt>
                <c:pt idx="196">
                  <c:v>50</c:v>
                </c:pt>
                <c:pt idx="200">
                  <c:v>51</c:v>
                </c:pt>
                <c:pt idx="204">
                  <c:v>52</c:v>
                </c:pt>
                <c:pt idx="208">
                  <c:v>53</c:v>
                </c:pt>
                <c:pt idx="212">
                  <c:v>54</c:v>
                </c:pt>
                <c:pt idx="216">
                  <c:v>55</c:v>
                </c:pt>
                <c:pt idx="220">
                  <c:v>56</c:v>
                </c:pt>
                <c:pt idx="224">
                  <c:v>57</c:v>
                </c:pt>
                <c:pt idx="228">
                  <c:v>58</c:v>
                </c:pt>
                <c:pt idx="232">
                  <c:v>59</c:v>
                </c:pt>
                <c:pt idx="236">
                  <c:v>60</c:v>
                </c:pt>
                <c:pt idx="240">
                  <c:v>61</c:v>
                </c:pt>
                <c:pt idx="244">
                  <c:v>62</c:v>
                </c:pt>
                <c:pt idx="248">
                  <c:v>63</c:v>
                </c:pt>
                <c:pt idx="252">
                  <c:v>64</c:v>
                </c:pt>
                <c:pt idx="256">
                  <c:v>65</c:v>
                </c:pt>
                <c:pt idx="260">
                  <c:v>66</c:v>
                </c:pt>
                <c:pt idx="264">
                  <c:v>67</c:v>
                </c:pt>
                <c:pt idx="268">
                  <c:v>68</c:v>
                </c:pt>
                <c:pt idx="272">
                  <c:v>69</c:v>
                </c:pt>
                <c:pt idx="276">
                  <c:v>70</c:v>
                </c:pt>
                <c:pt idx="280">
                  <c:v>71</c:v>
                </c:pt>
                <c:pt idx="284">
                  <c:v>72</c:v>
                </c:pt>
                <c:pt idx="288">
                  <c:v>73</c:v>
                </c:pt>
                <c:pt idx="292">
                  <c:v>74</c:v>
                </c:pt>
                <c:pt idx="296">
                  <c:v>75</c:v>
                </c:pt>
                <c:pt idx="300">
                  <c:v>76</c:v>
                </c:pt>
                <c:pt idx="304">
                  <c:v>77</c:v>
                </c:pt>
                <c:pt idx="308">
                  <c:v>78</c:v>
                </c:pt>
                <c:pt idx="312">
                  <c:v>79</c:v>
                </c:pt>
                <c:pt idx="316">
                  <c:v>80</c:v>
                </c:pt>
                <c:pt idx="320">
                  <c:v>81</c:v>
                </c:pt>
                <c:pt idx="324">
                  <c:v>82</c:v>
                </c:pt>
                <c:pt idx="328">
                  <c:v>83</c:v>
                </c:pt>
                <c:pt idx="332">
                  <c:v>84</c:v>
                </c:pt>
                <c:pt idx="336">
                  <c:v>85</c:v>
                </c:pt>
                <c:pt idx="340">
                  <c:v>86</c:v>
                </c:pt>
                <c:pt idx="344">
                  <c:v>87</c:v>
                </c:pt>
                <c:pt idx="348">
                  <c:v>88</c:v>
                </c:pt>
                <c:pt idx="352">
                  <c:v>89</c:v>
                </c:pt>
                <c:pt idx="356">
                  <c:v>90</c:v>
                </c:pt>
                <c:pt idx="360">
                  <c:v>91</c:v>
                </c:pt>
                <c:pt idx="364">
                  <c:v>92</c:v>
                </c:pt>
                <c:pt idx="368">
                  <c:v>93</c:v>
                </c:pt>
                <c:pt idx="372">
                  <c:v>94</c:v>
                </c:pt>
                <c:pt idx="376">
                  <c:v>95</c:v>
                </c:pt>
                <c:pt idx="380">
                  <c:v>96</c:v>
                </c:pt>
                <c:pt idx="384">
                  <c:v>97</c:v>
                </c:pt>
                <c:pt idx="388">
                  <c:v>98</c:v>
                </c:pt>
                <c:pt idx="392">
                  <c:v>99</c:v>
                </c:pt>
                <c:pt idx="396">
                  <c:v>100</c:v>
                </c:pt>
                <c:pt idx="400">
                  <c:v>101</c:v>
                </c:pt>
                <c:pt idx="404">
                  <c:v>102</c:v>
                </c:pt>
                <c:pt idx="408">
                  <c:v>103</c:v>
                </c:pt>
                <c:pt idx="412">
                  <c:v>104</c:v>
                </c:pt>
                <c:pt idx="416">
                  <c:v>105</c:v>
                </c:pt>
                <c:pt idx="420">
                  <c:v>106</c:v>
                </c:pt>
                <c:pt idx="424">
                  <c:v>107</c:v>
                </c:pt>
                <c:pt idx="428">
                  <c:v>108</c:v>
                </c:pt>
                <c:pt idx="432">
                  <c:v>109</c:v>
                </c:pt>
                <c:pt idx="436">
                  <c:v>110</c:v>
                </c:pt>
                <c:pt idx="440">
                  <c:v>111</c:v>
                </c:pt>
                <c:pt idx="444">
                  <c:v>112</c:v>
                </c:pt>
                <c:pt idx="448">
                  <c:v>113</c:v>
                </c:pt>
                <c:pt idx="452">
                  <c:v>114</c:v>
                </c:pt>
                <c:pt idx="456">
                  <c:v>115</c:v>
                </c:pt>
                <c:pt idx="460">
                  <c:v>116</c:v>
                </c:pt>
                <c:pt idx="464">
                  <c:v>117</c:v>
                </c:pt>
                <c:pt idx="468">
                  <c:v>118</c:v>
                </c:pt>
                <c:pt idx="472">
                  <c:v>119</c:v>
                </c:pt>
                <c:pt idx="476">
                  <c:v>120</c:v>
                </c:pt>
                <c:pt idx="480">
                  <c:v>121</c:v>
                </c:pt>
                <c:pt idx="484">
                  <c:v>122</c:v>
                </c:pt>
                <c:pt idx="488">
                  <c:v>123</c:v>
                </c:pt>
                <c:pt idx="492">
                  <c:v>124</c:v>
                </c:pt>
                <c:pt idx="496">
                  <c:v>125</c:v>
                </c:pt>
                <c:pt idx="500">
                  <c:v>126</c:v>
                </c:pt>
                <c:pt idx="504">
                  <c:v>127</c:v>
                </c:pt>
                <c:pt idx="508">
                  <c:v>128</c:v>
                </c:pt>
                <c:pt idx="512">
                  <c:v>129</c:v>
                </c:pt>
                <c:pt idx="516">
                  <c:v>130</c:v>
                </c:pt>
                <c:pt idx="520">
                  <c:v>131</c:v>
                </c:pt>
                <c:pt idx="524">
                  <c:v>132</c:v>
                </c:pt>
                <c:pt idx="528">
                  <c:v>133</c:v>
                </c:pt>
                <c:pt idx="532">
                  <c:v>134</c:v>
                </c:pt>
                <c:pt idx="536">
                  <c:v>135</c:v>
                </c:pt>
                <c:pt idx="540">
                  <c:v>136</c:v>
                </c:pt>
                <c:pt idx="544">
                  <c:v>137</c:v>
                </c:pt>
                <c:pt idx="548">
                  <c:v>138</c:v>
                </c:pt>
                <c:pt idx="552">
                  <c:v>139</c:v>
                </c:pt>
                <c:pt idx="556">
                  <c:v>140</c:v>
                </c:pt>
                <c:pt idx="560">
                  <c:v>141</c:v>
                </c:pt>
                <c:pt idx="564">
                  <c:v>142</c:v>
                </c:pt>
                <c:pt idx="568">
                  <c:v>143</c:v>
                </c:pt>
                <c:pt idx="572">
                  <c:v>144</c:v>
                </c:pt>
                <c:pt idx="576">
                  <c:v>145</c:v>
                </c:pt>
                <c:pt idx="580">
                  <c:v>146</c:v>
                </c:pt>
                <c:pt idx="584">
                  <c:v>147</c:v>
                </c:pt>
                <c:pt idx="588">
                  <c:v>148</c:v>
                </c:pt>
                <c:pt idx="592">
                  <c:v>149</c:v>
                </c:pt>
                <c:pt idx="596">
                  <c:v>150</c:v>
                </c:pt>
                <c:pt idx="600">
                  <c:v>151</c:v>
                </c:pt>
                <c:pt idx="604">
                  <c:v>152</c:v>
                </c:pt>
                <c:pt idx="608">
                  <c:v>153</c:v>
                </c:pt>
                <c:pt idx="612">
                  <c:v>154</c:v>
                </c:pt>
                <c:pt idx="616">
                  <c:v>155</c:v>
                </c:pt>
                <c:pt idx="620">
                  <c:v>156</c:v>
                </c:pt>
                <c:pt idx="624">
                  <c:v>157</c:v>
                </c:pt>
                <c:pt idx="628">
                  <c:v>158</c:v>
                </c:pt>
                <c:pt idx="632">
                  <c:v>159</c:v>
                </c:pt>
                <c:pt idx="636">
                  <c:v>160</c:v>
                </c:pt>
                <c:pt idx="640">
                  <c:v>161</c:v>
                </c:pt>
                <c:pt idx="644">
                  <c:v>162</c:v>
                </c:pt>
                <c:pt idx="648">
                  <c:v>163</c:v>
                </c:pt>
                <c:pt idx="652">
                  <c:v>164</c:v>
                </c:pt>
                <c:pt idx="656">
                  <c:v>165</c:v>
                </c:pt>
                <c:pt idx="660">
                  <c:v>166</c:v>
                </c:pt>
                <c:pt idx="664">
                  <c:v>167</c:v>
                </c:pt>
                <c:pt idx="668">
                  <c:v>168</c:v>
                </c:pt>
                <c:pt idx="672">
                  <c:v>169</c:v>
                </c:pt>
                <c:pt idx="676">
                  <c:v>170</c:v>
                </c:pt>
                <c:pt idx="680">
                  <c:v>171</c:v>
                </c:pt>
                <c:pt idx="684">
                  <c:v>172</c:v>
                </c:pt>
                <c:pt idx="688">
                  <c:v>173</c:v>
                </c:pt>
                <c:pt idx="692">
                  <c:v>174</c:v>
                </c:pt>
                <c:pt idx="696">
                  <c:v>175</c:v>
                </c:pt>
                <c:pt idx="700">
                  <c:v>176</c:v>
                </c:pt>
                <c:pt idx="704">
                  <c:v>177</c:v>
                </c:pt>
                <c:pt idx="708">
                  <c:v>178</c:v>
                </c:pt>
                <c:pt idx="712">
                  <c:v>179</c:v>
                </c:pt>
                <c:pt idx="716">
                  <c:v>180</c:v>
                </c:pt>
                <c:pt idx="720">
                  <c:v>181</c:v>
                </c:pt>
                <c:pt idx="724">
                  <c:v>182</c:v>
                </c:pt>
                <c:pt idx="728">
                  <c:v>183</c:v>
                </c:pt>
                <c:pt idx="732">
                  <c:v>184</c:v>
                </c:pt>
                <c:pt idx="736">
                  <c:v>185</c:v>
                </c:pt>
                <c:pt idx="740">
                  <c:v>186</c:v>
                </c:pt>
                <c:pt idx="744">
                  <c:v>187</c:v>
                </c:pt>
                <c:pt idx="748">
                  <c:v>188</c:v>
                </c:pt>
                <c:pt idx="752">
                  <c:v>189</c:v>
                </c:pt>
                <c:pt idx="756">
                  <c:v>190</c:v>
                </c:pt>
                <c:pt idx="760">
                  <c:v>191</c:v>
                </c:pt>
                <c:pt idx="764">
                  <c:v>192</c:v>
                </c:pt>
                <c:pt idx="768">
                  <c:v>193</c:v>
                </c:pt>
                <c:pt idx="772">
                  <c:v>194</c:v>
                </c:pt>
                <c:pt idx="776">
                  <c:v>195</c:v>
                </c:pt>
                <c:pt idx="780">
                  <c:v>196</c:v>
                </c:pt>
                <c:pt idx="784">
                  <c:v>197</c:v>
                </c:pt>
                <c:pt idx="788">
                  <c:v>198</c:v>
                </c:pt>
                <c:pt idx="792">
                  <c:v>199</c:v>
                </c:pt>
                <c:pt idx="796">
                  <c:v>200</c:v>
                </c:pt>
                <c:pt idx="800">
                  <c:v>201</c:v>
                </c:pt>
                <c:pt idx="804">
                  <c:v>202</c:v>
                </c:pt>
                <c:pt idx="808">
                  <c:v>203</c:v>
                </c:pt>
                <c:pt idx="812">
                  <c:v>204</c:v>
                </c:pt>
                <c:pt idx="816">
                  <c:v>205</c:v>
                </c:pt>
                <c:pt idx="820">
                  <c:v>206</c:v>
                </c:pt>
                <c:pt idx="824">
                  <c:v>207</c:v>
                </c:pt>
                <c:pt idx="828">
                  <c:v>208</c:v>
                </c:pt>
                <c:pt idx="832">
                  <c:v>209</c:v>
                </c:pt>
                <c:pt idx="836">
                  <c:v>210</c:v>
                </c:pt>
                <c:pt idx="840">
                  <c:v>211</c:v>
                </c:pt>
                <c:pt idx="844">
                  <c:v>212</c:v>
                </c:pt>
                <c:pt idx="848">
                  <c:v>213</c:v>
                </c:pt>
                <c:pt idx="852">
                  <c:v>214</c:v>
                </c:pt>
                <c:pt idx="856">
                  <c:v>215</c:v>
                </c:pt>
                <c:pt idx="860">
                  <c:v>216</c:v>
                </c:pt>
                <c:pt idx="864">
                  <c:v>217</c:v>
                </c:pt>
                <c:pt idx="868">
                  <c:v>218</c:v>
                </c:pt>
                <c:pt idx="872">
                  <c:v>219</c:v>
                </c:pt>
                <c:pt idx="876">
                  <c:v>220</c:v>
                </c:pt>
                <c:pt idx="880">
                  <c:v>221</c:v>
                </c:pt>
                <c:pt idx="884">
                  <c:v>222</c:v>
                </c:pt>
                <c:pt idx="888">
                  <c:v>223</c:v>
                </c:pt>
                <c:pt idx="892">
                  <c:v>224</c:v>
                </c:pt>
                <c:pt idx="896">
                  <c:v>225</c:v>
                </c:pt>
                <c:pt idx="900">
                  <c:v>226</c:v>
                </c:pt>
                <c:pt idx="904">
                  <c:v>227</c:v>
                </c:pt>
                <c:pt idx="908">
                  <c:v>228</c:v>
                </c:pt>
                <c:pt idx="912">
                  <c:v>229</c:v>
                </c:pt>
                <c:pt idx="916">
                  <c:v>230</c:v>
                </c:pt>
                <c:pt idx="920">
                  <c:v>231</c:v>
                </c:pt>
                <c:pt idx="924">
                  <c:v>232</c:v>
                </c:pt>
                <c:pt idx="928">
                  <c:v>233</c:v>
                </c:pt>
                <c:pt idx="932">
                  <c:v>234</c:v>
                </c:pt>
                <c:pt idx="936">
                  <c:v>235</c:v>
                </c:pt>
                <c:pt idx="940">
                  <c:v>236</c:v>
                </c:pt>
                <c:pt idx="944">
                  <c:v>237</c:v>
                </c:pt>
                <c:pt idx="948">
                  <c:v>238</c:v>
                </c:pt>
                <c:pt idx="952">
                  <c:v>239</c:v>
                </c:pt>
                <c:pt idx="956">
                  <c:v>240</c:v>
                </c:pt>
                <c:pt idx="960">
                  <c:v>241</c:v>
                </c:pt>
                <c:pt idx="964">
                  <c:v>242</c:v>
                </c:pt>
                <c:pt idx="968">
                  <c:v>243</c:v>
                </c:pt>
                <c:pt idx="972">
                  <c:v>244</c:v>
                </c:pt>
                <c:pt idx="976">
                  <c:v>245</c:v>
                </c:pt>
                <c:pt idx="980">
                  <c:v>246</c:v>
                </c:pt>
                <c:pt idx="984">
                  <c:v>247</c:v>
                </c:pt>
                <c:pt idx="988">
                  <c:v>248</c:v>
                </c:pt>
                <c:pt idx="992">
                  <c:v>249</c:v>
                </c:pt>
                <c:pt idx="996">
                  <c:v>250</c:v>
                </c:pt>
                <c:pt idx="1000">
                  <c:v>251</c:v>
                </c:pt>
                <c:pt idx="1004">
                  <c:v>252</c:v>
                </c:pt>
                <c:pt idx="1008">
                  <c:v>253</c:v>
                </c:pt>
                <c:pt idx="1012">
                  <c:v>254</c:v>
                </c:pt>
                <c:pt idx="1016">
                  <c:v>255</c:v>
                </c:pt>
                <c:pt idx="1020">
                  <c:v>256</c:v>
                </c:pt>
                <c:pt idx="1024">
                  <c:v>257</c:v>
                </c:pt>
                <c:pt idx="1028">
                  <c:v>258</c:v>
                </c:pt>
                <c:pt idx="1032">
                  <c:v>259</c:v>
                </c:pt>
                <c:pt idx="1036">
                  <c:v>260</c:v>
                </c:pt>
                <c:pt idx="1040">
                  <c:v>261</c:v>
                </c:pt>
                <c:pt idx="1044">
                  <c:v>262</c:v>
                </c:pt>
                <c:pt idx="1048">
                  <c:v>263</c:v>
                </c:pt>
                <c:pt idx="1052">
                  <c:v>264</c:v>
                </c:pt>
                <c:pt idx="1056">
                  <c:v>265</c:v>
                </c:pt>
                <c:pt idx="1060">
                  <c:v>266</c:v>
                </c:pt>
                <c:pt idx="1064">
                  <c:v>267</c:v>
                </c:pt>
                <c:pt idx="1068">
                  <c:v>268</c:v>
                </c:pt>
                <c:pt idx="1072">
                  <c:v>269</c:v>
                </c:pt>
                <c:pt idx="1076">
                  <c:v>270</c:v>
                </c:pt>
                <c:pt idx="1080">
                  <c:v>271</c:v>
                </c:pt>
                <c:pt idx="1084">
                  <c:v>272</c:v>
                </c:pt>
                <c:pt idx="1088">
                  <c:v>273</c:v>
                </c:pt>
                <c:pt idx="1092">
                  <c:v>274</c:v>
                </c:pt>
                <c:pt idx="1096">
                  <c:v>275</c:v>
                </c:pt>
                <c:pt idx="1100">
                  <c:v>276</c:v>
                </c:pt>
                <c:pt idx="1104">
                  <c:v>277</c:v>
                </c:pt>
                <c:pt idx="1108">
                  <c:v>278</c:v>
                </c:pt>
                <c:pt idx="1112">
                  <c:v>279</c:v>
                </c:pt>
                <c:pt idx="1116">
                  <c:v>280</c:v>
                </c:pt>
                <c:pt idx="1120">
                  <c:v>281</c:v>
                </c:pt>
                <c:pt idx="1124">
                  <c:v>282</c:v>
                </c:pt>
                <c:pt idx="1128">
                  <c:v>283</c:v>
                </c:pt>
                <c:pt idx="1132">
                  <c:v>284</c:v>
                </c:pt>
                <c:pt idx="1136">
                  <c:v>285</c:v>
                </c:pt>
                <c:pt idx="1140">
                  <c:v>286</c:v>
                </c:pt>
                <c:pt idx="1144">
                  <c:v>287</c:v>
                </c:pt>
                <c:pt idx="1148">
                  <c:v>288</c:v>
                </c:pt>
                <c:pt idx="1152">
                  <c:v>289</c:v>
                </c:pt>
                <c:pt idx="1156">
                  <c:v>290</c:v>
                </c:pt>
                <c:pt idx="1160">
                  <c:v>291</c:v>
                </c:pt>
                <c:pt idx="1164">
                  <c:v>292</c:v>
                </c:pt>
                <c:pt idx="1168">
                  <c:v>293</c:v>
                </c:pt>
                <c:pt idx="1172">
                  <c:v>294</c:v>
                </c:pt>
                <c:pt idx="1176">
                  <c:v>295</c:v>
                </c:pt>
                <c:pt idx="1180">
                  <c:v>296</c:v>
                </c:pt>
                <c:pt idx="1184">
                  <c:v>297</c:v>
                </c:pt>
                <c:pt idx="1188">
                  <c:v>298</c:v>
                </c:pt>
                <c:pt idx="1192">
                  <c:v>299</c:v>
                </c:pt>
                <c:pt idx="1196">
                  <c:v>300</c:v>
                </c:pt>
                <c:pt idx="1200">
                  <c:v>301</c:v>
                </c:pt>
                <c:pt idx="1204">
                  <c:v>302</c:v>
                </c:pt>
                <c:pt idx="1208">
                  <c:v>303</c:v>
                </c:pt>
                <c:pt idx="1212">
                  <c:v>304</c:v>
                </c:pt>
                <c:pt idx="1216">
                  <c:v>305</c:v>
                </c:pt>
                <c:pt idx="1220">
                  <c:v>306</c:v>
                </c:pt>
                <c:pt idx="1224">
                  <c:v>307</c:v>
                </c:pt>
                <c:pt idx="1228">
                  <c:v>308</c:v>
                </c:pt>
                <c:pt idx="1232">
                  <c:v>309</c:v>
                </c:pt>
                <c:pt idx="1236">
                  <c:v>310</c:v>
                </c:pt>
                <c:pt idx="1240">
                  <c:v>311</c:v>
                </c:pt>
                <c:pt idx="1244">
                  <c:v>312</c:v>
                </c:pt>
                <c:pt idx="1248">
                  <c:v>313</c:v>
                </c:pt>
                <c:pt idx="1252">
                  <c:v>314</c:v>
                </c:pt>
                <c:pt idx="1256">
                  <c:v>315</c:v>
                </c:pt>
                <c:pt idx="1260">
                  <c:v>316</c:v>
                </c:pt>
                <c:pt idx="1264">
                  <c:v>317</c:v>
                </c:pt>
                <c:pt idx="1268">
                  <c:v>318</c:v>
                </c:pt>
                <c:pt idx="1272">
                  <c:v>319</c:v>
                </c:pt>
                <c:pt idx="1276">
                  <c:v>320</c:v>
                </c:pt>
                <c:pt idx="1280">
                  <c:v>321</c:v>
                </c:pt>
                <c:pt idx="1284">
                  <c:v>322</c:v>
                </c:pt>
                <c:pt idx="1288">
                  <c:v>323</c:v>
                </c:pt>
                <c:pt idx="1292">
                  <c:v>324</c:v>
                </c:pt>
                <c:pt idx="1296">
                  <c:v>325</c:v>
                </c:pt>
                <c:pt idx="1300">
                  <c:v>326</c:v>
                </c:pt>
                <c:pt idx="1304">
                  <c:v>327</c:v>
                </c:pt>
                <c:pt idx="1308">
                  <c:v>328</c:v>
                </c:pt>
                <c:pt idx="1312">
                  <c:v>329</c:v>
                </c:pt>
                <c:pt idx="1316">
                  <c:v>330</c:v>
                </c:pt>
                <c:pt idx="1320">
                  <c:v>331</c:v>
                </c:pt>
                <c:pt idx="1324">
                  <c:v>332</c:v>
                </c:pt>
                <c:pt idx="1328">
                  <c:v>333</c:v>
                </c:pt>
                <c:pt idx="1332">
                  <c:v>334</c:v>
                </c:pt>
                <c:pt idx="1336">
                  <c:v>335</c:v>
                </c:pt>
                <c:pt idx="1340">
                  <c:v>336</c:v>
                </c:pt>
                <c:pt idx="1344">
                  <c:v>337</c:v>
                </c:pt>
                <c:pt idx="1348">
                  <c:v>338</c:v>
                </c:pt>
                <c:pt idx="1352">
                  <c:v>339</c:v>
                </c:pt>
                <c:pt idx="1356">
                  <c:v>340</c:v>
                </c:pt>
                <c:pt idx="1360">
                  <c:v>341</c:v>
                </c:pt>
                <c:pt idx="1364">
                  <c:v>342</c:v>
                </c:pt>
                <c:pt idx="1368">
                  <c:v>343</c:v>
                </c:pt>
                <c:pt idx="1372">
                  <c:v>344</c:v>
                </c:pt>
                <c:pt idx="1376">
                  <c:v>345</c:v>
                </c:pt>
                <c:pt idx="1380">
                  <c:v>346</c:v>
                </c:pt>
                <c:pt idx="1384">
                  <c:v>347</c:v>
                </c:pt>
                <c:pt idx="1388">
                  <c:v>348</c:v>
                </c:pt>
                <c:pt idx="1392">
                  <c:v>349</c:v>
                </c:pt>
                <c:pt idx="1396">
                  <c:v>350</c:v>
                </c:pt>
                <c:pt idx="1400">
                  <c:v>351</c:v>
                </c:pt>
                <c:pt idx="1404">
                  <c:v>352</c:v>
                </c:pt>
                <c:pt idx="1408">
                  <c:v>353</c:v>
                </c:pt>
                <c:pt idx="1412">
                  <c:v>354</c:v>
                </c:pt>
                <c:pt idx="1416">
                  <c:v>355</c:v>
                </c:pt>
                <c:pt idx="1420">
                  <c:v>356</c:v>
                </c:pt>
                <c:pt idx="1424">
                  <c:v>357</c:v>
                </c:pt>
                <c:pt idx="1428">
                  <c:v>358</c:v>
                </c:pt>
                <c:pt idx="1432">
                  <c:v>359</c:v>
                </c:pt>
                <c:pt idx="1436">
                  <c:v>360</c:v>
                </c:pt>
                <c:pt idx="1440">
                  <c:v>361</c:v>
                </c:pt>
                <c:pt idx="1444">
                  <c:v>362</c:v>
                </c:pt>
                <c:pt idx="1448">
                  <c:v>363</c:v>
                </c:pt>
                <c:pt idx="1452">
                  <c:v>364</c:v>
                </c:pt>
                <c:pt idx="1456">
                  <c:v>365</c:v>
                </c:pt>
                <c:pt idx="1460">
                  <c:v>366</c:v>
                </c:pt>
                <c:pt idx="1464">
                  <c:v>367</c:v>
                </c:pt>
                <c:pt idx="1468">
                  <c:v>368</c:v>
                </c:pt>
                <c:pt idx="1472">
                  <c:v>369</c:v>
                </c:pt>
                <c:pt idx="1476">
                  <c:v>370</c:v>
                </c:pt>
                <c:pt idx="1480">
                  <c:v>371</c:v>
                </c:pt>
                <c:pt idx="1484">
                  <c:v>372</c:v>
                </c:pt>
                <c:pt idx="1488">
                  <c:v>373</c:v>
                </c:pt>
                <c:pt idx="1492">
                  <c:v>374</c:v>
                </c:pt>
                <c:pt idx="1496">
                  <c:v>375</c:v>
                </c:pt>
                <c:pt idx="1500">
                  <c:v>376</c:v>
                </c:pt>
                <c:pt idx="1504">
                  <c:v>377</c:v>
                </c:pt>
                <c:pt idx="1508">
                  <c:v>378</c:v>
                </c:pt>
                <c:pt idx="1512">
                  <c:v>379</c:v>
                </c:pt>
                <c:pt idx="1516">
                  <c:v>380</c:v>
                </c:pt>
                <c:pt idx="1520">
                  <c:v>381</c:v>
                </c:pt>
                <c:pt idx="1524">
                  <c:v>382</c:v>
                </c:pt>
                <c:pt idx="1528">
                  <c:v>383</c:v>
                </c:pt>
                <c:pt idx="1532">
                  <c:v>384</c:v>
                </c:pt>
                <c:pt idx="1536">
                  <c:v>385</c:v>
                </c:pt>
                <c:pt idx="1540">
                  <c:v>386</c:v>
                </c:pt>
                <c:pt idx="1544">
                  <c:v>387</c:v>
                </c:pt>
                <c:pt idx="1548">
                  <c:v>388</c:v>
                </c:pt>
                <c:pt idx="1552">
                  <c:v>389</c:v>
                </c:pt>
                <c:pt idx="1556">
                  <c:v>390</c:v>
                </c:pt>
                <c:pt idx="1560">
                  <c:v>391</c:v>
                </c:pt>
                <c:pt idx="1564">
                  <c:v>392</c:v>
                </c:pt>
                <c:pt idx="1568">
                  <c:v>393</c:v>
                </c:pt>
                <c:pt idx="1572">
                  <c:v>394</c:v>
                </c:pt>
                <c:pt idx="1576">
                  <c:v>395</c:v>
                </c:pt>
                <c:pt idx="1580">
                  <c:v>396</c:v>
                </c:pt>
                <c:pt idx="1584">
                  <c:v>397</c:v>
                </c:pt>
                <c:pt idx="1588">
                  <c:v>398</c:v>
                </c:pt>
                <c:pt idx="1592">
                  <c:v>399</c:v>
                </c:pt>
                <c:pt idx="1596">
                  <c:v>400</c:v>
                </c:pt>
                <c:pt idx="1600">
                  <c:v>401</c:v>
                </c:pt>
                <c:pt idx="1604">
                  <c:v>402</c:v>
                </c:pt>
                <c:pt idx="1608">
                  <c:v>403</c:v>
                </c:pt>
                <c:pt idx="1612">
                  <c:v>404</c:v>
                </c:pt>
                <c:pt idx="1616">
                  <c:v>405</c:v>
                </c:pt>
                <c:pt idx="1620">
                  <c:v>406</c:v>
                </c:pt>
                <c:pt idx="1624">
                  <c:v>407</c:v>
                </c:pt>
                <c:pt idx="1628">
                  <c:v>408</c:v>
                </c:pt>
                <c:pt idx="1632">
                  <c:v>409</c:v>
                </c:pt>
                <c:pt idx="1636">
                  <c:v>410</c:v>
                </c:pt>
                <c:pt idx="1640">
                  <c:v>411</c:v>
                </c:pt>
                <c:pt idx="1644">
                  <c:v>412</c:v>
                </c:pt>
                <c:pt idx="1648">
                  <c:v>413</c:v>
                </c:pt>
                <c:pt idx="1652">
                  <c:v>414</c:v>
                </c:pt>
                <c:pt idx="1656">
                  <c:v>415</c:v>
                </c:pt>
                <c:pt idx="1660">
                  <c:v>416</c:v>
                </c:pt>
                <c:pt idx="1664">
                  <c:v>417</c:v>
                </c:pt>
                <c:pt idx="1668">
                  <c:v>418</c:v>
                </c:pt>
                <c:pt idx="1672">
                  <c:v>419</c:v>
                </c:pt>
                <c:pt idx="1676">
                  <c:v>420</c:v>
                </c:pt>
                <c:pt idx="1680">
                  <c:v>421</c:v>
                </c:pt>
                <c:pt idx="1684">
                  <c:v>422</c:v>
                </c:pt>
                <c:pt idx="1688">
                  <c:v>423</c:v>
                </c:pt>
                <c:pt idx="1692">
                  <c:v>424</c:v>
                </c:pt>
                <c:pt idx="1696">
                  <c:v>425</c:v>
                </c:pt>
                <c:pt idx="1700">
                  <c:v>426</c:v>
                </c:pt>
                <c:pt idx="1704">
                  <c:v>427</c:v>
                </c:pt>
                <c:pt idx="1708">
                  <c:v>428</c:v>
                </c:pt>
                <c:pt idx="1712">
                  <c:v>429</c:v>
                </c:pt>
                <c:pt idx="1716">
                  <c:v>430</c:v>
                </c:pt>
                <c:pt idx="1720">
                  <c:v>431</c:v>
                </c:pt>
                <c:pt idx="1724">
                  <c:v>432</c:v>
                </c:pt>
                <c:pt idx="1728">
                  <c:v>433</c:v>
                </c:pt>
                <c:pt idx="1732">
                  <c:v>434</c:v>
                </c:pt>
                <c:pt idx="1736">
                  <c:v>435</c:v>
                </c:pt>
                <c:pt idx="1740">
                  <c:v>436</c:v>
                </c:pt>
                <c:pt idx="1744">
                  <c:v>437</c:v>
                </c:pt>
                <c:pt idx="1748">
                  <c:v>438</c:v>
                </c:pt>
                <c:pt idx="1752">
                  <c:v>439</c:v>
                </c:pt>
                <c:pt idx="1756">
                  <c:v>440</c:v>
                </c:pt>
                <c:pt idx="1760">
                  <c:v>441</c:v>
                </c:pt>
                <c:pt idx="1764">
                  <c:v>442</c:v>
                </c:pt>
                <c:pt idx="1768">
                  <c:v>443</c:v>
                </c:pt>
                <c:pt idx="1772">
                  <c:v>444</c:v>
                </c:pt>
                <c:pt idx="1776">
                  <c:v>445</c:v>
                </c:pt>
                <c:pt idx="1780">
                  <c:v>446</c:v>
                </c:pt>
                <c:pt idx="1784">
                  <c:v>447</c:v>
                </c:pt>
                <c:pt idx="1788">
                  <c:v>448</c:v>
                </c:pt>
                <c:pt idx="1792">
                  <c:v>449</c:v>
                </c:pt>
                <c:pt idx="1796">
                  <c:v>450</c:v>
                </c:pt>
                <c:pt idx="1800">
                  <c:v>451</c:v>
                </c:pt>
                <c:pt idx="1804">
                  <c:v>452</c:v>
                </c:pt>
                <c:pt idx="1808">
                  <c:v>453</c:v>
                </c:pt>
                <c:pt idx="1812">
                  <c:v>454</c:v>
                </c:pt>
                <c:pt idx="1816">
                  <c:v>455</c:v>
                </c:pt>
                <c:pt idx="1820">
                  <c:v>456</c:v>
                </c:pt>
                <c:pt idx="1824">
                  <c:v>457</c:v>
                </c:pt>
                <c:pt idx="1828">
                  <c:v>458</c:v>
                </c:pt>
                <c:pt idx="1832">
                  <c:v>459</c:v>
                </c:pt>
                <c:pt idx="1836">
                  <c:v>460</c:v>
                </c:pt>
                <c:pt idx="1840">
                  <c:v>461</c:v>
                </c:pt>
                <c:pt idx="1844">
                  <c:v>462</c:v>
                </c:pt>
                <c:pt idx="1848">
                  <c:v>463</c:v>
                </c:pt>
                <c:pt idx="1852">
                  <c:v>464</c:v>
                </c:pt>
                <c:pt idx="1856">
                  <c:v>465</c:v>
                </c:pt>
                <c:pt idx="1860">
                  <c:v>466</c:v>
                </c:pt>
                <c:pt idx="1864">
                  <c:v>467</c:v>
                </c:pt>
                <c:pt idx="1868">
                  <c:v>468</c:v>
                </c:pt>
                <c:pt idx="1872">
                  <c:v>469</c:v>
                </c:pt>
                <c:pt idx="1876">
                  <c:v>470</c:v>
                </c:pt>
                <c:pt idx="1880">
                  <c:v>471</c:v>
                </c:pt>
                <c:pt idx="1884">
                  <c:v>472</c:v>
                </c:pt>
                <c:pt idx="1888">
                  <c:v>473</c:v>
                </c:pt>
                <c:pt idx="1892">
                  <c:v>474</c:v>
                </c:pt>
                <c:pt idx="1896">
                  <c:v>475</c:v>
                </c:pt>
                <c:pt idx="1900">
                  <c:v>476</c:v>
                </c:pt>
                <c:pt idx="1904">
                  <c:v>477</c:v>
                </c:pt>
                <c:pt idx="1908">
                  <c:v>478</c:v>
                </c:pt>
                <c:pt idx="1912">
                  <c:v>479</c:v>
                </c:pt>
                <c:pt idx="1916">
                  <c:v>480</c:v>
                </c:pt>
                <c:pt idx="1920">
                  <c:v>481</c:v>
                </c:pt>
                <c:pt idx="1924">
                  <c:v>482</c:v>
                </c:pt>
                <c:pt idx="1928">
                  <c:v>483</c:v>
                </c:pt>
                <c:pt idx="1932">
                  <c:v>484</c:v>
                </c:pt>
                <c:pt idx="1936">
                  <c:v>485</c:v>
                </c:pt>
                <c:pt idx="1940">
                  <c:v>486</c:v>
                </c:pt>
                <c:pt idx="1944">
                  <c:v>487</c:v>
                </c:pt>
                <c:pt idx="1948">
                  <c:v>488</c:v>
                </c:pt>
                <c:pt idx="1952">
                  <c:v>489</c:v>
                </c:pt>
              </c:numCache>
            </c:numRef>
          </c:cat>
          <c:val>
            <c:numRef>
              <c:f>SIGMOID!$O$5:$O$1960</c:f>
              <c:numCache>
                <c:formatCode>General</c:formatCode>
                <c:ptCount val="1956"/>
                <c:pt idx="3">
                  <c:v>2.1141874074545242</c:v>
                </c:pt>
                <c:pt idx="7">
                  <c:v>1.5917424454867288</c:v>
                </c:pt>
                <c:pt idx="11">
                  <c:v>1.482260330458256</c:v>
                </c:pt>
                <c:pt idx="15">
                  <c:v>1.4149526392231702</c:v>
                </c:pt>
                <c:pt idx="19">
                  <c:v>1.3312467929021492</c:v>
                </c:pt>
                <c:pt idx="23">
                  <c:v>1.2294905842898607</c:v>
                </c:pt>
                <c:pt idx="27">
                  <c:v>1.1267123763084175</c:v>
                </c:pt>
                <c:pt idx="31">
                  <c:v>1.0346765343537299</c:v>
                </c:pt>
                <c:pt idx="35">
                  <c:v>0.95634775570351649</c:v>
                </c:pt>
                <c:pt idx="39">
                  <c:v>0.89044436582109998</c:v>
                </c:pt>
                <c:pt idx="43">
                  <c:v>0.83470927626190283</c:v>
                </c:pt>
                <c:pt idx="47">
                  <c:v>0.78708107139141681</c:v>
                </c:pt>
                <c:pt idx="51">
                  <c:v>0.745923993814118</c:v>
                </c:pt>
                <c:pt idx="55">
                  <c:v>0.70998544502204886</c:v>
                </c:pt>
                <c:pt idx="59">
                  <c:v>0.67830799128917907</c:v>
                </c:pt>
                <c:pt idx="63">
                  <c:v>0.65015279699649597</c:v>
                </c:pt>
                <c:pt idx="67">
                  <c:v>0.62494236081370791</c:v>
                </c:pt>
                <c:pt idx="71">
                  <c:v>0.60221932351713015</c:v>
                </c:pt>
                <c:pt idx="75">
                  <c:v>0.5816169525239574</c:v>
                </c:pt>
                <c:pt idx="79">
                  <c:v>0.56283781047927173</c:v>
                </c:pt>
                <c:pt idx="83">
                  <c:v>0.54563813949993722</c:v>
                </c:pt>
                <c:pt idx="87">
                  <c:v>0.52981627108890816</c:v>
                </c:pt>
                <c:pt idx="91">
                  <c:v>0.5152039078391164</c:v>
                </c:pt>
                <c:pt idx="95">
                  <c:v>0.50165948237872138</c:v>
                </c:pt>
                <c:pt idx="99">
                  <c:v>0.48906303945674312</c:v>
                </c:pt>
                <c:pt idx="103">
                  <c:v>0.47731224935202332</c:v>
                </c:pt>
                <c:pt idx="107">
                  <c:v>0.46631927170793247</c:v>
                </c:pt>
                <c:pt idx="111">
                  <c:v>0.45600826576378223</c:v>
                </c:pt>
                <c:pt idx="115">
                  <c:v>0.44631339696432376</c:v>
                </c:pt>
                <c:pt idx="119">
                  <c:v>0.43717722838221451</c:v>
                </c:pt>
                <c:pt idx="123">
                  <c:v>0.42854941310710754</c:v>
                </c:pt>
                <c:pt idx="127">
                  <c:v>0.420385623967858</c:v>
                </c:pt>
                <c:pt idx="131">
                  <c:v>0.41264667185287252</c:v>
                </c:pt>
                <c:pt idx="135">
                  <c:v>0.40529777498537889</c:v>
                </c:pt>
                <c:pt idx="139">
                  <c:v>0.3983079498453711</c:v>
                </c:pt>
                <c:pt idx="143">
                  <c:v>0.39164950074819171</c:v>
                </c:pt>
                <c:pt idx="147">
                  <c:v>0.38529758991844776</c:v>
                </c:pt>
                <c:pt idx="151">
                  <c:v>0.37922987361683502</c:v>
                </c:pt>
                <c:pt idx="155">
                  <c:v>0.37342619276238687</c:v>
                </c:pt>
                <c:pt idx="159">
                  <c:v>0.36786830874608062</c:v>
                </c:pt>
                <c:pt idx="163">
                  <c:v>0.36253967690329991</c:v>
                </c:pt>
                <c:pt idx="167">
                  <c:v>0.35742525151404037</c:v>
                </c:pt>
                <c:pt idx="171">
                  <c:v>0.35251131731479407</c:v>
                </c:pt>
                <c:pt idx="175">
                  <c:v>0.3477853433982232</c:v>
                </c:pt>
                <c:pt idx="179">
                  <c:v>0.34323585609441187</c:v>
                </c:pt>
                <c:pt idx="183">
                  <c:v>0.33885232800770115</c:v>
                </c:pt>
                <c:pt idx="187">
                  <c:v>0.3346250808545097</c:v>
                </c:pt>
                <c:pt idx="191">
                  <c:v>0.33054520013227784</c:v>
                </c:pt>
                <c:pt idx="195">
                  <c:v>0.32660445996511905</c:v>
                </c:pt>
                <c:pt idx="199">
                  <c:v>0.32279525673146198</c:v>
                </c:pt>
                <c:pt idx="203">
                  <c:v>0.31911055029367374</c:v>
                </c:pt>
                <c:pt idx="207">
                  <c:v>0.31554381182786939</c:v>
                </c:pt>
                <c:pt idx="211">
                  <c:v>0.31208897740055852</c:v>
                </c:pt>
                <c:pt idx="215">
                  <c:v>0.3087404065629325</c:v>
                </c:pt>
                <c:pt idx="219">
                  <c:v>0.30549284533775323</c:v>
                </c:pt>
                <c:pt idx="223">
                  <c:v>0.30234139306149521</c:v>
                </c:pt>
                <c:pt idx="227">
                  <c:v>0.29928147261847687</c:v>
                </c:pt>
                <c:pt idx="231">
                  <c:v>0.29630880366646339</c:v>
                </c:pt>
                <c:pt idx="235">
                  <c:v>0.29341937850657612</c:v>
                </c:pt>
                <c:pt idx="239">
                  <c:v>0.29060944029579633</c:v>
                </c:pt>
                <c:pt idx="243">
                  <c:v>0.28787546333922209</c:v>
                </c:pt>
                <c:pt idx="247">
                  <c:v>0.28521413523252809</c:v>
                </c:pt>
                <c:pt idx="251">
                  <c:v>0.282622340653717</c:v>
                </c:pt>
                <c:pt idx="255">
                  <c:v>0.28009714662789836</c:v>
                </c:pt>
                <c:pt idx="259">
                  <c:v>0.2776357891101312</c:v>
                </c:pt>
                <c:pt idx="263">
                  <c:v>0.27523566074980782</c:v>
                </c:pt>
                <c:pt idx="267">
                  <c:v>0.2728942997160469</c:v>
                </c:pt>
                <c:pt idx="271">
                  <c:v>0.27060937947749097</c:v>
                </c:pt>
                <c:pt idx="275">
                  <c:v>0.26837869944201975</c:v>
                </c:pt>
                <c:pt idx="279">
                  <c:v>0.26620017637248827</c:v>
                </c:pt>
                <c:pt idx="283">
                  <c:v>0.26407183650387084</c:v>
                </c:pt>
                <c:pt idx="287">
                  <c:v>0.26199180829532009</c:v>
                </c:pt>
                <c:pt idx="291">
                  <c:v>0.2599583157577986</c:v>
                </c:pt>
                <c:pt idx="295">
                  <c:v>0.25796967230421886</c:v>
                </c:pt>
                <c:pt idx="299">
                  <c:v>0.25602427507458997</c:v>
                </c:pt>
                <c:pt idx="303">
                  <c:v>0.25412059969355494</c:v>
                </c:pt>
                <c:pt idx="307">
                  <c:v>0.25225719542204811</c:v>
                </c:pt>
                <c:pt idx="311">
                  <c:v>0.25043268066864333</c:v>
                </c:pt>
                <c:pt idx="315">
                  <c:v>0.24864573882957908</c:v>
                </c:pt>
                <c:pt idx="319">
                  <c:v>0.2468951144294812</c:v>
                </c:pt>
                <c:pt idx="323">
                  <c:v>0.24517960953751208</c:v>
                </c:pt>
                <c:pt idx="327">
                  <c:v>0.24349808043608306</c:v>
                </c:pt>
                <c:pt idx="331">
                  <c:v>0.24184943452142679</c:v>
                </c:pt>
                <c:pt idx="335">
                  <c:v>0.24023262741725435</c:v>
                </c:pt>
                <c:pt idx="339">
                  <c:v>0.23864666028444742</c:v>
                </c:pt>
                <c:pt idx="343">
                  <c:v>0.23709057731128885</c:v>
                </c:pt>
                <c:pt idx="347">
                  <c:v>0.23556346337012968</c:v>
                </c:pt>
                <c:pt idx="351">
                  <c:v>0.23406444182763669</c:v>
                </c:pt>
                <c:pt idx="355">
                  <c:v>0.23259267249690271</c:v>
                </c:pt>
                <c:pt idx="359">
                  <c:v>0.23114734972071246</c:v>
                </c:pt>
                <c:pt idx="363">
                  <c:v>0.22972770057617783</c:v>
                </c:pt>
                <c:pt idx="367">
                  <c:v>0.22833298319179052</c:v>
                </c:pt>
                <c:pt idx="371">
                  <c:v>0.22696248516868683</c:v>
                </c:pt>
                <c:pt idx="375">
                  <c:v>0.22561552209860494</c:v>
                </c:pt>
                <c:pt idx="379">
                  <c:v>0.22429143617162883</c:v>
                </c:pt>
                <c:pt idx="383">
                  <c:v>0.22298959486738107</c:v>
                </c:pt>
                <c:pt idx="387">
                  <c:v>0.22170938972382731</c:v>
                </c:pt>
                <c:pt idx="391">
                  <c:v>0.2204502351783296</c:v>
                </c:pt>
                <c:pt idx="395">
                  <c:v>0.21921156747600062</c:v>
                </c:pt>
                <c:pt idx="399">
                  <c:v>0.21799284364080018</c:v>
                </c:pt>
                <c:pt idx="403">
                  <c:v>0.2167935405051685</c:v>
                </c:pt>
                <c:pt idx="407">
                  <c:v>0.21561315379430751</c:v>
                </c:pt>
                <c:pt idx="411">
                  <c:v>0.21445119726152262</c:v>
                </c:pt>
                <c:pt idx="415">
                  <c:v>0.21330720187129665</c:v>
                </c:pt>
                <c:pt idx="419">
                  <c:v>0.21218071502702635</c:v>
                </c:pt>
                <c:pt idx="423">
                  <c:v>0.21107129984056497</c:v>
                </c:pt>
                <c:pt idx="427">
                  <c:v>0.20997853444093334</c:v>
                </c:pt>
                <c:pt idx="431">
                  <c:v>0.20890201131974501</c:v>
                </c:pt>
                <c:pt idx="435">
                  <c:v>0.20784133671106678</c:v>
                </c:pt>
                <c:pt idx="439">
                  <c:v>0.20679613000360297</c:v>
                </c:pt>
                <c:pt idx="443">
                  <c:v>0.20576602318323112</c:v>
                </c:pt>
                <c:pt idx="447">
                  <c:v>0.20475066030406158</c:v>
                </c:pt>
                <c:pt idx="451">
                  <c:v>0.20374969698631393</c:v>
                </c:pt>
                <c:pt idx="455">
                  <c:v>0.20276279993942226</c:v>
                </c:pt>
                <c:pt idx="459">
                  <c:v>0.20178964650888997</c:v>
                </c:pt>
                <c:pt idx="463">
                  <c:v>0.20082992424550702</c:v>
                </c:pt>
                <c:pt idx="467">
                  <c:v>0.19988333049564644</c:v>
                </c:pt>
                <c:pt idx="471">
                  <c:v>0.19894957201142766</c:v>
                </c:pt>
                <c:pt idx="475">
                  <c:v>0.19802836457962725</c:v>
                </c:pt>
                <c:pt idx="479">
                  <c:v>0.19711943266827647</c:v>
                </c:pt>
                <c:pt idx="483">
                  <c:v>0.19622250908996564</c:v>
                </c:pt>
                <c:pt idx="487">
                  <c:v>0.19533733468092859</c:v>
                </c:pt>
                <c:pt idx="491">
                  <c:v>0.1944636579950435</c:v>
                </c:pt>
                <c:pt idx="495">
                  <c:v>0.19360123501193813</c:v>
                </c:pt>
                <c:pt idx="499">
                  <c:v>0.19274982885844144</c:v>
                </c:pt>
                <c:pt idx="503">
                  <c:v>0.19190920954266577</c:v>
                </c:pt>
                <c:pt idx="507">
                  <c:v>0.19107915370005002</c:v>
                </c:pt>
                <c:pt idx="511">
                  <c:v>0.19025944435073533</c:v>
                </c:pt>
                <c:pt idx="515">
                  <c:v>0.18944987066768085</c:v>
                </c:pt>
                <c:pt idx="519">
                  <c:v>0.18865022775496268</c:v>
                </c:pt>
                <c:pt idx="523">
                  <c:v>0.18786031643573536</c:v>
                </c:pt>
                <c:pt idx="527">
                  <c:v>0.1870799430493599</c:v>
                </c:pt>
                <c:pt idx="531">
                  <c:v>0.18630891925723636</c:v>
                </c:pt>
                <c:pt idx="535">
                  <c:v>0.18554706185690364</c:v>
                </c:pt>
                <c:pt idx="539">
                  <c:v>0.1847941926039951</c:v>
                </c:pt>
                <c:pt idx="543">
                  <c:v>0.18405013804165943</c:v>
                </c:pt>
                <c:pt idx="547">
                  <c:v>0.18331472933708259</c:v>
                </c:pt>
                <c:pt idx="551">
                  <c:v>0.1825878021247638</c:v>
                </c:pt>
                <c:pt idx="555">
                  <c:v>0.18186919635621895</c:v>
                </c:pt>
                <c:pt idx="559">
                  <c:v>0.18115875615580238</c:v>
                </c:pt>
                <c:pt idx="563">
                  <c:v>0.18045632968235656</c:v>
                </c:pt>
                <c:pt idx="567">
                  <c:v>0.1797617689964118</c:v>
                </c:pt>
                <c:pt idx="571">
                  <c:v>0.17907492993267926</c:v>
                </c:pt>
                <c:pt idx="575">
                  <c:v>0.17839567197758371</c:v>
                </c:pt>
                <c:pt idx="579">
                  <c:v>0.17772385815161001</c:v>
                </c:pt>
                <c:pt idx="583">
                  <c:v>0.17705935489623631</c:v>
                </c:pt>
                <c:pt idx="587">
                  <c:v>0.17640203196524695</c:v>
                </c:pt>
                <c:pt idx="591">
                  <c:v>0.17575176232022544</c:v>
                </c:pt>
                <c:pt idx="595">
                  <c:v>0.1751084220300414</c:v>
                </c:pt>
                <c:pt idx="599">
                  <c:v>0.17447189017414724</c:v>
                </c:pt>
                <c:pt idx="603">
                  <c:v>0.17384204874952291</c:v>
                </c:pt>
                <c:pt idx="607">
                  <c:v>0.17321878258110171</c:v>
                </c:pt>
                <c:pt idx="611">
                  <c:v>0.1726019792355255</c:v>
                </c:pt>
                <c:pt idx="615">
                  <c:v>0.17199152893808833</c:v>
                </c:pt>
                <c:pt idx="619">
                  <c:v>0.17138732449272334</c:v>
                </c:pt>
                <c:pt idx="623">
                  <c:v>0.17078926120490925</c:v>
                </c:pt>
                <c:pt idx="627">
                  <c:v>0.17019723680736815</c:v>
                </c:pt>
                <c:pt idx="631">
                  <c:v>0.16961115138843483</c:v>
                </c:pt>
                <c:pt idx="635">
                  <c:v>0.16903090732298878</c:v>
                </c:pt>
                <c:pt idx="639">
                  <c:v>0.16845640920583832</c:v>
                </c:pt>
                <c:pt idx="643">
                  <c:v>0.16788756378745626</c:v>
                </c:pt>
                <c:pt idx="647">
                  <c:v>0.16732427991196988</c:v>
                </c:pt>
                <c:pt idx="651">
                  <c:v>0.16676646845731086</c:v>
                </c:pt>
                <c:pt idx="655">
                  <c:v>0.16621404227743936</c:v>
                </c:pt>
                <c:pt idx="659">
                  <c:v>0.1656669161465569</c:v>
                </c:pt>
                <c:pt idx="663">
                  <c:v>0.16512500670522715</c:v>
                </c:pt>
                <c:pt idx="667">
                  <c:v>0.16458823240832771</c:v>
                </c:pt>
                <c:pt idx="671">
                  <c:v>0.16405651347476397</c:v>
                </c:pt>
                <c:pt idx="675">
                  <c:v>0.16352977183886855</c:v>
                </c:pt>
                <c:pt idx="679">
                  <c:v>0.1630079311034256</c:v>
                </c:pt>
                <c:pt idx="683">
                  <c:v>0.1624909164942534</c:v>
                </c:pt>
                <c:pt idx="687">
                  <c:v>0.16197865481628654</c:v>
                </c:pt>
                <c:pt idx="691">
                  <c:v>0.16147107441109684</c:v>
                </c:pt>
                <c:pt idx="695">
                  <c:v>0.16096810511580098</c:v>
                </c:pt>
                <c:pt idx="699">
                  <c:v>0.16046967822329877</c:v>
                </c:pt>
                <c:pt idx="703">
                  <c:v>0.15997572644379443</c:v>
                </c:pt>
                <c:pt idx="707">
                  <c:v>0.15948618386754942</c:v>
                </c:pt>
                <c:pt idx="711">
                  <c:v>0.15900098592882381</c:v>
                </c:pt>
                <c:pt idx="715">
                  <c:v>0.15852006937095689</c:v>
                </c:pt>
                <c:pt idx="719">
                  <c:v>0.15804337221255152</c:v>
                </c:pt>
                <c:pt idx="723">
                  <c:v>0.15757083371471481</c:v>
                </c:pt>
                <c:pt idx="727">
                  <c:v>0.15710239434931983</c:v>
                </c:pt>
                <c:pt idx="731">
                  <c:v>0.15663799576825138</c:v>
                </c:pt>
                <c:pt idx="735">
                  <c:v>0.15617758077359767</c:v>
                </c:pt>
                <c:pt idx="739">
                  <c:v>0.15572109328875611</c:v>
                </c:pt>
                <c:pt idx="743">
                  <c:v>0.15526847833041857</c:v>
                </c:pt>
                <c:pt idx="747">
                  <c:v>0.1548196819814063</c:v>
                </c:pt>
                <c:pt idx="751">
                  <c:v>0.15437465136432238</c:v>
                </c:pt>
                <c:pt idx="755">
                  <c:v>0.15393333461599529</c:v>
                </c:pt>
                <c:pt idx="759">
                  <c:v>0.15349568086268225</c:v>
                </c:pt>
                <c:pt idx="763">
                  <c:v>0.15306164019601043</c:v>
                </c:pt>
                <c:pt idx="767">
                  <c:v>0.15263116364962592</c:v>
                </c:pt>
                <c:pt idx="771">
                  <c:v>0.15220420317652819</c:v>
                </c:pt>
                <c:pt idx="775">
                  <c:v>0.15178071162706641</c:v>
                </c:pt>
                <c:pt idx="779">
                  <c:v>0.15136064272757424</c:v>
                </c:pt>
                <c:pt idx="783">
                  <c:v>0.15094395105962255</c:v>
                </c:pt>
                <c:pt idx="787">
                  <c:v>0.15053059203986693</c:v>
                </c:pt>
                <c:pt idx="791">
                  <c:v>0.15012052190047226</c:v>
                </c:pt>
                <c:pt idx="795">
                  <c:v>0.14971369767009346</c:v>
                </c:pt>
                <c:pt idx="799">
                  <c:v>0.14931007715539485</c:v>
                </c:pt>
                <c:pt idx="803">
                  <c:v>0.14890961892308957</c:v>
                </c:pt>
                <c:pt idx="807">
                  <c:v>0.1485122822824827</c:v>
                </c:pt>
                <c:pt idx="811">
                  <c:v>0.14811802726849818</c:v>
                </c:pt>
                <c:pt idx="815">
                  <c:v>0.14772681462518134</c:v>
                </c:pt>
                <c:pt idx="819">
                  <c:v>0.1473386057896513</c:v>
                </c:pt>
                <c:pt idx="823">
                  <c:v>0.14695336287649774</c:v>
                </c:pt>
                <c:pt idx="827">
                  <c:v>0.14657104866260276</c:v>
                </c:pt>
                <c:pt idx="831">
                  <c:v>0.14619162657237453</c:v>
                </c:pt>
                <c:pt idx="835">
                  <c:v>0.14581506066338207</c:v>
                </c:pt>
                <c:pt idx="839">
                  <c:v>0.1454413156123755</c:v>
                </c:pt>
                <c:pt idx="843">
                  <c:v>0.14507035670168161</c:v>
                </c:pt>
                <c:pt idx="847">
                  <c:v>0.14470214980596208</c:v>
                </c:pt>
                <c:pt idx="851">
                  <c:v>0.14433666137932286</c:v>
                </c:pt>
                <c:pt idx="855">
                  <c:v>0.14397385844276409</c:v>
                </c:pt>
                <c:pt idx="859">
                  <c:v>0.14361370857196035</c:v>
                </c:pt>
                <c:pt idx="863">
                  <c:v>0.14325617988536027</c:v>
                </c:pt>
                <c:pt idx="867">
                  <c:v>0.14290124103259583</c:v>
                </c:pt>
                <c:pt idx="871">
                  <c:v>0.1425488611831931</c:v>
                </c:pt>
                <c:pt idx="875">
                  <c:v>0.14219901001557234</c:v>
                </c:pt>
                <c:pt idx="879">
                  <c:v>0.14185165770633318</c:v>
                </c:pt>
                <c:pt idx="883">
                  <c:v>0.14150677491981112</c:v>
                </c:pt>
                <c:pt idx="887">
                  <c:v>0.14116433279790203</c:v>
                </c:pt>
                <c:pt idx="891">
                  <c:v>0.1408243029501422</c:v>
                </c:pt>
                <c:pt idx="895">
                  <c:v>0.14048665744404062</c:v>
                </c:pt>
                <c:pt idx="899">
                  <c:v>0.14015136879565213</c:v>
                </c:pt>
                <c:pt idx="903">
                  <c:v>0.1398184099603878</c:v>
                </c:pt>
                <c:pt idx="907">
                  <c:v>0.13948775432405258</c:v>
                </c:pt>
                <c:pt idx="911">
                  <c:v>0.13915937569410525</c:v>
                </c:pt>
                <c:pt idx="915">
                  <c:v>0.13883324829113458</c:v>
                </c:pt>
                <c:pt idx="919">
                  <c:v>0.13850934674054344</c:v>
                </c:pt>
                <c:pt idx="923">
                  <c:v>0.13818764606443784</c:v>
                </c:pt>
                <c:pt idx="927">
                  <c:v>0.13786812167371118</c:v>
                </c:pt>
                <c:pt idx="931">
                  <c:v>0.13755074936032241</c:v>
                </c:pt>
                <c:pt idx="935">
                  <c:v>0.13723550528975895</c:v>
                </c:pt>
                <c:pt idx="939">
                  <c:v>0.13692236599368129</c:v>
                </c:pt>
                <c:pt idx="943">
                  <c:v>0.13661130836274363</c:v>
                </c:pt>
                <c:pt idx="947">
                  <c:v>0.13630230963958451</c:v>
                </c:pt>
                <c:pt idx="951">
                  <c:v>0.13599534741198502</c:v>
                </c:pt>
                <c:pt idx="955">
                  <c:v>0.13569039960618709</c:v>
                </c:pt>
                <c:pt idx="959">
                  <c:v>0.13538744448037027</c:v>
                </c:pt>
                <c:pt idx="963">
                  <c:v>0.1350864606182805</c:v>
                </c:pt>
                <c:pt idx="967">
                  <c:v>0.13478742692300633</c:v>
                </c:pt>
                <c:pt idx="971">
                  <c:v>0.13449032261090219</c:v>
                </c:pt>
                <c:pt idx="975">
                  <c:v>0.13419512720564966</c:v>
                </c:pt>
                <c:pt idx="979">
                  <c:v>0.13390182053245697</c:v>
                </c:pt>
                <c:pt idx="983">
                  <c:v>0.13361038271239084</c:v>
                </c:pt>
                <c:pt idx="987">
                  <c:v>0.13332079415683748</c:v>
                </c:pt>
                <c:pt idx="991">
                  <c:v>0.13303303556209081</c:v>
                </c:pt>
                <c:pt idx="995">
                  <c:v>0.1327470879040612</c:v>
                </c:pt>
                <c:pt idx="999">
                  <c:v>0.13246293243310608</c:v>
                </c:pt>
                <c:pt idx="1003">
                  <c:v>0.13218055066897383</c:v>
                </c:pt>
                <c:pt idx="1007">
                  <c:v>0.13189992439586373</c:v>
                </c:pt>
                <c:pt idx="1011">
                  <c:v>0.13162103565759312</c:v>
                </c:pt>
                <c:pt idx="1015">
                  <c:v>0.13134386675287457</c:v>
                </c:pt>
                <c:pt idx="1019">
                  <c:v>0.13106840023069466</c:v>
                </c:pt>
                <c:pt idx="1023">
                  <c:v>0.13079461888579744</c:v>
                </c:pt>
                <c:pt idx="1027">
                  <c:v>0.13052250575426438</c:v>
                </c:pt>
                <c:pt idx="1031">
                  <c:v>0.13025204410919256</c:v>
                </c:pt>
                <c:pt idx="1035">
                  <c:v>0.1299832174564656</c:v>
                </c:pt>
                <c:pt idx="1039">
                  <c:v>0.12971600953061782</c:v>
                </c:pt>
                <c:pt idx="1043">
                  <c:v>0.12945040429078625</c:v>
                </c:pt>
                <c:pt idx="1047">
                  <c:v>0.12918638591675047</c:v>
                </c:pt>
                <c:pt idx="1051">
                  <c:v>0.12892393880505718</c:v>
                </c:pt>
                <c:pt idx="1055">
                  <c:v>0.12866304756522687</c:v>
                </c:pt>
                <c:pt idx="1059">
                  <c:v>0.1284036970160421</c:v>
                </c:pt>
                <c:pt idx="1063">
                  <c:v>0.1281458721819142</c:v>
                </c:pt>
                <c:pt idx="1067">
                  <c:v>0.1278895582893258</c:v>
                </c:pt>
                <c:pt idx="1071">
                  <c:v>0.12763474076334891</c:v>
                </c:pt>
                <c:pt idx="1075">
                  <c:v>0.12738140522423577</c:v>
                </c:pt>
                <c:pt idx="1079">
                  <c:v>0.12712953748408079</c:v>
                </c:pt>
                <c:pt idx="1083">
                  <c:v>0.1268791235435518</c:v>
                </c:pt>
                <c:pt idx="1087">
                  <c:v>0.1266301495886884</c:v>
                </c:pt>
                <c:pt idx="1091">
                  <c:v>0.12638260198776805</c:v>
                </c:pt>
                <c:pt idx="1095">
                  <c:v>0.12613646728823502</c:v>
                </c:pt>
                <c:pt idx="1099">
                  <c:v>0.12589173221369201</c:v>
                </c:pt>
                <c:pt idx="1103">
                  <c:v>0.12564838366095452</c:v>
                </c:pt>
                <c:pt idx="1107">
                  <c:v>0.12540640869716466</c:v>
                </c:pt>
                <c:pt idx="1111">
                  <c:v>0.12516579455696208</c:v>
                </c:pt>
                <c:pt idx="1115">
                  <c:v>0.12492652863971432</c:v>
                </c:pt>
                <c:pt idx="1119">
                  <c:v>0.12468859850680022</c:v>
                </c:pt>
                <c:pt idx="1123">
                  <c:v>0.12445199187894987</c:v>
                </c:pt>
                <c:pt idx="1127">
                  <c:v>0.12421669663363723</c:v>
                </c:pt>
                <c:pt idx="1131">
                  <c:v>0.12398270080252387</c:v>
                </c:pt>
                <c:pt idx="1135">
                  <c:v>0.12374999256895278</c:v>
                </c:pt>
                <c:pt idx="1139">
                  <c:v>0.12351856026549504</c:v>
                </c:pt>
                <c:pt idx="1143">
                  <c:v>0.12328839237153928</c:v>
                </c:pt>
                <c:pt idx="1147">
                  <c:v>0.12305947751093468</c:v>
                </c:pt>
                <c:pt idx="1151">
                  <c:v>0.12283180444967423</c:v>
                </c:pt>
                <c:pt idx="1155">
                  <c:v>0.12260536209362746</c:v>
                </c:pt>
                <c:pt idx="1159">
                  <c:v>0.12238013948631429</c:v>
                </c:pt>
                <c:pt idx="1163">
                  <c:v>0.12215612580672455</c:v>
                </c:pt>
                <c:pt idx="1167">
                  <c:v>0.12193331036717556</c:v>
                </c:pt>
                <c:pt idx="1171">
                  <c:v>0.12171168261121627</c:v>
                </c:pt>
                <c:pt idx="1175">
                  <c:v>0.12149123211156591</c:v>
                </c:pt>
                <c:pt idx="1179">
                  <c:v>0.12127194856809659</c:v>
                </c:pt>
                <c:pt idx="1183">
                  <c:v>0.12105382180585095</c:v>
                </c:pt>
                <c:pt idx="1187">
                  <c:v>0.12083684177309917</c:v>
                </c:pt>
                <c:pt idx="1191">
                  <c:v>0.12062099853943209</c:v>
                </c:pt>
                <c:pt idx="1195">
                  <c:v>0.12040628229389028</c:v>
                </c:pt>
                <c:pt idx="1199">
                  <c:v>0.12019268334312772</c:v>
                </c:pt>
                <c:pt idx="1203">
                  <c:v>0.11998019210961124</c:v>
                </c:pt>
                <c:pt idx="1207">
                  <c:v>0.11976879912985124</c:v>
                </c:pt>
                <c:pt idx="1211">
                  <c:v>0.11955849505266693</c:v>
                </c:pt>
                <c:pt idx="1215">
                  <c:v>0.1193492706374837</c:v>
                </c:pt>
                <c:pt idx="1219">
                  <c:v>0.11914111675266101</c:v>
                </c:pt>
                <c:pt idx="1223">
                  <c:v>0.11893402437385103</c:v>
                </c:pt>
                <c:pt idx="1227">
                  <c:v>0.11872798458238816</c:v>
                </c:pt>
                <c:pt idx="1231">
                  <c:v>0.11852298856370765</c:v>
                </c:pt>
                <c:pt idx="1235">
                  <c:v>0.11831902760579177</c:v>
                </c:pt>
                <c:pt idx="1239">
                  <c:v>0.11811609309764698</c:v>
                </c:pt>
                <c:pt idx="1243">
                  <c:v>0.11791417652780523</c:v>
                </c:pt>
                <c:pt idx="1247">
                  <c:v>0.11771326948285468</c:v>
                </c:pt>
                <c:pt idx="1251">
                  <c:v>0.11751336364599568</c:v>
                </c:pt>
                <c:pt idx="1255">
                  <c:v>0.11731445079562319</c:v>
                </c:pt>
                <c:pt idx="1259">
                  <c:v>0.11711652280393475</c:v>
                </c:pt>
                <c:pt idx="1263">
                  <c:v>0.11691957163556171</c:v>
                </c:pt>
                <c:pt idx="1267">
                  <c:v>0.11672358934622601</c:v>
                </c:pt>
                <c:pt idx="1271">
                  <c:v>0.11652856808142109</c:v>
                </c:pt>
                <c:pt idx="1275">
                  <c:v>0.11633450007511395</c:v>
                </c:pt>
                <c:pt idx="1279">
                  <c:v>0.11614137764847388</c:v>
                </c:pt>
                <c:pt idx="1283">
                  <c:v>0.115949193208618</c:v>
                </c:pt>
                <c:pt idx="1287">
                  <c:v>0.11575793924738406</c:v>
                </c:pt>
                <c:pt idx="1291">
                  <c:v>0.11556760834012075</c:v>
                </c:pt>
                <c:pt idx="1295">
                  <c:v>0.11537819314450144</c:v>
                </c:pt>
                <c:pt idx="1299">
                  <c:v>0.11518968639935656</c:v>
                </c:pt>
                <c:pt idx="1303">
                  <c:v>0.11500208092352769</c:v>
                </c:pt>
                <c:pt idx="1307">
                  <c:v>0.11481536961474031</c:v>
                </c:pt>
                <c:pt idx="1311">
                  <c:v>0.11462954544849663</c:v>
                </c:pt>
                <c:pt idx="1315">
                  <c:v>0.11444460147698533</c:v>
                </c:pt>
                <c:pt idx="1319">
                  <c:v>0.11426053082801382</c:v>
                </c:pt>
                <c:pt idx="1323">
                  <c:v>0.11407732670395444</c:v>
                </c:pt>
                <c:pt idx="1327">
                  <c:v>0.11389498238071058</c:v>
                </c:pt>
                <c:pt idx="1331">
                  <c:v>0.11371349120670034</c:v>
                </c:pt>
                <c:pt idx="1335">
                  <c:v>0.11353284660185678</c:v>
                </c:pt>
                <c:pt idx="1339">
                  <c:v>0.11335304205664389</c:v>
                </c:pt>
                <c:pt idx="1343">
                  <c:v>0.11317407113109278</c:v>
                </c:pt>
                <c:pt idx="1347">
                  <c:v>0.11299592745384765</c:v>
                </c:pt>
                <c:pt idx="1351">
                  <c:v>0.11281860472123501</c:v>
                </c:pt>
                <c:pt idx="1355">
                  <c:v>0.11264209669634112</c:v>
                </c:pt>
                <c:pt idx="1359">
                  <c:v>0.11246639720811094</c:v>
                </c:pt>
                <c:pt idx="1363">
                  <c:v>0.11229150015045739</c:v>
                </c:pt>
                <c:pt idx="1367">
                  <c:v>0.11211739948138688</c:v>
                </c:pt>
                <c:pt idx="1371">
                  <c:v>0.1119440892221408</c:v>
                </c:pt>
                <c:pt idx="1375">
                  <c:v>0.11177156345634716</c:v>
                </c:pt>
                <c:pt idx="1379">
                  <c:v>0.11159981632919019</c:v>
                </c:pt>
                <c:pt idx="1383">
                  <c:v>0.11142884204659086</c:v>
                </c:pt>
                <c:pt idx="1387">
                  <c:v>0.11125863487440091</c:v>
                </c:pt>
                <c:pt idx="1391">
                  <c:v>0.11108918913761053</c:v>
                </c:pt>
                <c:pt idx="1395">
                  <c:v>0.11092049921956937</c:v>
                </c:pt>
                <c:pt idx="1399">
                  <c:v>0.11075255956121821</c:v>
                </c:pt>
                <c:pt idx="1403">
                  <c:v>0.11058536466033354</c:v>
                </c:pt>
                <c:pt idx="1407">
                  <c:v>0.1104189090707865</c:v>
                </c:pt>
                <c:pt idx="1411">
                  <c:v>0.11025318740180988</c:v>
                </c:pt>
                <c:pt idx="1415">
                  <c:v>0.11008819431727916</c:v>
                </c:pt>
                <c:pt idx="1419">
                  <c:v>0.1099239245350046</c:v>
                </c:pt>
                <c:pt idx="1423">
                  <c:v>0.10976037282603354</c:v>
                </c:pt>
                <c:pt idx="1427">
                  <c:v>0.10959753401396496</c:v>
                </c:pt>
                <c:pt idx="1431">
                  <c:v>0.10943540297427402</c:v>
                </c:pt>
                <c:pt idx="1435">
                  <c:v>0.10927397463364664</c:v>
                </c:pt>
                <c:pt idx="1439">
                  <c:v>0.10911324396932628</c:v>
                </c:pt>
                <c:pt idx="1443">
                  <c:v>0.10895320600846885</c:v>
                </c:pt>
                <c:pt idx="1447">
                  <c:v>0.10879385582750827</c:v>
                </c:pt>
                <c:pt idx="1451">
                  <c:v>0.10863518855153295</c:v>
                </c:pt>
                <c:pt idx="1455">
                  <c:v>0.10847719935367059</c:v>
                </c:pt>
                <c:pt idx="1459">
                  <c:v>0.10831988345448205</c:v>
                </c:pt>
                <c:pt idx="1463">
                  <c:v>0.10816323612136636</c:v>
                </c:pt>
                <c:pt idx="1467">
                  <c:v>0.10800725266797363</c:v>
                </c:pt>
                <c:pt idx="1471">
                  <c:v>0.107851928453626</c:v>
                </c:pt>
                <c:pt idx="1475">
                  <c:v>0.10769725888274954</c:v>
                </c:pt>
                <c:pt idx="1479">
                  <c:v>0.10754323940431353</c:v>
                </c:pt>
                <c:pt idx="1483">
                  <c:v>0.10738986551127733</c:v>
                </c:pt>
                <c:pt idx="1487">
                  <c:v>0.10723713274004811</c:v>
                </c:pt>
                <c:pt idx="1491">
                  <c:v>0.10708503666994362</c:v>
                </c:pt>
                <c:pt idx="1495">
                  <c:v>0.10693357292266634</c:v>
                </c:pt>
                <c:pt idx="1499">
                  <c:v>0.10678273716178208</c:v>
                </c:pt>
                <c:pt idx="1503">
                  <c:v>0.10663252509220944</c:v>
                </c:pt>
                <c:pt idx="1507">
                  <c:v>0.1064829324597148</c:v>
                </c:pt>
                <c:pt idx="1511">
                  <c:v>0.10633395505041496</c:v>
                </c:pt>
                <c:pt idx="1515">
                  <c:v>0.1061855886902893</c:v>
                </c:pt>
                <c:pt idx="1519">
                  <c:v>0.10603782924469542</c:v>
                </c:pt>
                <c:pt idx="1523">
                  <c:v>0.10589067261789607</c:v>
                </c:pt>
                <c:pt idx="1527">
                  <c:v>0.10574411475258934</c:v>
                </c:pt>
                <c:pt idx="1531">
                  <c:v>0.10559815162944809</c:v>
                </c:pt>
                <c:pt idx="1535">
                  <c:v>0.10545277926666531</c:v>
                </c:pt>
                <c:pt idx="1539">
                  <c:v>0.105307993719506</c:v>
                </c:pt>
                <c:pt idx="1543">
                  <c:v>0.10516379107986601</c:v>
                </c:pt>
                <c:pt idx="1547">
                  <c:v>0.1050201674758364</c:v>
                </c:pt>
                <c:pt idx="1551">
                  <c:v>0.10487711907127498</c:v>
                </c:pt>
                <c:pt idx="1555">
                  <c:v>0.10473464206538399</c:v>
                </c:pt>
                <c:pt idx="1559">
                  <c:v>0.10459273269229361</c:v>
                </c:pt>
                <c:pt idx="1563">
                  <c:v>0.10445138722065042</c:v>
                </c:pt>
                <c:pt idx="1567">
                  <c:v>0.10431060195321401</c:v>
                </c:pt>
                <c:pt idx="1571">
                  <c:v>0.10417037322645718</c:v>
                </c:pt>
                <c:pt idx="1575">
                  <c:v>0.10403069741017361</c:v>
                </c:pt>
                <c:pt idx="1579">
                  <c:v>0.10389157090708855</c:v>
                </c:pt>
                <c:pt idx="1583">
                  <c:v>0.10375299015247921</c:v>
                </c:pt>
                <c:pt idx="1587">
                  <c:v>0.10361495161379547</c:v>
                </c:pt>
                <c:pt idx="1591">
                  <c:v>0.10347745179029022</c:v>
                </c:pt>
                <c:pt idx="1595">
                  <c:v>0.10334048721265171</c:v>
                </c:pt>
                <c:pt idx="1599">
                  <c:v>0.10320405444264383</c:v>
                </c:pt>
                <c:pt idx="1603">
                  <c:v>0.1030681500727493</c:v>
                </c:pt>
                <c:pt idx="1607">
                  <c:v>0.10293277072581816</c:v>
                </c:pt>
                <c:pt idx="1611">
                  <c:v>0.10279791305472261</c:v>
                </c:pt>
                <c:pt idx="1615">
                  <c:v>0.10266357374201517</c:v>
                </c:pt>
                <c:pt idx="1619">
                  <c:v>0.10252974949959148</c:v>
                </c:pt>
                <c:pt idx="1623">
                  <c:v>0.10239643706835884</c:v>
                </c:pt>
                <c:pt idx="1627">
                  <c:v>0.10226363321790917</c:v>
                </c:pt>
                <c:pt idx="1631">
                  <c:v>0.10213133474619458</c:v>
                </c:pt>
                <c:pt idx="1635">
                  <c:v>0.10199953847921038</c:v>
                </c:pt>
                <c:pt idx="1639">
                  <c:v>0.10186824127068024</c:v>
                </c:pt>
                <c:pt idx="1643">
                  <c:v>0.10173744000174616</c:v>
                </c:pt>
                <c:pt idx="1647">
                  <c:v>0.10160713158066297</c:v>
                </c:pt>
                <c:pt idx="1651">
                  <c:v>0.10147731294249721</c:v>
                </c:pt>
                <c:pt idx="1655">
                  <c:v>0.10134798104882874</c:v>
                </c:pt>
                <c:pt idx="1659">
                  <c:v>0.10121913288745799</c:v>
                </c:pt>
                <c:pt idx="1663">
                  <c:v>0.10109076547211658</c:v>
                </c:pt>
                <c:pt idx="1667">
                  <c:v>0.10096287584218094</c:v>
                </c:pt>
                <c:pt idx="1671">
                  <c:v>0.10083546106239183</c:v>
                </c:pt>
                <c:pt idx="1675">
                  <c:v>0.10070851822257473</c:v>
                </c:pt>
                <c:pt idx="1679">
                  <c:v>0.10058204443736735</c:v>
                </c:pt>
                <c:pt idx="1683">
                  <c:v>0.10045603684594714</c:v>
                </c:pt>
                <c:pt idx="1687">
                  <c:v>0.1003304926117658</c:v>
                </c:pt>
                <c:pt idx="1691">
                  <c:v>0.10020540892228497</c:v>
                </c:pt>
                <c:pt idx="1695">
                  <c:v>0.10008078298871632</c:v>
                </c:pt>
                <c:pt idx="1699">
                  <c:v>9.9956612045764753E-2</c:v>
                </c:pt>
                <c:pt idx="1703">
                  <c:v>9.983289335137624E-2</c:v>
                </c:pt>
                <c:pt idx="1707">
                  <c:v>9.9709624186485851E-2</c:v>
                </c:pt>
                <c:pt idx="1711">
                  <c:v>9.9586801854773893E-2</c:v>
                </c:pt>
                <c:pt idx="1715">
                  <c:v>9.9464423682419575E-2</c:v>
                </c:pt>
                <c:pt idx="1719">
                  <c:v>9.9342487017863162E-2</c:v>
                </c:pt>
                <c:pt idx="1723">
                  <c:v>9.9220989231567747E-2</c:v>
                </c:pt>
                <c:pt idx="1727">
                  <c:v>9.909992771578445E-2</c:v>
                </c:pt>
                <c:pt idx="1731">
                  <c:v>9.8979299884323621E-2</c:v>
                </c:pt>
                <c:pt idx="1735">
                  <c:v>9.8859103172324769E-2</c:v>
                </c:pt>
                <c:pt idx="1739">
                  <c:v>9.8739335036032036E-2</c:v>
                </c:pt>
                <c:pt idx="1743">
                  <c:v>9.8619992952572497E-2</c:v>
                </c:pt>
                <c:pt idx="1747">
                  <c:v>9.8501074419736628E-2</c:v>
                </c:pt>
                <c:pt idx="1751">
                  <c:v>9.8382576955760831E-2</c:v>
                </c:pt>
                <c:pt idx="1755">
                  <c:v>9.8264498099114972E-2</c:v>
                </c:pt>
                <c:pt idx="1759">
                  <c:v>9.8146835408290486E-2</c:v>
                </c:pt>
                <c:pt idx="1763">
                  <c:v>9.8029586461592641E-2</c:v>
                </c:pt>
                <c:pt idx="1767">
                  <c:v>9.7912748856933643E-2</c:v>
                </c:pt>
                <c:pt idx="1771">
                  <c:v>9.7796320211630802E-2</c:v>
                </c:pt>
                <c:pt idx="1775">
                  <c:v>9.7680298162205068E-2</c:v>
                </c:pt>
                <c:pt idx="1779">
                  <c:v>9.7564680364183518E-2</c:v>
                </c:pt>
                <c:pt idx="1783">
                  <c:v>9.7449464491903337E-2</c:v>
                </c:pt>
                <c:pt idx="1787">
                  <c:v>9.7334648238318819E-2</c:v>
                </c:pt>
                <c:pt idx="1791">
                  <c:v>9.7220229314810724E-2</c:v>
                </c:pt>
                <c:pt idx="1795">
                  <c:v>9.7106205450998434E-2</c:v>
                </c:pt>
                <c:pt idx="1799">
                  <c:v>9.6992574394552736E-2</c:v>
                </c:pt>
                <c:pt idx="1803">
                  <c:v>9.6879333911013416E-2</c:v>
                </c:pt>
                <c:pt idx="1807">
                  <c:v>9.6766481783607042E-2</c:v>
                </c:pt>
                <c:pt idx="1811">
                  <c:v>9.6654015813068067E-2</c:v>
                </c:pt>
                <c:pt idx="1815">
                  <c:v>9.654193381746233E-2</c:v>
                </c:pt>
                <c:pt idx="1819">
                  <c:v>9.6430233632011031E-2</c:v>
                </c:pt>
                <c:pt idx="1823">
                  <c:v>9.6318913108919407E-2</c:v>
                </c:pt>
                <c:pt idx="1827">
                  <c:v>9.6207970117206054E-2</c:v>
                </c:pt>
                <c:pt idx="1831">
                  <c:v>9.6097402542533641E-2</c:v>
                </c:pt>
                <c:pt idx="1835">
                  <c:v>9.5987208287042838E-2</c:v>
                </c:pt>
                <c:pt idx="1839">
                  <c:v>9.5877385269188653E-2</c:v>
                </c:pt>
                <c:pt idx="1843">
                  <c:v>9.5767931423577562E-2</c:v>
                </c:pt>
                <c:pt idx="1847">
                  <c:v>9.565884470080685E-2</c:v>
                </c:pt>
                <c:pt idx="1851">
                  <c:v>9.55501230673068E-2</c:v>
                </c:pt>
                <c:pt idx="1855">
                  <c:v>9.5441764505183366E-2</c:v>
                </c:pt>
                <c:pt idx="1859">
                  <c:v>9.5333767012064793E-2</c:v>
                </c:pt>
                <c:pt idx="1863">
                  <c:v>9.5226128600946827E-2</c:v>
                </c:pt>
                <c:pt idx="1867">
                  <c:v>9.511884730004419E-2</c:v>
                </c:pt>
                <c:pt idx="1871">
                  <c:v>9.5011921152638956E-2</c:v>
                </c:pt>
                <c:pt idx="1875">
                  <c:v>9.4905348216935054E-2</c:v>
                </c:pt>
                <c:pt idx="1879">
                  <c:v>9.4799126565912092E-2</c:v>
                </c:pt>
                <c:pt idx="1883">
                  <c:v>9.4693254287180603E-2</c:v>
                </c:pt>
                <c:pt idx="1887">
                  <c:v>9.4587729482841332E-2</c:v>
                </c:pt>
                <c:pt idx="1891">
                  <c:v>9.448255026934349E-2</c:v>
                </c:pt>
                <c:pt idx="1895">
                  <c:v>9.4377714777346647E-2</c:v>
                </c:pt>
                <c:pt idx="1899">
                  <c:v>9.4273221151583153E-2</c:v>
                </c:pt>
                <c:pt idx="1903">
                  <c:v>9.4169067550722546E-2</c:v>
                </c:pt>
                <c:pt idx="1907">
                  <c:v>9.4065252147237807E-2</c:v>
                </c:pt>
                <c:pt idx="1911">
                  <c:v>9.3961773127272816E-2</c:v>
                </c:pt>
                <c:pt idx="1915">
                  <c:v>9.3858628690511231E-2</c:v>
                </c:pt>
                <c:pt idx="1919">
                  <c:v>9.3755817050047277E-2</c:v>
                </c:pt>
                <c:pt idx="1923">
                  <c:v>9.3653336432258288E-2</c:v>
                </c:pt>
                <c:pt idx="1927">
                  <c:v>9.3551185076677215E-2</c:v>
                </c:pt>
                <c:pt idx="1931">
                  <c:v>9.3449361235869166E-2</c:v>
                </c:pt>
                <c:pt idx="1935">
                  <c:v>9.3347863175307272E-2</c:v>
                </c:pt>
                <c:pt idx="1939">
                  <c:v>9.3246689173249714E-2</c:v>
                </c:pt>
                <c:pt idx="1943">
                  <c:v>9.3145837520620695E-2</c:v>
                </c:pt>
                <c:pt idx="1947">
                  <c:v>9.3045306520890492E-2</c:v>
                </c:pt>
                <c:pt idx="1951">
                  <c:v>9.2945094489957109E-2</c:v>
                </c:pt>
                <c:pt idx="1955">
                  <c:v>9.2845199756030616E-2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83296"/>
        <c:axId val="136984832"/>
      </c:lineChart>
      <c:catAx>
        <c:axId val="1369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984832"/>
        <c:crosses val="autoZero"/>
        <c:auto val="1"/>
        <c:lblAlgn val="ctr"/>
        <c:lblOffset val="100"/>
        <c:noMultiLvlLbl val="0"/>
      </c:catAx>
      <c:valAx>
        <c:axId val="1369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114300</xdr:colOff>
      <xdr:row>2</xdr:row>
      <xdr:rowOff>177800</xdr:rowOff>
    </xdr:from>
    <xdr:to>
      <xdr:col>40</xdr:col>
      <xdr:colOff>12700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</xdr:row>
      <xdr:rowOff>50800</xdr:rowOff>
    </xdr:from>
    <xdr:to>
      <xdr:col>18</xdr:col>
      <xdr:colOff>406400</xdr:colOff>
      <xdr:row>12</xdr:row>
      <xdr:rowOff>63500</xdr:rowOff>
    </xdr:to>
    <xdr:cxnSp macro="">
      <xdr:nvCxnSpPr>
        <xdr:cNvPr id="6" name="Straight Arrow Connector 5"/>
        <xdr:cNvCxnSpPr/>
      </xdr:nvCxnSpPr>
      <xdr:spPr>
        <a:xfrm flipH="1" flipV="1">
          <a:off x="7531100" y="1473200"/>
          <a:ext cx="2654300" cy="153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6</xdr:row>
      <xdr:rowOff>63500</xdr:rowOff>
    </xdr:from>
    <xdr:to>
      <xdr:col>25</xdr:col>
      <xdr:colOff>596900</xdr:colOff>
      <xdr:row>12</xdr:row>
      <xdr:rowOff>114300</xdr:rowOff>
    </xdr:to>
    <xdr:cxnSp macro="">
      <xdr:nvCxnSpPr>
        <xdr:cNvPr id="8" name="Straight Arrow Connector 7"/>
        <xdr:cNvCxnSpPr/>
      </xdr:nvCxnSpPr>
      <xdr:spPr>
        <a:xfrm flipV="1">
          <a:off x="12128500" y="1866900"/>
          <a:ext cx="2349500" cy="1193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8"/>
  <sheetViews>
    <sheetView zoomScale="75" zoomScaleNormal="75" workbookViewId="0">
      <selection activeCell="S15" sqref="S15"/>
    </sheetView>
  </sheetViews>
  <sheetFormatPr defaultRowHeight="15" x14ac:dyDescent="0.25"/>
  <cols>
    <col min="2" max="2" width="7.7109375" customWidth="1"/>
    <col min="3" max="3" width="2.5703125" bestFit="1" customWidth="1"/>
    <col min="4" max="5" width="3.7109375" customWidth="1"/>
    <col min="6" max="6" width="7" bestFit="1" customWidth="1"/>
    <col min="7" max="7" width="7.140625" customWidth="1"/>
    <col min="8" max="8" width="6.85546875" customWidth="1"/>
    <col min="9" max="9" width="7.28515625" customWidth="1"/>
    <col min="10" max="10" width="8" customWidth="1"/>
    <col min="11" max="11" width="10.140625" customWidth="1"/>
    <col min="12" max="13" width="9.28515625" customWidth="1"/>
    <col min="14" max="14" width="15.140625" customWidth="1"/>
    <col min="15" max="15" width="11.28515625" customWidth="1"/>
    <col min="16" max="17" width="7.140625" bestFit="1" customWidth="1"/>
    <col min="18" max="18" width="7" bestFit="1" customWidth="1"/>
    <col min="19" max="19" width="10.5703125" customWidth="1"/>
    <col min="259" max="259" width="6.5703125" bestFit="1" customWidth="1"/>
    <col min="260" max="262" width="2.5703125" bestFit="1" customWidth="1"/>
    <col min="263" max="263" width="7" bestFit="1" customWidth="1"/>
    <col min="264" max="264" width="7.140625" customWidth="1"/>
    <col min="265" max="265" width="6.85546875" customWidth="1"/>
    <col min="266" max="266" width="7.28515625" customWidth="1"/>
    <col min="267" max="267" width="9.85546875" customWidth="1"/>
    <col min="268" max="268" width="10.140625" customWidth="1"/>
    <col min="269" max="269" width="5.42578125" bestFit="1" customWidth="1"/>
    <col min="270" max="270" width="13" bestFit="1" customWidth="1"/>
    <col min="271" max="271" width="9.28515625" customWidth="1"/>
    <col min="272" max="273" width="7.140625" bestFit="1" customWidth="1"/>
    <col min="274" max="274" width="7" bestFit="1" customWidth="1"/>
    <col min="275" max="275" width="10.5703125" customWidth="1"/>
    <col min="515" max="515" width="6.5703125" bestFit="1" customWidth="1"/>
    <col min="516" max="518" width="2.5703125" bestFit="1" customWidth="1"/>
    <col min="519" max="519" width="7" bestFit="1" customWidth="1"/>
    <col min="520" max="520" width="7.140625" customWidth="1"/>
    <col min="521" max="521" width="6.85546875" customWidth="1"/>
    <col min="522" max="522" width="7.28515625" customWidth="1"/>
    <col min="523" max="523" width="9.85546875" customWidth="1"/>
    <col min="524" max="524" width="10.140625" customWidth="1"/>
    <col min="525" max="525" width="5.42578125" bestFit="1" customWidth="1"/>
    <col min="526" max="526" width="13" bestFit="1" customWidth="1"/>
    <col min="527" max="527" width="9.28515625" customWidth="1"/>
    <col min="528" max="529" width="7.140625" bestFit="1" customWidth="1"/>
    <col min="530" max="530" width="7" bestFit="1" customWidth="1"/>
    <col min="531" max="531" width="10.5703125" customWidth="1"/>
    <col min="771" max="771" width="6.5703125" bestFit="1" customWidth="1"/>
    <col min="772" max="774" width="2.5703125" bestFit="1" customWidth="1"/>
    <col min="775" max="775" width="7" bestFit="1" customWidth="1"/>
    <col min="776" max="776" width="7.140625" customWidth="1"/>
    <col min="777" max="777" width="6.85546875" customWidth="1"/>
    <col min="778" max="778" width="7.28515625" customWidth="1"/>
    <col min="779" max="779" width="9.85546875" customWidth="1"/>
    <col min="780" max="780" width="10.140625" customWidth="1"/>
    <col min="781" max="781" width="5.42578125" bestFit="1" customWidth="1"/>
    <col min="782" max="782" width="13" bestFit="1" customWidth="1"/>
    <col min="783" max="783" width="9.28515625" customWidth="1"/>
    <col min="784" max="785" width="7.140625" bestFit="1" customWidth="1"/>
    <col min="786" max="786" width="7" bestFit="1" customWidth="1"/>
    <col min="787" max="787" width="10.5703125" customWidth="1"/>
    <col min="1027" max="1027" width="6.5703125" bestFit="1" customWidth="1"/>
    <col min="1028" max="1030" width="2.5703125" bestFit="1" customWidth="1"/>
    <col min="1031" max="1031" width="7" bestFit="1" customWidth="1"/>
    <col min="1032" max="1032" width="7.140625" customWidth="1"/>
    <col min="1033" max="1033" width="6.85546875" customWidth="1"/>
    <col min="1034" max="1034" width="7.28515625" customWidth="1"/>
    <col min="1035" max="1035" width="9.85546875" customWidth="1"/>
    <col min="1036" max="1036" width="10.140625" customWidth="1"/>
    <col min="1037" max="1037" width="5.42578125" bestFit="1" customWidth="1"/>
    <col min="1038" max="1038" width="13" bestFit="1" customWidth="1"/>
    <col min="1039" max="1039" width="9.28515625" customWidth="1"/>
    <col min="1040" max="1041" width="7.140625" bestFit="1" customWidth="1"/>
    <col min="1042" max="1042" width="7" bestFit="1" customWidth="1"/>
    <col min="1043" max="1043" width="10.5703125" customWidth="1"/>
    <col min="1283" max="1283" width="6.5703125" bestFit="1" customWidth="1"/>
    <col min="1284" max="1286" width="2.5703125" bestFit="1" customWidth="1"/>
    <col min="1287" max="1287" width="7" bestFit="1" customWidth="1"/>
    <col min="1288" max="1288" width="7.140625" customWidth="1"/>
    <col min="1289" max="1289" width="6.85546875" customWidth="1"/>
    <col min="1290" max="1290" width="7.28515625" customWidth="1"/>
    <col min="1291" max="1291" width="9.85546875" customWidth="1"/>
    <col min="1292" max="1292" width="10.140625" customWidth="1"/>
    <col min="1293" max="1293" width="5.42578125" bestFit="1" customWidth="1"/>
    <col min="1294" max="1294" width="13" bestFit="1" customWidth="1"/>
    <col min="1295" max="1295" width="9.28515625" customWidth="1"/>
    <col min="1296" max="1297" width="7.140625" bestFit="1" customWidth="1"/>
    <col min="1298" max="1298" width="7" bestFit="1" customWidth="1"/>
    <col min="1299" max="1299" width="10.5703125" customWidth="1"/>
    <col min="1539" max="1539" width="6.5703125" bestFit="1" customWidth="1"/>
    <col min="1540" max="1542" width="2.5703125" bestFit="1" customWidth="1"/>
    <col min="1543" max="1543" width="7" bestFit="1" customWidth="1"/>
    <col min="1544" max="1544" width="7.140625" customWidth="1"/>
    <col min="1545" max="1545" width="6.85546875" customWidth="1"/>
    <col min="1546" max="1546" width="7.28515625" customWidth="1"/>
    <col min="1547" max="1547" width="9.85546875" customWidth="1"/>
    <col min="1548" max="1548" width="10.140625" customWidth="1"/>
    <col min="1549" max="1549" width="5.42578125" bestFit="1" customWidth="1"/>
    <col min="1550" max="1550" width="13" bestFit="1" customWidth="1"/>
    <col min="1551" max="1551" width="9.28515625" customWidth="1"/>
    <col min="1552" max="1553" width="7.140625" bestFit="1" customWidth="1"/>
    <col min="1554" max="1554" width="7" bestFit="1" customWidth="1"/>
    <col min="1555" max="1555" width="10.5703125" customWidth="1"/>
    <col min="1795" max="1795" width="6.5703125" bestFit="1" customWidth="1"/>
    <col min="1796" max="1798" width="2.5703125" bestFit="1" customWidth="1"/>
    <col min="1799" max="1799" width="7" bestFit="1" customWidth="1"/>
    <col min="1800" max="1800" width="7.140625" customWidth="1"/>
    <col min="1801" max="1801" width="6.85546875" customWidth="1"/>
    <col min="1802" max="1802" width="7.28515625" customWidth="1"/>
    <col min="1803" max="1803" width="9.85546875" customWidth="1"/>
    <col min="1804" max="1804" width="10.140625" customWidth="1"/>
    <col min="1805" max="1805" width="5.42578125" bestFit="1" customWidth="1"/>
    <col min="1806" max="1806" width="13" bestFit="1" customWidth="1"/>
    <col min="1807" max="1807" width="9.28515625" customWidth="1"/>
    <col min="1808" max="1809" width="7.140625" bestFit="1" customWidth="1"/>
    <col min="1810" max="1810" width="7" bestFit="1" customWidth="1"/>
    <col min="1811" max="1811" width="10.5703125" customWidth="1"/>
    <col min="2051" max="2051" width="6.5703125" bestFit="1" customWidth="1"/>
    <col min="2052" max="2054" width="2.5703125" bestFit="1" customWidth="1"/>
    <col min="2055" max="2055" width="7" bestFit="1" customWidth="1"/>
    <col min="2056" max="2056" width="7.140625" customWidth="1"/>
    <col min="2057" max="2057" width="6.85546875" customWidth="1"/>
    <col min="2058" max="2058" width="7.28515625" customWidth="1"/>
    <col min="2059" max="2059" width="9.85546875" customWidth="1"/>
    <col min="2060" max="2060" width="10.140625" customWidth="1"/>
    <col min="2061" max="2061" width="5.42578125" bestFit="1" customWidth="1"/>
    <col min="2062" max="2062" width="13" bestFit="1" customWidth="1"/>
    <col min="2063" max="2063" width="9.28515625" customWidth="1"/>
    <col min="2064" max="2065" width="7.140625" bestFit="1" customWidth="1"/>
    <col min="2066" max="2066" width="7" bestFit="1" customWidth="1"/>
    <col min="2067" max="2067" width="10.5703125" customWidth="1"/>
    <col min="2307" max="2307" width="6.5703125" bestFit="1" customWidth="1"/>
    <col min="2308" max="2310" width="2.5703125" bestFit="1" customWidth="1"/>
    <col min="2311" max="2311" width="7" bestFit="1" customWidth="1"/>
    <col min="2312" max="2312" width="7.140625" customWidth="1"/>
    <col min="2313" max="2313" width="6.85546875" customWidth="1"/>
    <col min="2314" max="2314" width="7.28515625" customWidth="1"/>
    <col min="2315" max="2315" width="9.85546875" customWidth="1"/>
    <col min="2316" max="2316" width="10.140625" customWidth="1"/>
    <col min="2317" max="2317" width="5.42578125" bestFit="1" customWidth="1"/>
    <col min="2318" max="2318" width="13" bestFit="1" customWidth="1"/>
    <col min="2319" max="2319" width="9.28515625" customWidth="1"/>
    <col min="2320" max="2321" width="7.140625" bestFit="1" customWidth="1"/>
    <col min="2322" max="2322" width="7" bestFit="1" customWidth="1"/>
    <col min="2323" max="2323" width="10.5703125" customWidth="1"/>
    <col min="2563" max="2563" width="6.5703125" bestFit="1" customWidth="1"/>
    <col min="2564" max="2566" width="2.5703125" bestFit="1" customWidth="1"/>
    <col min="2567" max="2567" width="7" bestFit="1" customWidth="1"/>
    <col min="2568" max="2568" width="7.140625" customWidth="1"/>
    <col min="2569" max="2569" width="6.85546875" customWidth="1"/>
    <col min="2570" max="2570" width="7.28515625" customWidth="1"/>
    <col min="2571" max="2571" width="9.85546875" customWidth="1"/>
    <col min="2572" max="2572" width="10.140625" customWidth="1"/>
    <col min="2573" max="2573" width="5.42578125" bestFit="1" customWidth="1"/>
    <col min="2574" max="2574" width="13" bestFit="1" customWidth="1"/>
    <col min="2575" max="2575" width="9.28515625" customWidth="1"/>
    <col min="2576" max="2577" width="7.140625" bestFit="1" customWidth="1"/>
    <col min="2578" max="2578" width="7" bestFit="1" customWidth="1"/>
    <col min="2579" max="2579" width="10.5703125" customWidth="1"/>
    <col min="2819" max="2819" width="6.5703125" bestFit="1" customWidth="1"/>
    <col min="2820" max="2822" width="2.5703125" bestFit="1" customWidth="1"/>
    <col min="2823" max="2823" width="7" bestFit="1" customWidth="1"/>
    <col min="2824" max="2824" width="7.140625" customWidth="1"/>
    <col min="2825" max="2825" width="6.85546875" customWidth="1"/>
    <col min="2826" max="2826" width="7.28515625" customWidth="1"/>
    <col min="2827" max="2827" width="9.85546875" customWidth="1"/>
    <col min="2828" max="2828" width="10.140625" customWidth="1"/>
    <col min="2829" max="2829" width="5.42578125" bestFit="1" customWidth="1"/>
    <col min="2830" max="2830" width="13" bestFit="1" customWidth="1"/>
    <col min="2831" max="2831" width="9.28515625" customWidth="1"/>
    <col min="2832" max="2833" width="7.140625" bestFit="1" customWidth="1"/>
    <col min="2834" max="2834" width="7" bestFit="1" customWidth="1"/>
    <col min="2835" max="2835" width="10.5703125" customWidth="1"/>
    <col min="3075" max="3075" width="6.5703125" bestFit="1" customWidth="1"/>
    <col min="3076" max="3078" width="2.5703125" bestFit="1" customWidth="1"/>
    <col min="3079" max="3079" width="7" bestFit="1" customWidth="1"/>
    <col min="3080" max="3080" width="7.140625" customWidth="1"/>
    <col min="3081" max="3081" width="6.85546875" customWidth="1"/>
    <col min="3082" max="3082" width="7.28515625" customWidth="1"/>
    <col min="3083" max="3083" width="9.85546875" customWidth="1"/>
    <col min="3084" max="3084" width="10.140625" customWidth="1"/>
    <col min="3085" max="3085" width="5.42578125" bestFit="1" customWidth="1"/>
    <col min="3086" max="3086" width="13" bestFit="1" customWidth="1"/>
    <col min="3087" max="3087" width="9.28515625" customWidth="1"/>
    <col min="3088" max="3089" width="7.140625" bestFit="1" customWidth="1"/>
    <col min="3090" max="3090" width="7" bestFit="1" customWidth="1"/>
    <col min="3091" max="3091" width="10.5703125" customWidth="1"/>
    <col min="3331" max="3331" width="6.5703125" bestFit="1" customWidth="1"/>
    <col min="3332" max="3334" width="2.5703125" bestFit="1" customWidth="1"/>
    <col min="3335" max="3335" width="7" bestFit="1" customWidth="1"/>
    <col min="3336" max="3336" width="7.140625" customWidth="1"/>
    <col min="3337" max="3337" width="6.85546875" customWidth="1"/>
    <col min="3338" max="3338" width="7.28515625" customWidth="1"/>
    <col min="3339" max="3339" width="9.85546875" customWidth="1"/>
    <col min="3340" max="3340" width="10.140625" customWidth="1"/>
    <col min="3341" max="3341" width="5.42578125" bestFit="1" customWidth="1"/>
    <col min="3342" max="3342" width="13" bestFit="1" customWidth="1"/>
    <col min="3343" max="3343" width="9.28515625" customWidth="1"/>
    <col min="3344" max="3345" width="7.140625" bestFit="1" customWidth="1"/>
    <col min="3346" max="3346" width="7" bestFit="1" customWidth="1"/>
    <col min="3347" max="3347" width="10.5703125" customWidth="1"/>
    <col min="3587" max="3587" width="6.5703125" bestFit="1" customWidth="1"/>
    <col min="3588" max="3590" width="2.5703125" bestFit="1" customWidth="1"/>
    <col min="3591" max="3591" width="7" bestFit="1" customWidth="1"/>
    <col min="3592" max="3592" width="7.140625" customWidth="1"/>
    <col min="3593" max="3593" width="6.85546875" customWidth="1"/>
    <col min="3594" max="3594" width="7.28515625" customWidth="1"/>
    <col min="3595" max="3595" width="9.85546875" customWidth="1"/>
    <col min="3596" max="3596" width="10.140625" customWidth="1"/>
    <col min="3597" max="3597" width="5.42578125" bestFit="1" customWidth="1"/>
    <col min="3598" max="3598" width="13" bestFit="1" customWidth="1"/>
    <col min="3599" max="3599" width="9.28515625" customWidth="1"/>
    <col min="3600" max="3601" width="7.140625" bestFit="1" customWidth="1"/>
    <col min="3602" max="3602" width="7" bestFit="1" customWidth="1"/>
    <col min="3603" max="3603" width="10.5703125" customWidth="1"/>
    <col min="3843" max="3843" width="6.5703125" bestFit="1" customWidth="1"/>
    <col min="3844" max="3846" width="2.5703125" bestFit="1" customWidth="1"/>
    <col min="3847" max="3847" width="7" bestFit="1" customWidth="1"/>
    <col min="3848" max="3848" width="7.140625" customWidth="1"/>
    <col min="3849" max="3849" width="6.85546875" customWidth="1"/>
    <col min="3850" max="3850" width="7.28515625" customWidth="1"/>
    <col min="3851" max="3851" width="9.85546875" customWidth="1"/>
    <col min="3852" max="3852" width="10.140625" customWidth="1"/>
    <col min="3853" max="3853" width="5.42578125" bestFit="1" customWidth="1"/>
    <col min="3854" max="3854" width="13" bestFit="1" customWidth="1"/>
    <col min="3855" max="3855" width="9.28515625" customWidth="1"/>
    <col min="3856" max="3857" width="7.140625" bestFit="1" customWidth="1"/>
    <col min="3858" max="3858" width="7" bestFit="1" customWidth="1"/>
    <col min="3859" max="3859" width="10.5703125" customWidth="1"/>
    <col min="4099" max="4099" width="6.5703125" bestFit="1" customWidth="1"/>
    <col min="4100" max="4102" width="2.5703125" bestFit="1" customWidth="1"/>
    <col min="4103" max="4103" width="7" bestFit="1" customWidth="1"/>
    <col min="4104" max="4104" width="7.140625" customWidth="1"/>
    <col min="4105" max="4105" width="6.85546875" customWidth="1"/>
    <col min="4106" max="4106" width="7.28515625" customWidth="1"/>
    <col min="4107" max="4107" width="9.85546875" customWidth="1"/>
    <col min="4108" max="4108" width="10.140625" customWidth="1"/>
    <col min="4109" max="4109" width="5.42578125" bestFit="1" customWidth="1"/>
    <col min="4110" max="4110" width="13" bestFit="1" customWidth="1"/>
    <col min="4111" max="4111" width="9.28515625" customWidth="1"/>
    <col min="4112" max="4113" width="7.140625" bestFit="1" customWidth="1"/>
    <col min="4114" max="4114" width="7" bestFit="1" customWidth="1"/>
    <col min="4115" max="4115" width="10.5703125" customWidth="1"/>
    <col min="4355" max="4355" width="6.5703125" bestFit="1" customWidth="1"/>
    <col min="4356" max="4358" width="2.5703125" bestFit="1" customWidth="1"/>
    <col min="4359" max="4359" width="7" bestFit="1" customWidth="1"/>
    <col min="4360" max="4360" width="7.140625" customWidth="1"/>
    <col min="4361" max="4361" width="6.85546875" customWidth="1"/>
    <col min="4362" max="4362" width="7.28515625" customWidth="1"/>
    <col min="4363" max="4363" width="9.85546875" customWidth="1"/>
    <col min="4364" max="4364" width="10.140625" customWidth="1"/>
    <col min="4365" max="4365" width="5.42578125" bestFit="1" customWidth="1"/>
    <col min="4366" max="4366" width="13" bestFit="1" customWidth="1"/>
    <col min="4367" max="4367" width="9.28515625" customWidth="1"/>
    <col min="4368" max="4369" width="7.140625" bestFit="1" customWidth="1"/>
    <col min="4370" max="4370" width="7" bestFit="1" customWidth="1"/>
    <col min="4371" max="4371" width="10.5703125" customWidth="1"/>
    <col min="4611" max="4611" width="6.5703125" bestFit="1" customWidth="1"/>
    <col min="4612" max="4614" width="2.5703125" bestFit="1" customWidth="1"/>
    <col min="4615" max="4615" width="7" bestFit="1" customWidth="1"/>
    <col min="4616" max="4616" width="7.140625" customWidth="1"/>
    <col min="4617" max="4617" width="6.85546875" customWidth="1"/>
    <col min="4618" max="4618" width="7.28515625" customWidth="1"/>
    <col min="4619" max="4619" width="9.85546875" customWidth="1"/>
    <col min="4620" max="4620" width="10.140625" customWidth="1"/>
    <col min="4621" max="4621" width="5.42578125" bestFit="1" customWidth="1"/>
    <col min="4622" max="4622" width="13" bestFit="1" customWidth="1"/>
    <col min="4623" max="4623" width="9.28515625" customWidth="1"/>
    <col min="4624" max="4625" width="7.140625" bestFit="1" customWidth="1"/>
    <col min="4626" max="4626" width="7" bestFit="1" customWidth="1"/>
    <col min="4627" max="4627" width="10.5703125" customWidth="1"/>
    <col min="4867" max="4867" width="6.5703125" bestFit="1" customWidth="1"/>
    <col min="4868" max="4870" width="2.5703125" bestFit="1" customWidth="1"/>
    <col min="4871" max="4871" width="7" bestFit="1" customWidth="1"/>
    <col min="4872" max="4872" width="7.140625" customWidth="1"/>
    <col min="4873" max="4873" width="6.85546875" customWidth="1"/>
    <col min="4874" max="4874" width="7.28515625" customWidth="1"/>
    <col min="4875" max="4875" width="9.85546875" customWidth="1"/>
    <col min="4876" max="4876" width="10.140625" customWidth="1"/>
    <col min="4877" max="4877" width="5.42578125" bestFit="1" customWidth="1"/>
    <col min="4878" max="4878" width="13" bestFit="1" customWidth="1"/>
    <col min="4879" max="4879" width="9.28515625" customWidth="1"/>
    <col min="4880" max="4881" width="7.140625" bestFit="1" customWidth="1"/>
    <col min="4882" max="4882" width="7" bestFit="1" customWidth="1"/>
    <col min="4883" max="4883" width="10.5703125" customWidth="1"/>
    <col min="5123" max="5123" width="6.5703125" bestFit="1" customWidth="1"/>
    <col min="5124" max="5126" width="2.5703125" bestFit="1" customWidth="1"/>
    <col min="5127" max="5127" width="7" bestFit="1" customWidth="1"/>
    <col min="5128" max="5128" width="7.140625" customWidth="1"/>
    <col min="5129" max="5129" width="6.85546875" customWidth="1"/>
    <col min="5130" max="5130" width="7.28515625" customWidth="1"/>
    <col min="5131" max="5131" width="9.85546875" customWidth="1"/>
    <col min="5132" max="5132" width="10.140625" customWidth="1"/>
    <col min="5133" max="5133" width="5.42578125" bestFit="1" customWidth="1"/>
    <col min="5134" max="5134" width="13" bestFit="1" customWidth="1"/>
    <col min="5135" max="5135" width="9.28515625" customWidth="1"/>
    <col min="5136" max="5137" width="7.140625" bestFit="1" customWidth="1"/>
    <col min="5138" max="5138" width="7" bestFit="1" customWidth="1"/>
    <col min="5139" max="5139" width="10.5703125" customWidth="1"/>
    <col min="5379" max="5379" width="6.5703125" bestFit="1" customWidth="1"/>
    <col min="5380" max="5382" width="2.5703125" bestFit="1" customWidth="1"/>
    <col min="5383" max="5383" width="7" bestFit="1" customWidth="1"/>
    <col min="5384" max="5384" width="7.140625" customWidth="1"/>
    <col min="5385" max="5385" width="6.85546875" customWidth="1"/>
    <col min="5386" max="5386" width="7.28515625" customWidth="1"/>
    <col min="5387" max="5387" width="9.85546875" customWidth="1"/>
    <col min="5388" max="5388" width="10.140625" customWidth="1"/>
    <col min="5389" max="5389" width="5.42578125" bestFit="1" customWidth="1"/>
    <col min="5390" max="5390" width="13" bestFit="1" customWidth="1"/>
    <col min="5391" max="5391" width="9.28515625" customWidth="1"/>
    <col min="5392" max="5393" width="7.140625" bestFit="1" customWidth="1"/>
    <col min="5394" max="5394" width="7" bestFit="1" customWidth="1"/>
    <col min="5395" max="5395" width="10.5703125" customWidth="1"/>
    <col min="5635" max="5635" width="6.5703125" bestFit="1" customWidth="1"/>
    <col min="5636" max="5638" width="2.5703125" bestFit="1" customWidth="1"/>
    <col min="5639" max="5639" width="7" bestFit="1" customWidth="1"/>
    <col min="5640" max="5640" width="7.140625" customWidth="1"/>
    <col min="5641" max="5641" width="6.85546875" customWidth="1"/>
    <col min="5642" max="5642" width="7.28515625" customWidth="1"/>
    <col min="5643" max="5643" width="9.85546875" customWidth="1"/>
    <col min="5644" max="5644" width="10.140625" customWidth="1"/>
    <col min="5645" max="5645" width="5.42578125" bestFit="1" customWidth="1"/>
    <col min="5646" max="5646" width="13" bestFit="1" customWidth="1"/>
    <col min="5647" max="5647" width="9.28515625" customWidth="1"/>
    <col min="5648" max="5649" width="7.140625" bestFit="1" customWidth="1"/>
    <col min="5650" max="5650" width="7" bestFit="1" customWidth="1"/>
    <col min="5651" max="5651" width="10.5703125" customWidth="1"/>
    <col min="5891" max="5891" width="6.5703125" bestFit="1" customWidth="1"/>
    <col min="5892" max="5894" width="2.5703125" bestFit="1" customWidth="1"/>
    <col min="5895" max="5895" width="7" bestFit="1" customWidth="1"/>
    <col min="5896" max="5896" width="7.140625" customWidth="1"/>
    <col min="5897" max="5897" width="6.85546875" customWidth="1"/>
    <col min="5898" max="5898" width="7.28515625" customWidth="1"/>
    <col min="5899" max="5899" width="9.85546875" customWidth="1"/>
    <col min="5900" max="5900" width="10.140625" customWidth="1"/>
    <col min="5901" max="5901" width="5.42578125" bestFit="1" customWidth="1"/>
    <col min="5902" max="5902" width="13" bestFit="1" customWidth="1"/>
    <col min="5903" max="5903" width="9.28515625" customWidth="1"/>
    <col min="5904" max="5905" width="7.140625" bestFit="1" customWidth="1"/>
    <col min="5906" max="5906" width="7" bestFit="1" customWidth="1"/>
    <col min="5907" max="5907" width="10.5703125" customWidth="1"/>
    <col min="6147" max="6147" width="6.5703125" bestFit="1" customWidth="1"/>
    <col min="6148" max="6150" width="2.5703125" bestFit="1" customWidth="1"/>
    <col min="6151" max="6151" width="7" bestFit="1" customWidth="1"/>
    <col min="6152" max="6152" width="7.140625" customWidth="1"/>
    <col min="6153" max="6153" width="6.85546875" customWidth="1"/>
    <col min="6154" max="6154" width="7.28515625" customWidth="1"/>
    <col min="6155" max="6155" width="9.85546875" customWidth="1"/>
    <col min="6156" max="6156" width="10.140625" customWidth="1"/>
    <col min="6157" max="6157" width="5.42578125" bestFit="1" customWidth="1"/>
    <col min="6158" max="6158" width="13" bestFit="1" customWidth="1"/>
    <col min="6159" max="6159" width="9.28515625" customWidth="1"/>
    <col min="6160" max="6161" width="7.140625" bestFit="1" customWidth="1"/>
    <col min="6162" max="6162" width="7" bestFit="1" customWidth="1"/>
    <col min="6163" max="6163" width="10.5703125" customWidth="1"/>
    <col min="6403" max="6403" width="6.5703125" bestFit="1" customWidth="1"/>
    <col min="6404" max="6406" width="2.5703125" bestFit="1" customWidth="1"/>
    <col min="6407" max="6407" width="7" bestFit="1" customWidth="1"/>
    <col min="6408" max="6408" width="7.140625" customWidth="1"/>
    <col min="6409" max="6409" width="6.85546875" customWidth="1"/>
    <col min="6410" max="6410" width="7.28515625" customWidth="1"/>
    <col min="6411" max="6411" width="9.85546875" customWidth="1"/>
    <col min="6412" max="6412" width="10.140625" customWidth="1"/>
    <col min="6413" max="6413" width="5.42578125" bestFit="1" customWidth="1"/>
    <col min="6414" max="6414" width="13" bestFit="1" customWidth="1"/>
    <col min="6415" max="6415" width="9.28515625" customWidth="1"/>
    <col min="6416" max="6417" width="7.140625" bestFit="1" customWidth="1"/>
    <col min="6418" max="6418" width="7" bestFit="1" customWidth="1"/>
    <col min="6419" max="6419" width="10.5703125" customWidth="1"/>
    <col min="6659" max="6659" width="6.5703125" bestFit="1" customWidth="1"/>
    <col min="6660" max="6662" width="2.5703125" bestFit="1" customWidth="1"/>
    <col min="6663" max="6663" width="7" bestFit="1" customWidth="1"/>
    <col min="6664" max="6664" width="7.140625" customWidth="1"/>
    <col min="6665" max="6665" width="6.85546875" customWidth="1"/>
    <col min="6666" max="6666" width="7.28515625" customWidth="1"/>
    <col min="6667" max="6667" width="9.85546875" customWidth="1"/>
    <col min="6668" max="6668" width="10.140625" customWidth="1"/>
    <col min="6669" max="6669" width="5.42578125" bestFit="1" customWidth="1"/>
    <col min="6670" max="6670" width="13" bestFit="1" customWidth="1"/>
    <col min="6671" max="6671" width="9.28515625" customWidth="1"/>
    <col min="6672" max="6673" width="7.140625" bestFit="1" customWidth="1"/>
    <col min="6674" max="6674" width="7" bestFit="1" customWidth="1"/>
    <col min="6675" max="6675" width="10.5703125" customWidth="1"/>
    <col min="6915" max="6915" width="6.5703125" bestFit="1" customWidth="1"/>
    <col min="6916" max="6918" width="2.5703125" bestFit="1" customWidth="1"/>
    <col min="6919" max="6919" width="7" bestFit="1" customWidth="1"/>
    <col min="6920" max="6920" width="7.140625" customWidth="1"/>
    <col min="6921" max="6921" width="6.85546875" customWidth="1"/>
    <col min="6922" max="6922" width="7.28515625" customWidth="1"/>
    <col min="6923" max="6923" width="9.85546875" customWidth="1"/>
    <col min="6924" max="6924" width="10.140625" customWidth="1"/>
    <col min="6925" max="6925" width="5.42578125" bestFit="1" customWidth="1"/>
    <col min="6926" max="6926" width="13" bestFit="1" customWidth="1"/>
    <col min="6927" max="6927" width="9.28515625" customWidth="1"/>
    <col min="6928" max="6929" width="7.140625" bestFit="1" customWidth="1"/>
    <col min="6930" max="6930" width="7" bestFit="1" customWidth="1"/>
    <col min="6931" max="6931" width="10.5703125" customWidth="1"/>
    <col min="7171" max="7171" width="6.5703125" bestFit="1" customWidth="1"/>
    <col min="7172" max="7174" width="2.5703125" bestFit="1" customWidth="1"/>
    <col min="7175" max="7175" width="7" bestFit="1" customWidth="1"/>
    <col min="7176" max="7176" width="7.140625" customWidth="1"/>
    <col min="7177" max="7177" width="6.85546875" customWidth="1"/>
    <col min="7178" max="7178" width="7.28515625" customWidth="1"/>
    <col min="7179" max="7179" width="9.85546875" customWidth="1"/>
    <col min="7180" max="7180" width="10.140625" customWidth="1"/>
    <col min="7181" max="7181" width="5.42578125" bestFit="1" customWidth="1"/>
    <col min="7182" max="7182" width="13" bestFit="1" customWidth="1"/>
    <col min="7183" max="7183" width="9.28515625" customWidth="1"/>
    <col min="7184" max="7185" width="7.140625" bestFit="1" customWidth="1"/>
    <col min="7186" max="7186" width="7" bestFit="1" customWidth="1"/>
    <col min="7187" max="7187" width="10.5703125" customWidth="1"/>
    <col min="7427" max="7427" width="6.5703125" bestFit="1" customWidth="1"/>
    <col min="7428" max="7430" width="2.5703125" bestFit="1" customWidth="1"/>
    <col min="7431" max="7431" width="7" bestFit="1" customWidth="1"/>
    <col min="7432" max="7432" width="7.140625" customWidth="1"/>
    <col min="7433" max="7433" width="6.85546875" customWidth="1"/>
    <col min="7434" max="7434" width="7.28515625" customWidth="1"/>
    <col min="7435" max="7435" width="9.85546875" customWidth="1"/>
    <col min="7436" max="7436" width="10.140625" customWidth="1"/>
    <col min="7437" max="7437" width="5.42578125" bestFit="1" customWidth="1"/>
    <col min="7438" max="7438" width="13" bestFit="1" customWidth="1"/>
    <col min="7439" max="7439" width="9.28515625" customWidth="1"/>
    <col min="7440" max="7441" width="7.140625" bestFit="1" customWidth="1"/>
    <col min="7442" max="7442" width="7" bestFit="1" customWidth="1"/>
    <col min="7443" max="7443" width="10.5703125" customWidth="1"/>
    <col min="7683" max="7683" width="6.5703125" bestFit="1" customWidth="1"/>
    <col min="7684" max="7686" width="2.5703125" bestFit="1" customWidth="1"/>
    <col min="7687" max="7687" width="7" bestFit="1" customWidth="1"/>
    <col min="7688" max="7688" width="7.140625" customWidth="1"/>
    <col min="7689" max="7689" width="6.85546875" customWidth="1"/>
    <col min="7690" max="7690" width="7.28515625" customWidth="1"/>
    <col min="7691" max="7691" width="9.85546875" customWidth="1"/>
    <col min="7692" max="7692" width="10.140625" customWidth="1"/>
    <col min="7693" max="7693" width="5.42578125" bestFit="1" customWidth="1"/>
    <col min="7694" max="7694" width="13" bestFit="1" customWidth="1"/>
    <col min="7695" max="7695" width="9.28515625" customWidth="1"/>
    <col min="7696" max="7697" width="7.140625" bestFit="1" customWidth="1"/>
    <col min="7698" max="7698" width="7" bestFit="1" customWidth="1"/>
    <col min="7699" max="7699" width="10.5703125" customWidth="1"/>
    <col min="7939" max="7939" width="6.5703125" bestFit="1" customWidth="1"/>
    <col min="7940" max="7942" width="2.5703125" bestFit="1" customWidth="1"/>
    <col min="7943" max="7943" width="7" bestFit="1" customWidth="1"/>
    <col min="7944" max="7944" width="7.140625" customWidth="1"/>
    <col min="7945" max="7945" width="6.85546875" customWidth="1"/>
    <col min="7946" max="7946" width="7.28515625" customWidth="1"/>
    <col min="7947" max="7947" width="9.85546875" customWidth="1"/>
    <col min="7948" max="7948" width="10.140625" customWidth="1"/>
    <col min="7949" max="7949" width="5.42578125" bestFit="1" customWidth="1"/>
    <col min="7950" max="7950" width="13" bestFit="1" customWidth="1"/>
    <col min="7951" max="7951" width="9.28515625" customWidth="1"/>
    <col min="7952" max="7953" width="7.140625" bestFit="1" customWidth="1"/>
    <col min="7954" max="7954" width="7" bestFit="1" customWidth="1"/>
    <col min="7955" max="7955" width="10.5703125" customWidth="1"/>
    <col min="8195" max="8195" width="6.5703125" bestFit="1" customWidth="1"/>
    <col min="8196" max="8198" width="2.5703125" bestFit="1" customWidth="1"/>
    <col min="8199" max="8199" width="7" bestFit="1" customWidth="1"/>
    <col min="8200" max="8200" width="7.140625" customWidth="1"/>
    <col min="8201" max="8201" width="6.85546875" customWidth="1"/>
    <col min="8202" max="8202" width="7.28515625" customWidth="1"/>
    <col min="8203" max="8203" width="9.85546875" customWidth="1"/>
    <col min="8204" max="8204" width="10.140625" customWidth="1"/>
    <col min="8205" max="8205" width="5.42578125" bestFit="1" customWidth="1"/>
    <col min="8206" max="8206" width="13" bestFit="1" customWidth="1"/>
    <col min="8207" max="8207" width="9.28515625" customWidth="1"/>
    <col min="8208" max="8209" width="7.140625" bestFit="1" customWidth="1"/>
    <col min="8210" max="8210" width="7" bestFit="1" customWidth="1"/>
    <col min="8211" max="8211" width="10.5703125" customWidth="1"/>
    <col min="8451" max="8451" width="6.5703125" bestFit="1" customWidth="1"/>
    <col min="8452" max="8454" width="2.5703125" bestFit="1" customWidth="1"/>
    <col min="8455" max="8455" width="7" bestFit="1" customWidth="1"/>
    <col min="8456" max="8456" width="7.140625" customWidth="1"/>
    <col min="8457" max="8457" width="6.85546875" customWidth="1"/>
    <col min="8458" max="8458" width="7.28515625" customWidth="1"/>
    <col min="8459" max="8459" width="9.85546875" customWidth="1"/>
    <col min="8460" max="8460" width="10.140625" customWidth="1"/>
    <col min="8461" max="8461" width="5.42578125" bestFit="1" customWidth="1"/>
    <col min="8462" max="8462" width="13" bestFit="1" customWidth="1"/>
    <col min="8463" max="8463" width="9.28515625" customWidth="1"/>
    <col min="8464" max="8465" width="7.140625" bestFit="1" customWidth="1"/>
    <col min="8466" max="8466" width="7" bestFit="1" customWidth="1"/>
    <col min="8467" max="8467" width="10.5703125" customWidth="1"/>
    <col min="8707" max="8707" width="6.5703125" bestFit="1" customWidth="1"/>
    <col min="8708" max="8710" width="2.5703125" bestFit="1" customWidth="1"/>
    <col min="8711" max="8711" width="7" bestFit="1" customWidth="1"/>
    <col min="8712" max="8712" width="7.140625" customWidth="1"/>
    <col min="8713" max="8713" width="6.85546875" customWidth="1"/>
    <col min="8714" max="8714" width="7.28515625" customWidth="1"/>
    <col min="8715" max="8715" width="9.85546875" customWidth="1"/>
    <col min="8716" max="8716" width="10.140625" customWidth="1"/>
    <col min="8717" max="8717" width="5.42578125" bestFit="1" customWidth="1"/>
    <col min="8718" max="8718" width="13" bestFit="1" customWidth="1"/>
    <col min="8719" max="8719" width="9.28515625" customWidth="1"/>
    <col min="8720" max="8721" width="7.140625" bestFit="1" customWidth="1"/>
    <col min="8722" max="8722" width="7" bestFit="1" customWidth="1"/>
    <col min="8723" max="8723" width="10.5703125" customWidth="1"/>
    <col min="8963" max="8963" width="6.5703125" bestFit="1" customWidth="1"/>
    <col min="8964" max="8966" width="2.5703125" bestFit="1" customWidth="1"/>
    <col min="8967" max="8967" width="7" bestFit="1" customWidth="1"/>
    <col min="8968" max="8968" width="7.140625" customWidth="1"/>
    <col min="8969" max="8969" width="6.85546875" customWidth="1"/>
    <col min="8970" max="8970" width="7.28515625" customWidth="1"/>
    <col min="8971" max="8971" width="9.85546875" customWidth="1"/>
    <col min="8972" max="8972" width="10.140625" customWidth="1"/>
    <col min="8973" max="8973" width="5.42578125" bestFit="1" customWidth="1"/>
    <col min="8974" max="8974" width="13" bestFit="1" customWidth="1"/>
    <col min="8975" max="8975" width="9.28515625" customWidth="1"/>
    <col min="8976" max="8977" width="7.140625" bestFit="1" customWidth="1"/>
    <col min="8978" max="8978" width="7" bestFit="1" customWidth="1"/>
    <col min="8979" max="8979" width="10.5703125" customWidth="1"/>
    <col min="9219" max="9219" width="6.5703125" bestFit="1" customWidth="1"/>
    <col min="9220" max="9222" width="2.5703125" bestFit="1" customWidth="1"/>
    <col min="9223" max="9223" width="7" bestFit="1" customWidth="1"/>
    <col min="9224" max="9224" width="7.140625" customWidth="1"/>
    <col min="9225" max="9225" width="6.85546875" customWidth="1"/>
    <col min="9226" max="9226" width="7.28515625" customWidth="1"/>
    <col min="9227" max="9227" width="9.85546875" customWidth="1"/>
    <col min="9228" max="9228" width="10.140625" customWidth="1"/>
    <col min="9229" max="9229" width="5.42578125" bestFit="1" customWidth="1"/>
    <col min="9230" max="9230" width="13" bestFit="1" customWidth="1"/>
    <col min="9231" max="9231" width="9.28515625" customWidth="1"/>
    <col min="9232" max="9233" width="7.140625" bestFit="1" customWidth="1"/>
    <col min="9234" max="9234" width="7" bestFit="1" customWidth="1"/>
    <col min="9235" max="9235" width="10.5703125" customWidth="1"/>
    <col min="9475" max="9475" width="6.5703125" bestFit="1" customWidth="1"/>
    <col min="9476" max="9478" width="2.5703125" bestFit="1" customWidth="1"/>
    <col min="9479" max="9479" width="7" bestFit="1" customWidth="1"/>
    <col min="9480" max="9480" width="7.140625" customWidth="1"/>
    <col min="9481" max="9481" width="6.85546875" customWidth="1"/>
    <col min="9482" max="9482" width="7.28515625" customWidth="1"/>
    <col min="9483" max="9483" width="9.85546875" customWidth="1"/>
    <col min="9484" max="9484" width="10.140625" customWidth="1"/>
    <col min="9485" max="9485" width="5.42578125" bestFit="1" customWidth="1"/>
    <col min="9486" max="9486" width="13" bestFit="1" customWidth="1"/>
    <col min="9487" max="9487" width="9.28515625" customWidth="1"/>
    <col min="9488" max="9489" width="7.140625" bestFit="1" customWidth="1"/>
    <col min="9490" max="9490" width="7" bestFit="1" customWidth="1"/>
    <col min="9491" max="9491" width="10.5703125" customWidth="1"/>
    <col min="9731" max="9731" width="6.5703125" bestFit="1" customWidth="1"/>
    <col min="9732" max="9734" width="2.5703125" bestFit="1" customWidth="1"/>
    <col min="9735" max="9735" width="7" bestFit="1" customWidth="1"/>
    <col min="9736" max="9736" width="7.140625" customWidth="1"/>
    <col min="9737" max="9737" width="6.85546875" customWidth="1"/>
    <col min="9738" max="9738" width="7.28515625" customWidth="1"/>
    <col min="9739" max="9739" width="9.85546875" customWidth="1"/>
    <col min="9740" max="9740" width="10.140625" customWidth="1"/>
    <col min="9741" max="9741" width="5.42578125" bestFit="1" customWidth="1"/>
    <col min="9742" max="9742" width="13" bestFit="1" customWidth="1"/>
    <col min="9743" max="9743" width="9.28515625" customWidth="1"/>
    <col min="9744" max="9745" width="7.140625" bestFit="1" customWidth="1"/>
    <col min="9746" max="9746" width="7" bestFit="1" customWidth="1"/>
    <col min="9747" max="9747" width="10.5703125" customWidth="1"/>
    <col min="9987" max="9987" width="6.5703125" bestFit="1" customWidth="1"/>
    <col min="9988" max="9990" width="2.5703125" bestFit="1" customWidth="1"/>
    <col min="9991" max="9991" width="7" bestFit="1" customWidth="1"/>
    <col min="9992" max="9992" width="7.140625" customWidth="1"/>
    <col min="9993" max="9993" width="6.85546875" customWidth="1"/>
    <col min="9994" max="9994" width="7.28515625" customWidth="1"/>
    <col min="9995" max="9995" width="9.85546875" customWidth="1"/>
    <col min="9996" max="9996" width="10.140625" customWidth="1"/>
    <col min="9997" max="9997" width="5.42578125" bestFit="1" customWidth="1"/>
    <col min="9998" max="9998" width="13" bestFit="1" customWidth="1"/>
    <col min="9999" max="9999" width="9.28515625" customWidth="1"/>
    <col min="10000" max="10001" width="7.140625" bestFit="1" customWidth="1"/>
    <col min="10002" max="10002" width="7" bestFit="1" customWidth="1"/>
    <col min="10003" max="10003" width="10.5703125" customWidth="1"/>
    <col min="10243" max="10243" width="6.5703125" bestFit="1" customWidth="1"/>
    <col min="10244" max="10246" width="2.5703125" bestFit="1" customWidth="1"/>
    <col min="10247" max="10247" width="7" bestFit="1" customWidth="1"/>
    <col min="10248" max="10248" width="7.140625" customWidth="1"/>
    <col min="10249" max="10249" width="6.85546875" customWidth="1"/>
    <col min="10250" max="10250" width="7.28515625" customWidth="1"/>
    <col min="10251" max="10251" width="9.85546875" customWidth="1"/>
    <col min="10252" max="10252" width="10.140625" customWidth="1"/>
    <col min="10253" max="10253" width="5.42578125" bestFit="1" customWidth="1"/>
    <col min="10254" max="10254" width="13" bestFit="1" customWidth="1"/>
    <col min="10255" max="10255" width="9.28515625" customWidth="1"/>
    <col min="10256" max="10257" width="7.140625" bestFit="1" customWidth="1"/>
    <col min="10258" max="10258" width="7" bestFit="1" customWidth="1"/>
    <col min="10259" max="10259" width="10.5703125" customWidth="1"/>
    <col min="10499" max="10499" width="6.5703125" bestFit="1" customWidth="1"/>
    <col min="10500" max="10502" width="2.5703125" bestFit="1" customWidth="1"/>
    <col min="10503" max="10503" width="7" bestFit="1" customWidth="1"/>
    <col min="10504" max="10504" width="7.140625" customWidth="1"/>
    <col min="10505" max="10505" width="6.85546875" customWidth="1"/>
    <col min="10506" max="10506" width="7.28515625" customWidth="1"/>
    <col min="10507" max="10507" width="9.85546875" customWidth="1"/>
    <col min="10508" max="10508" width="10.140625" customWidth="1"/>
    <col min="10509" max="10509" width="5.42578125" bestFit="1" customWidth="1"/>
    <col min="10510" max="10510" width="13" bestFit="1" customWidth="1"/>
    <col min="10511" max="10511" width="9.28515625" customWidth="1"/>
    <col min="10512" max="10513" width="7.140625" bestFit="1" customWidth="1"/>
    <col min="10514" max="10514" width="7" bestFit="1" customWidth="1"/>
    <col min="10515" max="10515" width="10.5703125" customWidth="1"/>
    <col min="10755" max="10755" width="6.5703125" bestFit="1" customWidth="1"/>
    <col min="10756" max="10758" width="2.5703125" bestFit="1" customWidth="1"/>
    <col min="10759" max="10759" width="7" bestFit="1" customWidth="1"/>
    <col min="10760" max="10760" width="7.140625" customWidth="1"/>
    <col min="10761" max="10761" width="6.85546875" customWidth="1"/>
    <col min="10762" max="10762" width="7.28515625" customWidth="1"/>
    <col min="10763" max="10763" width="9.85546875" customWidth="1"/>
    <col min="10764" max="10764" width="10.140625" customWidth="1"/>
    <col min="10765" max="10765" width="5.42578125" bestFit="1" customWidth="1"/>
    <col min="10766" max="10766" width="13" bestFit="1" customWidth="1"/>
    <col min="10767" max="10767" width="9.28515625" customWidth="1"/>
    <col min="10768" max="10769" width="7.140625" bestFit="1" customWidth="1"/>
    <col min="10770" max="10770" width="7" bestFit="1" customWidth="1"/>
    <col min="10771" max="10771" width="10.5703125" customWidth="1"/>
    <col min="11011" max="11011" width="6.5703125" bestFit="1" customWidth="1"/>
    <col min="11012" max="11014" width="2.5703125" bestFit="1" customWidth="1"/>
    <col min="11015" max="11015" width="7" bestFit="1" customWidth="1"/>
    <col min="11016" max="11016" width="7.140625" customWidth="1"/>
    <col min="11017" max="11017" width="6.85546875" customWidth="1"/>
    <col min="11018" max="11018" width="7.28515625" customWidth="1"/>
    <col min="11019" max="11019" width="9.85546875" customWidth="1"/>
    <col min="11020" max="11020" width="10.140625" customWidth="1"/>
    <col min="11021" max="11021" width="5.42578125" bestFit="1" customWidth="1"/>
    <col min="11022" max="11022" width="13" bestFit="1" customWidth="1"/>
    <col min="11023" max="11023" width="9.28515625" customWidth="1"/>
    <col min="11024" max="11025" width="7.140625" bestFit="1" customWidth="1"/>
    <col min="11026" max="11026" width="7" bestFit="1" customWidth="1"/>
    <col min="11027" max="11027" width="10.5703125" customWidth="1"/>
    <col min="11267" max="11267" width="6.5703125" bestFit="1" customWidth="1"/>
    <col min="11268" max="11270" width="2.5703125" bestFit="1" customWidth="1"/>
    <col min="11271" max="11271" width="7" bestFit="1" customWidth="1"/>
    <col min="11272" max="11272" width="7.140625" customWidth="1"/>
    <col min="11273" max="11273" width="6.85546875" customWidth="1"/>
    <col min="11274" max="11274" width="7.28515625" customWidth="1"/>
    <col min="11275" max="11275" width="9.85546875" customWidth="1"/>
    <col min="11276" max="11276" width="10.140625" customWidth="1"/>
    <col min="11277" max="11277" width="5.42578125" bestFit="1" customWidth="1"/>
    <col min="11278" max="11278" width="13" bestFit="1" customWidth="1"/>
    <col min="11279" max="11279" width="9.28515625" customWidth="1"/>
    <col min="11280" max="11281" width="7.140625" bestFit="1" customWidth="1"/>
    <col min="11282" max="11282" width="7" bestFit="1" customWidth="1"/>
    <col min="11283" max="11283" width="10.5703125" customWidth="1"/>
    <col min="11523" max="11523" width="6.5703125" bestFit="1" customWidth="1"/>
    <col min="11524" max="11526" width="2.5703125" bestFit="1" customWidth="1"/>
    <col min="11527" max="11527" width="7" bestFit="1" customWidth="1"/>
    <col min="11528" max="11528" width="7.140625" customWidth="1"/>
    <col min="11529" max="11529" width="6.85546875" customWidth="1"/>
    <col min="11530" max="11530" width="7.28515625" customWidth="1"/>
    <col min="11531" max="11531" width="9.85546875" customWidth="1"/>
    <col min="11532" max="11532" width="10.140625" customWidth="1"/>
    <col min="11533" max="11533" width="5.42578125" bestFit="1" customWidth="1"/>
    <col min="11534" max="11534" width="13" bestFit="1" customWidth="1"/>
    <col min="11535" max="11535" width="9.28515625" customWidth="1"/>
    <col min="11536" max="11537" width="7.140625" bestFit="1" customWidth="1"/>
    <col min="11538" max="11538" width="7" bestFit="1" customWidth="1"/>
    <col min="11539" max="11539" width="10.5703125" customWidth="1"/>
    <col min="11779" max="11779" width="6.5703125" bestFit="1" customWidth="1"/>
    <col min="11780" max="11782" width="2.5703125" bestFit="1" customWidth="1"/>
    <col min="11783" max="11783" width="7" bestFit="1" customWidth="1"/>
    <col min="11784" max="11784" width="7.140625" customWidth="1"/>
    <col min="11785" max="11785" width="6.85546875" customWidth="1"/>
    <col min="11786" max="11786" width="7.28515625" customWidth="1"/>
    <col min="11787" max="11787" width="9.85546875" customWidth="1"/>
    <col min="11788" max="11788" width="10.140625" customWidth="1"/>
    <col min="11789" max="11789" width="5.42578125" bestFit="1" customWidth="1"/>
    <col min="11790" max="11790" width="13" bestFit="1" customWidth="1"/>
    <col min="11791" max="11791" width="9.28515625" customWidth="1"/>
    <col min="11792" max="11793" width="7.140625" bestFit="1" customWidth="1"/>
    <col min="11794" max="11794" width="7" bestFit="1" customWidth="1"/>
    <col min="11795" max="11795" width="10.5703125" customWidth="1"/>
    <col min="12035" max="12035" width="6.5703125" bestFit="1" customWidth="1"/>
    <col min="12036" max="12038" width="2.5703125" bestFit="1" customWidth="1"/>
    <col min="12039" max="12039" width="7" bestFit="1" customWidth="1"/>
    <col min="12040" max="12040" width="7.140625" customWidth="1"/>
    <col min="12041" max="12041" width="6.85546875" customWidth="1"/>
    <col min="12042" max="12042" width="7.28515625" customWidth="1"/>
    <col min="12043" max="12043" width="9.85546875" customWidth="1"/>
    <col min="12044" max="12044" width="10.140625" customWidth="1"/>
    <col min="12045" max="12045" width="5.42578125" bestFit="1" customWidth="1"/>
    <col min="12046" max="12046" width="13" bestFit="1" customWidth="1"/>
    <col min="12047" max="12047" width="9.28515625" customWidth="1"/>
    <col min="12048" max="12049" width="7.140625" bestFit="1" customWidth="1"/>
    <col min="12050" max="12050" width="7" bestFit="1" customWidth="1"/>
    <col min="12051" max="12051" width="10.5703125" customWidth="1"/>
    <col min="12291" max="12291" width="6.5703125" bestFit="1" customWidth="1"/>
    <col min="12292" max="12294" width="2.5703125" bestFit="1" customWidth="1"/>
    <col min="12295" max="12295" width="7" bestFit="1" customWidth="1"/>
    <col min="12296" max="12296" width="7.140625" customWidth="1"/>
    <col min="12297" max="12297" width="6.85546875" customWidth="1"/>
    <col min="12298" max="12298" width="7.28515625" customWidth="1"/>
    <col min="12299" max="12299" width="9.85546875" customWidth="1"/>
    <col min="12300" max="12300" width="10.140625" customWidth="1"/>
    <col min="12301" max="12301" width="5.42578125" bestFit="1" customWidth="1"/>
    <col min="12302" max="12302" width="13" bestFit="1" customWidth="1"/>
    <col min="12303" max="12303" width="9.28515625" customWidth="1"/>
    <col min="12304" max="12305" width="7.140625" bestFit="1" customWidth="1"/>
    <col min="12306" max="12306" width="7" bestFit="1" customWidth="1"/>
    <col min="12307" max="12307" width="10.5703125" customWidth="1"/>
    <col min="12547" max="12547" width="6.5703125" bestFit="1" customWidth="1"/>
    <col min="12548" max="12550" width="2.5703125" bestFit="1" customWidth="1"/>
    <col min="12551" max="12551" width="7" bestFit="1" customWidth="1"/>
    <col min="12552" max="12552" width="7.140625" customWidth="1"/>
    <col min="12553" max="12553" width="6.85546875" customWidth="1"/>
    <col min="12554" max="12554" width="7.28515625" customWidth="1"/>
    <col min="12555" max="12555" width="9.85546875" customWidth="1"/>
    <col min="12556" max="12556" width="10.140625" customWidth="1"/>
    <col min="12557" max="12557" width="5.42578125" bestFit="1" customWidth="1"/>
    <col min="12558" max="12558" width="13" bestFit="1" customWidth="1"/>
    <col min="12559" max="12559" width="9.28515625" customWidth="1"/>
    <col min="12560" max="12561" width="7.140625" bestFit="1" customWidth="1"/>
    <col min="12562" max="12562" width="7" bestFit="1" customWidth="1"/>
    <col min="12563" max="12563" width="10.5703125" customWidth="1"/>
    <col min="12803" max="12803" width="6.5703125" bestFit="1" customWidth="1"/>
    <col min="12804" max="12806" width="2.5703125" bestFit="1" customWidth="1"/>
    <col min="12807" max="12807" width="7" bestFit="1" customWidth="1"/>
    <col min="12808" max="12808" width="7.140625" customWidth="1"/>
    <col min="12809" max="12809" width="6.85546875" customWidth="1"/>
    <col min="12810" max="12810" width="7.28515625" customWidth="1"/>
    <col min="12811" max="12811" width="9.85546875" customWidth="1"/>
    <col min="12812" max="12812" width="10.140625" customWidth="1"/>
    <col min="12813" max="12813" width="5.42578125" bestFit="1" customWidth="1"/>
    <col min="12814" max="12814" width="13" bestFit="1" customWidth="1"/>
    <col min="12815" max="12815" width="9.28515625" customWidth="1"/>
    <col min="12816" max="12817" width="7.140625" bestFit="1" customWidth="1"/>
    <col min="12818" max="12818" width="7" bestFit="1" customWidth="1"/>
    <col min="12819" max="12819" width="10.5703125" customWidth="1"/>
    <col min="13059" max="13059" width="6.5703125" bestFit="1" customWidth="1"/>
    <col min="13060" max="13062" width="2.5703125" bestFit="1" customWidth="1"/>
    <col min="13063" max="13063" width="7" bestFit="1" customWidth="1"/>
    <col min="13064" max="13064" width="7.140625" customWidth="1"/>
    <col min="13065" max="13065" width="6.85546875" customWidth="1"/>
    <col min="13066" max="13066" width="7.28515625" customWidth="1"/>
    <col min="13067" max="13067" width="9.85546875" customWidth="1"/>
    <col min="13068" max="13068" width="10.140625" customWidth="1"/>
    <col min="13069" max="13069" width="5.42578125" bestFit="1" customWidth="1"/>
    <col min="13070" max="13070" width="13" bestFit="1" customWidth="1"/>
    <col min="13071" max="13071" width="9.28515625" customWidth="1"/>
    <col min="13072" max="13073" width="7.140625" bestFit="1" customWidth="1"/>
    <col min="13074" max="13074" width="7" bestFit="1" customWidth="1"/>
    <col min="13075" max="13075" width="10.5703125" customWidth="1"/>
    <col min="13315" max="13315" width="6.5703125" bestFit="1" customWidth="1"/>
    <col min="13316" max="13318" width="2.5703125" bestFit="1" customWidth="1"/>
    <col min="13319" max="13319" width="7" bestFit="1" customWidth="1"/>
    <col min="13320" max="13320" width="7.140625" customWidth="1"/>
    <col min="13321" max="13321" width="6.85546875" customWidth="1"/>
    <col min="13322" max="13322" width="7.28515625" customWidth="1"/>
    <col min="13323" max="13323" width="9.85546875" customWidth="1"/>
    <col min="13324" max="13324" width="10.140625" customWidth="1"/>
    <col min="13325" max="13325" width="5.42578125" bestFit="1" customWidth="1"/>
    <col min="13326" max="13326" width="13" bestFit="1" customWidth="1"/>
    <col min="13327" max="13327" width="9.28515625" customWidth="1"/>
    <col min="13328" max="13329" width="7.140625" bestFit="1" customWidth="1"/>
    <col min="13330" max="13330" width="7" bestFit="1" customWidth="1"/>
    <col min="13331" max="13331" width="10.5703125" customWidth="1"/>
    <col min="13571" max="13571" width="6.5703125" bestFit="1" customWidth="1"/>
    <col min="13572" max="13574" width="2.5703125" bestFit="1" customWidth="1"/>
    <col min="13575" max="13575" width="7" bestFit="1" customWidth="1"/>
    <col min="13576" max="13576" width="7.140625" customWidth="1"/>
    <col min="13577" max="13577" width="6.85546875" customWidth="1"/>
    <col min="13578" max="13578" width="7.28515625" customWidth="1"/>
    <col min="13579" max="13579" width="9.85546875" customWidth="1"/>
    <col min="13580" max="13580" width="10.140625" customWidth="1"/>
    <col min="13581" max="13581" width="5.42578125" bestFit="1" customWidth="1"/>
    <col min="13582" max="13582" width="13" bestFit="1" customWidth="1"/>
    <col min="13583" max="13583" width="9.28515625" customWidth="1"/>
    <col min="13584" max="13585" width="7.140625" bestFit="1" customWidth="1"/>
    <col min="13586" max="13586" width="7" bestFit="1" customWidth="1"/>
    <col min="13587" max="13587" width="10.5703125" customWidth="1"/>
    <col min="13827" max="13827" width="6.5703125" bestFit="1" customWidth="1"/>
    <col min="13828" max="13830" width="2.5703125" bestFit="1" customWidth="1"/>
    <col min="13831" max="13831" width="7" bestFit="1" customWidth="1"/>
    <col min="13832" max="13832" width="7.140625" customWidth="1"/>
    <col min="13833" max="13833" width="6.85546875" customWidth="1"/>
    <col min="13834" max="13834" width="7.28515625" customWidth="1"/>
    <col min="13835" max="13835" width="9.85546875" customWidth="1"/>
    <col min="13836" max="13836" width="10.140625" customWidth="1"/>
    <col min="13837" max="13837" width="5.42578125" bestFit="1" customWidth="1"/>
    <col min="13838" max="13838" width="13" bestFit="1" customWidth="1"/>
    <col min="13839" max="13839" width="9.28515625" customWidth="1"/>
    <col min="13840" max="13841" width="7.140625" bestFit="1" customWidth="1"/>
    <col min="13842" max="13842" width="7" bestFit="1" customWidth="1"/>
    <col min="13843" max="13843" width="10.5703125" customWidth="1"/>
    <col min="14083" max="14083" width="6.5703125" bestFit="1" customWidth="1"/>
    <col min="14084" max="14086" width="2.5703125" bestFit="1" customWidth="1"/>
    <col min="14087" max="14087" width="7" bestFit="1" customWidth="1"/>
    <col min="14088" max="14088" width="7.140625" customWidth="1"/>
    <col min="14089" max="14089" width="6.85546875" customWidth="1"/>
    <col min="14090" max="14090" width="7.28515625" customWidth="1"/>
    <col min="14091" max="14091" width="9.85546875" customWidth="1"/>
    <col min="14092" max="14092" width="10.140625" customWidth="1"/>
    <col min="14093" max="14093" width="5.42578125" bestFit="1" customWidth="1"/>
    <col min="14094" max="14094" width="13" bestFit="1" customWidth="1"/>
    <col min="14095" max="14095" width="9.28515625" customWidth="1"/>
    <col min="14096" max="14097" width="7.140625" bestFit="1" customWidth="1"/>
    <col min="14098" max="14098" width="7" bestFit="1" customWidth="1"/>
    <col min="14099" max="14099" width="10.5703125" customWidth="1"/>
    <col min="14339" max="14339" width="6.5703125" bestFit="1" customWidth="1"/>
    <col min="14340" max="14342" width="2.5703125" bestFit="1" customWidth="1"/>
    <col min="14343" max="14343" width="7" bestFit="1" customWidth="1"/>
    <col min="14344" max="14344" width="7.140625" customWidth="1"/>
    <col min="14345" max="14345" width="6.85546875" customWidth="1"/>
    <col min="14346" max="14346" width="7.28515625" customWidth="1"/>
    <col min="14347" max="14347" width="9.85546875" customWidth="1"/>
    <col min="14348" max="14348" width="10.140625" customWidth="1"/>
    <col min="14349" max="14349" width="5.42578125" bestFit="1" customWidth="1"/>
    <col min="14350" max="14350" width="13" bestFit="1" customWidth="1"/>
    <col min="14351" max="14351" width="9.28515625" customWidth="1"/>
    <col min="14352" max="14353" width="7.140625" bestFit="1" customWidth="1"/>
    <col min="14354" max="14354" width="7" bestFit="1" customWidth="1"/>
    <col min="14355" max="14355" width="10.5703125" customWidth="1"/>
    <col min="14595" max="14595" width="6.5703125" bestFit="1" customWidth="1"/>
    <col min="14596" max="14598" width="2.5703125" bestFit="1" customWidth="1"/>
    <col min="14599" max="14599" width="7" bestFit="1" customWidth="1"/>
    <col min="14600" max="14600" width="7.140625" customWidth="1"/>
    <col min="14601" max="14601" width="6.85546875" customWidth="1"/>
    <col min="14602" max="14602" width="7.28515625" customWidth="1"/>
    <col min="14603" max="14603" width="9.85546875" customWidth="1"/>
    <col min="14604" max="14604" width="10.140625" customWidth="1"/>
    <col min="14605" max="14605" width="5.42578125" bestFit="1" customWidth="1"/>
    <col min="14606" max="14606" width="13" bestFit="1" customWidth="1"/>
    <col min="14607" max="14607" width="9.28515625" customWidth="1"/>
    <col min="14608" max="14609" width="7.140625" bestFit="1" customWidth="1"/>
    <col min="14610" max="14610" width="7" bestFit="1" customWidth="1"/>
    <col min="14611" max="14611" width="10.5703125" customWidth="1"/>
    <col min="14851" max="14851" width="6.5703125" bestFit="1" customWidth="1"/>
    <col min="14852" max="14854" width="2.5703125" bestFit="1" customWidth="1"/>
    <col min="14855" max="14855" width="7" bestFit="1" customWidth="1"/>
    <col min="14856" max="14856" width="7.140625" customWidth="1"/>
    <col min="14857" max="14857" width="6.85546875" customWidth="1"/>
    <col min="14858" max="14858" width="7.28515625" customWidth="1"/>
    <col min="14859" max="14859" width="9.85546875" customWidth="1"/>
    <col min="14860" max="14860" width="10.140625" customWidth="1"/>
    <col min="14861" max="14861" width="5.42578125" bestFit="1" customWidth="1"/>
    <col min="14862" max="14862" width="13" bestFit="1" customWidth="1"/>
    <col min="14863" max="14863" width="9.28515625" customWidth="1"/>
    <col min="14864" max="14865" width="7.140625" bestFit="1" customWidth="1"/>
    <col min="14866" max="14866" width="7" bestFit="1" customWidth="1"/>
    <col min="14867" max="14867" width="10.5703125" customWidth="1"/>
    <col min="15107" max="15107" width="6.5703125" bestFit="1" customWidth="1"/>
    <col min="15108" max="15110" width="2.5703125" bestFit="1" customWidth="1"/>
    <col min="15111" max="15111" width="7" bestFit="1" customWidth="1"/>
    <col min="15112" max="15112" width="7.140625" customWidth="1"/>
    <col min="15113" max="15113" width="6.85546875" customWidth="1"/>
    <col min="15114" max="15114" width="7.28515625" customWidth="1"/>
    <col min="15115" max="15115" width="9.85546875" customWidth="1"/>
    <col min="15116" max="15116" width="10.140625" customWidth="1"/>
    <col min="15117" max="15117" width="5.42578125" bestFit="1" customWidth="1"/>
    <col min="15118" max="15118" width="13" bestFit="1" customWidth="1"/>
    <col min="15119" max="15119" width="9.28515625" customWidth="1"/>
    <col min="15120" max="15121" width="7.140625" bestFit="1" customWidth="1"/>
    <col min="15122" max="15122" width="7" bestFit="1" customWidth="1"/>
    <col min="15123" max="15123" width="10.5703125" customWidth="1"/>
    <col min="15363" max="15363" width="6.5703125" bestFit="1" customWidth="1"/>
    <col min="15364" max="15366" width="2.5703125" bestFit="1" customWidth="1"/>
    <col min="15367" max="15367" width="7" bestFit="1" customWidth="1"/>
    <col min="15368" max="15368" width="7.140625" customWidth="1"/>
    <col min="15369" max="15369" width="6.85546875" customWidth="1"/>
    <col min="15370" max="15370" width="7.28515625" customWidth="1"/>
    <col min="15371" max="15371" width="9.85546875" customWidth="1"/>
    <col min="15372" max="15372" width="10.140625" customWidth="1"/>
    <col min="15373" max="15373" width="5.42578125" bestFit="1" customWidth="1"/>
    <col min="15374" max="15374" width="13" bestFit="1" customWidth="1"/>
    <col min="15375" max="15375" width="9.28515625" customWidth="1"/>
    <col min="15376" max="15377" width="7.140625" bestFit="1" customWidth="1"/>
    <col min="15378" max="15378" width="7" bestFit="1" customWidth="1"/>
    <col min="15379" max="15379" width="10.5703125" customWidth="1"/>
    <col min="15619" max="15619" width="6.5703125" bestFit="1" customWidth="1"/>
    <col min="15620" max="15622" width="2.5703125" bestFit="1" customWidth="1"/>
    <col min="15623" max="15623" width="7" bestFit="1" customWidth="1"/>
    <col min="15624" max="15624" width="7.140625" customWidth="1"/>
    <col min="15625" max="15625" width="6.85546875" customWidth="1"/>
    <col min="15626" max="15626" width="7.28515625" customWidth="1"/>
    <col min="15627" max="15627" width="9.85546875" customWidth="1"/>
    <col min="15628" max="15628" width="10.140625" customWidth="1"/>
    <col min="15629" max="15629" width="5.42578125" bestFit="1" customWidth="1"/>
    <col min="15630" max="15630" width="13" bestFit="1" customWidth="1"/>
    <col min="15631" max="15631" width="9.28515625" customWidth="1"/>
    <col min="15632" max="15633" width="7.140625" bestFit="1" customWidth="1"/>
    <col min="15634" max="15634" width="7" bestFit="1" customWidth="1"/>
    <col min="15635" max="15635" width="10.5703125" customWidth="1"/>
    <col min="15875" max="15875" width="6.5703125" bestFit="1" customWidth="1"/>
    <col min="15876" max="15878" width="2.5703125" bestFit="1" customWidth="1"/>
    <col min="15879" max="15879" width="7" bestFit="1" customWidth="1"/>
    <col min="15880" max="15880" width="7.140625" customWidth="1"/>
    <col min="15881" max="15881" width="6.85546875" customWidth="1"/>
    <col min="15882" max="15882" width="7.28515625" customWidth="1"/>
    <col min="15883" max="15883" width="9.85546875" customWidth="1"/>
    <col min="15884" max="15884" width="10.140625" customWidth="1"/>
    <col min="15885" max="15885" width="5.42578125" bestFit="1" customWidth="1"/>
    <col min="15886" max="15886" width="13" bestFit="1" customWidth="1"/>
    <col min="15887" max="15887" width="9.28515625" customWidth="1"/>
    <col min="15888" max="15889" width="7.140625" bestFit="1" customWidth="1"/>
    <col min="15890" max="15890" width="7" bestFit="1" customWidth="1"/>
    <col min="15891" max="15891" width="10.5703125" customWidth="1"/>
    <col min="16131" max="16131" width="6.5703125" bestFit="1" customWidth="1"/>
    <col min="16132" max="16134" width="2.5703125" bestFit="1" customWidth="1"/>
    <col min="16135" max="16135" width="7" bestFit="1" customWidth="1"/>
    <col min="16136" max="16136" width="7.140625" customWidth="1"/>
    <col min="16137" max="16137" width="6.85546875" customWidth="1"/>
    <col min="16138" max="16138" width="7.28515625" customWidth="1"/>
    <col min="16139" max="16139" width="9.85546875" customWidth="1"/>
    <col min="16140" max="16140" width="10.140625" customWidth="1"/>
    <col min="16141" max="16141" width="5.42578125" bestFit="1" customWidth="1"/>
    <col min="16142" max="16142" width="13" bestFit="1" customWidth="1"/>
    <col min="16143" max="16143" width="9.28515625" customWidth="1"/>
    <col min="16144" max="16145" width="7.140625" bestFit="1" customWidth="1"/>
    <col min="16146" max="16146" width="7" bestFit="1" customWidth="1"/>
    <col min="16147" max="16147" width="10.5703125" customWidth="1"/>
  </cols>
  <sheetData>
    <row r="2" spans="2:30" ht="18.75" x14ac:dyDescent="0.3">
      <c r="B2" s="18" t="s">
        <v>16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4" spans="2:30" s="4" customFormat="1" ht="63" customHeight="1" x14ac:dyDescent="0.25">
      <c r="B4" s="20" t="s">
        <v>0</v>
      </c>
      <c r="C4" s="1" t="s">
        <v>15</v>
      </c>
      <c r="D4" s="1" t="s">
        <v>1</v>
      </c>
      <c r="E4" s="1" t="s">
        <v>2</v>
      </c>
      <c r="F4" s="22" t="s">
        <v>13</v>
      </c>
      <c r="G4" s="2" t="s">
        <v>3</v>
      </c>
      <c r="H4" s="2" t="s">
        <v>4</v>
      </c>
      <c r="I4" s="2" t="s">
        <v>5</v>
      </c>
      <c r="J4" s="3" t="s">
        <v>6</v>
      </c>
      <c r="K4" s="20" t="s">
        <v>7</v>
      </c>
      <c r="L4" s="20" t="s">
        <v>20</v>
      </c>
      <c r="M4" s="26" t="s">
        <v>17</v>
      </c>
      <c r="N4" s="20" t="s">
        <v>8</v>
      </c>
      <c r="O4" s="16"/>
      <c r="Q4" s="20" t="s">
        <v>9</v>
      </c>
      <c r="S4" s="29" t="s">
        <v>10</v>
      </c>
      <c r="T4" s="30"/>
      <c r="U4" s="30"/>
      <c r="V4" s="31"/>
      <c r="Y4"/>
      <c r="Z4"/>
      <c r="AA4"/>
      <c r="AB4"/>
      <c r="AC4"/>
      <c r="AD4"/>
    </row>
    <row r="5" spans="2:30" x14ac:dyDescent="0.25">
      <c r="B5" s="8">
        <v>1</v>
      </c>
      <c r="C5" s="5">
        <f t="shared" ref="C5:C48" si="0">$V$6</f>
        <v>-1</v>
      </c>
      <c r="D5" s="6">
        <f>$S$6</f>
        <v>0</v>
      </c>
      <c r="E5" s="6">
        <f>$T$6</f>
        <v>0</v>
      </c>
      <c r="F5" s="7">
        <f>$U$6</f>
        <v>0</v>
      </c>
      <c r="G5" s="9">
        <v>0.3</v>
      </c>
      <c r="H5" s="9">
        <v>0.5</v>
      </c>
      <c r="I5" s="9">
        <v>-0.4</v>
      </c>
      <c r="J5" s="14">
        <f>((C5*G5)+(D5*H5)+(E5*I5))</f>
        <v>-0.3</v>
      </c>
      <c r="K5" s="7">
        <f t="shared" ref="K5:K48" si="1">IF(J5&gt;0,1,0)</f>
        <v>0</v>
      </c>
      <c r="L5" s="8">
        <f t="shared" ref="L5:L48" si="2">F5-K5</f>
        <v>0</v>
      </c>
      <c r="M5" s="8"/>
      <c r="N5" s="8"/>
      <c r="O5" s="16"/>
      <c r="Q5" s="10">
        <v>0.1</v>
      </c>
      <c r="S5" s="21" t="s">
        <v>11</v>
      </c>
      <c r="T5" s="21" t="s">
        <v>12</v>
      </c>
      <c r="U5" s="21" t="s">
        <v>14</v>
      </c>
      <c r="V5" s="20" t="s">
        <v>15</v>
      </c>
    </row>
    <row r="6" spans="2:30" x14ac:dyDescent="0.25">
      <c r="B6" s="8"/>
      <c r="C6" s="5">
        <f t="shared" si="0"/>
        <v>-1</v>
      </c>
      <c r="D6" s="6">
        <f>$S$7</f>
        <v>0</v>
      </c>
      <c r="E6" s="6">
        <f>$T$7</f>
        <v>1</v>
      </c>
      <c r="F6" s="7">
        <f>$U$7</f>
        <v>1</v>
      </c>
      <c r="G6" s="8">
        <f t="shared" ref="G6:G48" si="3">G5+$Q$5*C5*L5</f>
        <v>0.3</v>
      </c>
      <c r="H6" s="8">
        <f t="shared" ref="H6:H48" si="4">H5+$Q$5*D5*L5</f>
        <v>0.5</v>
      </c>
      <c r="I6" s="8">
        <f t="shared" ref="I6:I48" si="5">I5+$Q$5*E5*L5</f>
        <v>-0.4</v>
      </c>
      <c r="J6" s="14">
        <f t="shared" ref="J6:J48" si="6">((C6*G6)+(D6*H6)+(E6*I6))</f>
        <v>-0.7</v>
      </c>
      <c r="K6" s="7">
        <f t="shared" si="1"/>
        <v>0</v>
      </c>
      <c r="L6" s="8">
        <f t="shared" si="2"/>
        <v>1</v>
      </c>
      <c r="M6" s="8"/>
      <c r="N6" s="8"/>
      <c r="O6" s="16"/>
      <c r="R6">
        <v>1</v>
      </c>
      <c r="S6" s="8">
        <v>0</v>
      </c>
      <c r="T6" s="8">
        <v>0</v>
      </c>
      <c r="U6" s="8">
        <v>0</v>
      </c>
      <c r="V6" s="9">
        <v>-1</v>
      </c>
      <c r="Y6">
        <f>C5*L5*Q5</f>
        <v>0</v>
      </c>
    </row>
    <row r="7" spans="2:30" x14ac:dyDescent="0.25">
      <c r="B7" s="8"/>
      <c r="C7" s="5">
        <f t="shared" si="0"/>
        <v>-1</v>
      </c>
      <c r="D7" s="6">
        <f>$S$8</f>
        <v>1</v>
      </c>
      <c r="E7" s="6">
        <f>$T$8</f>
        <v>0</v>
      </c>
      <c r="F7" s="7">
        <f>$U$8</f>
        <v>0</v>
      </c>
      <c r="G7" s="8">
        <f t="shared" si="3"/>
        <v>0.19999999999999998</v>
      </c>
      <c r="H7" s="8">
        <f t="shared" si="4"/>
        <v>0.5</v>
      </c>
      <c r="I7" s="8">
        <f t="shared" si="5"/>
        <v>-0.30000000000000004</v>
      </c>
      <c r="J7" s="14">
        <f t="shared" si="6"/>
        <v>0.30000000000000004</v>
      </c>
      <c r="K7" s="7">
        <f t="shared" si="1"/>
        <v>1</v>
      </c>
      <c r="L7" s="8">
        <f t="shared" si="2"/>
        <v>-1</v>
      </c>
      <c r="M7" s="8"/>
      <c r="N7" s="8"/>
      <c r="O7" s="16"/>
      <c r="R7">
        <v>2</v>
      </c>
      <c r="S7" s="8">
        <v>0</v>
      </c>
      <c r="T7" s="8">
        <v>1</v>
      </c>
      <c r="U7" s="8">
        <v>1</v>
      </c>
    </row>
    <row r="8" spans="2:30" x14ac:dyDescent="0.25">
      <c r="B8" s="8"/>
      <c r="C8" s="5">
        <f t="shared" si="0"/>
        <v>-1</v>
      </c>
      <c r="D8" s="6">
        <f>$S$9</f>
        <v>1</v>
      </c>
      <c r="E8" s="6">
        <f>$T$9</f>
        <v>1</v>
      </c>
      <c r="F8" s="7">
        <f>$U$9</f>
        <v>0</v>
      </c>
      <c r="G8" s="8">
        <f t="shared" si="3"/>
        <v>0.3</v>
      </c>
      <c r="H8" s="8">
        <f t="shared" si="4"/>
        <v>0.4</v>
      </c>
      <c r="I8" s="8">
        <f t="shared" si="5"/>
        <v>-0.30000000000000004</v>
      </c>
      <c r="J8" s="14">
        <f t="shared" si="6"/>
        <v>-0.2</v>
      </c>
      <c r="K8" s="7">
        <f t="shared" si="1"/>
        <v>0</v>
      </c>
      <c r="L8" s="8">
        <f t="shared" si="2"/>
        <v>0</v>
      </c>
      <c r="M8" s="8">
        <f>ABS(L5)+ABS(L6)+ABS(L7)+ABS(L8)</f>
        <v>2</v>
      </c>
      <c r="N8" s="8" t="str">
        <f>IF(ABS(L5)+ABS(L6)+ABS(L7)+ABS(L8)=0,"Converged","Not Converged")</f>
        <v>Not Converged</v>
      </c>
      <c r="O8" s="16"/>
      <c r="R8">
        <v>3</v>
      </c>
      <c r="S8" s="8">
        <v>1</v>
      </c>
      <c r="T8" s="8">
        <v>0</v>
      </c>
      <c r="U8" s="8">
        <v>0</v>
      </c>
    </row>
    <row r="9" spans="2:30" x14ac:dyDescent="0.25">
      <c r="B9" s="12">
        <f>B5+1</f>
        <v>2</v>
      </c>
      <c r="C9" s="9">
        <f t="shared" si="0"/>
        <v>-1</v>
      </c>
      <c r="D9" s="10">
        <f>$S$6</f>
        <v>0</v>
      </c>
      <c r="E9" s="10">
        <f>$T$6</f>
        <v>0</v>
      </c>
      <c r="F9" s="11">
        <f>$U$6</f>
        <v>0</v>
      </c>
      <c r="G9" s="12">
        <f t="shared" si="3"/>
        <v>0.3</v>
      </c>
      <c r="H9" s="12">
        <f t="shared" si="4"/>
        <v>0.4</v>
      </c>
      <c r="I9" s="12">
        <f t="shared" si="5"/>
        <v>-0.30000000000000004</v>
      </c>
      <c r="J9" s="15">
        <f t="shared" si="6"/>
        <v>-0.3</v>
      </c>
      <c r="K9" s="11">
        <f t="shared" si="1"/>
        <v>0</v>
      </c>
      <c r="L9" s="12">
        <f t="shared" si="2"/>
        <v>0</v>
      </c>
      <c r="M9" s="12"/>
      <c r="N9" s="12"/>
      <c r="O9" s="17"/>
      <c r="R9">
        <v>4</v>
      </c>
      <c r="S9" s="8">
        <v>1</v>
      </c>
      <c r="T9" s="8">
        <v>1</v>
      </c>
      <c r="U9" s="8">
        <v>0</v>
      </c>
    </row>
    <row r="10" spans="2:30" x14ac:dyDescent="0.25">
      <c r="B10" s="12"/>
      <c r="C10" s="9">
        <f t="shared" si="0"/>
        <v>-1</v>
      </c>
      <c r="D10" s="10">
        <f>$S$7</f>
        <v>0</v>
      </c>
      <c r="E10" s="10">
        <f>$T$7</f>
        <v>1</v>
      </c>
      <c r="F10" s="11">
        <f>$U$7</f>
        <v>1</v>
      </c>
      <c r="G10" s="12">
        <f t="shared" si="3"/>
        <v>0.3</v>
      </c>
      <c r="H10" s="12">
        <f t="shared" si="4"/>
        <v>0.4</v>
      </c>
      <c r="I10" s="12">
        <f t="shared" si="5"/>
        <v>-0.30000000000000004</v>
      </c>
      <c r="J10" s="15">
        <f t="shared" si="6"/>
        <v>-0.60000000000000009</v>
      </c>
      <c r="K10" s="11">
        <f t="shared" si="1"/>
        <v>0</v>
      </c>
      <c r="L10" s="12">
        <f t="shared" si="2"/>
        <v>1</v>
      </c>
      <c r="M10" s="12"/>
      <c r="N10" s="12"/>
      <c r="O10" s="17"/>
    </row>
    <row r="11" spans="2:30" x14ac:dyDescent="0.25">
      <c r="B11" s="12"/>
      <c r="C11" s="9">
        <f t="shared" si="0"/>
        <v>-1</v>
      </c>
      <c r="D11" s="10">
        <f>$S$8</f>
        <v>1</v>
      </c>
      <c r="E11" s="10">
        <f>$T$8</f>
        <v>0</v>
      </c>
      <c r="F11" s="11">
        <f>$U$8</f>
        <v>0</v>
      </c>
      <c r="G11" s="12">
        <f t="shared" si="3"/>
        <v>0.19999999999999998</v>
      </c>
      <c r="H11" s="12">
        <f t="shared" si="4"/>
        <v>0.4</v>
      </c>
      <c r="I11" s="12">
        <f t="shared" si="5"/>
        <v>-0.20000000000000004</v>
      </c>
      <c r="J11" s="15">
        <f t="shared" si="6"/>
        <v>0.20000000000000004</v>
      </c>
      <c r="K11" s="11">
        <f t="shared" si="1"/>
        <v>1</v>
      </c>
      <c r="L11" s="12">
        <f t="shared" si="2"/>
        <v>-1</v>
      </c>
      <c r="M11" s="12"/>
      <c r="N11" s="12"/>
      <c r="O11" s="17"/>
    </row>
    <row r="12" spans="2:30" x14ac:dyDescent="0.25">
      <c r="B12" s="12"/>
      <c r="C12" s="9">
        <f t="shared" si="0"/>
        <v>-1</v>
      </c>
      <c r="D12" s="10">
        <f>$S$9</f>
        <v>1</v>
      </c>
      <c r="E12" s="10">
        <f>$T$9</f>
        <v>1</v>
      </c>
      <c r="F12" s="11">
        <f>$U$9</f>
        <v>0</v>
      </c>
      <c r="G12" s="12">
        <f t="shared" si="3"/>
        <v>0.3</v>
      </c>
      <c r="H12" s="12">
        <f t="shared" si="4"/>
        <v>0.30000000000000004</v>
      </c>
      <c r="I12" s="12">
        <f t="shared" si="5"/>
        <v>-0.20000000000000004</v>
      </c>
      <c r="J12" s="15">
        <f t="shared" si="6"/>
        <v>-0.19999999999999998</v>
      </c>
      <c r="K12" s="11">
        <f t="shared" si="1"/>
        <v>0</v>
      </c>
      <c r="L12" s="12">
        <f t="shared" si="2"/>
        <v>0</v>
      </c>
      <c r="M12" s="12">
        <f>ABS(L9)+ABS(L10)+ABS(L11)+ABS(L12)</f>
        <v>2</v>
      </c>
      <c r="N12" s="12" t="str">
        <f>IF(ABS(L9)+ABS(L10)+ABS(L11)+ABS(L12)=0,"Converged","Not Converged")</f>
        <v>Not Converged</v>
      </c>
      <c r="O12" s="17"/>
    </row>
    <row r="13" spans="2:30" x14ac:dyDescent="0.25">
      <c r="B13" s="8">
        <f>B9+1</f>
        <v>3</v>
      </c>
      <c r="C13" s="5">
        <f t="shared" si="0"/>
        <v>-1</v>
      </c>
      <c r="D13" s="6">
        <f>$S$6</f>
        <v>0</v>
      </c>
      <c r="E13" s="6">
        <f>$T$6</f>
        <v>0</v>
      </c>
      <c r="F13" s="7">
        <f>$U$6</f>
        <v>0</v>
      </c>
      <c r="G13" s="8">
        <f t="shared" si="3"/>
        <v>0.3</v>
      </c>
      <c r="H13" s="8">
        <f t="shared" si="4"/>
        <v>0.30000000000000004</v>
      </c>
      <c r="I13" s="8">
        <f t="shared" si="5"/>
        <v>-0.20000000000000004</v>
      </c>
      <c r="J13" s="14">
        <f t="shared" si="6"/>
        <v>-0.3</v>
      </c>
      <c r="K13" s="7">
        <f t="shared" si="1"/>
        <v>0</v>
      </c>
      <c r="L13" s="8">
        <f t="shared" si="2"/>
        <v>0</v>
      </c>
      <c r="M13" s="8"/>
      <c r="N13" s="8"/>
      <c r="O13" s="17"/>
    </row>
    <row r="14" spans="2:30" x14ac:dyDescent="0.25">
      <c r="B14" s="8"/>
      <c r="C14" s="5">
        <f t="shared" si="0"/>
        <v>-1</v>
      </c>
      <c r="D14" s="6">
        <f>$S$7</f>
        <v>0</v>
      </c>
      <c r="E14" s="6">
        <f>$T$7</f>
        <v>1</v>
      </c>
      <c r="F14" s="7">
        <f>$U$7</f>
        <v>1</v>
      </c>
      <c r="G14" s="8">
        <f t="shared" si="3"/>
        <v>0.3</v>
      </c>
      <c r="H14" s="8">
        <f t="shared" si="4"/>
        <v>0.30000000000000004</v>
      </c>
      <c r="I14" s="8">
        <f t="shared" si="5"/>
        <v>-0.20000000000000004</v>
      </c>
      <c r="J14" s="14">
        <f t="shared" si="6"/>
        <v>-0.5</v>
      </c>
      <c r="K14" s="7">
        <f t="shared" si="1"/>
        <v>0</v>
      </c>
      <c r="L14" s="8">
        <f t="shared" si="2"/>
        <v>1</v>
      </c>
      <c r="M14" s="8"/>
      <c r="N14" s="8"/>
      <c r="O14" s="17"/>
    </row>
    <row r="15" spans="2:30" x14ac:dyDescent="0.25">
      <c r="B15" s="8"/>
      <c r="C15" s="5">
        <f t="shared" si="0"/>
        <v>-1</v>
      </c>
      <c r="D15" s="6">
        <f>$S$8</f>
        <v>1</v>
      </c>
      <c r="E15" s="6">
        <f>$T$8</f>
        <v>0</v>
      </c>
      <c r="F15" s="7">
        <f>$U$8</f>
        <v>0</v>
      </c>
      <c r="G15" s="8">
        <f t="shared" si="3"/>
        <v>0.19999999999999998</v>
      </c>
      <c r="H15" s="8">
        <f t="shared" si="4"/>
        <v>0.30000000000000004</v>
      </c>
      <c r="I15" s="8">
        <f t="shared" si="5"/>
        <v>-0.10000000000000003</v>
      </c>
      <c r="J15" s="14">
        <f t="shared" si="6"/>
        <v>0.10000000000000006</v>
      </c>
      <c r="K15" s="7">
        <f t="shared" si="1"/>
        <v>1</v>
      </c>
      <c r="L15" s="8">
        <f t="shared" si="2"/>
        <v>-1</v>
      </c>
      <c r="M15" s="8"/>
      <c r="N15" s="8"/>
      <c r="O15" s="17"/>
    </row>
    <row r="16" spans="2:30" x14ac:dyDescent="0.25">
      <c r="B16" s="8"/>
      <c r="C16" s="5">
        <f t="shared" si="0"/>
        <v>-1</v>
      </c>
      <c r="D16" s="6">
        <f>$S$9</f>
        <v>1</v>
      </c>
      <c r="E16" s="6">
        <f>$T$9</f>
        <v>1</v>
      </c>
      <c r="F16" s="7">
        <f>$U$9</f>
        <v>0</v>
      </c>
      <c r="G16" s="8">
        <f t="shared" si="3"/>
        <v>0.3</v>
      </c>
      <c r="H16" s="8">
        <f t="shared" si="4"/>
        <v>0.20000000000000004</v>
      </c>
      <c r="I16" s="8">
        <f t="shared" si="5"/>
        <v>-0.10000000000000003</v>
      </c>
      <c r="J16" s="14">
        <f t="shared" si="6"/>
        <v>-0.19999999999999998</v>
      </c>
      <c r="K16" s="7">
        <f t="shared" si="1"/>
        <v>0</v>
      </c>
      <c r="L16" s="8">
        <f t="shared" si="2"/>
        <v>0</v>
      </c>
      <c r="M16" s="8">
        <f>ABS(L13)+ABS(L14)+ABS(L15)+ABS(L16)</f>
        <v>2</v>
      </c>
      <c r="N16" s="8" t="str">
        <f>IF(ABS(L13)+ABS(L14)+ABS(L15)+ABS(L16)=0,"Converged","Not Converged")</f>
        <v>Not Converged</v>
      </c>
      <c r="O16" s="17"/>
    </row>
    <row r="17" spans="2:15" x14ac:dyDescent="0.25">
      <c r="B17" s="12">
        <f>B13+1</f>
        <v>4</v>
      </c>
      <c r="C17" s="9">
        <f t="shared" si="0"/>
        <v>-1</v>
      </c>
      <c r="D17" s="10">
        <f>$S$6</f>
        <v>0</v>
      </c>
      <c r="E17" s="10">
        <f>$T$6</f>
        <v>0</v>
      </c>
      <c r="F17" s="11">
        <f>$U$6</f>
        <v>0</v>
      </c>
      <c r="G17" s="12">
        <f t="shared" si="3"/>
        <v>0.3</v>
      </c>
      <c r="H17" s="12">
        <f t="shared" si="4"/>
        <v>0.20000000000000004</v>
      </c>
      <c r="I17" s="12">
        <f t="shared" si="5"/>
        <v>-0.10000000000000003</v>
      </c>
      <c r="J17" s="15">
        <f t="shared" si="6"/>
        <v>-0.3</v>
      </c>
      <c r="K17" s="11">
        <f t="shared" si="1"/>
        <v>0</v>
      </c>
      <c r="L17" s="12">
        <f t="shared" si="2"/>
        <v>0</v>
      </c>
      <c r="M17" s="12"/>
      <c r="N17" s="12"/>
      <c r="O17" s="17"/>
    </row>
    <row r="18" spans="2:15" x14ac:dyDescent="0.25">
      <c r="B18" s="12"/>
      <c r="C18" s="9">
        <f t="shared" si="0"/>
        <v>-1</v>
      </c>
      <c r="D18" s="10">
        <f>$S$7</f>
        <v>0</v>
      </c>
      <c r="E18" s="10">
        <f>$T$7</f>
        <v>1</v>
      </c>
      <c r="F18" s="11">
        <f>$U$7</f>
        <v>1</v>
      </c>
      <c r="G18" s="12">
        <f t="shared" si="3"/>
        <v>0.3</v>
      </c>
      <c r="H18" s="12">
        <f t="shared" si="4"/>
        <v>0.20000000000000004</v>
      </c>
      <c r="I18" s="12">
        <f t="shared" si="5"/>
        <v>-0.10000000000000003</v>
      </c>
      <c r="J18" s="15">
        <f t="shared" si="6"/>
        <v>-0.4</v>
      </c>
      <c r="K18" s="11">
        <f t="shared" si="1"/>
        <v>0</v>
      </c>
      <c r="L18" s="12">
        <f t="shared" si="2"/>
        <v>1</v>
      </c>
      <c r="M18" s="12"/>
      <c r="N18" s="12"/>
      <c r="O18" s="17"/>
    </row>
    <row r="19" spans="2:15" x14ac:dyDescent="0.25">
      <c r="B19" s="12"/>
      <c r="C19" s="9">
        <f t="shared" si="0"/>
        <v>-1</v>
      </c>
      <c r="D19" s="10">
        <f>$S$8</f>
        <v>1</v>
      </c>
      <c r="E19" s="10">
        <f>$T$8</f>
        <v>0</v>
      </c>
      <c r="F19" s="11">
        <f>$U$8</f>
        <v>0</v>
      </c>
      <c r="G19" s="12">
        <f t="shared" si="3"/>
        <v>0.19999999999999998</v>
      </c>
      <c r="H19" s="12">
        <f t="shared" si="4"/>
        <v>0.20000000000000004</v>
      </c>
      <c r="I19" s="12">
        <f t="shared" si="5"/>
        <v>0</v>
      </c>
      <c r="J19" s="15">
        <f t="shared" si="6"/>
        <v>5.5511151231257827E-17</v>
      </c>
      <c r="K19" s="11">
        <f t="shared" si="1"/>
        <v>1</v>
      </c>
      <c r="L19" s="12">
        <f t="shared" si="2"/>
        <v>-1</v>
      </c>
      <c r="M19" s="12"/>
      <c r="N19" s="12"/>
      <c r="O19" s="17"/>
    </row>
    <row r="20" spans="2:15" x14ac:dyDescent="0.25">
      <c r="B20" s="12"/>
      <c r="C20" s="9">
        <f t="shared" si="0"/>
        <v>-1</v>
      </c>
      <c r="D20" s="10">
        <f>$S$9</f>
        <v>1</v>
      </c>
      <c r="E20" s="10">
        <f>$T$9</f>
        <v>1</v>
      </c>
      <c r="F20" s="11">
        <f>$U$9</f>
        <v>0</v>
      </c>
      <c r="G20" s="12">
        <f t="shared" si="3"/>
        <v>0.3</v>
      </c>
      <c r="H20" s="12">
        <f t="shared" si="4"/>
        <v>0.10000000000000003</v>
      </c>
      <c r="I20" s="12">
        <f t="shared" si="5"/>
        <v>0</v>
      </c>
      <c r="J20" s="15">
        <f t="shared" si="6"/>
        <v>-0.19999999999999996</v>
      </c>
      <c r="K20" s="11">
        <f t="shared" si="1"/>
        <v>0</v>
      </c>
      <c r="L20" s="12">
        <f t="shared" si="2"/>
        <v>0</v>
      </c>
      <c r="M20" s="12">
        <f>ABS(L17)+ABS(L18)+ABS(L19)+ABS(L20)</f>
        <v>2</v>
      </c>
      <c r="N20" s="12" t="str">
        <f>IF(ABS(L17)+ABS(L18)+ABS(L19)+ABS(L20)=0,"Converged","Not Converged")</f>
        <v>Not Converged</v>
      </c>
      <c r="O20" s="17"/>
    </row>
    <row r="21" spans="2:15" x14ac:dyDescent="0.25">
      <c r="B21" s="8">
        <f>B17+1</f>
        <v>5</v>
      </c>
      <c r="C21" s="5">
        <f t="shared" si="0"/>
        <v>-1</v>
      </c>
      <c r="D21" s="6">
        <f>$S$6</f>
        <v>0</v>
      </c>
      <c r="E21" s="6">
        <f>$T$6</f>
        <v>0</v>
      </c>
      <c r="F21" s="7">
        <f>$U$6</f>
        <v>0</v>
      </c>
      <c r="G21" s="8">
        <f t="shared" si="3"/>
        <v>0.3</v>
      </c>
      <c r="H21" s="8">
        <f t="shared" si="4"/>
        <v>0.10000000000000003</v>
      </c>
      <c r="I21" s="8">
        <f t="shared" si="5"/>
        <v>0</v>
      </c>
      <c r="J21" s="14">
        <f t="shared" si="6"/>
        <v>-0.3</v>
      </c>
      <c r="K21" s="7">
        <f t="shared" si="1"/>
        <v>0</v>
      </c>
      <c r="L21" s="8">
        <f t="shared" si="2"/>
        <v>0</v>
      </c>
      <c r="M21" s="8"/>
      <c r="N21" s="8"/>
      <c r="O21" s="17"/>
    </row>
    <row r="22" spans="2:15" x14ac:dyDescent="0.25">
      <c r="B22" s="8"/>
      <c r="C22" s="5">
        <f t="shared" si="0"/>
        <v>-1</v>
      </c>
      <c r="D22" s="6">
        <f>$S$7</f>
        <v>0</v>
      </c>
      <c r="E22" s="6">
        <f>$T$7</f>
        <v>1</v>
      </c>
      <c r="F22" s="7">
        <f>$U$7</f>
        <v>1</v>
      </c>
      <c r="G22" s="8">
        <f t="shared" si="3"/>
        <v>0.3</v>
      </c>
      <c r="H22" s="8">
        <f t="shared" si="4"/>
        <v>0.10000000000000003</v>
      </c>
      <c r="I22" s="8">
        <f t="shared" si="5"/>
        <v>0</v>
      </c>
      <c r="J22" s="14">
        <f t="shared" si="6"/>
        <v>-0.3</v>
      </c>
      <c r="K22" s="7">
        <f t="shared" si="1"/>
        <v>0</v>
      </c>
      <c r="L22" s="8">
        <f t="shared" si="2"/>
        <v>1</v>
      </c>
      <c r="M22" s="8"/>
      <c r="N22" s="8"/>
      <c r="O22" s="17"/>
    </row>
    <row r="23" spans="2:15" x14ac:dyDescent="0.25">
      <c r="B23" s="8"/>
      <c r="C23" s="5">
        <f t="shared" si="0"/>
        <v>-1</v>
      </c>
      <c r="D23" s="6">
        <f>$S$8</f>
        <v>1</v>
      </c>
      <c r="E23" s="6">
        <f>$T$8</f>
        <v>0</v>
      </c>
      <c r="F23" s="7">
        <f>$U$8</f>
        <v>0</v>
      </c>
      <c r="G23" s="8">
        <f t="shared" si="3"/>
        <v>0.19999999999999998</v>
      </c>
      <c r="H23" s="8">
        <f t="shared" si="4"/>
        <v>0.10000000000000003</v>
      </c>
      <c r="I23" s="8">
        <f t="shared" si="5"/>
        <v>0.1</v>
      </c>
      <c r="J23" s="14">
        <f t="shared" si="6"/>
        <v>-9.999999999999995E-2</v>
      </c>
      <c r="K23" s="7">
        <f t="shared" si="1"/>
        <v>0</v>
      </c>
      <c r="L23" s="8">
        <f t="shared" si="2"/>
        <v>0</v>
      </c>
      <c r="M23" s="8"/>
      <c r="N23" s="8"/>
      <c r="O23" s="17"/>
    </row>
    <row r="24" spans="2:15" x14ac:dyDescent="0.25">
      <c r="B24" s="8"/>
      <c r="C24" s="5">
        <f t="shared" si="0"/>
        <v>-1</v>
      </c>
      <c r="D24" s="6">
        <f>$S$9</f>
        <v>1</v>
      </c>
      <c r="E24" s="6">
        <f>$T$9</f>
        <v>1</v>
      </c>
      <c r="F24" s="7">
        <f>$U$9</f>
        <v>0</v>
      </c>
      <c r="G24" s="8">
        <f t="shared" si="3"/>
        <v>0.19999999999999998</v>
      </c>
      <c r="H24" s="8">
        <f t="shared" si="4"/>
        <v>0.10000000000000003</v>
      </c>
      <c r="I24" s="8">
        <f t="shared" si="5"/>
        <v>0.1</v>
      </c>
      <c r="J24" s="14">
        <f t="shared" si="6"/>
        <v>5.5511151231257827E-17</v>
      </c>
      <c r="K24" s="7">
        <f t="shared" si="1"/>
        <v>1</v>
      </c>
      <c r="L24" s="8">
        <f t="shared" si="2"/>
        <v>-1</v>
      </c>
      <c r="M24" s="8">
        <f>ABS(L21)+ABS(L22)+ABS(L23)+ABS(L24)</f>
        <v>2</v>
      </c>
      <c r="N24" s="8" t="str">
        <f>IF(ABS(L21)+ABS(L22)+ABS(L23)+ABS(L24)=0,"Converged","Not Converged")</f>
        <v>Not Converged</v>
      </c>
      <c r="O24" s="17"/>
    </row>
    <row r="25" spans="2:15" x14ac:dyDescent="0.25">
      <c r="B25" s="12">
        <f>B21+1</f>
        <v>6</v>
      </c>
      <c r="C25" s="9">
        <f t="shared" si="0"/>
        <v>-1</v>
      </c>
      <c r="D25" s="10">
        <f>$S$6</f>
        <v>0</v>
      </c>
      <c r="E25" s="10">
        <f>$T$6</f>
        <v>0</v>
      </c>
      <c r="F25" s="11">
        <f>$U$6</f>
        <v>0</v>
      </c>
      <c r="G25" s="12">
        <f t="shared" si="3"/>
        <v>0.3</v>
      </c>
      <c r="H25" s="12">
        <f t="shared" si="4"/>
        <v>0</v>
      </c>
      <c r="I25" s="12">
        <f t="shared" si="5"/>
        <v>0</v>
      </c>
      <c r="J25" s="15">
        <f t="shared" si="6"/>
        <v>-0.3</v>
      </c>
      <c r="K25" s="11">
        <f t="shared" si="1"/>
        <v>0</v>
      </c>
      <c r="L25" s="12">
        <f t="shared" si="2"/>
        <v>0</v>
      </c>
      <c r="M25" s="12"/>
      <c r="N25" s="12"/>
      <c r="O25" s="17"/>
    </row>
    <row r="26" spans="2:15" x14ac:dyDescent="0.25">
      <c r="B26" s="12"/>
      <c r="C26" s="9">
        <f t="shared" si="0"/>
        <v>-1</v>
      </c>
      <c r="D26" s="10">
        <f>$S$7</f>
        <v>0</v>
      </c>
      <c r="E26" s="10">
        <f>$T$7</f>
        <v>1</v>
      </c>
      <c r="F26" s="11">
        <f>$U$7</f>
        <v>1</v>
      </c>
      <c r="G26" s="12">
        <f t="shared" si="3"/>
        <v>0.3</v>
      </c>
      <c r="H26" s="12">
        <f t="shared" si="4"/>
        <v>0</v>
      </c>
      <c r="I26" s="12">
        <f t="shared" si="5"/>
        <v>0</v>
      </c>
      <c r="J26" s="15">
        <f t="shared" si="6"/>
        <v>-0.3</v>
      </c>
      <c r="K26" s="11">
        <f t="shared" si="1"/>
        <v>0</v>
      </c>
      <c r="L26" s="12">
        <f t="shared" si="2"/>
        <v>1</v>
      </c>
      <c r="M26" s="12"/>
      <c r="N26" s="12"/>
      <c r="O26" s="17"/>
    </row>
    <row r="27" spans="2:15" x14ac:dyDescent="0.25">
      <c r="B27" s="12"/>
      <c r="C27" s="9">
        <f t="shared" si="0"/>
        <v>-1</v>
      </c>
      <c r="D27" s="10">
        <f>$S$8</f>
        <v>1</v>
      </c>
      <c r="E27" s="10">
        <f>$T$8</f>
        <v>0</v>
      </c>
      <c r="F27" s="11">
        <f>$U$8</f>
        <v>0</v>
      </c>
      <c r="G27" s="12">
        <f t="shared" si="3"/>
        <v>0.19999999999999998</v>
      </c>
      <c r="H27" s="12">
        <f t="shared" si="4"/>
        <v>0</v>
      </c>
      <c r="I27" s="12">
        <f t="shared" si="5"/>
        <v>0.1</v>
      </c>
      <c r="J27" s="15">
        <f t="shared" si="6"/>
        <v>-0.19999999999999998</v>
      </c>
      <c r="K27" s="11">
        <f t="shared" si="1"/>
        <v>0</v>
      </c>
      <c r="L27" s="12">
        <f t="shared" si="2"/>
        <v>0</v>
      </c>
      <c r="M27" s="12"/>
      <c r="N27" s="12"/>
      <c r="O27" s="17"/>
    </row>
    <row r="28" spans="2:15" x14ac:dyDescent="0.25">
      <c r="B28" s="12"/>
      <c r="C28" s="9">
        <f t="shared" si="0"/>
        <v>-1</v>
      </c>
      <c r="D28" s="10">
        <f>$S$9</f>
        <v>1</v>
      </c>
      <c r="E28" s="10">
        <f>$T$9</f>
        <v>1</v>
      </c>
      <c r="F28" s="11">
        <f>$U$9</f>
        <v>0</v>
      </c>
      <c r="G28" s="12">
        <f t="shared" si="3"/>
        <v>0.19999999999999998</v>
      </c>
      <c r="H28" s="12">
        <f t="shared" si="4"/>
        <v>0</v>
      </c>
      <c r="I28" s="12">
        <f t="shared" si="5"/>
        <v>0.1</v>
      </c>
      <c r="J28" s="15">
        <f t="shared" si="6"/>
        <v>-9.9999999999999978E-2</v>
      </c>
      <c r="K28" s="11">
        <f t="shared" si="1"/>
        <v>0</v>
      </c>
      <c r="L28" s="12">
        <f t="shared" si="2"/>
        <v>0</v>
      </c>
      <c r="M28" s="12">
        <f>ABS(L25)+ABS(L26)+ABS(L27)+ABS(L28)</f>
        <v>1</v>
      </c>
      <c r="N28" s="12" t="str">
        <f>IF(ABS(L25)+ABS(L26)+ABS(L27)+ABS(L28)=0,"Converged","Not Converged")</f>
        <v>Not Converged</v>
      </c>
      <c r="O28" s="17"/>
    </row>
    <row r="29" spans="2:15" x14ac:dyDescent="0.25">
      <c r="B29" s="8">
        <f>B25+1</f>
        <v>7</v>
      </c>
      <c r="C29" s="5">
        <f t="shared" si="0"/>
        <v>-1</v>
      </c>
      <c r="D29" s="6">
        <f>$S$6</f>
        <v>0</v>
      </c>
      <c r="E29" s="6">
        <f>$T$6</f>
        <v>0</v>
      </c>
      <c r="F29" s="7">
        <f>$U$6</f>
        <v>0</v>
      </c>
      <c r="G29" s="8">
        <f t="shared" si="3"/>
        <v>0.19999999999999998</v>
      </c>
      <c r="H29" s="8">
        <f t="shared" si="4"/>
        <v>0</v>
      </c>
      <c r="I29" s="8">
        <f t="shared" si="5"/>
        <v>0.1</v>
      </c>
      <c r="J29" s="14">
        <f t="shared" si="6"/>
        <v>-0.19999999999999998</v>
      </c>
      <c r="K29" s="7">
        <f t="shared" si="1"/>
        <v>0</v>
      </c>
      <c r="L29" s="8">
        <f t="shared" si="2"/>
        <v>0</v>
      </c>
      <c r="M29" s="8"/>
      <c r="N29" s="8"/>
      <c r="O29" s="17"/>
    </row>
    <row r="30" spans="2:15" x14ac:dyDescent="0.25">
      <c r="B30" s="8"/>
      <c r="C30" s="5">
        <f t="shared" si="0"/>
        <v>-1</v>
      </c>
      <c r="D30" s="6">
        <f>$S$7</f>
        <v>0</v>
      </c>
      <c r="E30" s="6">
        <f>$T$7</f>
        <v>1</v>
      </c>
      <c r="F30" s="7">
        <f>$U$7</f>
        <v>1</v>
      </c>
      <c r="G30" s="8">
        <f t="shared" si="3"/>
        <v>0.19999999999999998</v>
      </c>
      <c r="H30" s="8">
        <f t="shared" si="4"/>
        <v>0</v>
      </c>
      <c r="I30" s="8">
        <f t="shared" si="5"/>
        <v>0.1</v>
      </c>
      <c r="J30" s="14">
        <f t="shared" si="6"/>
        <v>-9.9999999999999978E-2</v>
      </c>
      <c r="K30" s="7">
        <f t="shared" si="1"/>
        <v>0</v>
      </c>
      <c r="L30" s="8">
        <f t="shared" si="2"/>
        <v>1</v>
      </c>
      <c r="M30" s="8"/>
      <c r="N30" s="8"/>
      <c r="O30" s="17"/>
    </row>
    <row r="31" spans="2:15" x14ac:dyDescent="0.25">
      <c r="B31" s="8"/>
      <c r="C31" s="5">
        <f t="shared" si="0"/>
        <v>-1</v>
      </c>
      <c r="D31" s="6">
        <f>$S$8</f>
        <v>1</v>
      </c>
      <c r="E31" s="6">
        <f>$T$8</f>
        <v>0</v>
      </c>
      <c r="F31" s="7">
        <f>$U$8</f>
        <v>0</v>
      </c>
      <c r="G31" s="8">
        <f t="shared" si="3"/>
        <v>9.9999999999999978E-2</v>
      </c>
      <c r="H31" s="8">
        <f t="shared" si="4"/>
        <v>0</v>
      </c>
      <c r="I31" s="8">
        <f t="shared" si="5"/>
        <v>0.2</v>
      </c>
      <c r="J31" s="14">
        <f t="shared" si="6"/>
        <v>-9.9999999999999978E-2</v>
      </c>
      <c r="K31" s="7">
        <f t="shared" si="1"/>
        <v>0</v>
      </c>
      <c r="L31" s="8">
        <f t="shared" si="2"/>
        <v>0</v>
      </c>
      <c r="M31" s="8"/>
      <c r="N31" s="8"/>
      <c r="O31" s="17"/>
    </row>
    <row r="32" spans="2:15" x14ac:dyDescent="0.25">
      <c r="B32" s="8"/>
      <c r="C32" s="5">
        <f t="shared" si="0"/>
        <v>-1</v>
      </c>
      <c r="D32" s="6">
        <f>$S$9</f>
        <v>1</v>
      </c>
      <c r="E32" s="6">
        <f>$T$9</f>
        <v>1</v>
      </c>
      <c r="F32" s="7">
        <f>$U$9</f>
        <v>0</v>
      </c>
      <c r="G32" s="8">
        <f t="shared" si="3"/>
        <v>9.9999999999999978E-2</v>
      </c>
      <c r="H32" s="8">
        <f t="shared" si="4"/>
        <v>0</v>
      </c>
      <c r="I32" s="8">
        <f t="shared" si="5"/>
        <v>0.2</v>
      </c>
      <c r="J32" s="14">
        <f t="shared" si="6"/>
        <v>0.10000000000000003</v>
      </c>
      <c r="K32" s="7">
        <f t="shared" si="1"/>
        <v>1</v>
      </c>
      <c r="L32" s="8">
        <f t="shared" si="2"/>
        <v>-1</v>
      </c>
      <c r="M32" s="8">
        <f>ABS(L29)+ABS(L30)+ABS(L31)+ABS(L32)</f>
        <v>2</v>
      </c>
      <c r="N32" s="8" t="str">
        <f>IF(ABS(L29)+ABS(L30)+ABS(L31)+ABS(L32)=0,"Converged","Not Converged")</f>
        <v>Not Converged</v>
      </c>
      <c r="O32" s="17"/>
    </row>
    <row r="33" spans="2:15" x14ac:dyDescent="0.25">
      <c r="B33" s="12">
        <f>B29+1</f>
        <v>8</v>
      </c>
      <c r="C33" s="9">
        <f t="shared" si="0"/>
        <v>-1</v>
      </c>
      <c r="D33" s="10">
        <f>$S$6</f>
        <v>0</v>
      </c>
      <c r="E33" s="10">
        <f>$T$6</f>
        <v>0</v>
      </c>
      <c r="F33" s="11">
        <f>$U$6</f>
        <v>0</v>
      </c>
      <c r="G33" s="12">
        <f t="shared" si="3"/>
        <v>0.19999999999999998</v>
      </c>
      <c r="H33" s="12">
        <f t="shared" si="4"/>
        <v>-0.1</v>
      </c>
      <c r="I33" s="12">
        <f t="shared" si="5"/>
        <v>0.1</v>
      </c>
      <c r="J33" s="15">
        <f t="shared" si="6"/>
        <v>-0.19999999999999998</v>
      </c>
      <c r="K33" s="11">
        <f t="shared" si="1"/>
        <v>0</v>
      </c>
      <c r="L33" s="12">
        <f t="shared" si="2"/>
        <v>0</v>
      </c>
      <c r="M33" s="12"/>
      <c r="N33" s="12"/>
      <c r="O33" s="17"/>
    </row>
    <row r="34" spans="2:15" x14ac:dyDescent="0.25">
      <c r="B34" s="12"/>
      <c r="C34" s="9">
        <f t="shared" si="0"/>
        <v>-1</v>
      </c>
      <c r="D34" s="10">
        <f>$S$7</f>
        <v>0</v>
      </c>
      <c r="E34" s="10">
        <f>$T$7</f>
        <v>1</v>
      </c>
      <c r="F34" s="11">
        <f>$U$7</f>
        <v>1</v>
      </c>
      <c r="G34" s="12">
        <f t="shared" si="3"/>
        <v>0.19999999999999998</v>
      </c>
      <c r="H34" s="12">
        <f t="shared" si="4"/>
        <v>-0.1</v>
      </c>
      <c r="I34" s="12">
        <f t="shared" si="5"/>
        <v>0.1</v>
      </c>
      <c r="J34" s="15">
        <f t="shared" si="6"/>
        <v>-9.9999999999999978E-2</v>
      </c>
      <c r="K34" s="11">
        <f t="shared" si="1"/>
        <v>0</v>
      </c>
      <c r="L34" s="12">
        <f t="shared" si="2"/>
        <v>1</v>
      </c>
      <c r="M34" s="12"/>
      <c r="N34" s="12"/>
      <c r="O34" s="17"/>
    </row>
    <row r="35" spans="2:15" x14ac:dyDescent="0.25">
      <c r="B35" s="12"/>
      <c r="C35" s="9">
        <f t="shared" si="0"/>
        <v>-1</v>
      </c>
      <c r="D35" s="10">
        <f>$S$8</f>
        <v>1</v>
      </c>
      <c r="E35" s="10">
        <f>$T$8</f>
        <v>0</v>
      </c>
      <c r="F35" s="11">
        <f>$U$8</f>
        <v>0</v>
      </c>
      <c r="G35" s="12">
        <f t="shared" si="3"/>
        <v>9.9999999999999978E-2</v>
      </c>
      <c r="H35" s="12">
        <f t="shared" si="4"/>
        <v>-0.1</v>
      </c>
      <c r="I35" s="12">
        <f t="shared" si="5"/>
        <v>0.2</v>
      </c>
      <c r="J35" s="15">
        <f t="shared" si="6"/>
        <v>-0.19999999999999998</v>
      </c>
      <c r="K35" s="11">
        <f t="shared" si="1"/>
        <v>0</v>
      </c>
      <c r="L35" s="12">
        <f t="shared" si="2"/>
        <v>0</v>
      </c>
      <c r="M35" s="12"/>
      <c r="N35" s="12"/>
      <c r="O35" s="17"/>
    </row>
    <row r="36" spans="2:15" x14ac:dyDescent="0.25">
      <c r="B36" s="12"/>
      <c r="C36" s="9">
        <f t="shared" si="0"/>
        <v>-1</v>
      </c>
      <c r="D36" s="10">
        <f>$S$9</f>
        <v>1</v>
      </c>
      <c r="E36" s="10">
        <f>$T$9</f>
        <v>1</v>
      </c>
      <c r="F36" s="11">
        <f>$U$9</f>
        <v>0</v>
      </c>
      <c r="G36" s="12">
        <f t="shared" si="3"/>
        <v>9.9999999999999978E-2</v>
      </c>
      <c r="H36" s="12">
        <f t="shared" si="4"/>
        <v>-0.1</v>
      </c>
      <c r="I36" s="12">
        <f t="shared" si="5"/>
        <v>0.2</v>
      </c>
      <c r="J36" s="15">
        <f t="shared" si="6"/>
        <v>2.7755575615628914E-17</v>
      </c>
      <c r="K36" s="11">
        <f t="shared" si="1"/>
        <v>1</v>
      </c>
      <c r="L36" s="12">
        <f t="shared" si="2"/>
        <v>-1</v>
      </c>
      <c r="M36" s="12">
        <f>ABS(L33)+ABS(L34)+ABS(L35)+ABS(L36)</f>
        <v>2</v>
      </c>
      <c r="N36" s="12" t="str">
        <f>IF(ABS(L33)+ABS(L34)+ABS(L35)+ABS(L36)=0,"Converged","Not Converged")</f>
        <v>Not Converged</v>
      </c>
      <c r="O36" s="17"/>
    </row>
    <row r="37" spans="2:15" x14ac:dyDescent="0.25">
      <c r="B37" s="8">
        <f>B33+1</f>
        <v>9</v>
      </c>
      <c r="C37" s="5">
        <f t="shared" si="0"/>
        <v>-1</v>
      </c>
      <c r="D37" s="6">
        <f>$S$6</f>
        <v>0</v>
      </c>
      <c r="E37" s="6">
        <f>$T$6</f>
        <v>0</v>
      </c>
      <c r="F37" s="7">
        <f>$U$6</f>
        <v>0</v>
      </c>
      <c r="G37" s="8">
        <f t="shared" si="3"/>
        <v>0.19999999999999998</v>
      </c>
      <c r="H37" s="8">
        <f t="shared" si="4"/>
        <v>-0.2</v>
      </c>
      <c r="I37" s="8">
        <f t="shared" si="5"/>
        <v>0.1</v>
      </c>
      <c r="J37" s="14">
        <f t="shared" si="6"/>
        <v>-0.19999999999999998</v>
      </c>
      <c r="K37" s="7">
        <f t="shared" si="1"/>
        <v>0</v>
      </c>
      <c r="L37" s="8">
        <f t="shared" si="2"/>
        <v>0</v>
      </c>
      <c r="M37" s="8"/>
      <c r="N37" s="8"/>
      <c r="O37" s="17"/>
    </row>
    <row r="38" spans="2:15" x14ac:dyDescent="0.25">
      <c r="B38" s="8"/>
      <c r="C38" s="5">
        <f t="shared" si="0"/>
        <v>-1</v>
      </c>
      <c r="D38" s="6">
        <f>$S$7</f>
        <v>0</v>
      </c>
      <c r="E38" s="6">
        <f>$T$7</f>
        <v>1</v>
      </c>
      <c r="F38" s="7">
        <f>$U$7</f>
        <v>1</v>
      </c>
      <c r="G38" s="8">
        <f t="shared" si="3"/>
        <v>0.19999999999999998</v>
      </c>
      <c r="H38" s="8">
        <f t="shared" si="4"/>
        <v>-0.2</v>
      </c>
      <c r="I38" s="8">
        <f t="shared" si="5"/>
        <v>0.1</v>
      </c>
      <c r="J38" s="14">
        <f t="shared" si="6"/>
        <v>-9.9999999999999978E-2</v>
      </c>
      <c r="K38" s="7">
        <f t="shared" si="1"/>
        <v>0</v>
      </c>
      <c r="L38" s="8">
        <f t="shared" si="2"/>
        <v>1</v>
      </c>
      <c r="M38" s="8"/>
      <c r="N38" s="8"/>
      <c r="O38" s="17"/>
    </row>
    <row r="39" spans="2:15" x14ac:dyDescent="0.25">
      <c r="B39" s="8"/>
      <c r="C39" s="5">
        <f t="shared" si="0"/>
        <v>-1</v>
      </c>
      <c r="D39" s="6">
        <f>$S$8</f>
        <v>1</v>
      </c>
      <c r="E39" s="6">
        <f>$T$8</f>
        <v>0</v>
      </c>
      <c r="F39" s="7">
        <f>$U$8</f>
        <v>0</v>
      </c>
      <c r="G39" s="8">
        <f t="shared" si="3"/>
        <v>9.9999999999999978E-2</v>
      </c>
      <c r="H39" s="8">
        <f t="shared" si="4"/>
        <v>-0.2</v>
      </c>
      <c r="I39" s="8">
        <f t="shared" si="5"/>
        <v>0.2</v>
      </c>
      <c r="J39" s="14">
        <f t="shared" si="6"/>
        <v>-0.3</v>
      </c>
      <c r="K39" s="7">
        <f t="shared" si="1"/>
        <v>0</v>
      </c>
      <c r="L39" s="8">
        <f t="shared" si="2"/>
        <v>0</v>
      </c>
      <c r="M39" s="8"/>
      <c r="N39" s="8"/>
      <c r="O39" s="17"/>
    </row>
    <row r="40" spans="2:15" x14ac:dyDescent="0.25">
      <c r="B40" s="8"/>
      <c r="C40" s="5">
        <f t="shared" si="0"/>
        <v>-1</v>
      </c>
      <c r="D40" s="6">
        <f>$S$9</f>
        <v>1</v>
      </c>
      <c r="E40" s="6">
        <f>$T$9</f>
        <v>1</v>
      </c>
      <c r="F40" s="7">
        <f>$U$9</f>
        <v>0</v>
      </c>
      <c r="G40" s="8">
        <f t="shared" si="3"/>
        <v>9.9999999999999978E-2</v>
      </c>
      <c r="H40" s="8">
        <f t="shared" si="4"/>
        <v>-0.2</v>
      </c>
      <c r="I40" s="8">
        <f t="shared" si="5"/>
        <v>0.2</v>
      </c>
      <c r="J40" s="14">
        <f t="shared" si="6"/>
        <v>-9.9999999999999978E-2</v>
      </c>
      <c r="K40" s="7">
        <f t="shared" si="1"/>
        <v>0</v>
      </c>
      <c r="L40" s="8">
        <f t="shared" si="2"/>
        <v>0</v>
      </c>
      <c r="M40" s="8">
        <f>ABS(L37)+ABS(L38)+ABS(L39)+ABS(L40)</f>
        <v>1</v>
      </c>
      <c r="N40" s="8" t="str">
        <f>IF(ABS(L37)+ABS(L38)+ABS(L39)+ABS(L40)=0,"Converged","Not Converged")</f>
        <v>Not Converged</v>
      </c>
      <c r="O40" s="17"/>
    </row>
    <row r="41" spans="2:15" x14ac:dyDescent="0.25">
      <c r="B41" s="12">
        <f>B37+1</f>
        <v>10</v>
      </c>
      <c r="C41" s="9">
        <f t="shared" si="0"/>
        <v>-1</v>
      </c>
      <c r="D41" s="10">
        <f>$S$6</f>
        <v>0</v>
      </c>
      <c r="E41" s="10">
        <f>$T$6</f>
        <v>0</v>
      </c>
      <c r="F41" s="11">
        <f>$U$6</f>
        <v>0</v>
      </c>
      <c r="G41" s="12">
        <f t="shared" si="3"/>
        <v>9.9999999999999978E-2</v>
      </c>
      <c r="H41" s="12">
        <f t="shared" si="4"/>
        <v>-0.2</v>
      </c>
      <c r="I41" s="12">
        <f t="shared" si="5"/>
        <v>0.2</v>
      </c>
      <c r="J41" s="15">
        <f t="shared" si="6"/>
        <v>-9.9999999999999978E-2</v>
      </c>
      <c r="K41" s="11">
        <f t="shared" si="1"/>
        <v>0</v>
      </c>
      <c r="L41" s="12">
        <f t="shared" si="2"/>
        <v>0</v>
      </c>
      <c r="M41" s="12"/>
      <c r="N41" s="12"/>
      <c r="O41" s="17"/>
    </row>
    <row r="42" spans="2:15" x14ac:dyDescent="0.25">
      <c r="B42" s="12"/>
      <c r="C42" s="9">
        <f t="shared" si="0"/>
        <v>-1</v>
      </c>
      <c r="D42" s="10">
        <f>$S$7</f>
        <v>0</v>
      </c>
      <c r="E42" s="10">
        <f>$T$7</f>
        <v>1</v>
      </c>
      <c r="F42" s="11">
        <f>$U$7</f>
        <v>1</v>
      </c>
      <c r="G42" s="12">
        <f t="shared" si="3"/>
        <v>9.9999999999999978E-2</v>
      </c>
      <c r="H42" s="12">
        <f t="shared" si="4"/>
        <v>-0.2</v>
      </c>
      <c r="I42" s="12">
        <f t="shared" si="5"/>
        <v>0.2</v>
      </c>
      <c r="J42" s="15">
        <f t="shared" si="6"/>
        <v>0.10000000000000003</v>
      </c>
      <c r="K42" s="11">
        <f t="shared" si="1"/>
        <v>1</v>
      </c>
      <c r="L42" s="12">
        <f t="shared" si="2"/>
        <v>0</v>
      </c>
      <c r="M42" s="12"/>
      <c r="N42" s="12"/>
      <c r="O42" s="17"/>
    </row>
    <row r="43" spans="2:15" x14ac:dyDescent="0.25">
      <c r="B43" s="12"/>
      <c r="C43" s="9">
        <f t="shared" si="0"/>
        <v>-1</v>
      </c>
      <c r="D43" s="10">
        <f>$S$8</f>
        <v>1</v>
      </c>
      <c r="E43" s="10">
        <f>$T$8</f>
        <v>0</v>
      </c>
      <c r="F43" s="11">
        <f>$U$8</f>
        <v>0</v>
      </c>
      <c r="G43" s="12">
        <f t="shared" si="3"/>
        <v>9.9999999999999978E-2</v>
      </c>
      <c r="H43" s="12">
        <f t="shared" si="4"/>
        <v>-0.2</v>
      </c>
      <c r="I43" s="12">
        <f t="shared" si="5"/>
        <v>0.2</v>
      </c>
      <c r="J43" s="15">
        <f t="shared" si="6"/>
        <v>-0.3</v>
      </c>
      <c r="K43" s="11">
        <f t="shared" si="1"/>
        <v>0</v>
      </c>
      <c r="L43" s="12">
        <f t="shared" si="2"/>
        <v>0</v>
      </c>
      <c r="M43" s="12"/>
      <c r="N43" s="12"/>
      <c r="O43" s="17"/>
    </row>
    <row r="44" spans="2:15" x14ac:dyDescent="0.25">
      <c r="B44" s="12"/>
      <c r="C44" s="9">
        <f t="shared" si="0"/>
        <v>-1</v>
      </c>
      <c r="D44" s="10">
        <f>$S$9</f>
        <v>1</v>
      </c>
      <c r="E44" s="10">
        <f>$T$9</f>
        <v>1</v>
      </c>
      <c r="F44" s="11">
        <f>$U$9</f>
        <v>0</v>
      </c>
      <c r="G44" s="12">
        <f t="shared" si="3"/>
        <v>9.9999999999999978E-2</v>
      </c>
      <c r="H44" s="12">
        <f t="shared" si="4"/>
        <v>-0.2</v>
      </c>
      <c r="I44" s="12">
        <f t="shared" si="5"/>
        <v>0.2</v>
      </c>
      <c r="J44" s="15">
        <f t="shared" si="6"/>
        <v>-9.9999999999999978E-2</v>
      </c>
      <c r="K44" s="11">
        <f t="shared" si="1"/>
        <v>0</v>
      </c>
      <c r="L44" s="12">
        <f t="shared" si="2"/>
        <v>0</v>
      </c>
      <c r="M44" s="12">
        <f>ABS(L41)+ABS(L42)+ABS(L43)+ABS(L44)</f>
        <v>0</v>
      </c>
      <c r="N44" s="12" t="str">
        <f>IF(ABS(L41)+ABS(L42)+ABS(L43)+ABS(L44)=0,"Converged","Not Converged")</f>
        <v>Converged</v>
      </c>
      <c r="O44" s="17"/>
    </row>
    <row r="45" spans="2:15" x14ac:dyDescent="0.25">
      <c r="B45" s="8">
        <f>B41+1</f>
        <v>11</v>
      </c>
      <c r="C45" s="5">
        <f t="shared" si="0"/>
        <v>-1</v>
      </c>
      <c r="D45" s="6">
        <f>$S$6</f>
        <v>0</v>
      </c>
      <c r="E45" s="6">
        <f>$T$6</f>
        <v>0</v>
      </c>
      <c r="F45" s="7">
        <f>$U$6</f>
        <v>0</v>
      </c>
      <c r="G45" s="8">
        <f t="shared" si="3"/>
        <v>9.9999999999999978E-2</v>
      </c>
      <c r="H45" s="8">
        <f t="shared" si="4"/>
        <v>-0.2</v>
      </c>
      <c r="I45" s="8">
        <f t="shared" si="5"/>
        <v>0.2</v>
      </c>
      <c r="J45" s="14">
        <f t="shared" si="6"/>
        <v>-9.9999999999999978E-2</v>
      </c>
      <c r="K45" s="7">
        <f t="shared" si="1"/>
        <v>0</v>
      </c>
      <c r="L45" s="8">
        <f t="shared" si="2"/>
        <v>0</v>
      </c>
      <c r="M45" s="8"/>
      <c r="N45" s="8"/>
      <c r="O45" s="17"/>
    </row>
    <row r="46" spans="2:15" x14ac:dyDescent="0.25">
      <c r="B46" s="8"/>
      <c r="C46" s="5">
        <f t="shared" si="0"/>
        <v>-1</v>
      </c>
      <c r="D46" s="6">
        <f>$S$7</f>
        <v>0</v>
      </c>
      <c r="E46" s="6">
        <f>$T$7</f>
        <v>1</v>
      </c>
      <c r="F46" s="7">
        <f>$U$7</f>
        <v>1</v>
      </c>
      <c r="G46" s="8">
        <f t="shared" si="3"/>
        <v>9.9999999999999978E-2</v>
      </c>
      <c r="H46" s="8">
        <f t="shared" si="4"/>
        <v>-0.2</v>
      </c>
      <c r="I46" s="8">
        <f t="shared" si="5"/>
        <v>0.2</v>
      </c>
      <c r="J46" s="14">
        <f t="shared" si="6"/>
        <v>0.10000000000000003</v>
      </c>
      <c r="K46" s="7">
        <f t="shared" si="1"/>
        <v>1</v>
      </c>
      <c r="L46" s="8">
        <f t="shared" si="2"/>
        <v>0</v>
      </c>
      <c r="M46" s="8"/>
      <c r="N46" s="8"/>
      <c r="O46" s="17"/>
    </row>
    <row r="47" spans="2:15" x14ac:dyDescent="0.25">
      <c r="B47" s="8"/>
      <c r="C47" s="5">
        <f t="shared" si="0"/>
        <v>-1</v>
      </c>
      <c r="D47" s="6">
        <f>$S$8</f>
        <v>1</v>
      </c>
      <c r="E47" s="6">
        <f>$T$8</f>
        <v>0</v>
      </c>
      <c r="F47" s="7">
        <f>$U$8</f>
        <v>0</v>
      </c>
      <c r="G47" s="8">
        <f t="shared" si="3"/>
        <v>9.9999999999999978E-2</v>
      </c>
      <c r="H47" s="8">
        <f t="shared" si="4"/>
        <v>-0.2</v>
      </c>
      <c r="I47" s="8">
        <f t="shared" si="5"/>
        <v>0.2</v>
      </c>
      <c r="J47" s="14">
        <f t="shared" si="6"/>
        <v>-0.3</v>
      </c>
      <c r="K47" s="7">
        <f t="shared" si="1"/>
        <v>0</v>
      </c>
      <c r="L47" s="8">
        <f t="shared" si="2"/>
        <v>0</v>
      </c>
      <c r="M47" s="8"/>
      <c r="N47" s="8"/>
      <c r="O47" s="17"/>
    </row>
    <row r="48" spans="2:15" x14ac:dyDescent="0.25">
      <c r="B48" s="8"/>
      <c r="C48" s="5">
        <f t="shared" si="0"/>
        <v>-1</v>
      </c>
      <c r="D48" s="6">
        <f>$S$9</f>
        <v>1</v>
      </c>
      <c r="E48" s="6">
        <f>$T$9</f>
        <v>1</v>
      </c>
      <c r="F48" s="7">
        <f>$U$9</f>
        <v>0</v>
      </c>
      <c r="G48" s="8">
        <f t="shared" si="3"/>
        <v>9.9999999999999978E-2</v>
      </c>
      <c r="H48" s="8">
        <f t="shared" si="4"/>
        <v>-0.2</v>
      </c>
      <c r="I48" s="8">
        <f t="shared" si="5"/>
        <v>0.2</v>
      </c>
      <c r="J48" s="14">
        <f t="shared" si="6"/>
        <v>-9.9999999999999978E-2</v>
      </c>
      <c r="K48" s="7">
        <f t="shared" si="1"/>
        <v>0</v>
      </c>
      <c r="L48" s="8">
        <f t="shared" si="2"/>
        <v>0</v>
      </c>
      <c r="M48" s="8">
        <f>ABS(L45)+ABS(L46)+ABS(L47)+ABS(L48)</f>
        <v>0</v>
      </c>
      <c r="N48" s="28" t="str">
        <f>IF(ABS(L45)+ABS(L46)+ABS(L47)+ABS(L48)=0,"Converged","Not Converged")</f>
        <v>Converged</v>
      </c>
      <c r="O48" s="17"/>
    </row>
  </sheetData>
  <mergeCells count="1">
    <mergeCell ref="S4:V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960"/>
  <sheetViews>
    <sheetView tabSelected="1" zoomScale="75" zoomScaleNormal="75" workbookViewId="0">
      <selection activeCell="V22" sqref="V22"/>
    </sheetView>
  </sheetViews>
  <sheetFormatPr defaultRowHeight="15" x14ac:dyDescent="0.25"/>
  <cols>
    <col min="2" max="2" width="7.7109375" customWidth="1"/>
    <col min="3" max="3" width="2.5703125" bestFit="1" customWidth="1"/>
    <col min="4" max="5" width="3.7109375" customWidth="1"/>
    <col min="6" max="6" width="7" bestFit="1" customWidth="1"/>
    <col min="7" max="7" width="7.140625" customWidth="1"/>
    <col min="8" max="8" width="6.85546875" customWidth="1"/>
    <col min="9" max="9" width="7.28515625" customWidth="1"/>
    <col min="10" max="10" width="8" customWidth="1"/>
    <col min="11" max="12" width="10.140625" customWidth="1"/>
    <col min="13" max="13" width="11" customWidth="1"/>
    <col min="14" max="14" width="10.42578125" customWidth="1"/>
    <col min="15" max="15" width="9.28515625" customWidth="1"/>
    <col min="16" max="16" width="15.140625" customWidth="1"/>
    <col min="17" max="17" width="11.28515625" customWidth="1"/>
    <col min="18" max="19" width="7.140625" bestFit="1" customWidth="1"/>
    <col min="20" max="20" width="7" bestFit="1" customWidth="1"/>
    <col min="21" max="21" width="10.5703125" customWidth="1"/>
    <col min="22" max="22" width="9.85546875" customWidth="1"/>
    <col min="261" max="261" width="6.5703125" bestFit="1" customWidth="1"/>
    <col min="262" max="264" width="2.5703125" bestFit="1" customWidth="1"/>
    <col min="265" max="265" width="7" bestFit="1" customWidth="1"/>
    <col min="266" max="266" width="7.140625" customWidth="1"/>
    <col min="267" max="267" width="6.85546875" customWidth="1"/>
    <col min="268" max="268" width="7.28515625" customWidth="1"/>
    <col min="269" max="269" width="9.85546875" customWidth="1"/>
    <col min="270" max="270" width="10.140625" customWidth="1"/>
    <col min="271" max="271" width="5.42578125" bestFit="1" customWidth="1"/>
    <col min="272" max="272" width="13" bestFit="1" customWidth="1"/>
    <col min="273" max="273" width="9.28515625" customWidth="1"/>
    <col min="274" max="275" width="7.140625" bestFit="1" customWidth="1"/>
    <col min="276" max="276" width="7" bestFit="1" customWidth="1"/>
    <col min="277" max="277" width="10.5703125" customWidth="1"/>
    <col min="517" max="517" width="6.5703125" bestFit="1" customWidth="1"/>
    <col min="518" max="520" width="2.5703125" bestFit="1" customWidth="1"/>
    <col min="521" max="521" width="7" bestFit="1" customWidth="1"/>
    <col min="522" max="522" width="7.140625" customWidth="1"/>
    <col min="523" max="523" width="6.85546875" customWidth="1"/>
    <col min="524" max="524" width="7.28515625" customWidth="1"/>
    <col min="525" max="525" width="9.85546875" customWidth="1"/>
    <col min="526" max="526" width="10.140625" customWidth="1"/>
    <col min="527" max="527" width="5.42578125" bestFit="1" customWidth="1"/>
    <col min="528" max="528" width="13" bestFit="1" customWidth="1"/>
    <col min="529" max="529" width="9.28515625" customWidth="1"/>
    <col min="530" max="531" width="7.140625" bestFit="1" customWidth="1"/>
    <col min="532" max="532" width="7" bestFit="1" customWidth="1"/>
    <col min="533" max="533" width="10.5703125" customWidth="1"/>
    <col min="773" max="773" width="6.5703125" bestFit="1" customWidth="1"/>
    <col min="774" max="776" width="2.5703125" bestFit="1" customWidth="1"/>
    <col min="777" max="777" width="7" bestFit="1" customWidth="1"/>
    <col min="778" max="778" width="7.140625" customWidth="1"/>
    <col min="779" max="779" width="6.85546875" customWidth="1"/>
    <col min="780" max="780" width="7.28515625" customWidth="1"/>
    <col min="781" max="781" width="9.85546875" customWidth="1"/>
    <col min="782" max="782" width="10.140625" customWidth="1"/>
    <col min="783" max="783" width="5.42578125" bestFit="1" customWidth="1"/>
    <col min="784" max="784" width="13" bestFit="1" customWidth="1"/>
    <col min="785" max="785" width="9.28515625" customWidth="1"/>
    <col min="786" max="787" width="7.140625" bestFit="1" customWidth="1"/>
    <col min="788" max="788" width="7" bestFit="1" customWidth="1"/>
    <col min="789" max="789" width="10.5703125" customWidth="1"/>
    <col min="1029" max="1029" width="6.5703125" bestFit="1" customWidth="1"/>
    <col min="1030" max="1032" width="2.5703125" bestFit="1" customWidth="1"/>
    <col min="1033" max="1033" width="7" bestFit="1" customWidth="1"/>
    <col min="1034" max="1034" width="7.140625" customWidth="1"/>
    <col min="1035" max="1035" width="6.85546875" customWidth="1"/>
    <col min="1036" max="1036" width="7.28515625" customWidth="1"/>
    <col min="1037" max="1037" width="9.85546875" customWidth="1"/>
    <col min="1038" max="1038" width="10.140625" customWidth="1"/>
    <col min="1039" max="1039" width="5.42578125" bestFit="1" customWidth="1"/>
    <col min="1040" max="1040" width="13" bestFit="1" customWidth="1"/>
    <col min="1041" max="1041" width="9.28515625" customWidth="1"/>
    <col min="1042" max="1043" width="7.140625" bestFit="1" customWidth="1"/>
    <col min="1044" max="1044" width="7" bestFit="1" customWidth="1"/>
    <col min="1045" max="1045" width="10.5703125" customWidth="1"/>
    <col min="1285" max="1285" width="6.5703125" bestFit="1" customWidth="1"/>
    <col min="1286" max="1288" width="2.5703125" bestFit="1" customWidth="1"/>
    <col min="1289" max="1289" width="7" bestFit="1" customWidth="1"/>
    <col min="1290" max="1290" width="7.140625" customWidth="1"/>
    <col min="1291" max="1291" width="6.85546875" customWidth="1"/>
    <col min="1292" max="1292" width="7.28515625" customWidth="1"/>
    <col min="1293" max="1293" width="9.85546875" customWidth="1"/>
    <col min="1294" max="1294" width="10.140625" customWidth="1"/>
    <col min="1295" max="1295" width="5.42578125" bestFit="1" customWidth="1"/>
    <col min="1296" max="1296" width="13" bestFit="1" customWidth="1"/>
    <col min="1297" max="1297" width="9.28515625" customWidth="1"/>
    <col min="1298" max="1299" width="7.140625" bestFit="1" customWidth="1"/>
    <col min="1300" max="1300" width="7" bestFit="1" customWidth="1"/>
    <col min="1301" max="1301" width="10.5703125" customWidth="1"/>
    <col min="1541" max="1541" width="6.5703125" bestFit="1" customWidth="1"/>
    <col min="1542" max="1544" width="2.5703125" bestFit="1" customWidth="1"/>
    <col min="1545" max="1545" width="7" bestFit="1" customWidth="1"/>
    <col min="1546" max="1546" width="7.140625" customWidth="1"/>
    <col min="1547" max="1547" width="6.85546875" customWidth="1"/>
    <col min="1548" max="1548" width="7.28515625" customWidth="1"/>
    <col min="1549" max="1549" width="9.85546875" customWidth="1"/>
    <col min="1550" max="1550" width="10.140625" customWidth="1"/>
    <col min="1551" max="1551" width="5.42578125" bestFit="1" customWidth="1"/>
    <col min="1552" max="1552" width="13" bestFit="1" customWidth="1"/>
    <col min="1553" max="1553" width="9.28515625" customWidth="1"/>
    <col min="1554" max="1555" width="7.140625" bestFit="1" customWidth="1"/>
    <col min="1556" max="1556" width="7" bestFit="1" customWidth="1"/>
    <col min="1557" max="1557" width="10.5703125" customWidth="1"/>
    <col min="1797" max="1797" width="6.5703125" bestFit="1" customWidth="1"/>
    <col min="1798" max="1800" width="2.5703125" bestFit="1" customWidth="1"/>
    <col min="1801" max="1801" width="7" bestFit="1" customWidth="1"/>
    <col min="1802" max="1802" width="7.140625" customWidth="1"/>
    <col min="1803" max="1803" width="6.85546875" customWidth="1"/>
    <col min="1804" max="1804" width="7.28515625" customWidth="1"/>
    <col min="1805" max="1805" width="9.85546875" customWidth="1"/>
    <col min="1806" max="1806" width="10.140625" customWidth="1"/>
    <col min="1807" max="1807" width="5.42578125" bestFit="1" customWidth="1"/>
    <col min="1808" max="1808" width="13" bestFit="1" customWidth="1"/>
    <col min="1809" max="1809" width="9.28515625" customWidth="1"/>
    <col min="1810" max="1811" width="7.140625" bestFit="1" customWidth="1"/>
    <col min="1812" max="1812" width="7" bestFit="1" customWidth="1"/>
    <col min="1813" max="1813" width="10.5703125" customWidth="1"/>
    <col min="2053" max="2053" width="6.5703125" bestFit="1" customWidth="1"/>
    <col min="2054" max="2056" width="2.5703125" bestFit="1" customWidth="1"/>
    <col min="2057" max="2057" width="7" bestFit="1" customWidth="1"/>
    <col min="2058" max="2058" width="7.140625" customWidth="1"/>
    <col min="2059" max="2059" width="6.85546875" customWidth="1"/>
    <col min="2060" max="2060" width="7.28515625" customWidth="1"/>
    <col min="2061" max="2061" width="9.85546875" customWidth="1"/>
    <col min="2062" max="2062" width="10.140625" customWidth="1"/>
    <col min="2063" max="2063" width="5.42578125" bestFit="1" customWidth="1"/>
    <col min="2064" max="2064" width="13" bestFit="1" customWidth="1"/>
    <col min="2065" max="2065" width="9.28515625" customWidth="1"/>
    <col min="2066" max="2067" width="7.140625" bestFit="1" customWidth="1"/>
    <col min="2068" max="2068" width="7" bestFit="1" customWidth="1"/>
    <col min="2069" max="2069" width="10.5703125" customWidth="1"/>
    <col min="2309" max="2309" width="6.5703125" bestFit="1" customWidth="1"/>
    <col min="2310" max="2312" width="2.5703125" bestFit="1" customWidth="1"/>
    <col min="2313" max="2313" width="7" bestFit="1" customWidth="1"/>
    <col min="2314" max="2314" width="7.140625" customWidth="1"/>
    <col min="2315" max="2315" width="6.85546875" customWidth="1"/>
    <col min="2316" max="2316" width="7.28515625" customWidth="1"/>
    <col min="2317" max="2317" width="9.85546875" customWidth="1"/>
    <col min="2318" max="2318" width="10.140625" customWidth="1"/>
    <col min="2319" max="2319" width="5.42578125" bestFit="1" customWidth="1"/>
    <col min="2320" max="2320" width="13" bestFit="1" customWidth="1"/>
    <col min="2321" max="2321" width="9.28515625" customWidth="1"/>
    <col min="2322" max="2323" width="7.140625" bestFit="1" customWidth="1"/>
    <col min="2324" max="2324" width="7" bestFit="1" customWidth="1"/>
    <col min="2325" max="2325" width="10.5703125" customWidth="1"/>
    <col min="2565" max="2565" width="6.5703125" bestFit="1" customWidth="1"/>
    <col min="2566" max="2568" width="2.5703125" bestFit="1" customWidth="1"/>
    <col min="2569" max="2569" width="7" bestFit="1" customWidth="1"/>
    <col min="2570" max="2570" width="7.140625" customWidth="1"/>
    <col min="2571" max="2571" width="6.85546875" customWidth="1"/>
    <col min="2572" max="2572" width="7.28515625" customWidth="1"/>
    <col min="2573" max="2573" width="9.85546875" customWidth="1"/>
    <col min="2574" max="2574" width="10.140625" customWidth="1"/>
    <col min="2575" max="2575" width="5.42578125" bestFit="1" customWidth="1"/>
    <col min="2576" max="2576" width="13" bestFit="1" customWidth="1"/>
    <col min="2577" max="2577" width="9.28515625" customWidth="1"/>
    <col min="2578" max="2579" width="7.140625" bestFit="1" customWidth="1"/>
    <col min="2580" max="2580" width="7" bestFit="1" customWidth="1"/>
    <col min="2581" max="2581" width="10.5703125" customWidth="1"/>
    <col min="2821" max="2821" width="6.5703125" bestFit="1" customWidth="1"/>
    <col min="2822" max="2824" width="2.5703125" bestFit="1" customWidth="1"/>
    <col min="2825" max="2825" width="7" bestFit="1" customWidth="1"/>
    <col min="2826" max="2826" width="7.140625" customWidth="1"/>
    <col min="2827" max="2827" width="6.85546875" customWidth="1"/>
    <col min="2828" max="2828" width="7.28515625" customWidth="1"/>
    <col min="2829" max="2829" width="9.85546875" customWidth="1"/>
    <col min="2830" max="2830" width="10.140625" customWidth="1"/>
    <col min="2831" max="2831" width="5.42578125" bestFit="1" customWidth="1"/>
    <col min="2832" max="2832" width="13" bestFit="1" customWidth="1"/>
    <col min="2833" max="2833" width="9.28515625" customWidth="1"/>
    <col min="2834" max="2835" width="7.140625" bestFit="1" customWidth="1"/>
    <col min="2836" max="2836" width="7" bestFit="1" customWidth="1"/>
    <col min="2837" max="2837" width="10.5703125" customWidth="1"/>
    <col min="3077" max="3077" width="6.5703125" bestFit="1" customWidth="1"/>
    <col min="3078" max="3080" width="2.5703125" bestFit="1" customWidth="1"/>
    <col min="3081" max="3081" width="7" bestFit="1" customWidth="1"/>
    <col min="3082" max="3082" width="7.140625" customWidth="1"/>
    <col min="3083" max="3083" width="6.85546875" customWidth="1"/>
    <col min="3084" max="3084" width="7.28515625" customWidth="1"/>
    <col min="3085" max="3085" width="9.85546875" customWidth="1"/>
    <col min="3086" max="3086" width="10.140625" customWidth="1"/>
    <col min="3087" max="3087" width="5.42578125" bestFit="1" customWidth="1"/>
    <col min="3088" max="3088" width="13" bestFit="1" customWidth="1"/>
    <col min="3089" max="3089" width="9.28515625" customWidth="1"/>
    <col min="3090" max="3091" width="7.140625" bestFit="1" customWidth="1"/>
    <col min="3092" max="3092" width="7" bestFit="1" customWidth="1"/>
    <col min="3093" max="3093" width="10.5703125" customWidth="1"/>
    <col min="3333" max="3333" width="6.5703125" bestFit="1" customWidth="1"/>
    <col min="3334" max="3336" width="2.5703125" bestFit="1" customWidth="1"/>
    <col min="3337" max="3337" width="7" bestFit="1" customWidth="1"/>
    <col min="3338" max="3338" width="7.140625" customWidth="1"/>
    <col min="3339" max="3339" width="6.85546875" customWidth="1"/>
    <col min="3340" max="3340" width="7.28515625" customWidth="1"/>
    <col min="3341" max="3341" width="9.85546875" customWidth="1"/>
    <col min="3342" max="3342" width="10.140625" customWidth="1"/>
    <col min="3343" max="3343" width="5.42578125" bestFit="1" customWidth="1"/>
    <col min="3344" max="3344" width="13" bestFit="1" customWidth="1"/>
    <col min="3345" max="3345" width="9.28515625" customWidth="1"/>
    <col min="3346" max="3347" width="7.140625" bestFit="1" customWidth="1"/>
    <col min="3348" max="3348" width="7" bestFit="1" customWidth="1"/>
    <col min="3349" max="3349" width="10.5703125" customWidth="1"/>
    <col min="3589" max="3589" width="6.5703125" bestFit="1" customWidth="1"/>
    <col min="3590" max="3592" width="2.5703125" bestFit="1" customWidth="1"/>
    <col min="3593" max="3593" width="7" bestFit="1" customWidth="1"/>
    <col min="3594" max="3594" width="7.140625" customWidth="1"/>
    <col min="3595" max="3595" width="6.85546875" customWidth="1"/>
    <col min="3596" max="3596" width="7.28515625" customWidth="1"/>
    <col min="3597" max="3597" width="9.85546875" customWidth="1"/>
    <col min="3598" max="3598" width="10.140625" customWidth="1"/>
    <col min="3599" max="3599" width="5.42578125" bestFit="1" customWidth="1"/>
    <col min="3600" max="3600" width="13" bestFit="1" customWidth="1"/>
    <col min="3601" max="3601" width="9.28515625" customWidth="1"/>
    <col min="3602" max="3603" width="7.140625" bestFit="1" customWidth="1"/>
    <col min="3604" max="3604" width="7" bestFit="1" customWidth="1"/>
    <col min="3605" max="3605" width="10.5703125" customWidth="1"/>
    <col min="3845" max="3845" width="6.5703125" bestFit="1" customWidth="1"/>
    <col min="3846" max="3848" width="2.5703125" bestFit="1" customWidth="1"/>
    <col min="3849" max="3849" width="7" bestFit="1" customWidth="1"/>
    <col min="3850" max="3850" width="7.140625" customWidth="1"/>
    <col min="3851" max="3851" width="6.85546875" customWidth="1"/>
    <col min="3852" max="3852" width="7.28515625" customWidth="1"/>
    <col min="3853" max="3853" width="9.85546875" customWidth="1"/>
    <col min="3854" max="3854" width="10.140625" customWidth="1"/>
    <col min="3855" max="3855" width="5.42578125" bestFit="1" customWidth="1"/>
    <col min="3856" max="3856" width="13" bestFit="1" customWidth="1"/>
    <col min="3857" max="3857" width="9.28515625" customWidth="1"/>
    <col min="3858" max="3859" width="7.140625" bestFit="1" customWidth="1"/>
    <col min="3860" max="3860" width="7" bestFit="1" customWidth="1"/>
    <col min="3861" max="3861" width="10.5703125" customWidth="1"/>
    <col min="4101" max="4101" width="6.5703125" bestFit="1" customWidth="1"/>
    <col min="4102" max="4104" width="2.5703125" bestFit="1" customWidth="1"/>
    <col min="4105" max="4105" width="7" bestFit="1" customWidth="1"/>
    <col min="4106" max="4106" width="7.140625" customWidth="1"/>
    <col min="4107" max="4107" width="6.85546875" customWidth="1"/>
    <col min="4108" max="4108" width="7.28515625" customWidth="1"/>
    <col min="4109" max="4109" width="9.85546875" customWidth="1"/>
    <col min="4110" max="4110" width="10.140625" customWidth="1"/>
    <col min="4111" max="4111" width="5.42578125" bestFit="1" customWidth="1"/>
    <col min="4112" max="4112" width="13" bestFit="1" customWidth="1"/>
    <col min="4113" max="4113" width="9.28515625" customWidth="1"/>
    <col min="4114" max="4115" width="7.140625" bestFit="1" customWidth="1"/>
    <col min="4116" max="4116" width="7" bestFit="1" customWidth="1"/>
    <col min="4117" max="4117" width="10.5703125" customWidth="1"/>
    <col min="4357" max="4357" width="6.5703125" bestFit="1" customWidth="1"/>
    <col min="4358" max="4360" width="2.5703125" bestFit="1" customWidth="1"/>
    <col min="4361" max="4361" width="7" bestFit="1" customWidth="1"/>
    <col min="4362" max="4362" width="7.140625" customWidth="1"/>
    <col min="4363" max="4363" width="6.85546875" customWidth="1"/>
    <col min="4364" max="4364" width="7.28515625" customWidth="1"/>
    <col min="4365" max="4365" width="9.85546875" customWidth="1"/>
    <col min="4366" max="4366" width="10.140625" customWidth="1"/>
    <col min="4367" max="4367" width="5.42578125" bestFit="1" customWidth="1"/>
    <col min="4368" max="4368" width="13" bestFit="1" customWidth="1"/>
    <col min="4369" max="4369" width="9.28515625" customWidth="1"/>
    <col min="4370" max="4371" width="7.140625" bestFit="1" customWidth="1"/>
    <col min="4372" max="4372" width="7" bestFit="1" customWidth="1"/>
    <col min="4373" max="4373" width="10.5703125" customWidth="1"/>
    <col min="4613" max="4613" width="6.5703125" bestFit="1" customWidth="1"/>
    <col min="4614" max="4616" width="2.5703125" bestFit="1" customWidth="1"/>
    <col min="4617" max="4617" width="7" bestFit="1" customWidth="1"/>
    <col min="4618" max="4618" width="7.140625" customWidth="1"/>
    <col min="4619" max="4619" width="6.85546875" customWidth="1"/>
    <col min="4620" max="4620" width="7.28515625" customWidth="1"/>
    <col min="4621" max="4621" width="9.85546875" customWidth="1"/>
    <col min="4622" max="4622" width="10.140625" customWidth="1"/>
    <col min="4623" max="4623" width="5.42578125" bestFit="1" customWidth="1"/>
    <col min="4624" max="4624" width="13" bestFit="1" customWidth="1"/>
    <col min="4625" max="4625" width="9.28515625" customWidth="1"/>
    <col min="4626" max="4627" width="7.140625" bestFit="1" customWidth="1"/>
    <col min="4628" max="4628" width="7" bestFit="1" customWidth="1"/>
    <col min="4629" max="4629" width="10.5703125" customWidth="1"/>
    <col min="4869" max="4869" width="6.5703125" bestFit="1" customWidth="1"/>
    <col min="4870" max="4872" width="2.5703125" bestFit="1" customWidth="1"/>
    <col min="4873" max="4873" width="7" bestFit="1" customWidth="1"/>
    <col min="4874" max="4874" width="7.140625" customWidth="1"/>
    <col min="4875" max="4875" width="6.85546875" customWidth="1"/>
    <col min="4876" max="4876" width="7.28515625" customWidth="1"/>
    <col min="4877" max="4877" width="9.85546875" customWidth="1"/>
    <col min="4878" max="4878" width="10.140625" customWidth="1"/>
    <col min="4879" max="4879" width="5.42578125" bestFit="1" customWidth="1"/>
    <col min="4880" max="4880" width="13" bestFit="1" customWidth="1"/>
    <col min="4881" max="4881" width="9.28515625" customWidth="1"/>
    <col min="4882" max="4883" width="7.140625" bestFit="1" customWidth="1"/>
    <col min="4884" max="4884" width="7" bestFit="1" customWidth="1"/>
    <col min="4885" max="4885" width="10.5703125" customWidth="1"/>
    <col min="5125" max="5125" width="6.5703125" bestFit="1" customWidth="1"/>
    <col min="5126" max="5128" width="2.5703125" bestFit="1" customWidth="1"/>
    <col min="5129" max="5129" width="7" bestFit="1" customWidth="1"/>
    <col min="5130" max="5130" width="7.140625" customWidth="1"/>
    <col min="5131" max="5131" width="6.85546875" customWidth="1"/>
    <col min="5132" max="5132" width="7.28515625" customWidth="1"/>
    <col min="5133" max="5133" width="9.85546875" customWidth="1"/>
    <col min="5134" max="5134" width="10.140625" customWidth="1"/>
    <col min="5135" max="5135" width="5.42578125" bestFit="1" customWidth="1"/>
    <col min="5136" max="5136" width="13" bestFit="1" customWidth="1"/>
    <col min="5137" max="5137" width="9.28515625" customWidth="1"/>
    <col min="5138" max="5139" width="7.140625" bestFit="1" customWidth="1"/>
    <col min="5140" max="5140" width="7" bestFit="1" customWidth="1"/>
    <col min="5141" max="5141" width="10.5703125" customWidth="1"/>
    <col min="5381" max="5381" width="6.5703125" bestFit="1" customWidth="1"/>
    <col min="5382" max="5384" width="2.5703125" bestFit="1" customWidth="1"/>
    <col min="5385" max="5385" width="7" bestFit="1" customWidth="1"/>
    <col min="5386" max="5386" width="7.140625" customWidth="1"/>
    <col min="5387" max="5387" width="6.85546875" customWidth="1"/>
    <col min="5388" max="5388" width="7.28515625" customWidth="1"/>
    <col min="5389" max="5389" width="9.85546875" customWidth="1"/>
    <col min="5390" max="5390" width="10.140625" customWidth="1"/>
    <col min="5391" max="5391" width="5.42578125" bestFit="1" customWidth="1"/>
    <col min="5392" max="5392" width="13" bestFit="1" customWidth="1"/>
    <col min="5393" max="5393" width="9.28515625" customWidth="1"/>
    <col min="5394" max="5395" width="7.140625" bestFit="1" customWidth="1"/>
    <col min="5396" max="5396" width="7" bestFit="1" customWidth="1"/>
    <col min="5397" max="5397" width="10.5703125" customWidth="1"/>
    <col min="5637" max="5637" width="6.5703125" bestFit="1" customWidth="1"/>
    <col min="5638" max="5640" width="2.5703125" bestFit="1" customWidth="1"/>
    <col min="5641" max="5641" width="7" bestFit="1" customWidth="1"/>
    <col min="5642" max="5642" width="7.140625" customWidth="1"/>
    <col min="5643" max="5643" width="6.85546875" customWidth="1"/>
    <col min="5644" max="5644" width="7.28515625" customWidth="1"/>
    <col min="5645" max="5645" width="9.85546875" customWidth="1"/>
    <col min="5646" max="5646" width="10.140625" customWidth="1"/>
    <col min="5647" max="5647" width="5.42578125" bestFit="1" customWidth="1"/>
    <col min="5648" max="5648" width="13" bestFit="1" customWidth="1"/>
    <col min="5649" max="5649" width="9.28515625" customWidth="1"/>
    <col min="5650" max="5651" width="7.140625" bestFit="1" customWidth="1"/>
    <col min="5652" max="5652" width="7" bestFit="1" customWidth="1"/>
    <col min="5653" max="5653" width="10.5703125" customWidth="1"/>
    <col min="5893" max="5893" width="6.5703125" bestFit="1" customWidth="1"/>
    <col min="5894" max="5896" width="2.5703125" bestFit="1" customWidth="1"/>
    <col min="5897" max="5897" width="7" bestFit="1" customWidth="1"/>
    <col min="5898" max="5898" width="7.140625" customWidth="1"/>
    <col min="5899" max="5899" width="6.85546875" customWidth="1"/>
    <col min="5900" max="5900" width="7.28515625" customWidth="1"/>
    <col min="5901" max="5901" width="9.85546875" customWidth="1"/>
    <col min="5902" max="5902" width="10.140625" customWidth="1"/>
    <col min="5903" max="5903" width="5.42578125" bestFit="1" customWidth="1"/>
    <col min="5904" max="5904" width="13" bestFit="1" customWidth="1"/>
    <col min="5905" max="5905" width="9.28515625" customWidth="1"/>
    <col min="5906" max="5907" width="7.140625" bestFit="1" customWidth="1"/>
    <col min="5908" max="5908" width="7" bestFit="1" customWidth="1"/>
    <col min="5909" max="5909" width="10.5703125" customWidth="1"/>
    <col min="6149" max="6149" width="6.5703125" bestFit="1" customWidth="1"/>
    <col min="6150" max="6152" width="2.5703125" bestFit="1" customWidth="1"/>
    <col min="6153" max="6153" width="7" bestFit="1" customWidth="1"/>
    <col min="6154" max="6154" width="7.140625" customWidth="1"/>
    <col min="6155" max="6155" width="6.85546875" customWidth="1"/>
    <col min="6156" max="6156" width="7.28515625" customWidth="1"/>
    <col min="6157" max="6157" width="9.85546875" customWidth="1"/>
    <col min="6158" max="6158" width="10.140625" customWidth="1"/>
    <col min="6159" max="6159" width="5.42578125" bestFit="1" customWidth="1"/>
    <col min="6160" max="6160" width="13" bestFit="1" customWidth="1"/>
    <col min="6161" max="6161" width="9.28515625" customWidth="1"/>
    <col min="6162" max="6163" width="7.140625" bestFit="1" customWidth="1"/>
    <col min="6164" max="6164" width="7" bestFit="1" customWidth="1"/>
    <col min="6165" max="6165" width="10.5703125" customWidth="1"/>
    <col min="6405" max="6405" width="6.5703125" bestFit="1" customWidth="1"/>
    <col min="6406" max="6408" width="2.5703125" bestFit="1" customWidth="1"/>
    <col min="6409" max="6409" width="7" bestFit="1" customWidth="1"/>
    <col min="6410" max="6410" width="7.140625" customWidth="1"/>
    <col min="6411" max="6411" width="6.85546875" customWidth="1"/>
    <col min="6412" max="6412" width="7.28515625" customWidth="1"/>
    <col min="6413" max="6413" width="9.85546875" customWidth="1"/>
    <col min="6414" max="6414" width="10.140625" customWidth="1"/>
    <col min="6415" max="6415" width="5.42578125" bestFit="1" customWidth="1"/>
    <col min="6416" max="6416" width="13" bestFit="1" customWidth="1"/>
    <col min="6417" max="6417" width="9.28515625" customWidth="1"/>
    <col min="6418" max="6419" width="7.140625" bestFit="1" customWidth="1"/>
    <col min="6420" max="6420" width="7" bestFit="1" customWidth="1"/>
    <col min="6421" max="6421" width="10.5703125" customWidth="1"/>
    <col min="6661" max="6661" width="6.5703125" bestFit="1" customWidth="1"/>
    <col min="6662" max="6664" width="2.5703125" bestFit="1" customWidth="1"/>
    <col min="6665" max="6665" width="7" bestFit="1" customWidth="1"/>
    <col min="6666" max="6666" width="7.140625" customWidth="1"/>
    <col min="6667" max="6667" width="6.85546875" customWidth="1"/>
    <col min="6668" max="6668" width="7.28515625" customWidth="1"/>
    <col min="6669" max="6669" width="9.85546875" customWidth="1"/>
    <col min="6670" max="6670" width="10.140625" customWidth="1"/>
    <col min="6671" max="6671" width="5.42578125" bestFit="1" customWidth="1"/>
    <col min="6672" max="6672" width="13" bestFit="1" customWidth="1"/>
    <col min="6673" max="6673" width="9.28515625" customWidth="1"/>
    <col min="6674" max="6675" width="7.140625" bestFit="1" customWidth="1"/>
    <col min="6676" max="6676" width="7" bestFit="1" customWidth="1"/>
    <col min="6677" max="6677" width="10.5703125" customWidth="1"/>
    <col min="6917" max="6917" width="6.5703125" bestFit="1" customWidth="1"/>
    <col min="6918" max="6920" width="2.5703125" bestFit="1" customWidth="1"/>
    <col min="6921" max="6921" width="7" bestFit="1" customWidth="1"/>
    <col min="6922" max="6922" width="7.140625" customWidth="1"/>
    <col min="6923" max="6923" width="6.85546875" customWidth="1"/>
    <col min="6924" max="6924" width="7.28515625" customWidth="1"/>
    <col min="6925" max="6925" width="9.85546875" customWidth="1"/>
    <col min="6926" max="6926" width="10.140625" customWidth="1"/>
    <col min="6927" max="6927" width="5.42578125" bestFit="1" customWidth="1"/>
    <col min="6928" max="6928" width="13" bestFit="1" customWidth="1"/>
    <col min="6929" max="6929" width="9.28515625" customWidth="1"/>
    <col min="6930" max="6931" width="7.140625" bestFit="1" customWidth="1"/>
    <col min="6932" max="6932" width="7" bestFit="1" customWidth="1"/>
    <col min="6933" max="6933" width="10.5703125" customWidth="1"/>
    <col min="7173" max="7173" width="6.5703125" bestFit="1" customWidth="1"/>
    <col min="7174" max="7176" width="2.5703125" bestFit="1" customWidth="1"/>
    <col min="7177" max="7177" width="7" bestFit="1" customWidth="1"/>
    <col min="7178" max="7178" width="7.140625" customWidth="1"/>
    <col min="7179" max="7179" width="6.85546875" customWidth="1"/>
    <col min="7180" max="7180" width="7.28515625" customWidth="1"/>
    <col min="7181" max="7181" width="9.85546875" customWidth="1"/>
    <col min="7182" max="7182" width="10.140625" customWidth="1"/>
    <col min="7183" max="7183" width="5.42578125" bestFit="1" customWidth="1"/>
    <col min="7184" max="7184" width="13" bestFit="1" customWidth="1"/>
    <col min="7185" max="7185" width="9.28515625" customWidth="1"/>
    <col min="7186" max="7187" width="7.140625" bestFit="1" customWidth="1"/>
    <col min="7188" max="7188" width="7" bestFit="1" customWidth="1"/>
    <col min="7189" max="7189" width="10.5703125" customWidth="1"/>
    <col min="7429" max="7429" width="6.5703125" bestFit="1" customWidth="1"/>
    <col min="7430" max="7432" width="2.5703125" bestFit="1" customWidth="1"/>
    <col min="7433" max="7433" width="7" bestFit="1" customWidth="1"/>
    <col min="7434" max="7434" width="7.140625" customWidth="1"/>
    <col min="7435" max="7435" width="6.85546875" customWidth="1"/>
    <col min="7436" max="7436" width="7.28515625" customWidth="1"/>
    <col min="7437" max="7437" width="9.85546875" customWidth="1"/>
    <col min="7438" max="7438" width="10.140625" customWidth="1"/>
    <col min="7439" max="7439" width="5.42578125" bestFit="1" customWidth="1"/>
    <col min="7440" max="7440" width="13" bestFit="1" customWidth="1"/>
    <col min="7441" max="7441" width="9.28515625" customWidth="1"/>
    <col min="7442" max="7443" width="7.140625" bestFit="1" customWidth="1"/>
    <col min="7444" max="7444" width="7" bestFit="1" customWidth="1"/>
    <col min="7445" max="7445" width="10.5703125" customWidth="1"/>
    <col min="7685" max="7685" width="6.5703125" bestFit="1" customWidth="1"/>
    <col min="7686" max="7688" width="2.5703125" bestFit="1" customWidth="1"/>
    <col min="7689" max="7689" width="7" bestFit="1" customWidth="1"/>
    <col min="7690" max="7690" width="7.140625" customWidth="1"/>
    <col min="7691" max="7691" width="6.85546875" customWidth="1"/>
    <col min="7692" max="7692" width="7.28515625" customWidth="1"/>
    <col min="7693" max="7693" width="9.85546875" customWidth="1"/>
    <col min="7694" max="7694" width="10.140625" customWidth="1"/>
    <col min="7695" max="7695" width="5.42578125" bestFit="1" customWidth="1"/>
    <col min="7696" max="7696" width="13" bestFit="1" customWidth="1"/>
    <col min="7697" max="7697" width="9.28515625" customWidth="1"/>
    <col min="7698" max="7699" width="7.140625" bestFit="1" customWidth="1"/>
    <col min="7700" max="7700" width="7" bestFit="1" customWidth="1"/>
    <col min="7701" max="7701" width="10.5703125" customWidth="1"/>
    <col min="7941" max="7941" width="6.5703125" bestFit="1" customWidth="1"/>
    <col min="7942" max="7944" width="2.5703125" bestFit="1" customWidth="1"/>
    <col min="7945" max="7945" width="7" bestFit="1" customWidth="1"/>
    <col min="7946" max="7946" width="7.140625" customWidth="1"/>
    <col min="7947" max="7947" width="6.85546875" customWidth="1"/>
    <col min="7948" max="7948" width="7.28515625" customWidth="1"/>
    <col min="7949" max="7949" width="9.85546875" customWidth="1"/>
    <col min="7950" max="7950" width="10.140625" customWidth="1"/>
    <col min="7951" max="7951" width="5.42578125" bestFit="1" customWidth="1"/>
    <col min="7952" max="7952" width="13" bestFit="1" customWidth="1"/>
    <col min="7953" max="7953" width="9.28515625" customWidth="1"/>
    <col min="7954" max="7955" width="7.140625" bestFit="1" customWidth="1"/>
    <col min="7956" max="7956" width="7" bestFit="1" customWidth="1"/>
    <col min="7957" max="7957" width="10.5703125" customWidth="1"/>
    <col min="8197" max="8197" width="6.5703125" bestFit="1" customWidth="1"/>
    <col min="8198" max="8200" width="2.5703125" bestFit="1" customWidth="1"/>
    <col min="8201" max="8201" width="7" bestFit="1" customWidth="1"/>
    <col min="8202" max="8202" width="7.140625" customWidth="1"/>
    <col min="8203" max="8203" width="6.85546875" customWidth="1"/>
    <col min="8204" max="8204" width="7.28515625" customWidth="1"/>
    <col min="8205" max="8205" width="9.85546875" customWidth="1"/>
    <col min="8206" max="8206" width="10.140625" customWidth="1"/>
    <col min="8207" max="8207" width="5.42578125" bestFit="1" customWidth="1"/>
    <col min="8208" max="8208" width="13" bestFit="1" customWidth="1"/>
    <col min="8209" max="8209" width="9.28515625" customWidth="1"/>
    <col min="8210" max="8211" width="7.140625" bestFit="1" customWidth="1"/>
    <col min="8212" max="8212" width="7" bestFit="1" customWidth="1"/>
    <col min="8213" max="8213" width="10.5703125" customWidth="1"/>
    <col min="8453" max="8453" width="6.5703125" bestFit="1" customWidth="1"/>
    <col min="8454" max="8456" width="2.5703125" bestFit="1" customWidth="1"/>
    <col min="8457" max="8457" width="7" bestFit="1" customWidth="1"/>
    <col min="8458" max="8458" width="7.140625" customWidth="1"/>
    <col min="8459" max="8459" width="6.85546875" customWidth="1"/>
    <col min="8460" max="8460" width="7.28515625" customWidth="1"/>
    <col min="8461" max="8461" width="9.85546875" customWidth="1"/>
    <col min="8462" max="8462" width="10.140625" customWidth="1"/>
    <col min="8463" max="8463" width="5.42578125" bestFit="1" customWidth="1"/>
    <col min="8464" max="8464" width="13" bestFit="1" customWidth="1"/>
    <col min="8465" max="8465" width="9.28515625" customWidth="1"/>
    <col min="8466" max="8467" width="7.140625" bestFit="1" customWidth="1"/>
    <col min="8468" max="8468" width="7" bestFit="1" customWidth="1"/>
    <col min="8469" max="8469" width="10.5703125" customWidth="1"/>
    <col min="8709" max="8709" width="6.5703125" bestFit="1" customWidth="1"/>
    <col min="8710" max="8712" width="2.5703125" bestFit="1" customWidth="1"/>
    <col min="8713" max="8713" width="7" bestFit="1" customWidth="1"/>
    <col min="8714" max="8714" width="7.140625" customWidth="1"/>
    <col min="8715" max="8715" width="6.85546875" customWidth="1"/>
    <col min="8716" max="8716" width="7.28515625" customWidth="1"/>
    <col min="8717" max="8717" width="9.85546875" customWidth="1"/>
    <col min="8718" max="8718" width="10.140625" customWidth="1"/>
    <col min="8719" max="8719" width="5.42578125" bestFit="1" customWidth="1"/>
    <col min="8720" max="8720" width="13" bestFit="1" customWidth="1"/>
    <col min="8721" max="8721" width="9.28515625" customWidth="1"/>
    <col min="8722" max="8723" width="7.140625" bestFit="1" customWidth="1"/>
    <col min="8724" max="8724" width="7" bestFit="1" customWidth="1"/>
    <col min="8725" max="8725" width="10.5703125" customWidth="1"/>
    <col min="8965" max="8965" width="6.5703125" bestFit="1" customWidth="1"/>
    <col min="8966" max="8968" width="2.5703125" bestFit="1" customWidth="1"/>
    <col min="8969" max="8969" width="7" bestFit="1" customWidth="1"/>
    <col min="8970" max="8970" width="7.140625" customWidth="1"/>
    <col min="8971" max="8971" width="6.85546875" customWidth="1"/>
    <col min="8972" max="8972" width="7.28515625" customWidth="1"/>
    <col min="8973" max="8973" width="9.85546875" customWidth="1"/>
    <col min="8974" max="8974" width="10.140625" customWidth="1"/>
    <col min="8975" max="8975" width="5.42578125" bestFit="1" customWidth="1"/>
    <col min="8976" max="8976" width="13" bestFit="1" customWidth="1"/>
    <col min="8977" max="8977" width="9.28515625" customWidth="1"/>
    <col min="8978" max="8979" width="7.140625" bestFit="1" customWidth="1"/>
    <col min="8980" max="8980" width="7" bestFit="1" customWidth="1"/>
    <col min="8981" max="8981" width="10.5703125" customWidth="1"/>
    <col min="9221" max="9221" width="6.5703125" bestFit="1" customWidth="1"/>
    <col min="9222" max="9224" width="2.5703125" bestFit="1" customWidth="1"/>
    <col min="9225" max="9225" width="7" bestFit="1" customWidth="1"/>
    <col min="9226" max="9226" width="7.140625" customWidth="1"/>
    <col min="9227" max="9227" width="6.85546875" customWidth="1"/>
    <col min="9228" max="9228" width="7.28515625" customWidth="1"/>
    <col min="9229" max="9229" width="9.85546875" customWidth="1"/>
    <col min="9230" max="9230" width="10.140625" customWidth="1"/>
    <col min="9231" max="9231" width="5.42578125" bestFit="1" customWidth="1"/>
    <col min="9232" max="9232" width="13" bestFit="1" customWidth="1"/>
    <col min="9233" max="9233" width="9.28515625" customWidth="1"/>
    <col min="9234" max="9235" width="7.140625" bestFit="1" customWidth="1"/>
    <col min="9236" max="9236" width="7" bestFit="1" customWidth="1"/>
    <col min="9237" max="9237" width="10.5703125" customWidth="1"/>
    <col min="9477" max="9477" width="6.5703125" bestFit="1" customWidth="1"/>
    <col min="9478" max="9480" width="2.5703125" bestFit="1" customWidth="1"/>
    <col min="9481" max="9481" width="7" bestFit="1" customWidth="1"/>
    <col min="9482" max="9482" width="7.140625" customWidth="1"/>
    <col min="9483" max="9483" width="6.85546875" customWidth="1"/>
    <col min="9484" max="9484" width="7.28515625" customWidth="1"/>
    <col min="9485" max="9485" width="9.85546875" customWidth="1"/>
    <col min="9486" max="9486" width="10.140625" customWidth="1"/>
    <col min="9487" max="9487" width="5.42578125" bestFit="1" customWidth="1"/>
    <col min="9488" max="9488" width="13" bestFit="1" customWidth="1"/>
    <col min="9489" max="9489" width="9.28515625" customWidth="1"/>
    <col min="9490" max="9491" width="7.140625" bestFit="1" customWidth="1"/>
    <col min="9492" max="9492" width="7" bestFit="1" customWidth="1"/>
    <col min="9493" max="9493" width="10.5703125" customWidth="1"/>
    <col min="9733" max="9733" width="6.5703125" bestFit="1" customWidth="1"/>
    <col min="9734" max="9736" width="2.5703125" bestFit="1" customWidth="1"/>
    <col min="9737" max="9737" width="7" bestFit="1" customWidth="1"/>
    <col min="9738" max="9738" width="7.140625" customWidth="1"/>
    <col min="9739" max="9739" width="6.85546875" customWidth="1"/>
    <col min="9740" max="9740" width="7.28515625" customWidth="1"/>
    <col min="9741" max="9741" width="9.85546875" customWidth="1"/>
    <col min="9742" max="9742" width="10.140625" customWidth="1"/>
    <col min="9743" max="9743" width="5.42578125" bestFit="1" customWidth="1"/>
    <col min="9744" max="9744" width="13" bestFit="1" customWidth="1"/>
    <col min="9745" max="9745" width="9.28515625" customWidth="1"/>
    <col min="9746" max="9747" width="7.140625" bestFit="1" customWidth="1"/>
    <col min="9748" max="9748" width="7" bestFit="1" customWidth="1"/>
    <col min="9749" max="9749" width="10.5703125" customWidth="1"/>
    <col min="9989" max="9989" width="6.5703125" bestFit="1" customWidth="1"/>
    <col min="9990" max="9992" width="2.5703125" bestFit="1" customWidth="1"/>
    <col min="9993" max="9993" width="7" bestFit="1" customWidth="1"/>
    <col min="9994" max="9994" width="7.140625" customWidth="1"/>
    <col min="9995" max="9995" width="6.85546875" customWidth="1"/>
    <col min="9996" max="9996" width="7.28515625" customWidth="1"/>
    <col min="9997" max="9997" width="9.85546875" customWidth="1"/>
    <col min="9998" max="9998" width="10.140625" customWidth="1"/>
    <col min="9999" max="9999" width="5.42578125" bestFit="1" customWidth="1"/>
    <col min="10000" max="10000" width="13" bestFit="1" customWidth="1"/>
    <col min="10001" max="10001" width="9.28515625" customWidth="1"/>
    <col min="10002" max="10003" width="7.140625" bestFit="1" customWidth="1"/>
    <col min="10004" max="10004" width="7" bestFit="1" customWidth="1"/>
    <col min="10005" max="10005" width="10.5703125" customWidth="1"/>
    <col min="10245" max="10245" width="6.5703125" bestFit="1" customWidth="1"/>
    <col min="10246" max="10248" width="2.5703125" bestFit="1" customWidth="1"/>
    <col min="10249" max="10249" width="7" bestFit="1" customWidth="1"/>
    <col min="10250" max="10250" width="7.140625" customWidth="1"/>
    <col min="10251" max="10251" width="6.85546875" customWidth="1"/>
    <col min="10252" max="10252" width="7.28515625" customWidth="1"/>
    <col min="10253" max="10253" width="9.85546875" customWidth="1"/>
    <col min="10254" max="10254" width="10.140625" customWidth="1"/>
    <col min="10255" max="10255" width="5.42578125" bestFit="1" customWidth="1"/>
    <col min="10256" max="10256" width="13" bestFit="1" customWidth="1"/>
    <col min="10257" max="10257" width="9.28515625" customWidth="1"/>
    <col min="10258" max="10259" width="7.140625" bestFit="1" customWidth="1"/>
    <col min="10260" max="10260" width="7" bestFit="1" customWidth="1"/>
    <col min="10261" max="10261" width="10.5703125" customWidth="1"/>
    <col min="10501" max="10501" width="6.5703125" bestFit="1" customWidth="1"/>
    <col min="10502" max="10504" width="2.5703125" bestFit="1" customWidth="1"/>
    <col min="10505" max="10505" width="7" bestFit="1" customWidth="1"/>
    <col min="10506" max="10506" width="7.140625" customWidth="1"/>
    <col min="10507" max="10507" width="6.85546875" customWidth="1"/>
    <col min="10508" max="10508" width="7.28515625" customWidth="1"/>
    <col min="10509" max="10509" width="9.85546875" customWidth="1"/>
    <col min="10510" max="10510" width="10.140625" customWidth="1"/>
    <col min="10511" max="10511" width="5.42578125" bestFit="1" customWidth="1"/>
    <col min="10512" max="10512" width="13" bestFit="1" customWidth="1"/>
    <col min="10513" max="10513" width="9.28515625" customWidth="1"/>
    <col min="10514" max="10515" width="7.140625" bestFit="1" customWidth="1"/>
    <col min="10516" max="10516" width="7" bestFit="1" customWidth="1"/>
    <col min="10517" max="10517" width="10.5703125" customWidth="1"/>
    <col min="10757" max="10757" width="6.5703125" bestFit="1" customWidth="1"/>
    <col min="10758" max="10760" width="2.5703125" bestFit="1" customWidth="1"/>
    <col min="10761" max="10761" width="7" bestFit="1" customWidth="1"/>
    <col min="10762" max="10762" width="7.140625" customWidth="1"/>
    <col min="10763" max="10763" width="6.85546875" customWidth="1"/>
    <col min="10764" max="10764" width="7.28515625" customWidth="1"/>
    <col min="10765" max="10765" width="9.85546875" customWidth="1"/>
    <col min="10766" max="10766" width="10.140625" customWidth="1"/>
    <col min="10767" max="10767" width="5.42578125" bestFit="1" customWidth="1"/>
    <col min="10768" max="10768" width="13" bestFit="1" customWidth="1"/>
    <col min="10769" max="10769" width="9.28515625" customWidth="1"/>
    <col min="10770" max="10771" width="7.140625" bestFit="1" customWidth="1"/>
    <col min="10772" max="10772" width="7" bestFit="1" customWidth="1"/>
    <col min="10773" max="10773" width="10.5703125" customWidth="1"/>
    <col min="11013" max="11013" width="6.5703125" bestFit="1" customWidth="1"/>
    <col min="11014" max="11016" width="2.5703125" bestFit="1" customWidth="1"/>
    <col min="11017" max="11017" width="7" bestFit="1" customWidth="1"/>
    <col min="11018" max="11018" width="7.140625" customWidth="1"/>
    <col min="11019" max="11019" width="6.85546875" customWidth="1"/>
    <col min="11020" max="11020" width="7.28515625" customWidth="1"/>
    <col min="11021" max="11021" width="9.85546875" customWidth="1"/>
    <col min="11022" max="11022" width="10.140625" customWidth="1"/>
    <col min="11023" max="11023" width="5.42578125" bestFit="1" customWidth="1"/>
    <col min="11024" max="11024" width="13" bestFit="1" customWidth="1"/>
    <col min="11025" max="11025" width="9.28515625" customWidth="1"/>
    <col min="11026" max="11027" width="7.140625" bestFit="1" customWidth="1"/>
    <col min="11028" max="11028" width="7" bestFit="1" customWidth="1"/>
    <col min="11029" max="11029" width="10.5703125" customWidth="1"/>
    <col min="11269" max="11269" width="6.5703125" bestFit="1" customWidth="1"/>
    <col min="11270" max="11272" width="2.5703125" bestFit="1" customWidth="1"/>
    <col min="11273" max="11273" width="7" bestFit="1" customWidth="1"/>
    <col min="11274" max="11274" width="7.140625" customWidth="1"/>
    <col min="11275" max="11275" width="6.85546875" customWidth="1"/>
    <col min="11276" max="11276" width="7.28515625" customWidth="1"/>
    <col min="11277" max="11277" width="9.85546875" customWidth="1"/>
    <col min="11278" max="11278" width="10.140625" customWidth="1"/>
    <col min="11279" max="11279" width="5.42578125" bestFit="1" customWidth="1"/>
    <col min="11280" max="11280" width="13" bestFit="1" customWidth="1"/>
    <col min="11281" max="11281" width="9.28515625" customWidth="1"/>
    <col min="11282" max="11283" width="7.140625" bestFit="1" customWidth="1"/>
    <col min="11284" max="11284" width="7" bestFit="1" customWidth="1"/>
    <col min="11285" max="11285" width="10.5703125" customWidth="1"/>
    <col min="11525" max="11525" width="6.5703125" bestFit="1" customWidth="1"/>
    <col min="11526" max="11528" width="2.5703125" bestFit="1" customWidth="1"/>
    <col min="11529" max="11529" width="7" bestFit="1" customWidth="1"/>
    <col min="11530" max="11530" width="7.140625" customWidth="1"/>
    <col min="11531" max="11531" width="6.85546875" customWidth="1"/>
    <col min="11532" max="11532" width="7.28515625" customWidth="1"/>
    <col min="11533" max="11533" width="9.85546875" customWidth="1"/>
    <col min="11534" max="11534" width="10.140625" customWidth="1"/>
    <col min="11535" max="11535" width="5.42578125" bestFit="1" customWidth="1"/>
    <col min="11536" max="11536" width="13" bestFit="1" customWidth="1"/>
    <col min="11537" max="11537" width="9.28515625" customWidth="1"/>
    <col min="11538" max="11539" width="7.140625" bestFit="1" customWidth="1"/>
    <col min="11540" max="11540" width="7" bestFit="1" customWidth="1"/>
    <col min="11541" max="11541" width="10.5703125" customWidth="1"/>
    <col min="11781" max="11781" width="6.5703125" bestFit="1" customWidth="1"/>
    <col min="11782" max="11784" width="2.5703125" bestFit="1" customWidth="1"/>
    <col min="11785" max="11785" width="7" bestFit="1" customWidth="1"/>
    <col min="11786" max="11786" width="7.140625" customWidth="1"/>
    <col min="11787" max="11787" width="6.85546875" customWidth="1"/>
    <col min="11788" max="11788" width="7.28515625" customWidth="1"/>
    <col min="11789" max="11789" width="9.85546875" customWidth="1"/>
    <col min="11790" max="11790" width="10.140625" customWidth="1"/>
    <col min="11791" max="11791" width="5.42578125" bestFit="1" customWidth="1"/>
    <col min="11792" max="11792" width="13" bestFit="1" customWidth="1"/>
    <col min="11793" max="11793" width="9.28515625" customWidth="1"/>
    <col min="11794" max="11795" width="7.140625" bestFit="1" customWidth="1"/>
    <col min="11796" max="11796" width="7" bestFit="1" customWidth="1"/>
    <col min="11797" max="11797" width="10.5703125" customWidth="1"/>
    <col min="12037" max="12037" width="6.5703125" bestFit="1" customWidth="1"/>
    <col min="12038" max="12040" width="2.5703125" bestFit="1" customWidth="1"/>
    <col min="12041" max="12041" width="7" bestFit="1" customWidth="1"/>
    <col min="12042" max="12042" width="7.140625" customWidth="1"/>
    <col min="12043" max="12043" width="6.85546875" customWidth="1"/>
    <col min="12044" max="12044" width="7.28515625" customWidth="1"/>
    <col min="12045" max="12045" width="9.85546875" customWidth="1"/>
    <col min="12046" max="12046" width="10.140625" customWidth="1"/>
    <col min="12047" max="12047" width="5.42578125" bestFit="1" customWidth="1"/>
    <col min="12048" max="12048" width="13" bestFit="1" customWidth="1"/>
    <col min="12049" max="12049" width="9.28515625" customWidth="1"/>
    <col min="12050" max="12051" width="7.140625" bestFit="1" customWidth="1"/>
    <col min="12052" max="12052" width="7" bestFit="1" customWidth="1"/>
    <col min="12053" max="12053" width="10.5703125" customWidth="1"/>
    <col min="12293" max="12293" width="6.5703125" bestFit="1" customWidth="1"/>
    <col min="12294" max="12296" width="2.5703125" bestFit="1" customWidth="1"/>
    <col min="12297" max="12297" width="7" bestFit="1" customWidth="1"/>
    <col min="12298" max="12298" width="7.140625" customWidth="1"/>
    <col min="12299" max="12299" width="6.85546875" customWidth="1"/>
    <col min="12300" max="12300" width="7.28515625" customWidth="1"/>
    <col min="12301" max="12301" width="9.85546875" customWidth="1"/>
    <col min="12302" max="12302" width="10.140625" customWidth="1"/>
    <col min="12303" max="12303" width="5.42578125" bestFit="1" customWidth="1"/>
    <col min="12304" max="12304" width="13" bestFit="1" customWidth="1"/>
    <col min="12305" max="12305" width="9.28515625" customWidth="1"/>
    <col min="12306" max="12307" width="7.140625" bestFit="1" customWidth="1"/>
    <col min="12308" max="12308" width="7" bestFit="1" customWidth="1"/>
    <col min="12309" max="12309" width="10.5703125" customWidth="1"/>
    <col min="12549" max="12549" width="6.5703125" bestFit="1" customWidth="1"/>
    <col min="12550" max="12552" width="2.5703125" bestFit="1" customWidth="1"/>
    <col min="12553" max="12553" width="7" bestFit="1" customWidth="1"/>
    <col min="12554" max="12554" width="7.140625" customWidth="1"/>
    <col min="12555" max="12555" width="6.85546875" customWidth="1"/>
    <col min="12556" max="12556" width="7.28515625" customWidth="1"/>
    <col min="12557" max="12557" width="9.85546875" customWidth="1"/>
    <col min="12558" max="12558" width="10.140625" customWidth="1"/>
    <col min="12559" max="12559" width="5.42578125" bestFit="1" customWidth="1"/>
    <col min="12560" max="12560" width="13" bestFit="1" customWidth="1"/>
    <col min="12561" max="12561" width="9.28515625" customWidth="1"/>
    <col min="12562" max="12563" width="7.140625" bestFit="1" customWidth="1"/>
    <col min="12564" max="12564" width="7" bestFit="1" customWidth="1"/>
    <col min="12565" max="12565" width="10.5703125" customWidth="1"/>
    <col min="12805" max="12805" width="6.5703125" bestFit="1" customWidth="1"/>
    <col min="12806" max="12808" width="2.5703125" bestFit="1" customWidth="1"/>
    <col min="12809" max="12809" width="7" bestFit="1" customWidth="1"/>
    <col min="12810" max="12810" width="7.140625" customWidth="1"/>
    <col min="12811" max="12811" width="6.85546875" customWidth="1"/>
    <col min="12812" max="12812" width="7.28515625" customWidth="1"/>
    <col min="12813" max="12813" width="9.85546875" customWidth="1"/>
    <col min="12814" max="12814" width="10.140625" customWidth="1"/>
    <col min="12815" max="12815" width="5.42578125" bestFit="1" customWidth="1"/>
    <col min="12816" max="12816" width="13" bestFit="1" customWidth="1"/>
    <col min="12817" max="12817" width="9.28515625" customWidth="1"/>
    <col min="12818" max="12819" width="7.140625" bestFit="1" customWidth="1"/>
    <col min="12820" max="12820" width="7" bestFit="1" customWidth="1"/>
    <col min="12821" max="12821" width="10.5703125" customWidth="1"/>
    <col min="13061" max="13061" width="6.5703125" bestFit="1" customWidth="1"/>
    <col min="13062" max="13064" width="2.5703125" bestFit="1" customWidth="1"/>
    <col min="13065" max="13065" width="7" bestFit="1" customWidth="1"/>
    <col min="13066" max="13066" width="7.140625" customWidth="1"/>
    <col min="13067" max="13067" width="6.85546875" customWidth="1"/>
    <col min="13068" max="13068" width="7.28515625" customWidth="1"/>
    <col min="13069" max="13069" width="9.85546875" customWidth="1"/>
    <col min="13070" max="13070" width="10.140625" customWidth="1"/>
    <col min="13071" max="13071" width="5.42578125" bestFit="1" customWidth="1"/>
    <col min="13072" max="13072" width="13" bestFit="1" customWidth="1"/>
    <col min="13073" max="13073" width="9.28515625" customWidth="1"/>
    <col min="13074" max="13075" width="7.140625" bestFit="1" customWidth="1"/>
    <col min="13076" max="13076" width="7" bestFit="1" customWidth="1"/>
    <col min="13077" max="13077" width="10.5703125" customWidth="1"/>
    <col min="13317" max="13317" width="6.5703125" bestFit="1" customWidth="1"/>
    <col min="13318" max="13320" width="2.5703125" bestFit="1" customWidth="1"/>
    <col min="13321" max="13321" width="7" bestFit="1" customWidth="1"/>
    <col min="13322" max="13322" width="7.140625" customWidth="1"/>
    <col min="13323" max="13323" width="6.85546875" customWidth="1"/>
    <col min="13324" max="13324" width="7.28515625" customWidth="1"/>
    <col min="13325" max="13325" width="9.85546875" customWidth="1"/>
    <col min="13326" max="13326" width="10.140625" customWidth="1"/>
    <col min="13327" max="13327" width="5.42578125" bestFit="1" customWidth="1"/>
    <col min="13328" max="13328" width="13" bestFit="1" customWidth="1"/>
    <col min="13329" max="13329" width="9.28515625" customWidth="1"/>
    <col min="13330" max="13331" width="7.140625" bestFit="1" customWidth="1"/>
    <col min="13332" max="13332" width="7" bestFit="1" customWidth="1"/>
    <col min="13333" max="13333" width="10.5703125" customWidth="1"/>
    <col min="13573" max="13573" width="6.5703125" bestFit="1" customWidth="1"/>
    <col min="13574" max="13576" width="2.5703125" bestFit="1" customWidth="1"/>
    <col min="13577" max="13577" width="7" bestFit="1" customWidth="1"/>
    <col min="13578" max="13578" width="7.140625" customWidth="1"/>
    <col min="13579" max="13579" width="6.85546875" customWidth="1"/>
    <col min="13580" max="13580" width="7.28515625" customWidth="1"/>
    <col min="13581" max="13581" width="9.85546875" customWidth="1"/>
    <col min="13582" max="13582" width="10.140625" customWidth="1"/>
    <col min="13583" max="13583" width="5.42578125" bestFit="1" customWidth="1"/>
    <col min="13584" max="13584" width="13" bestFit="1" customWidth="1"/>
    <col min="13585" max="13585" width="9.28515625" customWidth="1"/>
    <col min="13586" max="13587" width="7.140625" bestFit="1" customWidth="1"/>
    <col min="13588" max="13588" width="7" bestFit="1" customWidth="1"/>
    <col min="13589" max="13589" width="10.5703125" customWidth="1"/>
    <col min="13829" max="13829" width="6.5703125" bestFit="1" customWidth="1"/>
    <col min="13830" max="13832" width="2.5703125" bestFit="1" customWidth="1"/>
    <col min="13833" max="13833" width="7" bestFit="1" customWidth="1"/>
    <col min="13834" max="13834" width="7.140625" customWidth="1"/>
    <col min="13835" max="13835" width="6.85546875" customWidth="1"/>
    <col min="13836" max="13836" width="7.28515625" customWidth="1"/>
    <col min="13837" max="13837" width="9.85546875" customWidth="1"/>
    <col min="13838" max="13838" width="10.140625" customWidth="1"/>
    <col min="13839" max="13839" width="5.42578125" bestFit="1" customWidth="1"/>
    <col min="13840" max="13840" width="13" bestFit="1" customWidth="1"/>
    <col min="13841" max="13841" width="9.28515625" customWidth="1"/>
    <col min="13842" max="13843" width="7.140625" bestFit="1" customWidth="1"/>
    <col min="13844" max="13844" width="7" bestFit="1" customWidth="1"/>
    <col min="13845" max="13845" width="10.5703125" customWidth="1"/>
    <col min="14085" max="14085" width="6.5703125" bestFit="1" customWidth="1"/>
    <col min="14086" max="14088" width="2.5703125" bestFit="1" customWidth="1"/>
    <col min="14089" max="14089" width="7" bestFit="1" customWidth="1"/>
    <col min="14090" max="14090" width="7.140625" customWidth="1"/>
    <col min="14091" max="14091" width="6.85546875" customWidth="1"/>
    <col min="14092" max="14092" width="7.28515625" customWidth="1"/>
    <col min="14093" max="14093" width="9.85546875" customWidth="1"/>
    <col min="14094" max="14094" width="10.140625" customWidth="1"/>
    <col min="14095" max="14095" width="5.42578125" bestFit="1" customWidth="1"/>
    <col min="14096" max="14096" width="13" bestFit="1" customWidth="1"/>
    <col min="14097" max="14097" width="9.28515625" customWidth="1"/>
    <col min="14098" max="14099" width="7.140625" bestFit="1" customWidth="1"/>
    <col min="14100" max="14100" width="7" bestFit="1" customWidth="1"/>
    <col min="14101" max="14101" width="10.5703125" customWidth="1"/>
    <col min="14341" max="14341" width="6.5703125" bestFit="1" customWidth="1"/>
    <col min="14342" max="14344" width="2.5703125" bestFit="1" customWidth="1"/>
    <col min="14345" max="14345" width="7" bestFit="1" customWidth="1"/>
    <col min="14346" max="14346" width="7.140625" customWidth="1"/>
    <col min="14347" max="14347" width="6.85546875" customWidth="1"/>
    <col min="14348" max="14348" width="7.28515625" customWidth="1"/>
    <col min="14349" max="14349" width="9.85546875" customWidth="1"/>
    <col min="14350" max="14350" width="10.140625" customWidth="1"/>
    <col min="14351" max="14351" width="5.42578125" bestFit="1" customWidth="1"/>
    <col min="14352" max="14352" width="13" bestFit="1" customWidth="1"/>
    <col min="14353" max="14353" width="9.28515625" customWidth="1"/>
    <col min="14354" max="14355" width="7.140625" bestFit="1" customWidth="1"/>
    <col min="14356" max="14356" width="7" bestFit="1" customWidth="1"/>
    <col min="14357" max="14357" width="10.5703125" customWidth="1"/>
    <col min="14597" max="14597" width="6.5703125" bestFit="1" customWidth="1"/>
    <col min="14598" max="14600" width="2.5703125" bestFit="1" customWidth="1"/>
    <col min="14601" max="14601" width="7" bestFit="1" customWidth="1"/>
    <col min="14602" max="14602" width="7.140625" customWidth="1"/>
    <col min="14603" max="14603" width="6.85546875" customWidth="1"/>
    <col min="14604" max="14604" width="7.28515625" customWidth="1"/>
    <col min="14605" max="14605" width="9.85546875" customWidth="1"/>
    <col min="14606" max="14606" width="10.140625" customWidth="1"/>
    <col min="14607" max="14607" width="5.42578125" bestFit="1" customWidth="1"/>
    <col min="14608" max="14608" width="13" bestFit="1" customWidth="1"/>
    <col min="14609" max="14609" width="9.28515625" customWidth="1"/>
    <col min="14610" max="14611" width="7.140625" bestFit="1" customWidth="1"/>
    <col min="14612" max="14612" width="7" bestFit="1" customWidth="1"/>
    <col min="14613" max="14613" width="10.5703125" customWidth="1"/>
    <col min="14853" max="14853" width="6.5703125" bestFit="1" customWidth="1"/>
    <col min="14854" max="14856" width="2.5703125" bestFit="1" customWidth="1"/>
    <col min="14857" max="14857" width="7" bestFit="1" customWidth="1"/>
    <col min="14858" max="14858" width="7.140625" customWidth="1"/>
    <col min="14859" max="14859" width="6.85546875" customWidth="1"/>
    <col min="14860" max="14860" width="7.28515625" customWidth="1"/>
    <col min="14861" max="14861" width="9.85546875" customWidth="1"/>
    <col min="14862" max="14862" width="10.140625" customWidth="1"/>
    <col min="14863" max="14863" width="5.42578125" bestFit="1" customWidth="1"/>
    <col min="14864" max="14864" width="13" bestFit="1" customWidth="1"/>
    <col min="14865" max="14865" width="9.28515625" customWidth="1"/>
    <col min="14866" max="14867" width="7.140625" bestFit="1" customWidth="1"/>
    <col min="14868" max="14868" width="7" bestFit="1" customWidth="1"/>
    <col min="14869" max="14869" width="10.5703125" customWidth="1"/>
    <col min="15109" max="15109" width="6.5703125" bestFit="1" customWidth="1"/>
    <col min="15110" max="15112" width="2.5703125" bestFit="1" customWidth="1"/>
    <col min="15113" max="15113" width="7" bestFit="1" customWidth="1"/>
    <col min="15114" max="15114" width="7.140625" customWidth="1"/>
    <col min="15115" max="15115" width="6.85546875" customWidth="1"/>
    <col min="15116" max="15116" width="7.28515625" customWidth="1"/>
    <col min="15117" max="15117" width="9.85546875" customWidth="1"/>
    <col min="15118" max="15118" width="10.140625" customWidth="1"/>
    <col min="15119" max="15119" width="5.42578125" bestFit="1" customWidth="1"/>
    <col min="15120" max="15120" width="13" bestFit="1" customWidth="1"/>
    <col min="15121" max="15121" width="9.28515625" customWidth="1"/>
    <col min="15122" max="15123" width="7.140625" bestFit="1" customWidth="1"/>
    <col min="15124" max="15124" width="7" bestFit="1" customWidth="1"/>
    <col min="15125" max="15125" width="10.5703125" customWidth="1"/>
    <col min="15365" max="15365" width="6.5703125" bestFit="1" customWidth="1"/>
    <col min="15366" max="15368" width="2.5703125" bestFit="1" customWidth="1"/>
    <col min="15369" max="15369" width="7" bestFit="1" customWidth="1"/>
    <col min="15370" max="15370" width="7.140625" customWidth="1"/>
    <col min="15371" max="15371" width="6.85546875" customWidth="1"/>
    <col min="15372" max="15372" width="7.28515625" customWidth="1"/>
    <col min="15373" max="15373" width="9.85546875" customWidth="1"/>
    <col min="15374" max="15374" width="10.140625" customWidth="1"/>
    <col min="15375" max="15375" width="5.42578125" bestFit="1" customWidth="1"/>
    <col min="15376" max="15376" width="13" bestFit="1" customWidth="1"/>
    <col min="15377" max="15377" width="9.28515625" customWidth="1"/>
    <col min="15378" max="15379" width="7.140625" bestFit="1" customWidth="1"/>
    <col min="15380" max="15380" width="7" bestFit="1" customWidth="1"/>
    <col min="15381" max="15381" width="10.5703125" customWidth="1"/>
    <col min="15621" max="15621" width="6.5703125" bestFit="1" customWidth="1"/>
    <col min="15622" max="15624" width="2.5703125" bestFit="1" customWidth="1"/>
    <col min="15625" max="15625" width="7" bestFit="1" customWidth="1"/>
    <col min="15626" max="15626" width="7.140625" customWidth="1"/>
    <col min="15627" max="15627" width="6.85546875" customWidth="1"/>
    <col min="15628" max="15628" width="7.28515625" customWidth="1"/>
    <col min="15629" max="15629" width="9.85546875" customWidth="1"/>
    <col min="15630" max="15630" width="10.140625" customWidth="1"/>
    <col min="15631" max="15631" width="5.42578125" bestFit="1" customWidth="1"/>
    <col min="15632" max="15632" width="13" bestFit="1" customWidth="1"/>
    <col min="15633" max="15633" width="9.28515625" customWidth="1"/>
    <col min="15634" max="15635" width="7.140625" bestFit="1" customWidth="1"/>
    <col min="15636" max="15636" width="7" bestFit="1" customWidth="1"/>
    <col min="15637" max="15637" width="10.5703125" customWidth="1"/>
    <col min="15877" max="15877" width="6.5703125" bestFit="1" customWidth="1"/>
    <col min="15878" max="15880" width="2.5703125" bestFit="1" customWidth="1"/>
    <col min="15881" max="15881" width="7" bestFit="1" customWidth="1"/>
    <col min="15882" max="15882" width="7.140625" customWidth="1"/>
    <col min="15883" max="15883" width="6.85546875" customWidth="1"/>
    <col min="15884" max="15884" width="7.28515625" customWidth="1"/>
    <col min="15885" max="15885" width="9.85546875" customWidth="1"/>
    <col min="15886" max="15886" width="10.140625" customWidth="1"/>
    <col min="15887" max="15887" width="5.42578125" bestFit="1" customWidth="1"/>
    <col min="15888" max="15888" width="13" bestFit="1" customWidth="1"/>
    <col min="15889" max="15889" width="9.28515625" customWidth="1"/>
    <col min="15890" max="15891" width="7.140625" bestFit="1" customWidth="1"/>
    <col min="15892" max="15892" width="7" bestFit="1" customWidth="1"/>
    <col min="15893" max="15893" width="10.5703125" customWidth="1"/>
    <col min="16133" max="16133" width="6.5703125" bestFit="1" customWidth="1"/>
    <col min="16134" max="16136" width="2.5703125" bestFit="1" customWidth="1"/>
    <col min="16137" max="16137" width="7" bestFit="1" customWidth="1"/>
    <col min="16138" max="16138" width="7.140625" customWidth="1"/>
    <col min="16139" max="16139" width="6.85546875" customWidth="1"/>
    <col min="16140" max="16140" width="7.28515625" customWidth="1"/>
    <col min="16141" max="16141" width="9.85546875" customWidth="1"/>
    <col min="16142" max="16142" width="10.140625" customWidth="1"/>
    <col min="16143" max="16143" width="5.42578125" bestFit="1" customWidth="1"/>
    <col min="16144" max="16144" width="13" bestFit="1" customWidth="1"/>
    <col min="16145" max="16145" width="9.28515625" customWidth="1"/>
    <col min="16146" max="16147" width="7.140625" bestFit="1" customWidth="1"/>
    <col min="16148" max="16148" width="7" bestFit="1" customWidth="1"/>
    <col min="16149" max="16149" width="10.5703125" customWidth="1"/>
  </cols>
  <sheetData>
    <row r="2" spans="2:32" ht="18.75" x14ac:dyDescent="0.3">
      <c r="B2" s="18" t="s">
        <v>22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4" spans="2:32" s="4" customFormat="1" ht="63" customHeight="1" x14ac:dyDescent="0.25">
      <c r="B4" s="20" t="s">
        <v>0</v>
      </c>
      <c r="C4" s="1" t="s">
        <v>15</v>
      </c>
      <c r="D4" s="1" t="s">
        <v>1</v>
      </c>
      <c r="E4" s="1" t="s">
        <v>2</v>
      </c>
      <c r="F4" s="22" t="s">
        <v>13</v>
      </c>
      <c r="G4" s="2" t="s">
        <v>3</v>
      </c>
      <c r="H4" s="2" t="s">
        <v>4</v>
      </c>
      <c r="I4" s="2" t="s">
        <v>5</v>
      </c>
      <c r="J4" s="3" t="s">
        <v>6</v>
      </c>
      <c r="K4" s="20" t="s">
        <v>7</v>
      </c>
      <c r="L4" s="20" t="s">
        <v>18</v>
      </c>
      <c r="M4" s="20" t="s">
        <v>20</v>
      </c>
      <c r="N4" s="20" t="s">
        <v>19</v>
      </c>
      <c r="O4" s="26" t="s">
        <v>17</v>
      </c>
      <c r="P4" s="20" t="s">
        <v>8</v>
      </c>
      <c r="Q4" s="16"/>
      <c r="S4" s="20" t="s">
        <v>9</v>
      </c>
      <c r="U4" s="29" t="s">
        <v>10</v>
      </c>
      <c r="V4" s="30"/>
      <c r="W4" s="30"/>
      <c r="X4" s="31"/>
      <c r="AA4"/>
      <c r="AB4"/>
      <c r="AC4"/>
      <c r="AD4"/>
      <c r="AE4"/>
      <c r="AF4"/>
    </row>
    <row r="5" spans="2:32" x14ac:dyDescent="0.25">
      <c r="B5" s="8">
        <v>1</v>
      </c>
      <c r="C5" s="5">
        <f t="shared" ref="C5:C68" si="0">$X$6</f>
        <v>-1</v>
      </c>
      <c r="D5" s="6">
        <f>$U$6</f>
        <v>0</v>
      </c>
      <c r="E5" s="6">
        <f>$V$6</f>
        <v>0</v>
      </c>
      <c r="F5" s="7">
        <f>$W$6</f>
        <v>0</v>
      </c>
      <c r="G5" s="9">
        <v>0.3</v>
      </c>
      <c r="H5" s="9">
        <v>0.5</v>
      </c>
      <c r="I5" s="9">
        <v>-0.4</v>
      </c>
      <c r="J5" s="14">
        <f>((C5*G5)+(D5*H5)+(E5*I5))</f>
        <v>-0.3</v>
      </c>
      <c r="K5" s="23">
        <f t="shared" ref="K5:K48" si="1">1/(1+EXP(-J5))</f>
        <v>0.42555748318834102</v>
      </c>
      <c r="L5" s="23">
        <f>(K5*(1-K5))</f>
        <v>0.24445831169074586</v>
      </c>
      <c r="M5" s="25">
        <f t="shared" ref="M5:M48" si="2">F5-K5</f>
        <v>-0.42555748318834102</v>
      </c>
      <c r="N5" s="25">
        <f>L5*M5</f>
        <v>-0.10403106386758482</v>
      </c>
      <c r="O5" s="8"/>
      <c r="P5" s="8"/>
      <c r="Q5" s="16"/>
      <c r="S5" s="10">
        <v>3.5</v>
      </c>
      <c r="U5" s="21" t="s">
        <v>11</v>
      </c>
      <c r="V5" s="21" t="s">
        <v>12</v>
      </c>
      <c r="W5" s="21" t="s">
        <v>14</v>
      </c>
      <c r="X5" s="20" t="s">
        <v>15</v>
      </c>
    </row>
    <row r="6" spans="2:32" x14ac:dyDescent="0.25">
      <c r="B6" s="8"/>
      <c r="C6" s="5">
        <f t="shared" si="0"/>
        <v>-1</v>
      </c>
      <c r="D6" s="6">
        <f>$U$7</f>
        <v>0</v>
      </c>
      <c r="E6" s="6">
        <f>$V$7</f>
        <v>1</v>
      </c>
      <c r="F6" s="7">
        <f>$W$7</f>
        <v>1</v>
      </c>
      <c r="G6" s="8">
        <f>G5+$S$5*C5*N5</f>
        <v>0.66410872353654682</v>
      </c>
      <c r="H6" s="8">
        <f>H5+$S$5*D5*N5</f>
        <v>0.5</v>
      </c>
      <c r="I6" s="8">
        <f>I5+$S$5*E5*N5</f>
        <v>-0.4</v>
      </c>
      <c r="J6" s="14">
        <f t="shared" ref="J6:J48" si="3">((C6*G6)+(D6*H6)+(E6*I6))</f>
        <v>-1.0641087235365467</v>
      </c>
      <c r="K6" s="23">
        <f t="shared" si="1"/>
        <v>0.25652505555714727</v>
      </c>
      <c r="L6" s="23">
        <f t="shared" ref="L6:L64" si="4">(K6*(1-K6))</f>
        <v>0.19071995142854981</v>
      </c>
      <c r="M6" s="25">
        <f t="shared" si="2"/>
        <v>0.74347494444285278</v>
      </c>
      <c r="N6" s="25">
        <f t="shared" ref="N6:N48" si="5">L6*M6</f>
        <v>0.14179550529248464</v>
      </c>
      <c r="O6" s="8"/>
      <c r="P6" s="8"/>
      <c r="Q6" s="16"/>
      <c r="U6" s="8">
        <v>0</v>
      </c>
      <c r="V6" s="8">
        <v>0</v>
      </c>
      <c r="W6" s="8">
        <v>0</v>
      </c>
      <c r="X6" s="9">
        <v>-1</v>
      </c>
    </row>
    <row r="7" spans="2:32" x14ac:dyDescent="0.25">
      <c r="B7" s="8"/>
      <c r="C7" s="5">
        <f t="shared" si="0"/>
        <v>-1</v>
      </c>
      <c r="D7" s="6">
        <f>$U$8</f>
        <v>1</v>
      </c>
      <c r="E7" s="6">
        <f>$V$8</f>
        <v>0</v>
      </c>
      <c r="F7" s="7">
        <f>$W$8</f>
        <v>0</v>
      </c>
      <c r="G7" s="8">
        <f t="shared" ref="G7:G70" si="6">G6+$S$5*C6*N6</f>
        <v>0.16782445501285059</v>
      </c>
      <c r="H7" s="8">
        <f t="shared" ref="H7:H70" si="7">H6+$S$5*D6*N6</f>
        <v>0.5</v>
      </c>
      <c r="I7" s="8">
        <f t="shared" ref="I7:I70" si="8">I6+$S$5*E6*N6</f>
        <v>9.6284268523696204E-2</v>
      </c>
      <c r="J7" s="14">
        <f t="shared" si="3"/>
        <v>0.33217554498714941</v>
      </c>
      <c r="K7" s="23">
        <f t="shared" si="1"/>
        <v>0.58228862610300691</v>
      </c>
      <c r="L7" s="23">
        <f t="shared" si="4"/>
        <v>0.24322858201407954</v>
      </c>
      <c r="M7" s="25">
        <f t="shared" si="2"/>
        <v>-0.58228862610300691</v>
      </c>
      <c r="N7" s="25">
        <f t="shared" si="5"/>
        <v>-0.14162923684996093</v>
      </c>
      <c r="O7" s="8"/>
      <c r="P7" s="8"/>
      <c r="Q7" s="16"/>
      <c r="U7" s="8">
        <v>0</v>
      </c>
      <c r="V7" s="8">
        <v>1</v>
      </c>
      <c r="W7" s="28">
        <v>1</v>
      </c>
    </row>
    <row r="8" spans="2:32" x14ac:dyDescent="0.25">
      <c r="B8" s="8"/>
      <c r="C8" s="5">
        <f t="shared" si="0"/>
        <v>-1</v>
      </c>
      <c r="D8" s="6">
        <f>$U$9</f>
        <v>1</v>
      </c>
      <c r="E8" s="6">
        <f>$V$9</f>
        <v>1</v>
      </c>
      <c r="F8" s="7">
        <f>$W$9</f>
        <v>0</v>
      </c>
      <c r="G8" s="8">
        <f t="shared" si="6"/>
        <v>0.66352678398771381</v>
      </c>
      <c r="H8" s="8">
        <f t="shared" si="7"/>
        <v>4.2976710251367845E-3</v>
      </c>
      <c r="I8" s="8">
        <f t="shared" si="8"/>
        <v>9.6284268523696204E-2</v>
      </c>
      <c r="J8" s="14">
        <f t="shared" si="3"/>
        <v>-0.56294484443888082</v>
      </c>
      <c r="K8" s="23">
        <f t="shared" si="1"/>
        <v>0.36286635372032322</v>
      </c>
      <c r="L8" s="23">
        <f t="shared" si="4"/>
        <v>0.2311943630580405</v>
      </c>
      <c r="M8" s="25">
        <f t="shared" si="2"/>
        <v>-0.36286635372032322</v>
      </c>
      <c r="N8" s="25">
        <f t="shared" si="5"/>
        <v>-8.3892655523563758E-2</v>
      </c>
      <c r="O8" s="8">
        <f>ABS(M5)+ABS(M6)+ABS(M7)+ABS(M8)</f>
        <v>2.1141874074545242</v>
      </c>
      <c r="P8" s="8" t="str">
        <f>IF(ABS(M5)+ABS(M6)+ABS(M7)+ABS(M8)&lt;0.1,"Converged","Not Converged")</f>
        <v>Not Converged</v>
      </c>
      <c r="Q8" s="16"/>
      <c r="U8" s="8">
        <v>1</v>
      </c>
      <c r="V8" s="8">
        <v>0</v>
      </c>
      <c r="W8" s="8">
        <v>0</v>
      </c>
    </row>
    <row r="9" spans="2:32" x14ac:dyDescent="0.25">
      <c r="B9" s="12">
        <f>B5+1</f>
        <v>2</v>
      </c>
      <c r="C9" s="9">
        <f t="shared" si="0"/>
        <v>-1</v>
      </c>
      <c r="D9" s="10">
        <f>$U$6</f>
        <v>0</v>
      </c>
      <c r="E9" s="10">
        <f>$V$6</f>
        <v>0</v>
      </c>
      <c r="F9" s="11">
        <f>$W$6</f>
        <v>0</v>
      </c>
      <c r="G9" s="12">
        <f t="shared" si="6"/>
        <v>0.95715107832018698</v>
      </c>
      <c r="H9" s="12">
        <f t="shared" si="7"/>
        <v>-0.28932662330733638</v>
      </c>
      <c r="I9" s="12">
        <f t="shared" si="8"/>
        <v>-0.19734002580877696</v>
      </c>
      <c r="J9" s="15">
        <f t="shared" si="3"/>
        <v>-0.95715107832018698</v>
      </c>
      <c r="K9" s="24">
        <f t="shared" si="1"/>
        <v>0.27744895888300125</v>
      </c>
      <c r="L9" s="24">
        <f t="shared" si="4"/>
        <v>0.20047103409773992</v>
      </c>
      <c r="M9" s="19">
        <f t="shared" si="2"/>
        <v>-0.27744895888300125</v>
      </c>
      <c r="N9" s="19">
        <f t="shared" si="5"/>
        <v>-5.5620479696616584E-2</v>
      </c>
      <c r="O9" s="12"/>
      <c r="P9" s="12"/>
      <c r="Q9" s="17"/>
      <c r="U9" s="8">
        <v>1</v>
      </c>
      <c r="V9" s="8">
        <v>1</v>
      </c>
      <c r="W9" s="8">
        <v>0</v>
      </c>
    </row>
    <row r="10" spans="2:32" x14ac:dyDescent="0.25">
      <c r="B10" s="12"/>
      <c r="C10" s="9">
        <f t="shared" si="0"/>
        <v>-1</v>
      </c>
      <c r="D10" s="10">
        <f>$U$7</f>
        <v>0</v>
      </c>
      <c r="E10" s="10">
        <f>$V$7</f>
        <v>1</v>
      </c>
      <c r="F10" s="11">
        <f>$W$7</f>
        <v>1</v>
      </c>
      <c r="G10" s="12">
        <f t="shared" si="6"/>
        <v>1.151822757258345</v>
      </c>
      <c r="H10" s="12">
        <f t="shared" si="7"/>
        <v>-0.28932662330733638</v>
      </c>
      <c r="I10" s="12">
        <f t="shared" si="8"/>
        <v>-0.19734002580877696</v>
      </c>
      <c r="J10" s="15">
        <f t="shared" si="3"/>
        <v>-1.349162783067122</v>
      </c>
      <c r="K10" s="24">
        <f t="shared" si="1"/>
        <v>0.20600728022920287</v>
      </c>
      <c r="L10" s="24">
        <f t="shared" si="4"/>
        <v>0.16356828072176954</v>
      </c>
      <c r="M10" s="19">
        <f t="shared" si="2"/>
        <v>0.79399271977079711</v>
      </c>
      <c r="N10" s="19">
        <f t="shared" si="5"/>
        <v>0.12987202407851103</v>
      </c>
      <c r="O10" s="12"/>
      <c r="P10" s="12"/>
      <c r="Q10" s="17"/>
    </row>
    <row r="11" spans="2:32" x14ac:dyDescent="0.25">
      <c r="B11" s="12"/>
      <c r="C11" s="9">
        <f t="shared" si="0"/>
        <v>-1</v>
      </c>
      <c r="D11" s="10">
        <f>$U$8</f>
        <v>1</v>
      </c>
      <c r="E11" s="10">
        <f>$V$8</f>
        <v>0</v>
      </c>
      <c r="F11" s="11">
        <f>$W$8</f>
        <v>0</v>
      </c>
      <c r="G11" s="12">
        <f t="shared" si="6"/>
        <v>0.69727067298355649</v>
      </c>
      <c r="H11" s="12">
        <f t="shared" si="7"/>
        <v>-0.28932662330733638</v>
      </c>
      <c r="I11" s="12">
        <f t="shared" si="8"/>
        <v>0.25721205846601164</v>
      </c>
      <c r="J11" s="15">
        <f t="shared" si="3"/>
        <v>-0.98659729629089288</v>
      </c>
      <c r="K11" s="24">
        <f t="shared" si="1"/>
        <v>0.27158469901659033</v>
      </c>
      <c r="L11" s="24">
        <f t="shared" si="4"/>
        <v>0.19782645027665838</v>
      </c>
      <c r="M11" s="19">
        <f t="shared" si="2"/>
        <v>-0.27158469901659033</v>
      </c>
      <c r="N11" s="19">
        <f t="shared" si="5"/>
        <v>-5.3726636955906737E-2</v>
      </c>
      <c r="O11" s="12"/>
      <c r="P11" s="12"/>
      <c r="Q11" s="17"/>
    </row>
    <row r="12" spans="2:32" x14ac:dyDescent="0.25">
      <c r="B12" s="12"/>
      <c r="C12" s="9">
        <f t="shared" si="0"/>
        <v>-1</v>
      </c>
      <c r="D12" s="10">
        <f>$U$9</f>
        <v>1</v>
      </c>
      <c r="E12" s="10">
        <f>$V$9</f>
        <v>1</v>
      </c>
      <c r="F12" s="11">
        <f>$W$9</f>
        <v>0</v>
      </c>
      <c r="G12" s="12">
        <f t="shared" si="6"/>
        <v>0.88531390232923002</v>
      </c>
      <c r="H12" s="12">
        <f t="shared" si="7"/>
        <v>-0.47736985265300996</v>
      </c>
      <c r="I12" s="12">
        <f t="shared" si="8"/>
        <v>0.25721205846601164</v>
      </c>
      <c r="J12" s="15">
        <f t="shared" si="3"/>
        <v>-1.1054716965162283</v>
      </c>
      <c r="K12" s="24">
        <f t="shared" si="1"/>
        <v>0.24871606781634009</v>
      </c>
      <c r="L12" s="24">
        <f t="shared" si="4"/>
        <v>0.18685638542631783</v>
      </c>
      <c r="M12" s="19">
        <f t="shared" si="2"/>
        <v>-0.24871606781634009</v>
      </c>
      <c r="N12" s="19">
        <f t="shared" si="5"/>
        <v>-4.6474185429608246E-2</v>
      </c>
      <c r="O12" s="12">
        <f>ABS(M9)+ABS(M10)+ABS(M11)+ABS(M12)</f>
        <v>1.5917424454867288</v>
      </c>
      <c r="P12" s="12" t="str">
        <f>IF(ABS(M9)+ABS(M10)+ABS(M11)+ABS(M12)&lt;0.1,"Converged","Not Converged")</f>
        <v>Not Converged</v>
      </c>
      <c r="Q12" s="17"/>
    </row>
    <row r="13" spans="2:32" x14ac:dyDescent="0.25">
      <c r="B13" s="8">
        <f>B9+1</f>
        <v>3</v>
      </c>
      <c r="C13" s="5">
        <f t="shared" si="0"/>
        <v>-1</v>
      </c>
      <c r="D13" s="6">
        <f>$U$6</f>
        <v>0</v>
      </c>
      <c r="E13" s="6">
        <f>$V$6</f>
        <v>0</v>
      </c>
      <c r="F13" s="7">
        <f>$W$6</f>
        <v>0</v>
      </c>
      <c r="G13" s="8">
        <f t="shared" si="6"/>
        <v>1.047973551332859</v>
      </c>
      <c r="H13" s="8">
        <f t="shared" si="7"/>
        <v>-0.64002950165663886</v>
      </c>
      <c r="I13" s="8">
        <f t="shared" si="8"/>
        <v>9.4552409462382775E-2</v>
      </c>
      <c r="J13" s="14">
        <f t="shared" si="3"/>
        <v>-1.047973551332859</v>
      </c>
      <c r="K13" s="23">
        <f t="shared" si="1"/>
        <v>0.25961442440849353</v>
      </c>
      <c r="L13" s="23">
        <f t="shared" si="4"/>
        <v>0.19221477504754014</v>
      </c>
      <c r="M13" s="25">
        <f t="shared" si="2"/>
        <v>-0.25961442440849353</v>
      </c>
      <c r="N13" s="25">
        <f t="shared" si="5"/>
        <v>-4.9901728186775199E-2</v>
      </c>
      <c r="O13" s="8"/>
      <c r="P13" s="8"/>
      <c r="Q13" s="17"/>
      <c r="T13" s="27" t="s">
        <v>21</v>
      </c>
      <c r="U13" s="27"/>
      <c r="V13" s="27"/>
    </row>
    <row r="14" spans="2:32" x14ac:dyDescent="0.25">
      <c r="B14" s="8"/>
      <c r="C14" s="5">
        <f t="shared" si="0"/>
        <v>-1</v>
      </c>
      <c r="D14" s="6">
        <f>$U$7</f>
        <v>0</v>
      </c>
      <c r="E14" s="6">
        <f>$V$7</f>
        <v>1</v>
      </c>
      <c r="F14" s="7">
        <f>$W$7</f>
        <v>1</v>
      </c>
      <c r="G14" s="8">
        <f t="shared" si="6"/>
        <v>1.2226295999865722</v>
      </c>
      <c r="H14" s="8">
        <f t="shared" si="7"/>
        <v>-0.64002950165663886</v>
      </c>
      <c r="I14" s="8">
        <f t="shared" si="8"/>
        <v>9.4552409462382775E-2</v>
      </c>
      <c r="J14" s="14">
        <f t="shared" si="3"/>
        <v>-1.1280771905241893</v>
      </c>
      <c r="K14" s="23">
        <f t="shared" si="1"/>
        <v>0.24451612311931861</v>
      </c>
      <c r="L14" s="23">
        <f t="shared" si="4"/>
        <v>0.18472798865401685</v>
      </c>
      <c r="M14" s="25">
        <f t="shared" si="2"/>
        <v>0.75548387688068142</v>
      </c>
      <c r="N14" s="25">
        <f t="shared" si="5"/>
        <v>0.13955901703670717</v>
      </c>
      <c r="O14" s="8"/>
      <c r="P14" s="8"/>
      <c r="Q14" s="17"/>
    </row>
    <row r="15" spans="2:32" x14ac:dyDescent="0.25">
      <c r="B15" s="8"/>
      <c r="C15" s="5">
        <f t="shared" si="0"/>
        <v>-1</v>
      </c>
      <c r="D15" s="6">
        <f>$U$8</f>
        <v>1</v>
      </c>
      <c r="E15" s="6">
        <f>$V$8</f>
        <v>0</v>
      </c>
      <c r="F15" s="7">
        <f>$W$8</f>
        <v>0</v>
      </c>
      <c r="G15" s="8">
        <f t="shared" si="6"/>
        <v>0.73417304035809705</v>
      </c>
      <c r="H15" s="8">
        <f t="shared" si="7"/>
        <v>-0.64002950165663886</v>
      </c>
      <c r="I15" s="8">
        <f t="shared" si="8"/>
        <v>0.58300896909085786</v>
      </c>
      <c r="J15" s="14">
        <f t="shared" si="3"/>
        <v>-1.3742025420147359</v>
      </c>
      <c r="K15" s="23">
        <f t="shared" si="1"/>
        <v>0.201941711044023</v>
      </c>
      <c r="L15" s="23">
        <f t="shared" si="4"/>
        <v>0.16116125638463533</v>
      </c>
      <c r="M15" s="25">
        <f t="shared" si="2"/>
        <v>-0.201941711044023</v>
      </c>
      <c r="N15" s="25">
        <f t="shared" si="5"/>
        <v>-3.2545179868317738E-2</v>
      </c>
      <c r="O15" s="8"/>
      <c r="P15" s="8"/>
      <c r="Q15" s="17"/>
    </row>
    <row r="16" spans="2:32" x14ac:dyDescent="0.25">
      <c r="B16" s="8"/>
      <c r="C16" s="5">
        <f t="shared" si="0"/>
        <v>-1</v>
      </c>
      <c r="D16" s="6">
        <f>$U$9</f>
        <v>1</v>
      </c>
      <c r="E16" s="6">
        <f>$V$9</f>
        <v>1</v>
      </c>
      <c r="F16" s="7">
        <f>$W$9</f>
        <v>0</v>
      </c>
      <c r="G16" s="8">
        <f t="shared" si="6"/>
        <v>0.84808116989720916</v>
      </c>
      <c r="H16" s="8">
        <f t="shared" si="7"/>
        <v>-0.75393763119575097</v>
      </c>
      <c r="I16" s="8">
        <f t="shared" si="8"/>
        <v>0.58300896909085786</v>
      </c>
      <c r="J16" s="14">
        <f t="shared" si="3"/>
        <v>-1.0190098320021024</v>
      </c>
      <c r="K16" s="23">
        <f t="shared" si="1"/>
        <v>0.26522031812505803</v>
      </c>
      <c r="L16" s="23">
        <f t="shared" si="4"/>
        <v>0.19487850097870102</v>
      </c>
      <c r="M16" s="25">
        <f t="shared" si="2"/>
        <v>-0.26522031812505803</v>
      </c>
      <c r="N16" s="25">
        <f t="shared" si="5"/>
        <v>-5.1685738025305517E-2</v>
      </c>
      <c r="O16" s="8">
        <f>ABS(M13)+ABS(M14)+ABS(M15)+ABS(M16)</f>
        <v>1.482260330458256</v>
      </c>
      <c r="P16" s="8" t="str">
        <f>IF(ABS(M13)+ABS(M14)+ABS(M15)+ABS(M16)&lt;0.1,"Converged","Not Converged")</f>
        <v>Not Converged</v>
      </c>
      <c r="Q16" s="17"/>
    </row>
    <row r="17" spans="2:17" x14ac:dyDescent="0.25">
      <c r="B17" s="12">
        <f>B13+1</f>
        <v>4</v>
      </c>
      <c r="C17" s="9">
        <f t="shared" si="0"/>
        <v>-1</v>
      </c>
      <c r="D17" s="10">
        <f>$U$6</f>
        <v>0</v>
      </c>
      <c r="E17" s="10">
        <f>$V$6</f>
        <v>0</v>
      </c>
      <c r="F17" s="11">
        <f>$W$6</f>
        <v>0</v>
      </c>
      <c r="G17" s="12">
        <f t="shared" si="6"/>
        <v>1.0289812529857785</v>
      </c>
      <c r="H17" s="12">
        <f t="shared" si="7"/>
        <v>-0.93483771428432028</v>
      </c>
      <c r="I17" s="12">
        <f t="shared" si="8"/>
        <v>0.40210888600228856</v>
      </c>
      <c r="J17" s="15">
        <f t="shared" si="3"/>
        <v>-1.0289812529857785</v>
      </c>
      <c r="K17" s="24">
        <f t="shared" si="1"/>
        <v>0.26328165718840923</v>
      </c>
      <c r="L17" s="24">
        <f t="shared" si="4"/>
        <v>0.1939644261765342</v>
      </c>
      <c r="M17" s="19">
        <f t="shared" si="2"/>
        <v>-0.26328165718840923</v>
      </c>
      <c r="N17" s="19">
        <f t="shared" si="5"/>
        <v>-5.1067275559356785E-2</v>
      </c>
      <c r="O17" s="12"/>
      <c r="P17" s="12"/>
      <c r="Q17" s="17"/>
    </row>
    <row r="18" spans="2:17" x14ac:dyDescent="0.25">
      <c r="B18" s="12"/>
      <c r="C18" s="9">
        <f t="shared" si="0"/>
        <v>-1</v>
      </c>
      <c r="D18" s="10">
        <f>$U$7</f>
        <v>0</v>
      </c>
      <c r="E18" s="10">
        <f>$V$7</f>
        <v>1</v>
      </c>
      <c r="F18" s="11">
        <f>$W$7</f>
        <v>1</v>
      </c>
      <c r="G18" s="12">
        <f t="shared" si="6"/>
        <v>1.2077167174435273</v>
      </c>
      <c r="H18" s="12">
        <f t="shared" si="7"/>
        <v>-0.93483771428432028</v>
      </c>
      <c r="I18" s="12">
        <f t="shared" si="8"/>
        <v>0.40210888600228856</v>
      </c>
      <c r="J18" s="15">
        <f t="shared" si="3"/>
        <v>-0.80560783144123871</v>
      </c>
      <c r="K18" s="24">
        <f t="shared" si="1"/>
        <v>0.30882722908282711</v>
      </c>
      <c r="L18" s="24">
        <f t="shared" si="4"/>
        <v>0.21345297165985014</v>
      </c>
      <c r="M18" s="19">
        <f t="shared" si="2"/>
        <v>0.69117277091717289</v>
      </c>
      <c r="N18" s="19">
        <f t="shared" si="5"/>
        <v>0.14753288188264341</v>
      </c>
      <c r="O18" s="12"/>
      <c r="P18" s="12"/>
      <c r="Q18" s="17"/>
    </row>
    <row r="19" spans="2:17" x14ac:dyDescent="0.25">
      <c r="B19" s="12"/>
      <c r="C19" s="9">
        <f t="shared" si="0"/>
        <v>-1</v>
      </c>
      <c r="D19" s="10">
        <f>$U$8</f>
        <v>1</v>
      </c>
      <c r="E19" s="10">
        <f>$V$8</f>
        <v>0</v>
      </c>
      <c r="F19" s="11">
        <f>$W$8</f>
        <v>0</v>
      </c>
      <c r="G19" s="12">
        <f t="shared" si="6"/>
        <v>0.69135163085427531</v>
      </c>
      <c r="H19" s="12">
        <f t="shared" si="7"/>
        <v>-0.93483771428432028</v>
      </c>
      <c r="I19" s="12">
        <f t="shared" si="8"/>
        <v>0.91847397259154051</v>
      </c>
      <c r="J19" s="15">
        <f t="shared" si="3"/>
        <v>-1.6261893451385956</v>
      </c>
      <c r="K19" s="24">
        <f t="shared" si="1"/>
        <v>0.16435305168142017</v>
      </c>
      <c r="L19" s="24">
        <f t="shared" si="4"/>
        <v>0.13734112608442459</v>
      </c>
      <c r="M19" s="19">
        <f t="shared" si="2"/>
        <v>-0.16435305168142017</v>
      </c>
      <c r="N19" s="19">
        <f t="shared" si="5"/>
        <v>-2.2572433193337876E-2</v>
      </c>
      <c r="O19" s="12"/>
      <c r="P19" s="12"/>
      <c r="Q19" s="17"/>
    </row>
    <row r="20" spans="2:17" x14ac:dyDescent="0.25">
      <c r="B20" s="12"/>
      <c r="C20" s="9">
        <f t="shared" si="0"/>
        <v>-1</v>
      </c>
      <c r="D20" s="10">
        <f>$U$9</f>
        <v>1</v>
      </c>
      <c r="E20" s="10">
        <f>$V$9</f>
        <v>1</v>
      </c>
      <c r="F20" s="11">
        <f>$W$9</f>
        <v>0</v>
      </c>
      <c r="G20" s="12">
        <f t="shared" si="6"/>
        <v>0.77035514703095787</v>
      </c>
      <c r="H20" s="12">
        <f t="shared" si="7"/>
        <v>-1.0138412304610029</v>
      </c>
      <c r="I20" s="12">
        <f t="shared" si="8"/>
        <v>0.91847397259154051</v>
      </c>
      <c r="J20" s="15">
        <f t="shared" si="3"/>
        <v>-0.86572240490042041</v>
      </c>
      <c r="K20" s="24">
        <f t="shared" si="1"/>
        <v>0.29614515943616798</v>
      </c>
      <c r="L20" s="24">
        <f t="shared" si="4"/>
        <v>0.20844320397869465</v>
      </c>
      <c r="M20" s="19">
        <f t="shared" si="2"/>
        <v>-0.29614515943616798</v>
      </c>
      <c r="N20" s="19">
        <f t="shared" si="5"/>
        <v>-6.1729445875656208E-2</v>
      </c>
      <c r="O20" s="12">
        <f>ABS(M17)+ABS(M18)+ABS(M19)+ABS(M20)</f>
        <v>1.4149526392231702</v>
      </c>
      <c r="P20" s="12" t="str">
        <f>IF(ABS(M17)+ABS(M18)+ABS(M19)+ABS(M20)&lt;0.1,"Converged","Not Converged")</f>
        <v>Not Converged</v>
      </c>
      <c r="Q20" s="17"/>
    </row>
    <row r="21" spans="2:17" x14ac:dyDescent="0.25">
      <c r="B21" s="8">
        <f>B17+1</f>
        <v>5</v>
      </c>
      <c r="C21" s="5">
        <f t="shared" si="0"/>
        <v>-1</v>
      </c>
      <c r="D21" s="6">
        <f>$U$6</f>
        <v>0</v>
      </c>
      <c r="E21" s="6">
        <f>$V$6</f>
        <v>0</v>
      </c>
      <c r="F21" s="7">
        <f>$W$6</f>
        <v>0</v>
      </c>
      <c r="G21" s="8">
        <f t="shared" si="6"/>
        <v>0.98640820759575454</v>
      </c>
      <c r="H21" s="8">
        <f t="shared" si="7"/>
        <v>-1.2298942910257997</v>
      </c>
      <c r="I21" s="8">
        <f t="shared" si="8"/>
        <v>0.70242091202674373</v>
      </c>
      <c r="J21" s="14">
        <f t="shared" si="3"/>
        <v>-0.98640820759575454</v>
      </c>
      <c r="K21" s="23">
        <f t="shared" si="1"/>
        <v>0.27162210737752074</v>
      </c>
      <c r="L21" s="23">
        <f t="shared" si="4"/>
        <v>0.19784353816131534</v>
      </c>
      <c r="M21" s="25">
        <f t="shared" si="2"/>
        <v>-0.27162210737752074</v>
      </c>
      <c r="N21" s="25">
        <f t="shared" si="5"/>
        <v>-5.3738678766401413E-2</v>
      </c>
      <c r="O21" s="8"/>
      <c r="P21" s="8"/>
      <c r="Q21" s="17"/>
    </row>
    <row r="22" spans="2:17" x14ac:dyDescent="0.25">
      <c r="B22" s="8"/>
      <c r="C22" s="5">
        <f t="shared" si="0"/>
        <v>-1</v>
      </c>
      <c r="D22" s="6">
        <f>$U$7</f>
        <v>0</v>
      </c>
      <c r="E22" s="6">
        <f>$V$7</f>
        <v>1</v>
      </c>
      <c r="F22" s="7">
        <f>$W$7</f>
        <v>1</v>
      </c>
      <c r="G22" s="8">
        <f t="shared" si="6"/>
        <v>1.1744935832781596</v>
      </c>
      <c r="H22" s="8">
        <f t="shared" si="7"/>
        <v>-1.2298942910257997</v>
      </c>
      <c r="I22" s="8">
        <f t="shared" si="8"/>
        <v>0.70242091202674373</v>
      </c>
      <c r="J22" s="14">
        <f t="shared" si="3"/>
        <v>-0.47207267125141583</v>
      </c>
      <c r="K22" s="23">
        <f t="shared" si="1"/>
        <v>0.3841257875901084</v>
      </c>
      <c r="L22" s="23">
        <f t="shared" si="4"/>
        <v>0.23657316689838731</v>
      </c>
      <c r="M22" s="25">
        <f t="shared" si="2"/>
        <v>0.6158742124098916</v>
      </c>
      <c r="N22" s="25">
        <f t="shared" si="5"/>
        <v>0.14569931284085813</v>
      </c>
      <c r="O22" s="8"/>
      <c r="P22" s="8"/>
      <c r="Q22" s="17"/>
    </row>
    <row r="23" spans="2:17" x14ac:dyDescent="0.25">
      <c r="B23" s="8"/>
      <c r="C23" s="5">
        <f t="shared" si="0"/>
        <v>-1</v>
      </c>
      <c r="D23" s="6">
        <f>$U$8</f>
        <v>1</v>
      </c>
      <c r="E23" s="6">
        <f>$V$8</f>
        <v>0</v>
      </c>
      <c r="F23" s="7">
        <f>$W$8</f>
        <v>0</v>
      </c>
      <c r="G23" s="8">
        <f t="shared" si="6"/>
        <v>0.6645459883351561</v>
      </c>
      <c r="H23" s="8">
        <f t="shared" si="7"/>
        <v>-1.2298942910257997</v>
      </c>
      <c r="I23" s="8">
        <f t="shared" si="8"/>
        <v>1.2123685069697472</v>
      </c>
      <c r="J23" s="14">
        <f t="shared" si="3"/>
        <v>-1.8944402793609558</v>
      </c>
      <c r="K23" s="23">
        <f t="shared" si="1"/>
        <v>0.13073902007533297</v>
      </c>
      <c r="L23" s="23">
        <f t="shared" si="4"/>
        <v>0.11364632870507466</v>
      </c>
      <c r="M23" s="25">
        <f t="shared" si="2"/>
        <v>-0.13073902007533297</v>
      </c>
      <c r="N23" s="25">
        <f t="shared" si="5"/>
        <v>-1.4858009650060646E-2</v>
      </c>
      <c r="O23" s="8"/>
      <c r="P23" s="8"/>
      <c r="Q23" s="17"/>
    </row>
    <row r="24" spans="2:17" x14ac:dyDescent="0.25">
      <c r="B24" s="8"/>
      <c r="C24" s="5">
        <f t="shared" si="0"/>
        <v>-1</v>
      </c>
      <c r="D24" s="6">
        <f>$U$9</f>
        <v>1</v>
      </c>
      <c r="E24" s="6">
        <f>$V$9</f>
        <v>1</v>
      </c>
      <c r="F24" s="7">
        <f>$W$9</f>
        <v>0</v>
      </c>
      <c r="G24" s="8">
        <f t="shared" si="6"/>
        <v>0.71654902211036831</v>
      </c>
      <c r="H24" s="8">
        <f t="shared" si="7"/>
        <v>-1.2818973248010119</v>
      </c>
      <c r="I24" s="8">
        <f t="shared" si="8"/>
        <v>1.2123685069697472</v>
      </c>
      <c r="J24" s="14">
        <f t="shared" si="3"/>
        <v>-0.78607783994163305</v>
      </c>
      <c r="K24" s="23">
        <f t="shared" si="1"/>
        <v>0.31301145303940398</v>
      </c>
      <c r="L24" s="23">
        <f t="shared" si="4"/>
        <v>0.21503528330556498</v>
      </c>
      <c r="M24" s="25">
        <f t="shared" si="2"/>
        <v>-0.31301145303940398</v>
      </c>
      <c r="N24" s="25">
        <f t="shared" si="5"/>
        <v>-6.7308506482214786E-2</v>
      </c>
      <c r="O24" s="8">
        <f>ABS(M21)+ABS(M22)+ABS(M23)+ABS(M24)</f>
        <v>1.3312467929021492</v>
      </c>
      <c r="P24" s="8" t="str">
        <f t="shared" ref="P24" si="9">IF(ABS(M21)+ABS(M22)+ABS(M23)+ABS(M24)&lt;0.1,"Converged","Not Converged")</f>
        <v>Not Converged</v>
      </c>
      <c r="Q24" s="17"/>
    </row>
    <row r="25" spans="2:17" x14ac:dyDescent="0.25">
      <c r="B25" s="12">
        <f>B21+1</f>
        <v>6</v>
      </c>
      <c r="C25" s="9">
        <f t="shared" si="0"/>
        <v>-1</v>
      </c>
      <c r="D25" s="10">
        <f>$U$6</f>
        <v>0</v>
      </c>
      <c r="E25" s="10">
        <f>$V$6</f>
        <v>0</v>
      </c>
      <c r="F25" s="11">
        <f>$W$6</f>
        <v>0</v>
      </c>
      <c r="G25" s="12">
        <f t="shared" si="6"/>
        <v>0.95212879479812007</v>
      </c>
      <c r="H25" s="12">
        <f t="shared" si="7"/>
        <v>-1.5174770974887637</v>
      </c>
      <c r="I25" s="12">
        <f t="shared" si="8"/>
        <v>0.97678873428199542</v>
      </c>
      <c r="J25" s="15">
        <f t="shared" si="3"/>
        <v>-0.95212879479812007</v>
      </c>
      <c r="K25" s="24">
        <f t="shared" si="1"/>
        <v>0.27845690573228954</v>
      </c>
      <c r="L25" s="24">
        <f t="shared" si="4"/>
        <v>0.20091865738228837</v>
      </c>
      <c r="M25" s="19">
        <f t="shared" si="2"/>
        <v>-0.27845690573228954</v>
      </c>
      <c r="N25" s="19">
        <f t="shared" si="5"/>
        <v>-5.5947187638558049E-2</v>
      </c>
      <c r="O25" s="12"/>
      <c r="P25" s="12"/>
      <c r="Q25" s="17"/>
    </row>
    <row r="26" spans="2:17" x14ac:dyDescent="0.25">
      <c r="B26" s="12"/>
      <c r="C26" s="9">
        <f t="shared" si="0"/>
        <v>-1</v>
      </c>
      <c r="D26" s="10">
        <f>$U$7</f>
        <v>0</v>
      </c>
      <c r="E26" s="10">
        <f>$V$7</f>
        <v>1</v>
      </c>
      <c r="F26" s="11">
        <f>$W$7</f>
        <v>1</v>
      </c>
      <c r="G26" s="12">
        <f t="shared" si="6"/>
        <v>1.1479439515330732</v>
      </c>
      <c r="H26" s="12">
        <f t="shared" si="7"/>
        <v>-1.5174770974887637</v>
      </c>
      <c r="I26" s="12">
        <f t="shared" si="8"/>
        <v>0.97678873428199542</v>
      </c>
      <c r="J26" s="15">
        <f t="shared" si="3"/>
        <v>-0.17115521725107774</v>
      </c>
      <c r="K26" s="24">
        <f t="shared" si="1"/>
        <v>0.45731534558930775</v>
      </c>
      <c r="L26" s="24">
        <f t="shared" si="4"/>
        <v>0.24817802027783978</v>
      </c>
      <c r="M26" s="19">
        <f t="shared" si="2"/>
        <v>0.54268465441069225</v>
      </c>
      <c r="N26" s="19">
        <f t="shared" si="5"/>
        <v>0.13468240316680924</v>
      </c>
      <c r="O26" s="12"/>
      <c r="P26" s="12"/>
      <c r="Q26" s="17"/>
    </row>
    <row r="27" spans="2:17" x14ac:dyDescent="0.25">
      <c r="B27" s="12"/>
      <c r="C27" s="9">
        <f t="shared" si="0"/>
        <v>-1</v>
      </c>
      <c r="D27" s="10">
        <f>$U$8</f>
        <v>1</v>
      </c>
      <c r="E27" s="10">
        <f>$V$8</f>
        <v>0</v>
      </c>
      <c r="F27" s="11">
        <f>$W$8</f>
        <v>0</v>
      </c>
      <c r="G27" s="12">
        <f t="shared" si="6"/>
        <v>0.67655554044924082</v>
      </c>
      <c r="H27" s="12">
        <f t="shared" si="7"/>
        <v>-1.5174770974887637</v>
      </c>
      <c r="I27" s="12">
        <f t="shared" si="8"/>
        <v>1.4481771453658276</v>
      </c>
      <c r="J27" s="15">
        <f t="shared" si="3"/>
        <v>-2.1940326379380046</v>
      </c>
      <c r="K27" s="24">
        <f t="shared" si="1"/>
        <v>0.10028764155538553</v>
      </c>
      <c r="L27" s="24">
        <f t="shared" si="4"/>
        <v>9.0230030506644035E-2</v>
      </c>
      <c r="M27" s="19">
        <f t="shared" si="2"/>
        <v>-0.10028764155538553</v>
      </c>
      <c r="N27" s="19">
        <f t="shared" si="5"/>
        <v>-9.0489569569818188E-3</v>
      </c>
      <c r="O27" s="12"/>
      <c r="P27" s="12"/>
      <c r="Q27" s="17"/>
    </row>
    <row r="28" spans="2:17" x14ac:dyDescent="0.25">
      <c r="B28" s="12"/>
      <c r="C28" s="9">
        <f t="shared" si="0"/>
        <v>-1</v>
      </c>
      <c r="D28" s="10">
        <f>$U$9</f>
        <v>1</v>
      </c>
      <c r="E28" s="10">
        <f>$V$9</f>
        <v>1</v>
      </c>
      <c r="F28" s="11">
        <f>$W$9</f>
        <v>0</v>
      </c>
      <c r="G28" s="12">
        <f t="shared" si="6"/>
        <v>0.70822688979867721</v>
      </c>
      <c r="H28" s="12">
        <f t="shared" si="7"/>
        <v>-1.5491484468382</v>
      </c>
      <c r="I28" s="12">
        <f t="shared" si="8"/>
        <v>1.4481771453658276</v>
      </c>
      <c r="J28" s="15">
        <f t="shared" si="3"/>
        <v>-0.80919819127104953</v>
      </c>
      <c r="K28" s="24">
        <f t="shared" si="1"/>
        <v>0.30806138259149352</v>
      </c>
      <c r="L28" s="24">
        <f t="shared" si="4"/>
        <v>0.21315956714731096</v>
      </c>
      <c r="M28" s="19">
        <f t="shared" si="2"/>
        <v>-0.30806138259149352</v>
      </c>
      <c r="N28" s="19">
        <f t="shared" si="5"/>
        <v>-6.5666230968004918E-2</v>
      </c>
      <c r="O28" s="12">
        <f>ABS(M25)+ABS(M26)+ABS(M27)+ABS(M28)</f>
        <v>1.2294905842898607</v>
      </c>
      <c r="P28" s="12" t="str">
        <f t="shared" ref="P28" si="10">IF(ABS(M25)+ABS(M26)+ABS(M27)+ABS(M28)&lt;0.1,"Converged","Not Converged")</f>
        <v>Not Converged</v>
      </c>
      <c r="Q28" s="17"/>
    </row>
    <row r="29" spans="2:17" x14ac:dyDescent="0.25">
      <c r="B29" s="8">
        <f>B25+1</f>
        <v>7</v>
      </c>
      <c r="C29" s="5">
        <f t="shared" si="0"/>
        <v>-1</v>
      </c>
      <c r="D29" s="6">
        <f>$U$6</f>
        <v>0</v>
      </c>
      <c r="E29" s="6">
        <f>$V$6</f>
        <v>0</v>
      </c>
      <c r="F29" s="7">
        <f>$W$6</f>
        <v>0</v>
      </c>
      <c r="G29" s="8">
        <f t="shared" si="6"/>
        <v>0.93805869818669441</v>
      </c>
      <c r="H29" s="8">
        <f t="shared" si="7"/>
        <v>-1.7789802552262173</v>
      </c>
      <c r="I29" s="8">
        <f t="shared" si="8"/>
        <v>1.2183453369778103</v>
      </c>
      <c r="J29" s="14">
        <f t="shared" si="3"/>
        <v>-0.93805869818669441</v>
      </c>
      <c r="K29" s="23">
        <f t="shared" si="1"/>
        <v>0.28129264324106429</v>
      </c>
      <c r="L29" s="23">
        <f t="shared" si="4"/>
        <v>0.20216709209951961</v>
      </c>
      <c r="M29" s="25">
        <f t="shared" si="2"/>
        <v>-0.28129264324106429</v>
      </c>
      <c r="N29" s="25">
        <f t="shared" si="5"/>
        <v>-5.6868115713033553E-2</v>
      </c>
      <c r="O29" s="8"/>
      <c r="P29" s="8"/>
      <c r="Q29" s="17"/>
    </row>
    <row r="30" spans="2:17" x14ac:dyDescent="0.25">
      <c r="B30" s="8"/>
      <c r="C30" s="5">
        <f t="shared" si="0"/>
        <v>-1</v>
      </c>
      <c r="D30" s="6">
        <f>$U$7</f>
        <v>0</v>
      </c>
      <c r="E30" s="6">
        <f>$V$7</f>
        <v>1</v>
      </c>
      <c r="F30" s="7">
        <f>$W$7</f>
        <v>1</v>
      </c>
      <c r="G30" s="8">
        <f t="shared" si="6"/>
        <v>1.1370971031823118</v>
      </c>
      <c r="H30" s="8">
        <f t="shared" si="7"/>
        <v>-1.7789802552262173</v>
      </c>
      <c r="I30" s="8">
        <f t="shared" si="8"/>
        <v>1.2183453369778103</v>
      </c>
      <c r="J30" s="14">
        <f t="shared" si="3"/>
        <v>8.1248233795498503E-2</v>
      </c>
      <c r="K30" s="23">
        <f t="shared" si="1"/>
        <v>0.52030089202893737</v>
      </c>
      <c r="L30" s="23">
        <f t="shared" si="4"/>
        <v>0.24958787378282943</v>
      </c>
      <c r="M30" s="25">
        <f t="shared" si="2"/>
        <v>0.47969910797106263</v>
      </c>
      <c r="N30" s="25">
        <f t="shared" si="5"/>
        <v>0.11972708041401744</v>
      </c>
      <c r="O30" s="8"/>
      <c r="P30" s="8"/>
      <c r="Q30" s="17"/>
    </row>
    <row r="31" spans="2:17" x14ac:dyDescent="0.25">
      <c r="B31" s="8"/>
      <c r="C31" s="5">
        <f t="shared" si="0"/>
        <v>-1</v>
      </c>
      <c r="D31" s="6">
        <f>$U$8</f>
        <v>1</v>
      </c>
      <c r="E31" s="6">
        <f>$V$8</f>
        <v>0</v>
      </c>
      <c r="F31" s="7">
        <f>$W$8</f>
        <v>0</v>
      </c>
      <c r="G31" s="8">
        <f t="shared" si="6"/>
        <v>0.71805232173325084</v>
      </c>
      <c r="H31" s="8">
        <f t="shared" si="7"/>
        <v>-1.7789802552262173</v>
      </c>
      <c r="I31" s="8">
        <f t="shared" si="8"/>
        <v>1.6373901184268713</v>
      </c>
      <c r="J31" s="14">
        <f t="shared" si="3"/>
        <v>-2.4970325769594681</v>
      </c>
      <c r="K31" s="23">
        <f t="shared" si="1"/>
        <v>7.6066469406834258E-2</v>
      </c>
      <c r="L31" s="23">
        <f t="shared" si="4"/>
        <v>7.0280361638813404E-2</v>
      </c>
      <c r="M31" s="25">
        <f t="shared" si="2"/>
        <v>-7.6066469406834258E-2</v>
      </c>
      <c r="N31" s="25">
        <f t="shared" si="5"/>
        <v>-5.3459789785000478E-3</v>
      </c>
      <c r="O31" s="8"/>
      <c r="P31" s="8"/>
      <c r="Q31" s="17"/>
    </row>
    <row r="32" spans="2:17" x14ac:dyDescent="0.25">
      <c r="B32" s="8"/>
      <c r="C32" s="5">
        <f t="shared" si="0"/>
        <v>-1</v>
      </c>
      <c r="D32" s="6">
        <f>$U$9</f>
        <v>1</v>
      </c>
      <c r="E32" s="6">
        <f>$V$9</f>
        <v>1</v>
      </c>
      <c r="F32" s="7">
        <f>$W$9</f>
        <v>0</v>
      </c>
      <c r="G32" s="8">
        <f t="shared" si="6"/>
        <v>0.73676324815800098</v>
      </c>
      <c r="H32" s="8">
        <f t="shared" si="7"/>
        <v>-1.7976911816509675</v>
      </c>
      <c r="I32" s="8">
        <f t="shared" si="8"/>
        <v>1.6373901184268713</v>
      </c>
      <c r="J32" s="14">
        <f t="shared" si="3"/>
        <v>-0.8970643113820973</v>
      </c>
      <c r="K32" s="23">
        <f t="shared" si="1"/>
        <v>0.28965415568945629</v>
      </c>
      <c r="L32" s="23">
        <f t="shared" si="4"/>
        <v>0.20575462578128451</v>
      </c>
      <c r="M32" s="25">
        <f t="shared" si="2"/>
        <v>-0.28965415568945629</v>
      </c>
      <c r="N32" s="25">
        <f t="shared" si="5"/>
        <v>-5.9597682409877999E-2</v>
      </c>
      <c r="O32" s="8">
        <f>ABS(M29)+ABS(M30)+ABS(M31)+ABS(M32)</f>
        <v>1.1267123763084175</v>
      </c>
      <c r="P32" s="8" t="str">
        <f t="shared" ref="P32" si="11">IF(ABS(M29)+ABS(M30)+ABS(M31)+ABS(M32)&lt;0.1,"Converged","Not Converged")</f>
        <v>Not Converged</v>
      </c>
      <c r="Q32" s="17"/>
    </row>
    <row r="33" spans="2:17" x14ac:dyDescent="0.25">
      <c r="B33" s="12">
        <f>B29+1</f>
        <v>8</v>
      </c>
      <c r="C33" s="9">
        <f t="shared" si="0"/>
        <v>-1</v>
      </c>
      <c r="D33" s="10">
        <f>$U$6</f>
        <v>0</v>
      </c>
      <c r="E33" s="10">
        <f>$V$6</f>
        <v>0</v>
      </c>
      <c r="F33" s="11">
        <f>$W$6</f>
        <v>0</v>
      </c>
      <c r="G33" s="12">
        <f t="shared" si="6"/>
        <v>0.94535513659257397</v>
      </c>
      <c r="H33" s="12">
        <f t="shared" si="7"/>
        <v>-2.0062830700855407</v>
      </c>
      <c r="I33" s="12">
        <f t="shared" si="8"/>
        <v>1.4287982299922983</v>
      </c>
      <c r="J33" s="15">
        <f t="shared" si="3"/>
        <v>-0.94535513659257397</v>
      </c>
      <c r="K33" s="24">
        <f t="shared" si="1"/>
        <v>0.27981990022054848</v>
      </c>
      <c r="L33" s="24">
        <f t="shared" si="4"/>
        <v>0.20152072366111076</v>
      </c>
      <c r="M33" s="19">
        <f t="shared" si="2"/>
        <v>-0.27981990022054848</v>
      </c>
      <c r="N33" s="19">
        <f t="shared" si="5"/>
        <v>-5.6389508787224735E-2</v>
      </c>
      <c r="O33" s="12"/>
      <c r="P33" s="12"/>
      <c r="Q33" s="17"/>
    </row>
    <row r="34" spans="2:17" x14ac:dyDescent="0.25">
      <c r="B34" s="12"/>
      <c r="C34" s="9">
        <f t="shared" si="0"/>
        <v>-1</v>
      </c>
      <c r="D34" s="10">
        <f>$U$7</f>
        <v>0</v>
      </c>
      <c r="E34" s="10">
        <f>$V$7</f>
        <v>1</v>
      </c>
      <c r="F34" s="11">
        <f>$W$7</f>
        <v>1</v>
      </c>
      <c r="G34" s="12">
        <f t="shared" si="6"/>
        <v>1.1427184173478606</v>
      </c>
      <c r="H34" s="12">
        <f t="shared" si="7"/>
        <v>-2.0062830700855407</v>
      </c>
      <c r="I34" s="12">
        <f t="shared" si="8"/>
        <v>1.4287982299922983</v>
      </c>
      <c r="J34" s="15">
        <f t="shared" si="3"/>
        <v>0.28607981264443771</v>
      </c>
      <c r="K34" s="24">
        <f t="shared" si="1"/>
        <v>0.57103613644256968</v>
      </c>
      <c r="L34" s="24">
        <f t="shared" si="4"/>
        <v>0.24495386731931262</v>
      </c>
      <c r="M34" s="19">
        <f t="shared" si="2"/>
        <v>0.42896386355743032</v>
      </c>
      <c r="N34" s="19">
        <f t="shared" si="5"/>
        <v>0.10507635731862651</v>
      </c>
      <c r="O34" s="12"/>
      <c r="P34" s="12"/>
      <c r="Q34" s="17"/>
    </row>
    <row r="35" spans="2:17" x14ac:dyDescent="0.25">
      <c r="B35" s="12"/>
      <c r="C35" s="9">
        <f t="shared" si="0"/>
        <v>-1</v>
      </c>
      <c r="D35" s="10">
        <f>$U$8</f>
        <v>1</v>
      </c>
      <c r="E35" s="10">
        <f>$V$8</f>
        <v>0</v>
      </c>
      <c r="F35" s="11">
        <f>$W$8</f>
        <v>0</v>
      </c>
      <c r="G35" s="12">
        <f t="shared" si="6"/>
        <v>0.77495116673266784</v>
      </c>
      <c r="H35" s="12">
        <f t="shared" si="7"/>
        <v>-2.0062830700855407</v>
      </c>
      <c r="I35" s="12">
        <f t="shared" si="8"/>
        <v>1.7965654806074911</v>
      </c>
      <c r="J35" s="15">
        <f t="shared" si="3"/>
        <v>-2.7812342368182086</v>
      </c>
      <c r="K35" s="24">
        <f t="shared" si="1"/>
        <v>5.834670667219425E-2</v>
      </c>
      <c r="L35" s="24">
        <f t="shared" si="4"/>
        <v>5.4942368492703175E-2</v>
      </c>
      <c r="M35" s="19">
        <f t="shared" si="2"/>
        <v>-5.834670667219425E-2</v>
      </c>
      <c r="N35" s="19">
        <f t="shared" si="5"/>
        <v>-3.2057062583193594E-3</v>
      </c>
      <c r="O35" s="12"/>
      <c r="P35" s="12"/>
      <c r="Q35" s="17"/>
    </row>
    <row r="36" spans="2:17" x14ac:dyDescent="0.25">
      <c r="B36" s="12"/>
      <c r="C36" s="9">
        <f t="shared" si="0"/>
        <v>-1</v>
      </c>
      <c r="D36" s="10">
        <f>$U$9</f>
        <v>1</v>
      </c>
      <c r="E36" s="10">
        <f>$V$9</f>
        <v>1</v>
      </c>
      <c r="F36" s="11">
        <f>$W$9</f>
        <v>0</v>
      </c>
      <c r="G36" s="12">
        <f t="shared" si="6"/>
        <v>0.78617113863678556</v>
      </c>
      <c r="H36" s="12">
        <f t="shared" si="7"/>
        <v>-2.0175030419896585</v>
      </c>
      <c r="I36" s="12">
        <f t="shared" si="8"/>
        <v>1.7965654806074911</v>
      </c>
      <c r="J36" s="15">
        <f t="shared" si="3"/>
        <v>-1.0071087000189529</v>
      </c>
      <c r="K36" s="24">
        <f t="shared" si="1"/>
        <v>0.26754606390355684</v>
      </c>
      <c r="L36" s="24">
        <f t="shared" si="4"/>
        <v>0.19596516759327073</v>
      </c>
      <c r="M36" s="19">
        <f t="shared" si="2"/>
        <v>-0.26754606390355684</v>
      </c>
      <c r="N36" s="19">
        <f t="shared" si="5"/>
        <v>-5.2429709251780435E-2</v>
      </c>
      <c r="O36" s="12">
        <f>ABS(M33)+ABS(M34)+ABS(M35)+ABS(M36)</f>
        <v>1.0346765343537299</v>
      </c>
      <c r="P36" s="12" t="str">
        <f t="shared" ref="P36" si="12">IF(ABS(M33)+ABS(M34)+ABS(M35)+ABS(M36)&lt;0.1,"Converged","Not Converged")</f>
        <v>Not Converged</v>
      </c>
      <c r="Q36" s="17"/>
    </row>
    <row r="37" spans="2:17" x14ac:dyDescent="0.25">
      <c r="B37" s="8">
        <f>B33+1</f>
        <v>9</v>
      </c>
      <c r="C37" s="5">
        <f t="shared" si="0"/>
        <v>-1</v>
      </c>
      <c r="D37" s="6">
        <f>$U$6</f>
        <v>0</v>
      </c>
      <c r="E37" s="6">
        <f>$V$6</f>
        <v>0</v>
      </c>
      <c r="F37" s="7">
        <f>$W$6</f>
        <v>0</v>
      </c>
      <c r="G37" s="8">
        <f t="shared" si="6"/>
        <v>0.96967512101801712</v>
      </c>
      <c r="H37" s="8">
        <f t="shared" si="7"/>
        <v>-2.2010070243708899</v>
      </c>
      <c r="I37" s="8">
        <f t="shared" si="8"/>
        <v>1.6130614982262597</v>
      </c>
      <c r="J37" s="14">
        <f t="shared" si="3"/>
        <v>-0.96967512101801712</v>
      </c>
      <c r="K37" s="23">
        <f t="shared" si="1"/>
        <v>0.27494526221828319</v>
      </c>
      <c r="L37" s="23">
        <f t="shared" si="4"/>
        <v>0.19935036500200268</v>
      </c>
      <c r="M37" s="25">
        <f t="shared" si="2"/>
        <v>-0.27494526221828319</v>
      </c>
      <c r="N37" s="25">
        <f t="shared" si="5"/>
        <v>-5.4810438378786089E-2</v>
      </c>
      <c r="O37" s="8"/>
      <c r="P37" s="8"/>
      <c r="Q37" s="17"/>
    </row>
    <row r="38" spans="2:17" x14ac:dyDescent="0.25">
      <c r="B38" s="8"/>
      <c r="C38" s="5">
        <f t="shared" si="0"/>
        <v>-1</v>
      </c>
      <c r="D38" s="6">
        <f>$U$7</f>
        <v>0</v>
      </c>
      <c r="E38" s="6">
        <f>$V$7</f>
        <v>1</v>
      </c>
      <c r="F38" s="7">
        <f>$W$7</f>
        <v>1</v>
      </c>
      <c r="G38" s="8">
        <f t="shared" si="6"/>
        <v>1.1615116553437685</v>
      </c>
      <c r="H38" s="8">
        <f t="shared" si="7"/>
        <v>-2.2010070243708899</v>
      </c>
      <c r="I38" s="8">
        <f t="shared" si="8"/>
        <v>1.6130614982262597</v>
      </c>
      <c r="J38" s="14">
        <f t="shared" si="3"/>
        <v>0.45154984288249111</v>
      </c>
      <c r="K38" s="23">
        <f t="shared" si="1"/>
        <v>0.61100765973200943</v>
      </c>
      <c r="L38" s="23">
        <f t="shared" si="4"/>
        <v>0.23767729948082242</v>
      </c>
      <c r="M38" s="25">
        <f t="shared" si="2"/>
        <v>0.38899234026799057</v>
      </c>
      <c r="N38" s="25">
        <f t="shared" si="5"/>
        <v>9.2454648953621169E-2</v>
      </c>
      <c r="O38" s="8"/>
      <c r="P38" s="8"/>
      <c r="Q38" s="17"/>
    </row>
    <row r="39" spans="2:17" x14ac:dyDescent="0.25">
      <c r="B39" s="8"/>
      <c r="C39" s="5">
        <f t="shared" si="0"/>
        <v>-1</v>
      </c>
      <c r="D39" s="6">
        <f>$U$8</f>
        <v>1</v>
      </c>
      <c r="E39" s="6">
        <f>$V$8</f>
        <v>0</v>
      </c>
      <c r="F39" s="7">
        <f>$W$8</f>
        <v>0</v>
      </c>
      <c r="G39" s="8">
        <f t="shared" si="6"/>
        <v>0.83792038400609448</v>
      </c>
      <c r="H39" s="8">
        <f t="shared" si="7"/>
        <v>-2.2010070243708899</v>
      </c>
      <c r="I39" s="8">
        <f t="shared" si="8"/>
        <v>1.9366527695639337</v>
      </c>
      <c r="J39" s="14">
        <f t="shared" si="3"/>
        <v>-3.0389274083769844</v>
      </c>
      <c r="K39" s="23">
        <f t="shared" si="1"/>
        <v>4.5697923314801249E-2</v>
      </c>
      <c r="L39" s="23">
        <f t="shared" si="4"/>
        <v>4.3609623119515793E-2</v>
      </c>
      <c r="M39" s="25">
        <f t="shared" si="2"/>
        <v>-4.5697923314801249E-2</v>
      </c>
      <c r="N39" s="25">
        <f t="shared" si="5"/>
        <v>-1.9928692131030165E-3</v>
      </c>
      <c r="O39" s="8"/>
      <c r="P39" s="8"/>
      <c r="Q39" s="17"/>
    </row>
    <row r="40" spans="2:17" x14ac:dyDescent="0.25">
      <c r="B40" s="8"/>
      <c r="C40" s="5">
        <f t="shared" si="0"/>
        <v>-1</v>
      </c>
      <c r="D40" s="6">
        <f>$U$9</f>
        <v>1</v>
      </c>
      <c r="E40" s="6">
        <f>$V$9</f>
        <v>1</v>
      </c>
      <c r="F40" s="7">
        <f>$W$9</f>
        <v>0</v>
      </c>
      <c r="G40" s="8">
        <f t="shared" si="6"/>
        <v>0.84489542625195502</v>
      </c>
      <c r="H40" s="8">
        <f t="shared" si="7"/>
        <v>-2.2079820666167507</v>
      </c>
      <c r="I40" s="8">
        <f t="shared" si="8"/>
        <v>1.9366527695639337</v>
      </c>
      <c r="J40" s="14">
        <f t="shared" si="3"/>
        <v>-1.1162247233047717</v>
      </c>
      <c r="K40" s="23">
        <f t="shared" si="1"/>
        <v>0.24671222990244143</v>
      </c>
      <c r="L40" s="23">
        <f t="shared" si="4"/>
        <v>0.1858453055190063</v>
      </c>
      <c r="M40" s="25">
        <f t="shared" si="2"/>
        <v>-0.24671222990244143</v>
      </c>
      <c r="N40" s="25">
        <f t="shared" si="5"/>
        <v>-4.5850309741494552E-2</v>
      </c>
      <c r="O40" s="8">
        <f>ABS(M37)+ABS(M38)+ABS(M39)+ABS(M40)</f>
        <v>0.95634775570351649</v>
      </c>
      <c r="P40" s="8" t="str">
        <f t="shared" ref="P40" si="13">IF(ABS(M37)+ABS(M38)+ABS(M39)+ABS(M40)&lt;0.1,"Converged","Not Converged")</f>
        <v>Not Converged</v>
      </c>
      <c r="Q40" s="17"/>
    </row>
    <row r="41" spans="2:17" x14ac:dyDescent="0.25">
      <c r="B41" s="12">
        <f>B37+1</f>
        <v>10</v>
      </c>
      <c r="C41" s="9">
        <f t="shared" si="0"/>
        <v>-1</v>
      </c>
      <c r="D41" s="10">
        <f>$U$6</f>
        <v>0</v>
      </c>
      <c r="E41" s="10">
        <f>$V$6</f>
        <v>0</v>
      </c>
      <c r="F41" s="11">
        <f>$W$6</f>
        <v>0</v>
      </c>
      <c r="G41" s="12">
        <f t="shared" si="6"/>
        <v>1.0053715103471859</v>
      </c>
      <c r="H41" s="12">
        <f t="shared" si="7"/>
        <v>-2.3684581507119815</v>
      </c>
      <c r="I41" s="12">
        <f t="shared" si="8"/>
        <v>1.7761766854687029</v>
      </c>
      <c r="J41" s="15">
        <f t="shared" si="3"/>
        <v>-1.0053715103471859</v>
      </c>
      <c r="K41" s="24">
        <f t="shared" si="1"/>
        <v>0.26788663000931756</v>
      </c>
      <c r="L41" s="24">
        <f t="shared" si="4"/>
        <v>0.19612338347156857</v>
      </c>
      <c r="M41" s="19">
        <f t="shared" si="2"/>
        <v>-0.26788663000931756</v>
      </c>
      <c r="N41" s="19">
        <f t="shared" si="5"/>
        <v>-5.2538832264223595E-2</v>
      </c>
      <c r="O41" s="12"/>
      <c r="P41" s="12"/>
      <c r="Q41" s="17"/>
    </row>
    <row r="42" spans="2:17" x14ac:dyDescent="0.25">
      <c r="B42" s="12"/>
      <c r="C42" s="9">
        <f t="shared" si="0"/>
        <v>-1</v>
      </c>
      <c r="D42" s="10">
        <f>$U$7</f>
        <v>0</v>
      </c>
      <c r="E42" s="10">
        <f>$V$7</f>
        <v>1</v>
      </c>
      <c r="F42" s="11">
        <f>$W$7</f>
        <v>1</v>
      </c>
      <c r="G42" s="12">
        <f t="shared" si="6"/>
        <v>1.1892574232719684</v>
      </c>
      <c r="H42" s="12">
        <f t="shared" si="7"/>
        <v>-2.3684581507119815</v>
      </c>
      <c r="I42" s="12">
        <f t="shared" si="8"/>
        <v>1.7761766854687029</v>
      </c>
      <c r="J42" s="15">
        <f t="shared" si="3"/>
        <v>0.58691926219673451</v>
      </c>
      <c r="K42" s="24">
        <f t="shared" si="1"/>
        <v>0.64265796960882515</v>
      </c>
      <c r="L42" s="24">
        <f t="shared" si="4"/>
        <v>0.22964870370708751</v>
      </c>
      <c r="M42" s="19">
        <f t="shared" si="2"/>
        <v>0.35734203039117485</v>
      </c>
      <c r="N42" s="19">
        <f t="shared" si="5"/>
        <v>8.2063134059391973E-2</v>
      </c>
      <c r="O42" s="12"/>
      <c r="P42" s="12"/>
      <c r="Q42" s="17"/>
    </row>
    <row r="43" spans="2:17" x14ac:dyDescent="0.25">
      <c r="B43" s="12"/>
      <c r="C43" s="9">
        <f t="shared" si="0"/>
        <v>-1</v>
      </c>
      <c r="D43" s="10">
        <f>$U$8</f>
        <v>1</v>
      </c>
      <c r="E43" s="10">
        <f>$V$8</f>
        <v>0</v>
      </c>
      <c r="F43" s="11">
        <f>$W$8</f>
        <v>0</v>
      </c>
      <c r="G43" s="12">
        <f t="shared" si="6"/>
        <v>0.90203645406409649</v>
      </c>
      <c r="H43" s="12">
        <f t="shared" si="7"/>
        <v>-2.3684581507119815</v>
      </c>
      <c r="I43" s="12">
        <f t="shared" si="8"/>
        <v>2.0633976546765749</v>
      </c>
      <c r="J43" s="15">
        <f t="shared" si="3"/>
        <v>-3.2704946047760779</v>
      </c>
      <c r="K43" s="24">
        <f t="shared" si="1"/>
        <v>3.6597385493401885E-2</v>
      </c>
      <c r="L43" s="24">
        <f t="shared" si="4"/>
        <v>3.5258016868449225E-2</v>
      </c>
      <c r="M43" s="19">
        <f t="shared" si="2"/>
        <v>-3.6597385493401885E-2</v>
      </c>
      <c r="N43" s="19">
        <f t="shared" si="5"/>
        <v>-1.2903512350675027E-3</v>
      </c>
      <c r="O43" s="12"/>
      <c r="P43" s="12"/>
      <c r="Q43" s="17"/>
    </row>
    <row r="44" spans="2:17" x14ac:dyDescent="0.25">
      <c r="B44" s="12"/>
      <c r="C44" s="9">
        <f t="shared" si="0"/>
        <v>-1</v>
      </c>
      <c r="D44" s="10">
        <f>$U$9</f>
        <v>1</v>
      </c>
      <c r="E44" s="10">
        <f>$V$9</f>
        <v>1</v>
      </c>
      <c r="F44" s="11">
        <f>$W$9</f>
        <v>0</v>
      </c>
      <c r="G44" s="12">
        <f t="shared" si="6"/>
        <v>0.9065526833868327</v>
      </c>
      <c r="H44" s="12">
        <f t="shared" si="7"/>
        <v>-2.3729743800347176</v>
      </c>
      <c r="I44" s="12">
        <f t="shared" si="8"/>
        <v>2.0633976546765749</v>
      </c>
      <c r="J44" s="15">
        <f t="shared" si="3"/>
        <v>-1.2161294087449757</v>
      </c>
      <c r="K44" s="24">
        <f t="shared" si="1"/>
        <v>0.22861831992720574</v>
      </c>
      <c r="L44" s="24">
        <f t="shared" si="4"/>
        <v>0.17635198372086755</v>
      </c>
      <c r="M44" s="19">
        <f t="shared" si="2"/>
        <v>-0.22861831992720574</v>
      </c>
      <c r="N44" s="19">
        <f t="shared" si="5"/>
        <v>-4.0317294234094678E-2</v>
      </c>
      <c r="O44" s="12">
        <f>ABS(M41)+ABS(M42)+ABS(M43)+ABS(M44)</f>
        <v>0.89044436582109998</v>
      </c>
      <c r="P44" s="12" t="str">
        <f t="shared" ref="P44" si="14">IF(ABS(M41)+ABS(M42)+ABS(M43)+ABS(M44)&lt;0.1,"Converged","Not Converged")</f>
        <v>Not Converged</v>
      </c>
      <c r="Q44" s="17"/>
    </row>
    <row r="45" spans="2:17" x14ac:dyDescent="0.25">
      <c r="B45" s="8">
        <f>B41+1</f>
        <v>11</v>
      </c>
      <c r="C45" s="5">
        <f t="shared" si="0"/>
        <v>-1</v>
      </c>
      <c r="D45" s="6">
        <f>$U$6</f>
        <v>0</v>
      </c>
      <c r="E45" s="6">
        <f>$V$6</f>
        <v>0</v>
      </c>
      <c r="F45" s="7">
        <f>$W$6</f>
        <v>0</v>
      </c>
      <c r="G45" s="8">
        <f t="shared" si="6"/>
        <v>1.0476632132061641</v>
      </c>
      <c r="H45" s="8">
        <f t="shared" si="7"/>
        <v>-2.514084909854049</v>
      </c>
      <c r="I45" s="8">
        <f t="shared" si="8"/>
        <v>1.9222871248572435</v>
      </c>
      <c r="J45" s="14">
        <f t="shared" si="3"/>
        <v>-1.0476632132061641</v>
      </c>
      <c r="K45" s="23">
        <f t="shared" si="1"/>
        <v>0.25967408043161372</v>
      </c>
      <c r="L45" s="23">
        <f t="shared" si="4"/>
        <v>0.19224345238360951</v>
      </c>
      <c r="M45" s="25">
        <f t="shared" si="2"/>
        <v>-0.25967408043161372</v>
      </c>
      <c r="N45" s="25">
        <f t="shared" si="5"/>
        <v>-4.9920641716712517E-2</v>
      </c>
      <c r="O45" s="8"/>
      <c r="P45" s="8"/>
      <c r="Q45" s="17"/>
    </row>
    <row r="46" spans="2:17" x14ac:dyDescent="0.25">
      <c r="B46" s="8"/>
      <c r="C46" s="5">
        <f t="shared" si="0"/>
        <v>-1</v>
      </c>
      <c r="D46" s="6">
        <f>$U$7</f>
        <v>0</v>
      </c>
      <c r="E46" s="6">
        <f>$V$7</f>
        <v>1</v>
      </c>
      <c r="F46" s="7">
        <f>$W$7</f>
        <v>1</v>
      </c>
      <c r="G46" s="8">
        <f t="shared" si="6"/>
        <v>1.2223854592146579</v>
      </c>
      <c r="H46" s="8">
        <f t="shared" si="7"/>
        <v>-2.514084909854049</v>
      </c>
      <c r="I46" s="8">
        <f t="shared" si="8"/>
        <v>1.9222871248572435</v>
      </c>
      <c r="J46" s="14">
        <f t="shared" si="3"/>
        <v>0.6999016656425856</v>
      </c>
      <c r="K46" s="23">
        <f t="shared" si="1"/>
        <v>0.6681659698146768</v>
      </c>
      <c r="L46" s="23">
        <f t="shared" si="4"/>
        <v>0.22172020659628922</v>
      </c>
      <c r="M46" s="25">
        <f t="shared" si="2"/>
        <v>0.3318340301853232</v>
      </c>
      <c r="N46" s="25">
        <f t="shared" si="5"/>
        <v>7.3574309728369133E-2</v>
      </c>
      <c r="O46" s="8"/>
      <c r="P46" s="8"/>
      <c r="Q46" s="17"/>
    </row>
    <row r="47" spans="2:17" x14ac:dyDescent="0.25">
      <c r="B47" s="8"/>
      <c r="C47" s="5">
        <f t="shared" si="0"/>
        <v>-1</v>
      </c>
      <c r="D47" s="6">
        <f>$U$8</f>
        <v>1</v>
      </c>
      <c r="E47" s="6">
        <f>$V$8</f>
        <v>0</v>
      </c>
      <c r="F47" s="7">
        <f>$W$8</f>
        <v>0</v>
      </c>
      <c r="G47" s="8">
        <f t="shared" si="6"/>
        <v>0.96487537516536592</v>
      </c>
      <c r="H47" s="8">
        <f t="shared" si="7"/>
        <v>-2.514084909854049</v>
      </c>
      <c r="I47" s="8">
        <f t="shared" si="8"/>
        <v>2.1797972089065354</v>
      </c>
      <c r="J47" s="14">
        <f t="shared" si="3"/>
        <v>-3.478960285019415</v>
      </c>
      <c r="K47" s="23">
        <f t="shared" si="1"/>
        <v>2.991683948360431E-2</v>
      </c>
      <c r="L47" s="23">
        <f t="shared" si="4"/>
        <v>2.9021822198916563E-2</v>
      </c>
      <c r="M47" s="25">
        <f t="shared" si="2"/>
        <v>-2.991683948360431E-2</v>
      </c>
      <c r="N47" s="25">
        <f t="shared" si="5"/>
        <v>-8.6824119624669105E-4</v>
      </c>
      <c r="O47" s="8"/>
      <c r="P47" s="8"/>
      <c r="Q47" s="17"/>
    </row>
    <row r="48" spans="2:17" x14ac:dyDescent="0.25">
      <c r="B48" s="8"/>
      <c r="C48" s="5">
        <f t="shared" si="0"/>
        <v>-1</v>
      </c>
      <c r="D48" s="6">
        <f>$U$9</f>
        <v>1</v>
      </c>
      <c r="E48" s="6">
        <f>$V$9</f>
        <v>1</v>
      </c>
      <c r="F48" s="7">
        <f>$W$9</f>
        <v>0</v>
      </c>
      <c r="G48" s="8">
        <f t="shared" si="6"/>
        <v>0.96791421935222932</v>
      </c>
      <c r="H48" s="8">
        <f t="shared" si="7"/>
        <v>-2.5171237540409126</v>
      </c>
      <c r="I48" s="8">
        <f t="shared" si="8"/>
        <v>2.1797972089065354</v>
      </c>
      <c r="J48" s="14">
        <f t="shared" si="3"/>
        <v>-1.3052407644866064</v>
      </c>
      <c r="K48" s="23">
        <f t="shared" si="1"/>
        <v>0.21328432616136164</v>
      </c>
      <c r="L48" s="23">
        <f t="shared" si="4"/>
        <v>0.16779412237525557</v>
      </c>
      <c r="M48" s="25">
        <f t="shared" si="2"/>
        <v>-0.21328432616136164</v>
      </c>
      <c r="N48" s="25">
        <f t="shared" si="5"/>
        <v>-3.5787856324643437E-2</v>
      </c>
      <c r="O48" s="8">
        <f>ABS(M45)+ABS(M46)+ABS(M47)+ABS(M48)</f>
        <v>0.83470927626190283</v>
      </c>
      <c r="P48" s="8" t="str">
        <f t="shared" ref="P48" si="15">IF(ABS(M45)+ABS(M46)+ABS(M47)+ABS(M48)&lt;0.1,"Converged","Not Converged")</f>
        <v>Not Converged</v>
      </c>
      <c r="Q48" s="17"/>
    </row>
    <row r="49" spans="2:17" x14ac:dyDescent="0.25">
      <c r="B49" s="12">
        <f>B45+1</f>
        <v>12</v>
      </c>
      <c r="C49" s="9">
        <f t="shared" si="0"/>
        <v>-1</v>
      </c>
      <c r="D49" s="10">
        <f>$U$6</f>
        <v>0</v>
      </c>
      <c r="E49" s="10">
        <f>$V$6</f>
        <v>0</v>
      </c>
      <c r="F49" s="11">
        <f>$W$6</f>
        <v>0</v>
      </c>
      <c r="G49" s="12">
        <f t="shared" si="6"/>
        <v>1.0931717164884813</v>
      </c>
      <c r="H49" s="12">
        <f t="shared" si="7"/>
        <v>-2.6423812511771647</v>
      </c>
      <c r="I49" s="12">
        <f t="shared" si="8"/>
        <v>2.0545397117702833</v>
      </c>
      <c r="J49" s="15">
        <f t="shared" ref="J49:J96" si="16">((C49*G49)+(D49*H49)+(E49*I49))</f>
        <v>-1.0931717164884813</v>
      </c>
      <c r="K49" s="24">
        <f t="shared" ref="K49:K96" si="17">1/(1+EXP(-J49))</f>
        <v>0.25102149414216374</v>
      </c>
      <c r="L49" s="24">
        <f t="shared" si="4"/>
        <v>0.18800970362079938</v>
      </c>
      <c r="M49" s="19">
        <f t="shared" ref="M49:M96" si="18">F49-K49</f>
        <v>-0.25102149414216374</v>
      </c>
      <c r="N49" s="19">
        <f t="shared" ref="N49:N96" si="19">L49*M49</f>
        <v>-4.7194476716118434E-2</v>
      </c>
      <c r="O49" s="12"/>
      <c r="P49" s="12"/>
      <c r="Q49" s="17"/>
    </row>
    <row r="50" spans="2:17" x14ac:dyDescent="0.25">
      <c r="B50" s="12"/>
      <c r="C50" s="9">
        <f t="shared" si="0"/>
        <v>-1</v>
      </c>
      <c r="D50" s="10">
        <f>$U$7</f>
        <v>0</v>
      </c>
      <c r="E50" s="10">
        <f>$V$7</f>
        <v>1</v>
      </c>
      <c r="F50" s="11">
        <f>$W$7</f>
        <v>1</v>
      </c>
      <c r="G50" s="12">
        <f t="shared" si="6"/>
        <v>1.2583523849948959</v>
      </c>
      <c r="H50" s="12">
        <f t="shared" si="7"/>
        <v>-2.6423812511771647</v>
      </c>
      <c r="I50" s="12">
        <f t="shared" si="8"/>
        <v>2.0545397117702833</v>
      </c>
      <c r="J50" s="15">
        <f t="shared" si="16"/>
        <v>0.79618732677538739</v>
      </c>
      <c r="K50" s="24">
        <f t="shared" si="17"/>
        <v>0.68915832319201764</v>
      </c>
      <c r="L50" s="24">
        <f t="shared" si="4"/>
        <v>0.21421912876718421</v>
      </c>
      <c r="M50" s="19">
        <f t="shared" si="18"/>
        <v>0.31084167680798236</v>
      </c>
      <c r="N50" s="19">
        <f t="shared" si="19"/>
        <v>6.6588233190336632E-2</v>
      </c>
      <c r="O50" s="12"/>
      <c r="P50" s="12"/>
      <c r="Q50" s="17"/>
    </row>
    <row r="51" spans="2:17" x14ac:dyDescent="0.25">
      <c r="B51" s="12"/>
      <c r="C51" s="9">
        <f t="shared" si="0"/>
        <v>-1</v>
      </c>
      <c r="D51" s="10">
        <f>$U$8</f>
        <v>1</v>
      </c>
      <c r="E51" s="10">
        <f>$V$8</f>
        <v>0</v>
      </c>
      <c r="F51" s="11">
        <f>$W$8</f>
        <v>0</v>
      </c>
      <c r="G51" s="12">
        <f t="shared" si="6"/>
        <v>1.0252935688287177</v>
      </c>
      <c r="H51" s="12">
        <f t="shared" si="7"/>
        <v>-2.6423812511771647</v>
      </c>
      <c r="I51" s="12">
        <f t="shared" si="8"/>
        <v>2.2875985279364617</v>
      </c>
      <c r="J51" s="15">
        <f t="shared" si="16"/>
        <v>-3.6676748200058826</v>
      </c>
      <c r="K51" s="24">
        <f t="shared" si="17"/>
        <v>2.4899937026634292E-2</v>
      </c>
      <c r="L51" s="24">
        <f t="shared" si="4"/>
        <v>2.4279930162703939E-2</v>
      </c>
      <c r="M51" s="19">
        <f t="shared" si="18"/>
        <v>-2.4899937026634292E-2</v>
      </c>
      <c r="N51" s="19">
        <f t="shared" si="19"/>
        <v>-6.0456873206240656E-4</v>
      </c>
      <c r="O51" s="12"/>
      <c r="P51" s="12"/>
      <c r="Q51" s="17"/>
    </row>
    <row r="52" spans="2:17" x14ac:dyDescent="0.25">
      <c r="B52" s="12"/>
      <c r="C52" s="9">
        <f t="shared" si="0"/>
        <v>-1</v>
      </c>
      <c r="D52" s="10">
        <f>$U$9</f>
        <v>1</v>
      </c>
      <c r="E52" s="10">
        <f>$V$9</f>
        <v>1</v>
      </c>
      <c r="F52" s="11">
        <f>$W$9</f>
        <v>0</v>
      </c>
      <c r="G52" s="12">
        <f t="shared" si="6"/>
        <v>1.027409559390936</v>
      </c>
      <c r="H52" s="12">
        <f t="shared" si="7"/>
        <v>-2.6444972417393831</v>
      </c>
      <c r="I52" s="12">
        <f t="shared" si="8"/>
        <v>2.2875985279364617</v>
      </c>
      <c r="J52" s="15">
        <f t="shared" si="16"/>
        <v>-1.3843082731938576</v>
      </c>
      <c r="K52" s="24">
        <f t="shared" si="17"/>
        <v>0.20031796341463648</v>
      </c>
      <c r="L52" s="24">
        <f t="shared" si="4"/>
        <v>0.16019067694804884</v>
      </c>
      <c r="M52" s="19">
        <f t="shared" si="18"/>
        <v>-0.20031796341463648</v>
      </c>
      <c r="N52" s="19">
        <f t="shared" si="19"/>
        <v>-3.2089070164245101E-2</v>
      </c>
      <c r="O52" s="12">
        <f>ABS(M49)+ABS(M50)+ABS(M51)+ABS(M52)</f>
        <v>0.78708107139141681</v>
      </c>
      <c r="P52" s="12" t="str">
        <f t="shared" ref="P52" si="20">IF(ABS(M49)+ABS(M50)+ABS(M51)+ABS(M52)&lt;0.1,"Converged","Not Converged")</f>
        <v>Not Converged</v>
      </c>
      <c r="Q52" s="17"/>
    </row>
    <row r="53" spans="2:17" x14ac:dyDescent="0.25">
      <c r="B53" s="8">
        <f>B49+1</f>
        <v>13</v>
      </c>
      <c r="C53" s="5">
        <f t="shared" si="0"/>
        <v>-1</v>
      </c>
      <c r="D53" s="6">
        <f>$U$6</f>
        <v>0</v>
      </c>
      <c r="E53" s="6">
        <f>$V$6</f>
        <v>0</v>
      </c>
      <c r="F53" s="7">
        <f>$W$6</f>
        <v>0</v>
      </c>
      <c r="G53" s="8">
        <f t="shared" si="6"/>
        <v>1.1397213049657939</v>
      </c>
      <c r="H53" s="8">
        <f t="shared" si="7"/>
        <v>-2.756808987314241</v>
      </c>
      <c r="I53" s="8">
        <f t="shared" si="8"/>
        <v>2.1752867823616038</v>
      </c>
      <c r="J53" s="14">
        <f t="shared" si="16"/>
        <v>-1.1397213049657939</v>
      </c>
      <c r="K53" s="23">
        <f t="shared" si="17"/>
        <v>0.24237153341459133</v>
      </c>
      <c r="L53" s="23">
        <f t="shared" si="4"/>
        <v>0.18362757320485099</v>
      </c>
      <c r="M53" s="25">
        <f t="shared" si="18"/>
        <v>-0.24237153341459133</v>
      </c>
      <c r="N53" s="25">
        <f t="shared" si="19"/>
        <v>-4.4506096494859856E-2</v>
      </c>
      <c r="O53" s="8"/>
      <c r="P53" s="8"/>
      <c r="Q53" s="17"/>
    </row>
    <row r="54" spans="2:17" x14ac:dyDescent="0.25">
      <c r="B54" s="8"/>
      <c r="C54" s="5">
        <f t="shared" si="0"/>
        <v>-1</v>
      </c>
      <c r="D54" s="6">
        <f>$U$7</f>
        <v>0</v>
      </c>
      <c r="E54" s="6">
        <f>$V$7</f>
        <v>1</v>
      </c>
      <c r="F54" s="7">
        <f>$W$7</f>
        <v>1</v>
      </c>
      <c r="G54" s="8">
        <f t="shared" si="6"/>
        <v>1.2954926426978035</v>
      </c>
      <c r="H54" s="8">
        <f t="shared" si="7"/>
        <v>-2.756808987314241</v>
      </c>
      <c r="I54" s="8">
        <f t="shared" si="8"/>
        <v>2.1752867823616038</v>
      </c>
      <c r="J54" s="14">
        <f t="shared" si="16"/>
        <v>0.87979413966380027</v>
      </c>
      <c r="K54" s="23">
        <f t="shared" si="17"/>
        <v>0.70677955995794206</v>
      </c>
      <c r="L54" s="23">
        <f t="shared" si="4"/>
        <v>0.20724221358359984</v>
      </c>
      <c r="M54" s="25">
        <f t="shared" si="18"/>
        <v>0.29322044004205794</v>
      </c>
      <c r="N54" s="25">
        <f t="shared" si="19"/>
        <v>6.0767653062273302E-2</v>
      </c>
      <c r="O54" s="8"/>
      <c r="P54" s="8"/>
      <c r="Q54" s="17"/>
    </row>
    <row r="55" spans="2:17" x14ac:dyDescent="0.25">
      <c r="B55" s="8"/>
      <c r="C55" s="5">
        <f t="shared" si="0"/>
        <v>-1</v>
      </c>
      <c r="D55" s="6">
        <f>$U$8</f>
        <v>1</v>
      </c>
      <c r="E55" s="6">
        <f>$V$8</f>
        <v>0</v>
      </c>
      <c r="F55" s="7">
        <f>$W$8</f>
        <v>0</v>
      </c>
      <c r="G55" s="8">
        <f t="shared" si="6"/>
        <v>1.0828058569798469</v>
      </c>
      <c r="H55" s="8">
        <f t="shared" si="7"/>
        <v>-2.756808987314241</v>
      </c>
      <c r="I55" s="8">
        <f t="shared" si="8"/>
        <v>2.3879735680795604</v>
      </c>
      <c r="J55" s="14">
        <f t="shared" si="16"/>
        <v>-3.8396148442940881</v>
      </c>
      <c r="K55" s="23">
        <f t="shared" si="17"/>
        <v>2.1049282155882171E-2</v>
      </c>
      <c r="L55" s="23">
        <f t="shared" si="4"/>
        <v>2.0606209876604231E-2</v>
      </c>
      <c r="M55" s="25">
        <f t="shared" si="18"/>
        <v>-2.1049282155882171E-2</v>
      </c>
      <c r="N55" s="25">
        <f t="shared" si="19"/>
        <v>-4.3374592585596836E-4</v>
      </c>
      <c r="O55" s="8"/>
      <c r="P55" s="8"/>
      <c r="Q55" s="17"/>
    </row>
    <row r="56" spans="2:17" x14ac:dyDescent="0.25">
      <c r="B56" s="8"/>
      <c r="C56" s="5">
        <f t="shared" si="0"/>
        <v>-1</v>
      </c>
      <c r="D56" s="6">
        <f>$U$9</f>
        <v>1</v>
      </c>
      <c r="E56" s="6">
        <f>$V$9</f>
        <v>1</v>
      </c>
      <c r="F56" s="7">
        <f>$W$9</f>
        <v>0</v>
      </c>
      <c r="G56" s="8">
        <f t="shared" si="6"/>
        <v>1.0843239677203427</v>
      </c>
      <c r="H56" s="8">
        <f t="shared" si="7"/>
        <v>-2.7583270980547367</v>
      </c>
      <c r="I56" s="8">
        <f t="shared" si="8"/>
        <v>2.3879735680795604</v>
      </c>
      <c r="J56" s="14">
        <f t="shared" si="16"/>
        <v>-1.4546774976955192</v>
      </c>
      <c r="K56" s="23">
        <f t="shared" si="17"/>
        <v>0.18928273820158664</v>
      </c>
      <c r="L56" s="23">
        <f t="shared" si="4"/>
        <v>0.15345478322049624</v>
      </c>
      <c r="M56" s="25">
        <f t="shared" si="18"/>
        <v>-0.18928273820158664</v>
      </c>
      <c r="N56" s="25">
        <f t="shared" si="19"/>
        <v>-2.9046341558106422E-2</v>
      </c>
      <c r="O56" s="8">
        <f>ABS(M53)+ABS(M54)+ABS(M55)+ABS(M56)</f>
        <v>0.745923993814118</v>
      </c>
      <c r="P56" s="8" t="str">
        <f t="shared" ref="P56" si="21">IF(ABS(M53)+ABS(M54)+ABS(M55)+ABS(M56)&lt;0.1,"Converged","Not Converged")</f>
        <v>Not Converged</v>
      </c>
      <c r="Q56" s="17"/>
    </row>
    <row r="57" spans="2:17" x14ac:dyDescent="0.25">
      <c r="B57" s="12">
        <f>B53+1</f>
        <v>14</v>
      </c>
      <c r="C57" s="9">
        <f t="shared" si="0"/>
        <v>-1</v>
      </c>
      <c r="D57" s="10">
        <f>$U$6</f>
        <v>0</v>
      </c>
      <c r="E57" s="10">
        <f>$V$6</f>
        <v>0</v>
      </c>
      <c r="F57" s="11">
        <f>$W$6</f>
        <v>0</v>
      </c>
      <c r="G57" s="12">
        <f t="shared" si="6"/>
        <v>1.1859861631737152</v>
      </c>
      <c r="H57" s="12">
        <f t="shared" si="7"/>
        <v>-2.859989293508109</v>
      </c>
      <c r="I57" s="12">
        <f t="shared" si="8"/>
        <v>2.2863113726261881</v>
      </c>
      <c r="J57" s="15">
        <f t="shared" si="16"/>
        <v>-1.1859861631737152</v>
      </c>
      <c r="K57" s="24">
        <f t="shared" si="17"/>
        <v>0.23397757574618194</v>
      </c>
      <c r="L57" s="24">
        <f t="shared" si="4"/>
        <v>0.17923206979412162</v>
      </c>
      <c r="M57" s="19">
        <f t="shared" si="18"/>
        <v>-0.23397757574618194</v>
      </c>
      <c r="N57" s="19">
        <f t="shared" si="19"/>
        <v>-4.193628518639906E-2</v>
      </c>
      <c r="O57" s="12"/>
      <c r="P57" s="12"/>
      <c r="Q57" s="17"/>
    </row>
    <row r="58" spans="2:17" x14ac:dyDescent="0.25">
      <c r="B58" s="12"/>
      <c r="C58" s="9">
        <f t="shared" si="0"/>
        <v>-1</v>
      </c>
      <c r="D58" s="10">
        <f>$U$7</f>
        <v>0</v>
      </c>
      <c r="E58" s="10">
        <f>$V$7</f>
        <v>1</v>
      </c>
      <c r="F58" s="11">
        <f>$W$7</f>
        <v>1</v>
      </c>
      <c r="G58" s="12">
        <f t="shared" si="6"/>
        <v>1.3327631613261119</v>
      </c>
      <c r="H58" s="12">
        <f t="shared" si="7"/>
        <v>-2.859989293508109</v>
      </c>
      <c r="I58" s="12">
        <f t="shared" si="8"/>
        <v>2.2863113726261881</v>
      </c>
      <c r="J58" s="15">
        <f t="shared" si="16"/>
        <v>0.95354821130007617</v>
      </c>
      <c r="K58" s="24">
        <f t="shared" si="17"/>
        <v>0.72182819182535674</v>
      </c>
      <c r="L58" s="24">
        <f t="shared" si="4"/>
        <v>0.20079225331149272</v>
      </c>
      <c r="M58" s="19">
        <f t="shared" si="18"/>
        <v>0.27817180817464326</v>
      </c>
      <c r="N58" s="19">
        <f t="shared" si="19"/>
        <v>5.5854744171118936E-2</v>
      </c>
      <c r="O58" s="12"/>
      <c r="P58" s="12"/>
      <c r="Q58" s="17"/>
    </row>
    <row r="59" spans="2:17" x14ac:dyDescent="0.25">
      <c r="B59" s="12"/>
      <c r="C59" s="9">
        <f t="shared" si="0"/>
        <v>-1</v>
      </c>
      <c r="D59" s="10">
        <f>$U$8</f>
        <v>1</v>
      </c>
      <c r="E59" s="10">
        <f>$V$8</f>
        <v>0</v>
      </c>
      <c r="F59" s="11">
        <f>$W$8</f>
        <v>0</v>
      </c>
      <c r="G59" s="12">
        <f t="shared" si="6"/>
        <v>1.1372715567271956</v>
      </c>
      <c r="H59" s="12">
        <f t="shared" si="7"/>
        <v>-2.859989293508109</v>
      </c>
      <c r="I59" s="12">
        <f t="shared" si="8"/>
        <v>2.4818029772251045</v>
      </c>
      <c r="J59" s="15">
        <f t="shared" si="16"/>
        <v>-3.9972608502353046</v>
      </c>
      <c r="K59" s="24">
        <f t="shared" si="17"/>
        <v>1.8034654691331364E-2</v>
      </c>
      <c r="L59" s="24">
        <f t="shared" si="4"/>
        <v>1.7709405921495804E-2</v>
      </c>
      <c r="M59" s="19">
        <f t="shared" si="18"/>
        <v>-1.8034654691331364E-2</v>
      </c>
      <c r="N59" s="19">
        <f t="shared" si="19"/>
        <v>-3.1938302058279574E-4</v>
      </c>
      <c r="O59" s="12"/>
      <c r="P59" s="12"/>
      <c r="Q59" s="17"/>
    </row>
    <row r="60" spans="2:17" x14ac:dyDescent="0.25">
      <c r="B60" s="12"/>
      <c r="C60" s="9">
        <f t="shared" si="0"/>
        <v>-1</v>
      </c>
      <c r="D60" s="10">
        <f>$U$9</f>
        <v>1</v>
      </c>
      <c r="E60" s="10">
        <f>$V$9</f>
        <v>1</v>
      </c>
      <c r="F60" s="11">
        <f>$W$9</f>
        <v>0</v>
      </c>
      <c r="G60" s="12">
        <f t="shared" si="6"/>
        <v>1.1383893972992354</v>
      </c>
      <c r="H60" s="12">
        <f t="shared" si="7"/>
        <v>-2.8611071340801488</v>
      </c>
      <c r="I60" s="12">
        <f t="shared" si="8"/>
        <v>2.4818029772251045</v>
      </c>
      <c r="J60" s="15">
        <f t="shared" si="16"/>
        <v>-1.5176935541542798</v>
      </c>
      <c r="K60" s="24">
        <f t="shared" si="17"/>
        <v>0.17980140640989228</v>
      </c>
      <c r="L60" s="24">
        <f t="shared" si="4"/>
        <v>0.14747286066291704</v>
      </c>
      <c r="M60" s="19">
        <f t="shared" si="18"/>
        <v>-0.17980140640989228</v>
      </c>
      <c r="N60" s="19">
        <f t="shared" si="19"/>
        <v>-2.6515827754482562E-2</v>
      </c>
      <c r="O60" s="12">
        <f>ABS(M57)+ABS(M58)+ABS(M59)+ABS(M60)</f>
        <v>0.70998544502204886</v>
      </c>
      <c r="P60" s="12" t="str">
        <f t="shared" ref="P60" si="22">IF(ABS(M57)+ABS(M58)+ABS(M59)+ABS(M60)&lt;0.1,"Converged","Not Converged")</f>
        <v>Not Converged</v>
      </c>
      <c r="Q60" s="17"/>
    </row>
    <row r="61" spans="2:17" x14ac:dyDescent="0.25">
      <c r="B61" s="8">
        <f>B57+1</f>
        <v>15</v>
      </c>
      <c r="C61" s="5">
        <f t="shared" si="0"/>
        <v>-1</v>
      </c>
      <c r="D61" s="6">
        <f>$U$6</f>
        <v>0</v>
      </c>
      <c r="E61" s="6">
        <f>$V$6</f>
        <v>0</v>
      </c>
      <c r="F61" s="7">
        <f>$W$6</f>
        <v>0</v>
      </c>
      <c r="G61" s="8">
        <f t="shared" si="6"/>
        <v>1.2311947944399244</v>
      </c>
      <c r="H61" s="8">
        <f t="shared" si="7"/>
        <v>-2.9539125312208379</v>
      </c>
      <c r="I61" s="8">
        <f t="shared" si="8"/>
        <v>2.3889975800844154</v>
      </c>
      <c r="J61" s="14">
        <f t="shared" si="16"/>
        <v>-1.2311947944399244</v>
      </c>
      <c r="K61" s="23">
        <f t="shared" si="17"/>
        <v>0.22597237717579488</v>
      </c>
      <c r="L61" s="23">
        <f t="shared" si="4"/>
        <v>0.17490886192931518</v>
      </c>
      <c r="M61" s="25">
        <f t="shared" si="18"/>
        <v>-0.22597237717579488</v>
      </c>
      <c r="N61" s="25">
        <f t="shared" si="19"/>
        <v>-3.9524571319280243E-2</v>
      </c>
      <c r="O61" s="8"/>
      <c r="P61" s="8"/>
      <c r="Q61" s="17"/>
    </row>
    <row r="62" spans="2:17" x14ac:dyDescent="0.25">
      <c r="B62" s="8"/>
      <c r="C62" s="5">
        <f t="shared" si="0"/>
        <v>-1</v>
      </c>
      <c r="D62" s="6">
        <f>$U$7</f>
        <v>0</v>
      </c>
      <c r="E62" s="6">
        <f>$V$7</f>
        <v>1</v>
      </c>
      <c r="F62" s="7">
        <f>$W$7</f>
        <v>1</v>
      </c>
      <c r="G62" s="8">
        <f t="shared" si="6"/>
        <v>1.3695307940574053</v>
      </c>
      <c r="H62" s="8">
        <f t="shared" si="7"/>
        <v>-2.9539125312208379</v>
      </c>
      <c r="I62" s="8">
        <f t="shared" si="8"/>
        <v>2.3889975800844154</v>
      </c>
      <c r="J62" s="14">
        <f t="shared" si="16"/>
        <v>1.0194667860270101</v>
      </c>
      <c r="K62" s="23">
        <f t="shared" si="17"/>
        <v>0.73486872283615501</v>
      </c>
      <c r="L62" s="23">
        <f t="shared" si="4"/>
        <v>0.19483668303331339</v>
      </c>
      <c r="M62" s="25">
        <f t="shared" si="18"/>
        <v>0.26513127716384499</v>
      </c>
      <c r="N62" s="25">
        <f t="shared" si="19"/>
        <v>5.1657298610989624E-2</v>
      </c>
      <c r="O62" s="8"/>
      <c r="P62" s="8"/>
      <c r="Q62" s="17"/>
    </row>
    <row r="63" spans="2:17" x14ac:dyDescent="0.25">
      <c r="B63" s="8"/>
      <c r="C63" s="5">
        <f t="shared" si="0"/>
        <v>-1</v>
      </c>
      <c r="D63" s="6">
        <f>$U$8</f>
        <v>1</v>
      </c>
      <c r="E63" s="6">
        <f>$V$8</f>
        <v>0</v>
      </c>
      <c r="F63" s="7">
        <f>$W$8</f>
        <v>0</v>
      </c>
      <c r="G63" s="8">
        <f t="shared" si="6"/>
        <v>1.1887302489189415</v>
      </c>
      <c r="H63" s="8">
        <f t="shared" si="7"/>
        <v>-2.9539125312208379</v>
      </c>
      <c r="I63" s="8">
        <f t="shared" si="8"/>
        <v>2.5697981252228792</v>
      </c>
      <c r="J63" s="14">
        <f t="shared" si="16"/>
        <v>-4.1426427801397789</v>
      </c>
      <c r="K63" s="23">
        <f t="shared" si="17"/>
        <v>1.563256835940326E-2</v>
      </c>
      <c r="L63" s="23">
        <f t="shared" si="4"/>
        <v>1.5388191165891844E-2</v>
      </c>
      <c r="M63" s="25">
        <f t="shared" si="18"/>
        <v>-1.563256835940326E-2</v>
      </c>
      <c r="N63" s="25">
        <f t="shared" si="19"/>
        <v>-2.4055695032836961E-4</v>
      </c>
      <c r="O63" s="8"/>
      <c r="P63" s="8"/>
      <c r="Q63" s="17"/>
    </row>
    <row r="64" spans="2:17" x14ac:dyDescent="0.25">
      <c r="B64" s="8"/>
      <c r="C64" s="5">
        <f t="shared" si="0"/>
        <v>-1</v>
      </c>
      <c r="D64" s="6">
        <f>$U$9</f>
        <v>1</v>
      </c>
      <c r="E64" s="6">
        <f>$V$9</f>
        <v>1</v>
      </c>
      <c r="F64" s="7">
        <f>$W$9</f>
        <v>0</v>
      </c>
      <c r="G64" s="8">
        <f t="shared" si="6"/>
        <v>1.1895721982450909</v>
      </c>
      <c r="H64" s="8">
        <f t="shared" si="7"/>
        <v>-2.954754480546987</v>
      </c>
      <c r="I64" s="8">
        <f t="shared" si="8"/>
        <v>2.5697981252228792</v>
      </c>
      <c r="J64" s="14">
        <f t="shared" si="16"/>
        <v>-1.5745285535691989</v>
      </c>
      <c r="K64" s="23">
        <f t="shared" si="17"/>
        <v>0.17157176859013593</v>
      </c>
      <c r="L64" s="23">
        <f t="shared" si="4"/>
        <v>0.14213489681298877</v>
      </c>
      <c r="M64" s="25">
        <f t="shared" si="18"/>
        <v>-0.17157176859013593</v>
      </c>
      <c r="N64" s="25">
        <f t="shared" si="19"/>
        <v>-2.4386335624580958E-2</v>
      </c>
      <c r="O64" s="8">
        <f>ABS(M61)+ABS(M62)+ABS(M63)+ABS(M64)</f>
        <v>0.67830799128917907</v>
      </c>
      <c r="P64" s="8" t="str">
        <f t="shared" ref="P64" si="23">IF(ABS(M61)+ABS(M62)+ABS(M63)+ABS(M64)&lt;0.1,"Converged","Not Converged")</f>
        <v>Not Converged</v>
      </c>
      <c r="Q64" s="17"/>
    </row>
    <row r="65" spans="2:17" x14ac:dyDescent="0.25">
      <c r="B65" s="12">
        <f>B61+1</f>
        <v>16</v>
      </c>
      <c r="C65" s="9">
        <f t="shared" si="0"/>
        <v>-1</v>
      </c>
      <c r="D65" s="10">
        <f>$U$6</f>
        <v>0</v>
      </c>
      <c r="E65" s="10">
        <f>$V$6</f>
        <v>0</v>
      </c>
      <c r="F65" s="11">
        <f>$W$6</f>
        <v>0</v>
      </c>
      <c r="G65" s="12">
        <f t="shared" si="6"/>
        <v>1.2749243729311242</v>
      </c>
      <c r="H65" s="12">
        <f t="shared" si="7"/>
        <v>-3.0401066552330205</v>
      </c>
      <c r="I65" s="12">
        <f t="shared" si="8"/>
        <v>2.4844459505368457</v>
      </c>
      <c r="J65" s="15">
        <f t="shared" si="16"/>
        <v>-1.2749243729311242</v>
      </c>
      <c r="K65" s="24">
        <f t="shared" si="17"/>
        <v>0.21841544613014541</v>
      </c>
      <c r="L65" s="24">
        <f t="shared" ref="L65:L128" si="24">(K65*(1-K65))</f>
        <v>0.17071013902191495</v>
      </c>
      <c r="M65" s="19">
        <f t="shared" si="18"/>
        <v>-0.21841544613014541</v>
      </c>
      <c r="N65" s="19">
        <f t="shared" si="19"/>
        <v>-3.7285731173410698E-2</v>
      </c>
      <c r="O65" s="12"/>
      <c r="P65" s="12"/>
      <c r="Q65" s="17"/>
    </row>
    <row r="66" spans="2:17" x14ac:dyDescent="0.25">
      <c r="B66" s="12"/>
      <c r="C66" s="9">
        <f t="shared" si="0"/>
        <v>-1</v>
      </c>
      <c r="D66" s="10">
        <f>$U$7</f>
        <v>0</v>
      </c>
      <c r="E66" s="10">
        <f>$V$7</f>
        <v>1</v>
      </c>
      <c r="F66" s="11">
        <f>$W$7</f>
        <v>1</v>
      </c>
      <c r="G66" s="12">
        <f t="shared" si="6"/>
        <v>1.4054244320380616</v>
      </c>
      <c r="H66" s="12">
        <f t="shared" si="7"/>
        <v>-3.0401066552330205</v>
      </c>
      <c r="I66" s="12">
        <f t="shared" si="8"/>
        <v>2.4844459505368457</v>
      </c>
      <c r="J66" s="15">
        <f t="shared" si="16"/>
        <v>1.0790215184987841</v>
      </c>
      <c r="K66" s="24">
        <f t="shared" si="17"/>
        <v>0.74630877014084773</v>
      </c>
      <c r="L66" s="24">
        <f t="shared" si="24"/>
        <v>0.18933198975170304</v>
      </c>
      <c r="M66" s="19">
        <f t="shared" si="18"/>
        <v>0.25369122985915227</v>
      </c>
      <c r="N66" s="19">
        <f t="shared" si="19"/>
        <v>4.8031865331789957E-2</v>
      </c>
      <c r="O66" s="12"/>
      <c r="P66" s="12"/>
      <c r="Q66" s="17"/>
    </row>
    <row r="67" spans="2:17" x14ac:dyDescent="0.25">
      <c r="B67" s="12"/>
      <c r="C67" s="9">
        <f t="shared" si="0"/>
        <v>-1</v>
      </c>
      <c r="D67" s="10">
        <f>$U$8</f>
        <v>1</v>
      </c>
      <c r="E67" s="10">
        <f>$V$8</f>
        <v>0</v>
      </c>
      <c r="F67" s="11">
        <f>$W$8</f>
        <v>0</v>
      </c>
      <c r="G67" s="12">
        <f t="shared" si="6"/>
        <v>1.2373129033767967</v>
      </c>
      <c r="H67" s="12">
        <f t="shared" si="7"/>
        <v>-3.0401066552330205</v>
      </c>
      <c r="I67" s="12">
        <f t="shared" si="8"/>
        <v>2.6525574791981104</v>
      </c>
      <c r="J67" s="15">
        <f t="shared" si="16"/>
        <v>-4.2774195586098172</v>
      </c>
      <c r="K67" s="24">
        <f t="shared" si="17"/>
        <v>1.3688454160405818E-2</v>
      </c>
      <c r="L67" s="24">
        <f t="shared" si="24"/>
        <v>1.3501080383104287E-2</v>
      </c>
      <c r="M67" s="19">
        <f t="shared" si="18"/>
        <v>-1.3688454160405818E-2</v>
      </c>
      <c r="N67" s="19">
        <f t="shared" si="19"/>
        <v>-1.8480891994007725E-4</v>
      </c>
      <c r="O67" s="12"/>
      <c r="P67" s="12"/>
      <c r="Q67" s="17"/>
    </row>
    <row r="68" spans="2:17" x14ac:dyDescent="0.25">
      <c r="B68" s="12"/>
      <c r="C68" s="9">
        <f t="shared" si="0"/>
        <v>-1</v>
      </c>
      <c r="D68" s="10">
        <f>$U$9</f>
        <v>1</v>
      </c>
      <c r="E68" s="10">
        <f>$V$9</f>
        <v>1</v>
      </c>
      <c r="F68" s="11">
        <f>$W$9</f>
        <v>0</v>
      </c>
      <c r="G68" s="12">
        <f t="shared" si="6"/>
        <v>1.2379597345965869</v>
      </c>
      <c r="H68" s="12">
        <f t="shared" si="7"/>
        <v>-3.040753486452811</v>
      </c>
      <c r="I68" s="12">
        <f t="shared" si="8"/>
        <v>2.6525574791981104</v>
      </c>
      <c r="J68" s="15">
        <f t="shared" si="16"/>
        <v>-1.6261557418512878</v>
      </c>
      <c r="K68" s="24">
        <f t="shared" si="17"/>
        <v>0.16435766684679243</v>
      </c>
      <c r="L68" s="24">
        <f t="shared" si="24"/>
        <v>0.13734422419547121</v>
      </c>
      <c r="M68" s="19">
        <f t="shared" si="18"/>
        <v>-0.16435766684679243</v>
      </c>
      <c r="N68" s="19">
        <f t="shared" si="19"/>
        <v>-2.2573576243650424E-2</v>
      </c>
      <c r="O68" s="12">
        <f>ABS(M65)+ABS(M66)+ABS(M67)+ABS(M68)</f>
        <v>0.65015279699649597</v>
      </c>
      <c r="P68" s="12" t="str">
        <f t="shared" ref="P68" si="25">IF(ABS(M65)+ABS(M66)+ABS(M67)+ABS(M68)&lt;0.1,"Converged","Not Converged")</f>
        <v>Not Converged</v>
      </c>
      <c r="Q68" s="17"/>
    </row>
    <row r="69" spans="2:17" x14ac:dyDescent="0.25">
      <c r="B69" s="8">
        <f>B65+1</f>
        <v>17</v>
      </c>
      <c r="C69" s="5">
        <f t="shared" ref="C69:C132" si="26">$X$6</f>
        <v>-1</v>
      </c>
      <c r="D69" s="6">
        <f>$U$6</f>
        <v>0</v>
      </c>
      <c r="E69" s="6">
        <f>$V$6</f>
        <v>0</v>
      </c>
      <c r="F69" s="7">
        <f>$W$6</f>
        <v>0</v>
      </c>
      <c r="G69" s="8">
        <f t="shared" si="6"/>
        <v>1.3169672514493633</v>
      </c>
      <c r="H69" s="8">
        <f t="shared" si="7"/>
        <v>-3.1197610033055874</v>
      </c>
      <c r="I69" s="8">
        <f t="shared" si="8"/>
        <v>2.573549962345334</v>
      </c>
      <c r="J69" s="14">
        <f t="shared" si="16"/>
        <v>-1.3169672514493633</v>
      </c>
      <c r="K69" s="23">
        <f t="shared" si="17"/>
        <v>0.21132330632197288</v>
      </c>
      <c r="L69" s="23">
        <f t="shared" si="24"/>
        <v>0.16666576652712251</v>
      </c>
      <c r="M69" s="25">
        <f t="shared" si="18"/>
        <v>-0.21132330632197288</v>
      </c>
      <c r="N69" s="25">
        <f t="shared" si="19"/>
        <v>-3.5220360833197524E-2</v>
      </c>
      <c r="O69" s="8"/>
      <c r="P69" s="8"/>
      <c r="Q69" s="17"/>
    </row>
    <row r="70" spans="2:17" x14ac:dyDescent="0.25">
      <c r="B70" s="8"/>
      <c r="C70" s="5">
        <f t="shared" si="26"/>
        <v>-1</v>
      </c>
      <c r="D70" s="6">
        <f>$U$7</f>
        <v>0</v>
      </c>
      <c r="E70" s="6">
        <f>$V$7</f>
        <v>1</v>
      </c>
      <c r="F70" s="7">
        <f>$W$7</f>
        <v>1</v>
      </c>
      <c r="G70" s="8">
        <f t="shared" si="6"/>
        <v>1.4402385143655547</v>
      </c>
      <c r="H70" s="8">
        <f t="shared" si="7"/>
        <v>-3.1197610033055874</v>
      </c>
      <c r="I70" s="8">
        <f t="shared" si="8"/>
        <v>2.573549962345334</v>
      </c>
      <c r="J70" s="14">
        <f t="shared" si="16"/>
        <v>1.1333114479797792</v>
      </c>
      <c r="K70" s="23">
        <f t="shared" si="17"/>
        <v>0.75644949723434962</v>
      </c>
      <c r="L70" s="23">
        <f t="shared" si="24"/>
        <v>0.18423365536824932</v>
      </c>
      <c r="M70" s="25">
        <f t="shared" si="18"/>
        <v>0.24355050276565038</v>
      </c>
      <c r="N70" s="25">
        <f t="shared" si="19"/>
        <v>4.4870199391290687E-2</v>
      </c>
      <c r="O70" s="8"/>
      <c r="P70" s="8"/>
      <c r="Q70" s="17"/>
    </row>
    <row r="71" spans="2:17" x14ac:dyDescent="0.25">
      <c r="B71" s="8"/>
      <c r="C71" s="5">
        <f t="shared" si="26"/>
        <v>-1</v>
      </c>
      <c r="D71" s="6">
        <f>$U$8</f>
        <v>1</v>
      </c>
      <c r="E71" s="6">
        <f>$V$8</f>
        <v>0</v>
      </c>
      <c r="F71" s="7">
        <f>$W$8</f>
        <v>0</v>
      </c>
      <c r="G71" s="8">
        <f t="shared" ref="G71:G134" si="27">G70+$S$5*C70*N70</f>
        <v>1.2831928164960373</v>
      </c>
      <c r="H71" s="8">
        <f t="shared" ref="H71:H134" si="28">H70+$S$5*D70*N70</f>
        <v>-3.1197610033055874</v>
      </c>
      <c r="I71" s="8">
        <f t="shared" ref="I71:I134" si="29">I70+$S$5*E70*N70</f>
        <v>2.7305956602148513</v>
      </c>
      <c r="J71" s="14">
        <f t="shared" si="16"/>
        <v>-4.4029538198016249</v>
      </c>
      <c r="K71" s="23">
        <f t="shared" si="17"/>
        <v>1.209309522987655E-2</v>
      </c>
      <c r="L71" s="23">
        <f t="shared" si="24"/>
        <v>1.1946852277637686E-2</v>
      </c>
      <c r="M71" s="25">
        <f t="shared" si="18"/>
        <v>-1.209309522987655E-2</v>
      </c>
      <c r="N71" s="25">
        <f t="shared" si="19"/>
        <v>-1.444744222907401E-4</v>
      </c>
      <c r="O71" s="8"/>
      <c r="P71" s="8"/>
      <c r="Q71" s="17"/>
    </row>
    <row r="72" spans="2:17" x14ac:dyDescent="0.25">
      <c r="B72" s="8"/>
      <c r="C72" s="5">
        <f t="shared" si="26"/>
        <v>-1</v>
      </c>
      <c r="D72" s="6">
        <f>$U$9</f>
        <v>1</v>
      </c>
      <c r="E72" s="6">
        <f>$V$9</f>
        <v>1</v>
      </c>
      <c r="F72" s="7">
        <f>$W$9</f>
        <v>0</v>
      </c>
      <c r="G72" s="8">
        <f t="shared" si="27"/>
        <v>1.2836984769740549</v>
      </c>
      <c r="H72" s="8">
        <f t="shared" si="28"/>
        <v>-3.120266663783605</v>
      </c>
      <c r="I72" s="8">
        <f t="shared" si="29"/>
        <v>2.7305956602148513</v>
      </c>
      <c r="J72" s="14">
        <f t="shared" si="16"/>
        <v>-1.6733694805428088</v>
      </c>
      <c r="K72" s="23">
        <f t="shared" si="17"/>
        <v>0.15797545649620803</v>
      </c>
      <c r="L72" s="23">
        <f t="shared" si="24"/>
        <v>0.13301921164102271</v>
      </c>
      <c r="M72" s="25">
        <f t="shared" si="18"/>
        <v>-0.15797545649620803</v>
      </c>
      <c r="N72" s="25">
        <f t="shared" si="19"/>
        <v>-2.1013770681756271E-2</v>
      </c>
      <c r="O72" s="8">
        <f>ABS(M69)+ABS(M70)+ABS(M71)+ABS(M72)</f>
        <v>0.62494236081370791</v>
      </c>
      <c r="P72" s="8" t="str">
        <f t="shared" ref="P72" si="30">IF(ABS(M69)+ABS(M70)+ABS(M71)+ABS(M72)&lt;0.1,"Converged","Not Converged")</f>
        <v>Not Converged</v>
      </c>
      <c r="Q72" s="17"/>
    </row>
    <row r="73" spans="2:17" x14ac:dyDescent="0.25">
      <c r="B73" s="12">
        <f>B69+1</f>
        <v>18</v>
      </c>
      <c r="C73" s="9">
        <f t="shared" si="26"/>
        <v>-1</v>
      </c>
      <c r="D73" s="10">
        <f>$U$6</f>
        <v>0</v>
      </c>
      <c r="E73" s="10">
        <f>$V$6</f>
        <v>0</v>
      </c>
      <c r="F73" s="11">
        <f>$W$6</f>
        <v>0</v>
      </c>
      <c r="G73" s="12">
        <f t="shared" si="27"/>
        <v>1.3572466743602019</v>
      </c>
      <c r="H73" s="12">
        <f t="shared" si="28"/>
        <v>-3.1938148611697521</v>
      </c>
      <c r="I73" s="12">
        <f t="shared" si="29"/>
        <v>2.6570474628287042</v>
      </c>
      <c r="J73" s="15">
        <f t="shared" si="16"/>
        <v>-1.3572466743602019</v>
      </c>
      <c r="K73" s="24">
        <f t="shared" si="17"/>
        <v>0.20468815425414277</v>
      </c>
      <c r="L73" s="24">
        <f t="shared" si="24"/>
        <v>0.16279091376217503</v>
      </c>
      <c r="M73" s="19">
        <f t="shared" si="18"/>
        <v>-0.20468815425414277</v>
      </c>
      <c r="N73" s="19">
        <f t="shared" si="19"/>
        <v>-3.3321371667324934E-2</v>
      </c>
      <c r="O73" s="12"/>
      <c r="P73" s="12"/>
      <c r="Q73" s="17"/>
    </row>
    <row r="74" spans="2:17" x14ac:dyDescent="0.25">
      <c r="B74" s="12"/>
      <c r="C74" s="9">
        <f t="shared" si="26"/>
        <v>-1</v>
      </c>
      <c r="D74" s="10">
        <f>$U$7</f>
        <v>0</v>
      </c>
      <c r="E74" s="10">
        <f>$V$7</f>
        <v>1</v>
      </c>
      <c r="F74" s="11">
        <f>$W$7</f>
        <v>1</v>
      </c>
      <c r="G74" s="12">
        <f t="shared" si="27"/>
        <v>1.4738714751958391</v>
      </c>
      <c r="H74" s="12">
        <f t="shared" si="28"/>
        <v>-3.1938148611697521</v>
      </c>
      <c r="I74" s="12">
        <f t="shared" si="29"/>
        <v>2.6570474628287042</v>
      </c>
      <c r="J74" s="15">
        <f t="shared" si="16"/>
        <v>1.1831759876328651</v>
      </c>
      <c r="K74" s="24">
        <f t="shared" si="17"/>
        <v>0.76551837419430047</v>
      </c>
      <c r="L74" s="24">
        <f t="shared" si="24"/>
        <v>0.17949999296521543</v>
      </c>
      <c r="M74" s="19">
        <f t="shared" si="18"/>
        <v>0.23448162580569953</v>
      </c>
      <c r="N74" s="19">
        <f t="shared" si="19"/>
        <v>4.2089450182595342E-2</v>
      </c>
      <c r="O74" s="12"/>
      <c r="P74" s="12"/>
      <c r="Q74" s="17"/>
    </row>
    <row r="75" spans="2:17" x14ac:dyDescent="0.25">
      <c r="B75" s="12"/>
      <c r="C75" s="9">
        <f t="shared" si="26"/>
        <v>-1</v>
      </c>
      <c r="D75" s="10">
        <f>$U$8</f>
        <v>1</v>
      </c>
      <c r="E75" s="10">
        <f>$V$8</f>
        <v>0</v>
      </c>
      <c r="F75" s="11">
        <f>$W$8</f>
        <v>0</v>
      </c>
      <c r="G75" s="12">
        <f t="shared" si="27"/>
        <v>1.3265583995567554</v>
      </c>
      <c r="H75" s="12">
        <f t="shared" si="28"/>
        <v>-3.1938148611697521</v>
      </c>
      <c r="I75" s="12">
        <f t="shared" si="29"/>
        <v>2.8043605384677877</v>
      </c>
      <c r="J75" s="15">
        <f t="shared" si="16"/>
        <v>-4.5203732607265072</v>
      </c>
      <c r="K75" s="24">
        <f t="shared" si="17"/>
        <v>1.0767753417081121E-2</v>
      </c>
      <c r="L75" s="24">
        <f t="shared" si="24"/>
        <v>1.0651808903430059E-2</v>
      </c>
      <c r="M75" s="19">
        <f t="shared" si="18"/>
        <v>-1.0767753417081121E-2</v>
      </c>
      <c r="N75" s="19">
        <f t="shared" si="19"/>
        <v>-1.1469605171800412E-4</v>
      </c>
      <c r="O75" s="12"/>
      <c r="P75" s="12"/>
      <c r="Q75" s="17"/>
    </row>
    <row r="76" spans="2:17" x14ac:dyDescent="0.25">
      <c r="B76" s="12"/>
      <c r="C76" s="9">
        <f t="shared" si="26"/>
        <v>-1</v>
      </c>
      <c r="D76" s="10">
        <f>$U$9</f>
        <v>1</v>
      </c>
      <c r="E76" s="10">
        <f>$V$9</f>
        <v>1</v>
      </c>
      <c r="F76" s="11">
        <f>$W$9</f>
        <v>0</v>
      </c>
      <c r="G76" s="12">
        <f t="shared" si="27"/>
        <v>1.3269598357377683</v>
      </c>
      <c r="H76" s="12">
        <f t="shared" si="28"/>
        <v>-3.1942162973507653</v>
      </c>
      <c r="I76" s="12">
        <f t="shared" si="29"/>
        <v>2.8043605384677877</v>
      </c>
      <c r="J76" s="15">
        <f t="shared" si="16"/>
        <v>-1.716815594620746</v>
      </c>
      <c r="K76" s="24">
        <f t="shared" si="17"/>
        <v>0.15228179004020673</v>
      </c>
      <c r="L76" s="24">
        <f t="shared" si="24"/>
        <v>0.12909204646235711</v>
      </c>
      <c r="M76" s="19">
        <f t="shared" si="18"/>
        <v>-0.15228179004020673</v>
      </c>
      <c r="N76" s="19">
        <f t="shared" si="19"/>
        <v>-1.9658367915241278E-2</v>
      </c>
      <c r="O76" s="12">
        <f>ABS(M73)+ABS(M74)+ABS(M75)+ABS(M76)</f>
        <v>0.60221932351713015</v>
      </c>
      <c r="P76" s="12" t="str">
        <f t="shared" ref="P76" si="31">IF(ABS(M73)+ABS(M74)+ABS(M75)+ABS(M76)&lt;0.1,"Converged","Not Converged")</f>
        <v>Not Converged</v>
      </c>
      <c r="Q76" s="17"/>
    </row>
    <row r="77" spans="2:17" x14ac:dyDescent="0.25">
      <c r="B77" s="8">
        <f>B73+1</f>
        <v>19</v>
      </c>
      <c r="C77" s="5">
        <f t="shared" si="26"/>
        <v>-1</v>
      </c>
      <c r="D77" s="6">
        <f>$U$6</f>
        <v>0</v>
      </c>
      <c r="E77" s="6">
        <f>$V$6</f>
        <v>0</v>
      </c>
      <c r="F77" s="7">
        <f>$W$6</f>
        <v>0</v>
      </c>
      <c r="G77" s="8">
        <f t="shared" si="27"/>
        <v>1.3957641234411129</v>
      </c>
      <c r="H77" s="8">
        <f t="shared" si="28"/>
        <v>-3.2630205850541096</v>
      </c>
      <c r="I77" s="8">
        <f t="shared" si="29"/>
        <v>2.7355562507644433</v>
      </c>
      <c r="J77" s="14">
        <f t="shared" si="16"/>
        <v>-1.3957641234411129</v>
      </c>
      <c r="K77" s="23">
        <f t="shared" si="17"/>
        <v>0.19848914156038008</v>
      </c>
      <c r="L77" s="23">
        <f t="shared" si="24"/>
        <v>0.15909120224300347</v>
      </c>
      <c r="M77" s="25">
        <f t="shared" si="18"/>
        <v>-0.19848914156038008</v>
      </c>
      <c r="N77" s="25">
        <f t="shared" si="19"/>
        <v>-3.1577876163022572E-2</v>
      </c>
      <c r="O77" s="8"/>
      <c r="P77" s="8"/>
      <c r="Q77" s="17"/>
    </row>
    <row r="78" spans="2:17" x14ac:dyDescent="0.25">
      <c r="B78" s="8"/>
      <c r="C78" s="5">
        <f t="shared" si="26"/>
        <v>-1</v>
      </c>
      <c r="D78" s="6">
        <f>$U$7</f>
        <v>0</v>
      </c>
      <c r="E78" s="6">
        <f>$V$7</f>
        <v>1</v>
      </c>
      <c r="F78" s="7">
        <f>$W$7</f>
        <v>1</v>
      </c>
      <c r="G78" s="8">
        <f t="shared" si="27"/>
        <v>1.5062866900116918</v>
      </c>
      <c r="H78" s="8">
        <f t="shared" si="28"/>
        <v>-3.2630205850541096</v>
      </c>
      <c r="I78" s="8">
        <f t="shared" si="29"/>
        <v>2.7355562507644433</v>
      </c>
      <c r="J78" s="14">
        <f t="shared" si="16"/>
        <v>1.2292695607527515</v>
      </c>
      <c r="K78" s="23">
        <f t="shared" si="17"/>
        <v>0.77369070474817048</v>
      </c>
      <c r="L78" s="23">
        <f t="shared" si="24"/>
        <v>0.17509339813444977</v>
      </c>
      <c r="M78" s="25">
        <f t="shared" si="18"/>
        <v>0.22630929525182952</v>
      </c>
      <c r="N78" s="25">
        <f t="shared" si="19"/>
        <v>3.9625263535055327E-2</v>
      </c>
      <c r="O78" s="8"/>
      <c r="P78" s="8"/>
      <c r="Q78" s="17"/>
    </row>
    <row r="79" spans="2:17" x14ac:dyDescent="0.25">
      <c r="B79" s="8"/>
      <c r="C79" s="5">
        <f t="shared" si="26"/>
        <v>-1</v>
      </c>
      <c r="D79" s="6">
        <f>$U$8</f>
        <v>1</v>
      </c>
      <c r="E79" s="6">
        <f>$V$8</f>
        <v>0</v>
      </c>
      <c r="F79" s="7">
        <f>$W$8</f>
        <v>0</v>
      </c>
      <c r="G79" s="8">
        <f t="shared" si="27"/>
        <v>1.3675982676389982</v>
      </c>
      <c r="H79" s="8">
        <f t="shared" si="28"/>
        <v>-3.2630205850541096</v>
      </c>
      <c r="I79" s="8">
        <f t="shared" si="29"/>
        <v>2.8742446731371372</v>
      </c>
      <c r="J79" s="14">
        <f t="shared" si="16"/>
        <v>-4.6306188526931074</v>
      </c>
      <c r="K79" s="23">
        <f t="shared" si="17"/>
        <v>9.6546041378430848E-3</v>
      </c>
      <c r="L79" s="23">
        <f t="shared" si="24"/>
        <v>9.5613927567846282E-3</v>
      </c>
      <c r="M79" s="25">
        <f t="shared" si="18"/>
        <v>-9.6546041378430848E-3</v>
      </c>
      <c r="N79" s="25">
        <f t="shared" si="19"/>
        <v>-9.2311462073195778E-5</v>
      </c>
      <c r="O79" s="8"/>
      <c r="P79" s="8"/>
      <c r="Q79" s="17"/>
    </row>
    <row r="80" spans="2:17" x14ac:dyDescent="0.25">
      <c r="B80" s="8"/>
      <c r="C80" s="5">
        <f t="shared" si="26"/>
        <v>-1</v>
      </c>
      <c r="D80" s="6">
        <f>$U$9</f>
        <v>1</v>
      </c>
      <c r="E80" s="6">
        <f>$V$9</f>
        <v>1</v>
      </c>
      <c r="F80" s="7">
        <f>$W$9</f>
        <v>0</v>
      </c>
      <c r="G80" s="8">
        <f t="shared" si="27"/>
        <v>1.3679213577562543</v>
      </c>
      <c r="H80" s="8">
        <f t="shared" si="28"/>
        <v>-3.2633436751713658</v>
      </c>
      <c r="I80" s="8">
        <f t="shared" si="29"/>
        <v>2.8742446731371372</v>
      </c>
      <c r="J80" s="14">
        <f t="shared" si="16"/>
        <v>-1.7570203597904834</v>
      </c>
      <c r="K80" s="23">
        <f t="shared" si="17"/>
        <v>0.14716391157390468</v>
      </c>
      <c r="L80" s="23">
        <f t="shared" si="24"/>
        <v>0.12550669470417264</v>
      </c>
      <c r="M80" s="25">
        <f t="shared" si="18"/>
        <v>-0.14716391157390468</v>
      </c>
      <c r="N80" s="25">
        <f t="shared" si="19"/>
        <v>-1.8470056121377913E-2</v>
      </c>
      <c r="O80" s="8">
        <f>ABS(M77)+ABS(M78)+ABS(M79)+ABS(M80)</f>
        <v>0.5816169525239574</v>
      </c>
      <c r="P80" s="8" t="str">
        <f t="shared" ref="P80" si="32">IF(ABS(M77)+ABS(M78)+ABS(M79)+ABS(M80)&lt;0.1,"Converged","Not Converged")</f>
        <v>Not Converged</v>
      </c>
      <c r="Q80" s="17"/>
    </row>
    <row r="81" spans="2:17" x14ac:dyDescent="0.25">
      <c r="B81" s="12">
        <f>B77+1</f>
        <v>20</v>
      </c>
      <c r="C81" s="9">
        <f t="shared" si="26"/>
        <v>-1</v>
      </c>
      <c r="D81" s="10">
        <f>$U$6</f>
        <v>0</v>
      </c>
      <c r="E81" s="10">
        <f>$V$6</f>
        <v>0</v>
      </c>
      <c r="F81" s="11">
        <f>$W$6</f>
        <v>0</v>
      </c>
      <c r="G81" s="12">
        <f t="shared" si="27"/>
        <v>1.432566554181077</v>
      </c>
      <c r="H81" s="12">
        <f t="shared" si="28"/>
        <v>-3.3279888715961885</v>
      </c>
      <c r="I81" s="12">
        <f t="shared" si="29"/>
        <v>2.8095994767123145</v>
      </c>
      <c r="J81" s="15">
        <f t="shared" si="16"/>
        <v>-1.432566554181077</v>
      </c>
      <c r="K81" s="24">
        <f t="shared" si="17"/>
        <v>0.19269910032813503</v>
      </c>
      <c r="L81" s="24">
        <f t="shared" si="24"/>
        <v>0.15556615706086238</v>
      </c>
      <c r="M81" s="19">
        <f t="shared" si="18"/>
        <v>-0.19269910032813503</v>
      </c>
      <c r="N81" s="19">
        <f t="shared" si="19"/>
        <v>-2.9977458507133532E-2</v>
      </c>
      <c r="O81" s="12"/>
      <c r="P81" s="12"/>
      <c r="Q81" s="17"/>
    </row>
    <row r="82" spans="2:17" x14ac:dyDescent="0.25">
      <c r="B82" s="12"/>
      <c r="C82" s="9">
        <f t="shared" si="26"/>
        <v>-1</v>
      </c>
      <c r="D82" s="10">
        <f>$U$7</f>
        <v>0</v>
      </c>
      <c r="E82" s="10">
        <f>$V$7</f>
        <v>1</v>
      </c>
      <c r="F82" s="11">
        <f>$W$7</f>
        <v>1</v>
      </c>
      <c r="G82" s="12">
        <f t="shared" si="27"/>
        <v>1.5374876589560444</v>
      </c>
      <c r="H82" s="12">
        <f t="shared" si="28"/>
        <v>-3.3279888715961885</v>
      </c>
      <c r="I82" s="12">
        <f t="shared" si="29"/>
        <v>2.8095994767123145</v>
      </c>
      <c r="J82" s="15">
        <f t="shared" si="16"/>
        <v>1.27211181775627</v>
      </c>
      <c r="K82" s="24">
        <f t="shared" si="17"/>
        <v>0.78110404194967287</v>
      </c>
      <c r="L82" s="24">
        <f t="shared" si="24"/>
        <v>0.17098051759955657</v>
      </c>
      <c r="M82" s="19">
        <f t="shared" si="18"/>
        <v>0.21889595805032713</v>
      </c>
      <c r="N82" s="19">
        <f t="shared" si="19"/>
        <v>3.7426944207895753E-2</v>
      </c>
      <c r="O82" s="12"/>
      <c r="P82" s="12"/>
      <c r="Q82" s="17"/>
    </row>
    <row r="83" spans="2:17" x14ac:dyDescent="0.25">
      <c r="B83" s="12"/>
      <c r="C83" s="9">
        <f t="shared" si="26"/>
        <v>-1</v>
      </c>
      <c r="D83" s="10">
        <f>$U$8</f>
        <v>1</v>
      </c>
      <c r="E83" s="10">
        <f>$V$8</f>
        <v>0</v>
      </c>
      <c r="F83" s="11">
        <f>$W$8</f>
        <v>0</v>
      </c>
      <c r="G83" s="12">
        <f t="shared" si="27"/>
        <v>1.4064933542284093</v>
      </c>
      <c r="H83" s="12">
        <f t="shared" si="28"/>
        <v>-3.3279888715961885</v>
      </c>
      <c r="I83" s="12">
        <f t="shared" si="29"/>
        <v>2.9405937814399494</v>
      </c>
      <c r="J83" s="15">
        <f t="shared" si="16"/>
        <v>-4.734482225824598</v>
      </c>
      <c r="K83" s="24">
        <f t="shared" si="17"/>
        <v>8.7104585582767E-3</v>
      </c>
      <c r="L83" s="24">
        <f t="shared" si="24"/>
        <v>8.6345864699812445E-3</v>
      </c>
      <c r="M83" s="19">
        <f t="shared" si="18"/>
        <v>-8.7104585582767E-3</v>
      </c>
      <c r="N83" s="19">
        <f t="shared" si="19"/>
        <v>-7.5211207614628325E-5</v>
      </c>
      <c r="O83" s="12"/>
      <c r="P83" s="12"/>
      <c r="Q83" s="17"/>
    </row>
    <row r="84" spans="2:17" x14ac:dyDescent="0.25">
      <c r="B84" s="12"/>
      <c r="C84" s="9">
        <f t="shared" si="26"/>
        <v>-1</v>
      </c>
      <c r="D84" s="10">
        <f>$U$9</f>
        <v>1</v>
      </c>
      <c r="E84" s="10">
        <f>$V$9</f>
        <v>1</v>
      </c>
      <c r="F84" s="11">
        <f>$W$9</f>
        <v>0</v>
      </c>
      <c r="G84" s="12">
        <f t="shared" si="27"/>
        <v>1.4067565934550605</v>
      </c>
      <c r="H84" s="12">
        <f t="shared" si="28"/>
        <v>-3.3282521108228398</v>
      </c>
      <c r="I84" s="12">
        <f t="shared" si="29"/>
        <v>2.9405937814399494</v>
      </c>
      <c r="J84" s="15">
        <f t="shared" si="16"/>
        <v>-1.7944149228379511</v>
      </c>
      <c r="K84" s="24">
        <f t="shared" si="17"/>
        <v>0.14253229354253294</v>
      </c>
      <c r="L84" s="24">
        <f t="shared" si="24"/>
        <v>0.12221683884003816</v>
      </c>
      <c r="M84" s="19">
        <f t="shared" si="18"/>
        <v>-0.14253229354253294</v>
      </c>
      <c r="N84" s="19">
        <f t="shared" si="19"/>
        <v>-1.741984634938876E-2</v>
      </c>
      <c r="O84" s="12">
        <f>ABS(M81)+ABS(M82)+ABS(M83)+ABS(M84)</f>
        <v>0.56283781047927173</v>
      </c>
      <c r="P84" s="12" t="str">
        <f t="shared" ref="P84" si="33">IF(ABS(M81)+ABS(M82)+ABS(M83)+ABS(M84)&lt;0.1,"Converged","Not Converged")</f>
        <v>Not Converged</v>
      </c>
      <c r="Q84" s="17"/>
    </row>
    <row r="85" spans="2:17" x14ac:dyDescent="0.25">
      <c r="B85" s="8">
        <f>B81+1</f>
        <v>21</v>
      </c>
      <c r="C85" s="5">
        <f t="shared" si="26"/>
        <v>-1</v>
      </c>
      <c r="D85" s="6">
        <f>$U$6</f>
        <v>0</v>
      </c>
      <c r="E85" s="6">
        <f>$V$6</f>
        <v>0</v>
      </c>
      <c r="F85" s="7">
        <f>$W$6</f>
        <v>0</v>
      </c>
      <c r="G85" s="8">
        <f t="shared" si="27"/>
        <v>1.4677260556779212</v>
      </c>
      <c r="H85" s="8">
        <f t="shared" si="28"/>
        <v>-3.3892215730457003</v>
      </c>
      <c r="I85" s="8">
        <f t="shared" si="29"/>
        <v>2.8796243192170889</v>
      </c>
      <c r="J85" s="14">
        <f t="shared" si="16"/>
        <v>-1.4677260556779212</v>
      </c>
      <c r="K85" s="23">
        <f t="shared" si="17"/>
        <v>0.18728848837172007</v>
      </c>
      <c r="L85" s="23">
        <f t="shared" si="24"/>
        <v>0.15221151049515616</v>
      </c>
      <c r="M85" s="25">
        <f t="shared" si="18"/>
        <v>-0.18728848837172007</v>
      </c>
      <c r="N85" s="25">
        <f t="shared" si="19"/>
        <v>-2.8507463713414002E-2</v>
      </c>
      <c r="O85" s="8"/>
      <c r="P85" s="8"/>
      <c r="Q85" s="17"/>
    </row>
    <row r="86" spans="2:17" x14ac:dyDescent="0.25">
      <c r="B86" s="8"/>
      <c r="C86" s="5">
        <f t="shared" si="26"/>
        <v>-1</v>
      </c>
      <c r="D86" s="6">
        <f>$U$7</f>
        <v>0</v>
      </c>
      <c r="E86" s="6">
        <f>$V$7</f>
        <v>1</v>
      </c>
      <c r="F86" s="7">
        <f>$W$7</f>
        <v>1</v>
      </c>
      <c r="G86" s="8">
        <f t="shared" si="27"/>
        <v>1.5675021786748702</v>
      </c>
      <c r="H86" s="8">
        <f t="shared" si="28"/>
        <v>-3.3892215730457003</v>
      </c>
      <c r="I86" s="8">
        <f t="shared" si="29"/>
        <v>2.8796243192170889</v>
      </c>
      <c r="J86" s="14">
        <f t="shared" si="16"/>
        <v>1.3121221405422188</v>
      </c>
      <c r="K86" s="23">
        <f t="shared" si="17"/>
        <v>0.78786805011071281</v>
      </c>
      <c r="L86" s="23">
        <f t="shared" si="24"/>
        <v>0.16713198572545612</v>
      </c>
      <c r="M86" s="25">
        <f t="shared" si="18"/>
        <v>0.21213194988928719</v>
      </c>
      <c r="N86" s="25">
        <f t="shared" si="19"/>
        <v>3.5454034020809516E-2</v>
      </c>
      <c r="O86" s="8"/>
      <c r="P86" s="8"/>
      <c r="Q86" s="17"/>
    </row>
    <row r="87" spans="2:17" x14ac:dyDescent="0.25">
      <c r="B87" s="8"/>
      <c r="C87" s="5">
        <f t="shared" si="26"/>
        <v>-1</v>
      </c>
      <c r="D87" s="6">
        <f>$U$8</f>
        <v>1</v>
      </c>
      <c r="E87" s="6">
        <f>$V$8</f>
        <v>0</v>
      </c>
      <c r="F87" s="7">
        <f>$W$8</f>
        <v>0</v>
      </c>
      <c r="G87" s="8">
        <f t="shared" si="27"/>
        <v>1.4434130596020369</v>
      </c>
      <c r="H87" s="8">
        <f t="shared" si="28"/>
        <v>-3.3892215730457003</v>
      </c>
      <c r="I87" s="8">
        <f t="shared" si="29"/>
        <v>3.0037134382899224</v>
      </c>
      <c r="J87" s="14">
        <f t="shared" si="16"/>
        <v>-4.8326346326477374</v>
      </c>
      <c r="K87" s="23">
        <f t="shared" si="17"/>
        <v>7.9025595139675352E-3</v>
      </c>
      <c r="L87" s="23">
        <f t="shared" si="24"/>
        <v>7.8401090670957366E-3</v>
      </c>
      <c r="M87" s="25">
        <f t="shared" si="18"/>
        <v>-7.9025595139675352E-3</v>
      </c>
      <c r="N87" s="25">
        <f t="shared" si="19"/>
        <v>-6.1956928498720551E-5</v>
      </c>
      <c r="O87" s="8"/>
      <c r="P87" s="8"/>
      <c r="Q87" s="17"/>
    </row>
    <row r="88" spans="2:17" x14ac:dyDescent="0.25">
      <c r="B88" s="8"/>
      <c r="C88" s="5">
        <f t="shared" si="26"/>
        <v>-1</v>
      </c>
      <c r="D88" s="6">
        <f>$U$9</f>
        <v>1</v>
      </c>
      <c r="E88" s="6">
        <f>$V$9</f>
        <v>1</v>
      </c>
      <c r="F88" s="7">
        <f>$W$9</f>
        <v>0</v>
      </c>
      <c r="G88" s="8">
        <f t="shared" si="27"/>
        <v>1.4436299088517826</v>
      </c>
      <c r="H88" s="8">
        <f t="shared" si="28"/>
        <v>-3.3894384222954459</v>
      </c>
      <c r="I88" s="8">
        <f t="shared" si="29"/>
        <v>3.0037134382899224</v>
      </c>
      <c r="J88" s="14">
        <f t="shared" si="16"/>
        <v>-1.8293548928573062</v>
      </c>
      <c r="K88" s="23">
        <f t="shared" si="17"/>
        <v>0.13831514172496248</v>
      </c>
      <c r="L88" s="23">
        <f t="shared" si="24"/>
        <v>0.11918406329456602</v>
      </c>
      <c r="M88" s="25">
        <f t="shared" si="18"/>
        <v>-0.13831514172496248</v>
      </c>
      <c r="N88" s="25">
        <f t="shared" si="19"/>
        <v>-1.6484960605944798E-2</v>
      </c>
      <c r="O88" s="8">
        <f>ABS(M85)+ABS(M86)+ABS(M87)+ABS(M88)</f>
        <v>0.54563813949993722</v>
      </c>
      <c r="P88" s="8" t="str">
        <f t="shared" ref="P88" si="34">IF(ABS(M85)+ABS(M86)+ABS(M87)+ABS(M88)&lt;0.1,"Converged","Not Converged")</f>
        <v>Not Converged</v>
      </c>
      <c r="Q88" s="17"/>
    </row>
    <row r="89" spans="2:17" x14ac:dyDescent="0.25">
      <c r="B89" s="12">
        <f>B85+1</f>
        <v>22</v>
      </c>
      <c r="C89" s="9">
        <f t="shared" si="26"/>
        <v>-1</v>
      </c>
      <c r="D89" s="10">
        <f>$U$6</f>
        <v>0</v>
      </c>
      <c r="E89" s="10">
        <f>$V$6</f>
        <v>0</v>
      </c>
      <c r="F89" s="11">
        <f>$W$6</f>
        <v>0</v>
      </c>
      <c r="G89" s="12">
        <f t="shared" si="27"/>
        <v>1.5013272709725893</v>
      </c>
      <c r="H89" s="12">
        <f t="shared" si="28"/>
        <v>-3.4471357844162527</v>
      </c>
      <c r="I89" s="12">
        <f t="shared" si="29"/>
        <v>2.9460160761691156</v>
      </c>
      <c r="J89" s="15">
        <f t="shared" si="16"/>
        <v>-1.5013272709725893</v>
      </c>
      <c r="K89" s="24">
        <f t="shared" si="17"/>
        <v>0.18222764948439524</v>
      </c>
      <c r="L89" s="24">
        <f t="shared" si="24"/>
        <v>0.14902073324778761</v>
      </c>
      <c r="M89" s="19">
        <f t="shared" si="18"/>
        <v>-0.18222764948439524</v>
      </c>
      <c r="N89" s="19">
        <f t="shared" si="19"/>
        <v>-2.7155697944185403E-2</v>
      </c>
      <c r="O89" s="12"/>
      <c r="P89" s="12"/>
      <c r="Q89" s="17"/>
    </row>
    <row r="90" spans="2:17" x14ac:dyDescent="0.25">
      <c r="B90" s="12"/>
      <c r="C90" s="9">
        <f t="shared" si="26"/>
        <v>-1</v>
      </c>
      <c r="D90" s="10">
        <f>$U$7</f>
        <v>0</v>
      </c>
      <c r="E90" s="10">
        <f>$V$7</f>
        <v>1</v>
      </c>
      <c r="F90" s="11">
        <f>$W$7</f>
        <v>1</v>
      </c>
      <c r="G90" s="12">
        <f t="shared" si="27"/>
        <v>1.5963722137772383</v>
      </c>
      <c r="H90" s="12">
        <f t="shared" si="28"/>
        <v>-3.4471357844162527</v>
      </c>
      <c r="I90" s="12">
        <f t="shared" si="29"/>
        <v>2.9460160761691156</v>
      </c>
      <c r="J90" s="15">
        <f t="shared" si="16"/>
        <v>1.3496438623918774</v>
      </c>
      <c r="K90" s="24">
        <f t="shared" si="17"/>
        <v>0.79407139795956394</v>
      </c>
      <c r="L90" s="24">
        <f t="shared" si="24"/>
        <v>0.16352201290210777</v>
      </c>
      <c r="M90" s="19">
        <f t="shared" si="18"/>
        <v>0.20592860204043606</v>
      </c>
      <c r="N90" s="19">
        <f t="shared" si="19"/>
        <v>3.36738595197692E-2</v>
      </c>
      <c r="O90" s="12"/>
      <c r="P90" s="12"/>
      <c r="Q90" s="17"/>
    </row>
    <row r="91" spans="2:17" x14ac:dyDescent="0.25">
      <c r="B91" s="12"/>
      <c r="C91" s="9">
        <f t="shared" si="26"/>
        <v>-1</v>
      </c>
      <c r="D91" s="10">
        <f>$U$8</f>
        <v>1</v>
      </c>
      <c r="E91" s="10">
        <f>$V$8</f>
        <v>0</v>
      </c>
      <c r="F91" s="11">
        <f>$W$8</f>
        <v>0</v>
      </c>
      <c r="G91" s="12">
        <f t="shared" si="27"/>
        <v>1.4785137054580462</v>
      </c>
      <c r="H91" s="12">
        <f t="shared" si="28"/>
        <v>-3.4471357844162527</v>
      </c>
      <c r="I91" s="12">
        <f t="shared" si="29"/>
        <v>3.0638745844883077</v>
      </c>
      <c r="J91" s="15">
        <f t="shared" si="16"/>
        <v>-4.9256494898742993</v>
      </c>
      <c r="K91" s="24">
        <f t="shared" si="17"/>
        <v>7.2057116118503968E-3</v>
      </c>
      <c r="L91" s="24">
        <f t="shared" si="24"/>
        <v>7.1537893320172416E-3</v>
      </c>
      <c r="M91" s="19">
        <f t="shared" si="18"/>
        <v>-7.2057116118503968E-3</v>
      </c>
      <c r="N91" s="19">
        <f t="shared" si="19"/>
        <v>-5.1548142858448129E-5</v>
      </c>
      <c r="O91" s="12"/>
      <c r="P91" s="12"/>
      <c r="Q91" s="17"/>
    </row>
    <row r="92" spans="2:17" x14ac:dyDescent="0.25">
      <c r="B92" s="12"/>
      <c r="C92" s="9">
        <f t="shared" si="26"/>
        <v>-1</v>
      </c>
      <c r="D92" s="10">
        <f>$U$9</f>
        <v>1</v>
      </c>
      <c r="E92" s="10">
        <f>$V$9</f>
        <v>1</v>
      </c>
      <c r="F92" s="11">
        <f>$W$9</f>
        <v>0</v>
      </c>
      <c r="G92" s="12">
        <f t="shared" si="27"/>
        <v>1.4786941239580507</v>
      </c>
      <c r="H92" s="12">
        <f t="shared" si="28"/>
        <v>-3.4473162029162574</v>
      </c>
      <c r="I92" s="12">
        <f t="shared" si="29"/>
        <v>3.0638745844883077</v>
      </c>
      <c r="J92" s="15">
        <f t="shared" si="16"/>
        <v>-1.8621357423860001</v>
      </c>
      <c r="K92" s="24">
        <f t="shared" si="17"/>
        <v>0.13445430795222649</v>
      </c>
      <c r="L92" s="24">
        <f t="shared" si="24"/>
        <v>0.11637634702531434</v>
      </c>
      <c r="M92" s="19">
        <f t="shared" si="18"/>
        <v>-0.13445430795222649</v>
      </c>
      <c r="N92" s="19">
        <f t="shared" si="19"/>
        <v>-1.5647301201296791E-2</v>
      </c>
      <c r="O92" s="12">
        <f>ABS(M89)+ABS(M90)+ABS(M91)+ABS(M92)</f>
        <v>0.52981627108890816</v>
      </c>
      <c r="P92" s="12" t="str">
        <f t="shared" ref="P92" si="35">IF(ABS(M89)+ABS(M90)+ABS(M91)+ABS(M92)&lt;0.1,"Converged","Not Converged")</f>
        <v>Not Converged</v>
      </c>
      <c r="Q92" s="17"/>
    </row>
    <row r="93" spans="2:17" x14ac:dyDescent="0.25">
      <c r="B93" s="8">
        <f>B89+1</f>
        <v>23</v>
      </c>
      <c r="C93" s="5">
        <f t="shared" si="26"/>
        <v>-1</v>
      </c>
      <c r="D93" s="6">
        <f>$U$6</f>
        <v>0</v>
      </c>
      <c r="E93" s="6">
        <f>$V$6</f>
        <v>0</v>
      </c>
      <c r="F93" s="7">
        <f>$W$6</f>
        <v>0</v>
      </c>
      <c r="G93" s="8">
        <f t="shared" si="27"/>
        <v>1.5334596781625893</v>
      </c>
      <c r="H93" s="8">
        <f t="shared" si="28"/>
        <v>-3.5020817571207963</v>
      </c>
      <c r="I93" s="8">
        <f t="shared" si="29"/>
        <v>3.0091090302837689</v>
      </c>
      <c r="J93" s="14">
        <f t="shared" si="16"/>
        <v>-1.5334596781625893</v>
      </c>
      <c r="K93" s="23">
        <f t="shared" si="17"/>
        <v>0.17748805737832801</v>
      </c>
      <c r="L93" s="23">
        <f t="shared" si="24"/>
        <v>0.14598604686639535</v>
      </c>
      <c r="M93" s="25">
        <f t="shared" si="18"/>
        <v>-0.17748805737832801</v>
      </c>
      <c r="N93" s="25">
        <f t="shared" si="19"/>
        <v>-2.5910779862658061E-2</v>
      </c>
      <c r="O93" s="8"/>
      <c r="P93" s="8"/>
      <c r="Q93" s="17"/>
    </row>
    <row r="94" spans="2:17" x14ac:dyDescent="0.25">
      <c r="B94" s="8"/>
      <c r="C94" s="5">
        <f t="shared" si="26"/>
        <v>-1</v>
      </c>
      <c r="D94" s="6">
        <f>$U$7</f>
        <v>0</v>
      </c>
      <c r="E94" s="6">
        <f>$V$7</f>
        <v>1</v>
      </c>
      <c r="F94" s="7">
        <f>$W$7</f>
        <v>1</v>
      </c>
      <c r="G94" s="8">
        <f t="shared" si="27"/>
        <v>1.6241474076818925</v>
      </c>
      <c r="H94" s="8">
        <f t="shared" si="28"/>
        <v>-3.5020817571207963</v>
      </c>
      <c r="I94" s="8">
        <f t="shared" si="29"/>
        <v>3.0091090302837689</v>
      </c>
      <c r="J94" s="14">
        <f t="shared" si="16"/>
        <v>1.3849616226018764</v>
      </c>
      <c r="K94" s="23">
        <f t="shared" si="17"/>
        <v>0.79978667657739044</v>
      </c>
      <c r="L94" s="23">
        <f t="shared" si="24"/>
        <v>0.16012794854668311</v>
      </c>
      <c r="M94" s="25">
        <f t="shared" si="18"/>
        <v>0.20021332342260956</v>
      </c>
      <c r="N94" s="25">
        <f t="shared" si="19"/>
        <v>3.2059748751376044E-2</v>
      </c>
      <c r="O94" s="8"/>
      <c r="P94" s="8"/>
      <c r="Q94" s="17"/>
    </row>
    <row r="95" spans="2:17" x14ac:dyDescent="0.25">
      <c r="B95" s="8"/>
      <c r="C95" s="5">
        <f t="shared" si="26"/>
        <v>-1</v>
      </c>
      <c r="D95" s="6">
        <f>$U$8</f>
        <v>1</v>
      </c>
      <c r="E95" s="6">
        <f>$V$8</f>
        <v>0</v>
      </c>
      <c r="F95" s="7">
        <f>$W$8</f>
        <v>0</v>
      </c>
      <c r="G95" s="8">
        <f t="shared" si="27"/>
        <v>1.5119382870520763</v>
      </c>
      <c r="H95" s="8">
        <f t="shared" si="28"/>
        <v>-3.5020817571207963</v>
      </c>
      <c r="I95" s="8">
        <f t="shared" si="29"/>
        <v>3.1213181509135852</v>
      </c>
      <c r="J95" s="14">
        <f t="shared" si="16"/>
        <v>-5.0140200441728728</v>
      </c>
      <c r="K95" s="23">
        <f t="shared" si="17"/>
        <v>6.6002865846848686E-3</v>
      </c>
      <c r="L95" s="23">
        <f t="shared" si="24"/>
        <v>6.5567228016848974E-3</v>
      </c>
      <c r="M95" s="25">
        <f t="shared" si="18"/>
        <v>-6.6002865846848686E-3</v>
      </c>
      <c r="N95" s="25">
        <f t="shared" si="19"/>
        <v>-4.3276249547458215E-5</v>
      </c>
      <c r="O95" s="8"/>
      <c r="P95" s="8"/>
      <c r="Q95" s="17"/>
    </row>
    <row r="96" spans="2:17" x14ac:dyDescent="0.25">
      <c r="B96" s="8"/>
      <c r="C96" s="5">
        <f t="shared" si="26"/>
        <v>-1</v>
      </c>
      <c r="D96" s="6">
        <f>$U$9</f>
        <v>1</v>
      </c>
      <c r="E96" s="6">
        <f>$V$9</f>
        <v>1</v>
      </c>
      <c r="F96" s="7">
        <f>$W$9</f>
        <v>0</v>
      </c>
      <c r="G96" s="8">
        <f t="shared" si="27"/>
        <v>1.5120897539254925</v>
      </c>
      <c r="H96" s="8">
        <f t="shared" si="28"/>
        <v>-3.5022332239942124</v>
      </c>
      <c r="I96" s="8">
        <f t="shared" si="29"/>
        <v>3.1213181509135852</v>
      </c>
      <c r="J96" s="14">
        <f t="shared" si="16"/>
        <v>-1.8930048270061199</v>
      </c>
      <c r="K96" s="23">
        <f t="shared" si="17"/>
        <v>0.13090224045349391</v>
      </c>
      <c r="L96" s="23">
        <f t="shared" si="24"/>
        <v>0.11376684389774958</v>
      </c>
      <c r="M96" s="25">
        <f t="shared" si="18"/>
        <v>-0.13090224045349391</v>
      </c>
      <c r="N96" s="25">
        <f t="shared" si="19"/>
        <v>-1.4892334755538321E-2</v>
      </c>
      <c r="O96" s="8">
        <f>ABS(M93)+ABS(M94)+ABS(M95)+ABS(M96)</f>
        <v>0.5152039078391164</v>
      </c>
      <c r="P96" s="8" t="str">
        <f t="shared" ref="P96" si="36">IF(ABS(M93)+ABS(M94)+ABS(M95)+ABS(M96)&lt;0.1,"Converged","Not Converged")</f>
        <v>Not Converged</v>
      </c>
      <c r="Q96" s="17"/>
    </row>
    <row r="97" spans="2:17" x14ac:dyDescent="0.25">
      <c r="B97" s="12">
        <f>B93+1</f>
        <v>24</v>
      </c>
      <c r="C97" s="9">
        <f t="shared" si="26"/>
        <v>-1</v>
      </c>
      <c r="D97" s="10">
        <f>$U$6</f>
        <v>0</v>
      </c>
      <c r="E97" s="10">
        <f>$V$6</f>
        <v>0</v>
      </c>
      <c r="F97" s="11">
        <f>$W$6</f>
        <v>0</v>
      </c>
      <c r="G97" s="12">
        <f t="shared" si="27"/>
        <v>1.5642129255698767</v>
      </c>
      <c r="H97" s="12">
        <f t="shared" si="28"/>
        <v>-3.5543563956385964</v>
      </c>
      <c r="I97" s="12">
        <f t="shared" si="29"/>
        <v>3.0691949792692013</v>
      </c>
      <c r="J97" s="15">
        <f t="shared" ref="J97:J160" si="37">((C97*G97)+(D97*H97)+(E97*I97))</f>
        <v>-1.5642129255698767</v>
      </c>
      <c r="K97" s="24">
        <f t="shared" ref="K97:K160" si="38">1/(1+EXP(-J97))</f>
        <v>0.17304295054671834</v>
      </c>
      <c r="L97" s="24">
        <f t="shared" si="24"/>
        <v>0.14309908781280434</v>
      </c>
      <c r="M97" s="19">
        <f t="shared" ref="M97:M160" si="39">F97-K97</f>
        <v>-0.17304295054671834</v>
      </c>
      <c r="N97" s="19">
        <f t="shared" ref="N97:N160" si="40">L97*M97</f>
        <v>-2.4762288375671605E-2</v>
      </c>
      <c r="O97" s="12"/>
      <c r="P97" s="12"/>
      <c r="Q97" s="17"/>
    </row>
    <row r="98" spans="2:17" x14ac:dyDescent="0.25">
      <c r="B98" s="12"/>
      <c r="C98" s="9">
        <f t="shared" si="26"/>
        <v>-1</v>
      </c>
      <c r="D98" s="10">
        <f>$U$7</f>
        <v>0</v>
      </c>
      <c r="E98" s="10">
        <f>$V$7</f>
        <v>1</v>
      </c>
      <c r="F98" s="11">
        <f>$W$7</f>
        <v>1</v>
      </c>
      <c r="G98" s="12">
        <f t="shared" si="27"/>
        <v>1.6508809348847273</v>
      </c>
      <c r="H98" s="12">
        <f t="shared" si="28"/>
        <v>-3.5543563956385964</v>
      </c>
      <c r="I98" s="12">
        <f t="shared" si="29"/>
        <v>3.0691949792692013</v>
      </c>
      <c r="J98" s="15">
        <f t="shared" si="37"/>
        <v>1.4183140443844739</v>
      </c>
      <c r="K98" s="24">
        <f t="shared" si="38"/>
        <v>0.80507397568932604</v>
      </c>
      <c r="L98" s="24">
        <f t="shared" si="24"/>
        <v>0.15692986935710851</v>
      </c>
      <c r="M98" s="19">
        <f t="shared" si="39"/>
        <v>0.19492602431067396</v>
      </c>
      <c r="N98" s="19">
        <f t="shared" si="40"/>
        <v>3.058971552937462E-2</v>
      </c>
      <c r="O98" s="12"/>
      <c r="P98" s="12"/>
      <c r="Q98" s="17"/>
    </row>
    <row r="99" spans="2:17" x14ac:dyDescent="0.25">
      <c r="B99" s="12"/>
      <c r="C99" s="9">
        <f t="shared" si="26"/>
        <v>-1</v>
      </c>
      <c r="D99" s="10">
        <f>$U$8</f>
        <v>1</v>
      </c>
      <c r="E99" s="10">
        <f>$V$8</f>
        <v>0</v>
      </c>
      <c r="F99" s="11">
        <f>$W$8</f>
        <v>0</v>
      </c>
      <c r="G99" s="12">
        <f t="shared" si="27"/>
        <v>1.543816930531916</v>
      </c>
      <c r="H99" s="12">
        <f t="shared" si="28"/>
        <v>-3.5543563956385964</v>
      </c>
      <c r="I99" s="12">
        <f t="shared" si="29"/>
        <v>3.1762589836220125</v>
      </c>
      <c r="J99" s="15">
        <f t="shared" si="37"/>
        <v>-5.098173326170512</v>
      </c>
      <c r="K99" s="24">
        <f t="shared" si="38"/>
        <v>6.0708136275682304E-3</v>
      </c>
      <c r="L99" s="24">
        <f t="shared" si="24"/>
        <v>6.0339588494675621E-3</v>
      </c>
      <c r="M99" s="19">
        <f t="shared" si="39"/>
        <v>-6.0708136275682304E-3</v>
      </c>
      <c r="N99" s="19">
        <f t="shared" si="40"/>
        <v>-3.6631039611533599E-5</v>
      </c>
      <c r="O99" s="12"/>
      <c r="P99" s="12"/>
      <c r="Q99" s="17"/>
    </row>
    <row r="100" spans="2:17" x14ac:dyDescent="0.25">
      <c r="B100" s="12"/>
      <c r="C100" s="9">
        <f t="shared" si="26"/>
        <v>-1</v>
      </c>
      <c r="D100" s="10">
        <f>$U$9</f>
        <v>1</v>
      </c>
      <c r="E100" s="10">
        <f>$V$9</f>
        <v>1</v>
      </c>
      <c r="F100" s="11">
        <f>$W$9</f>
        <v>0</v>
      </c>
      <c r="G100" s="12">
        <f t="shared" si="27"/>
        <v>1.5439451391705563</v>
      </c>
      <c r="H100" s="12">
        <f t="shared" si="28"/>
        <v>-3.5544846042772367</v>
      </c>
      <c r="I100" s="12">
        <f t="shared" si="29"/>
        <v>3.1762589836220125</v>
      </c>
      <c r="J100" s="15">
        <f t="shared" si="37"/>
        <v>-1.9221707598257809</v>
      </c>
      <c r="K100" s="24">
        <f t="shared" si="38"/>
        <v>0.12761969389376085</v>
      </c>
      <c r="L100" s="24">
        <f t="shared" si="24"/>
        <v>0.11133290762422363</v>
      </c>
      <c r="M100" s="19">
        <f t="shared" si="39"/>
        <v>-0.12761969389376085</v>
      </c>
      <c r="N100" s="19">
        <f t="shared" si="40"/>
        <v>-1.4208271591305773E-2</v>
      </c>
      <c r="O100" s="12">
        <f>ABS(M97)+ABS(M98)+ABS(M99)+ABS(M100)</f>
        <v>0.50165948237872138</v>
      </c>
      <c r="P100" s="12" t="str">
        <f t="shared" ref="P100" si="41">IF(ABS(M97)+ABS(M98)+ABS(M99)+ABS(M100)&lt;0.1,"Converged","Not Converged")</f>
        <v>Not Converged</v>
      </c>
      <c r="Q100" s="17"/>
    </row>
    <row r="101" spans="2:17" x14ac:dyDescent="0.25">
      <c r="B101" s="8">
        <f>B97+1</f>
        <v>25</v>
      </c>
      <c r="C101" s="5">
        <f t="shared" si="26"/>
        <v>-1</v>
      </c>
      <c r="D101" s="6">
        <f>$U$6</f>
        <v>0</v>
      </c>
      <c r="E101" s="6">
        <f>$V$6</f>
        <v>0</v>
      </c>
      <c r="F101" s="7">
        <f>$W$6</f>
        <v>0</v>
      </c>
      <c r="G101" s="8">
        <f t="shared" si="27"/>
        <v>1.5936740897401265</v>
      </c>
      <c r="H101" s="8">
        <f t="shared" si="28"/>
        <v>-3.6042135548468068</v>
      </c>
      <c r="I101" s="8">
        <f t="shared" si="29"/>
        <v>3.1265300330524424</v>
      </c>
      <c r="J101" s="14">
        <f t="shared" si="37"/>
        <v>-1.5936740897401265</v>
      </c>
      <c r="K101" s="23">
        <f t="shared" si="38"/>
        <v>0.16886760598039263</v>
      </c>
      <c r="L101" s="23">
        <f t="shared" si="24"/>
        <v>0.14035133763084348</v>
      </c>
      <c r="M101" s="25">
        <f t="shared" si="39"/>
        <v>-0.16886760598039263</v>
      </c>
      <c r="N101" s="25">
        <f t="shared" si="40"/>
        <v>-2.3700794381866331E-2</v>
      </c>
      <c r="O101" s="8"/>
      <c r="P101" s="8"/>
      <c r="Q101" s="17"/>
    </row>
    <row r="102" spans="2:17" x14ac:dyDescent="0.25">
      <c r="B102" s="8"/>
      <c r="C102" s="5">
        <f t="shared" si="26"/>
        <v>-1</v>
      </c>
      <c r="D102" s="6">
        <f>$U$7</f>
        <v>0</v>
      </c>
      <c r="E102" s="6">
        <f>$V$7</f>
        <v>1</v>
      </c>
      <c r="F102" s="7">
        <f>$W$7</f>
        <v>1</v>
      </c>
      <c r="G102" s="8">
        <f t="shared" si="27"/>
        <v>1.6766268700766587</v>
      </c>
      <c r="H102" s="8">
        <f t="shared" si="28"/>
        <v>-3.6042135548468068</v>
      </c>
      <c r="I102" s="8">
        <f t="shared" si="29"/>
        <v>3.1265300330524424</v>
      </c>
      <c r="J102" s="14">
        <f t="shared" si="37"/>
        <v>1.4499031629757837</v>
      </c>
      <c r="K102" s="23">
        <f t="shared" si="38"/>
        <v>0.80998353022524927</v>
      </c>
      <c r="L102" s="23">
        <f t="shared" si="24"/>
        <v>0.15391021098909197</v>
      </c>
      <c r="M102" s="25">
        <f t="shared" si="39"/>
        <v>0.19001646977475073</v>
      </c>
      <c r="N102" s="25">
        <f t="shared" si="40"/>
        <v>2.9245474954434303E-2</v>
      </c>
      <c r="O102" s="8"/>
      <c r="P102" s="8"/>
      <c r="Q102" s="17"/>
    </row>
    <row r="103" spans="2:17" x14ac:dyDescent="0.25">
      <c r="B103" s="8"/>
      <c r="C103" s="5">
        <f t="shared" si="26"/>
        <v>-1</v>
      </c>
      <c r="D103" s="6">
        <f>$U$8</f>
        <v>1</v>
      </c>
      <c r="E103" s="6">
        <f>$V$8</f>
        <v>0</v>
      </c>
      <c r="F103" s="7">
        <f>$W$8</f>
        <v>0</v>
      </c>
      <c r="G103" s="8">
        <f t="shared" si="27"/>
        <v>1.5742677077361387</v>
      </c>
      <c r="H103" s="8">
        <f t="shared" si="28"/>
        <v>-3.6042135548468068</v>
      </c>
      <c r="I103" s="8">
        <f t="shared" si="29"/>
        <v>3.2288891953929624</v>
      </c>
      <c r="J103" s="14">
        <f t="shared" si="37"/>
        <v>-5.1784812625829453</v>
      </c>
      <c r="K103" s="23">
        <f t="shared" si="38"/>
        <v>5.6049676338399256E-3</v>
      </c>
      <c r="L103" s="23">
        <f t="shared" si="24"/>
        <v>5.573551971663533E-3</v>
      </c>
      <c r="M103" s="25">
        <f t="shared" si="39"/>
        <v>-5.6049676338399256E-3</v>
      </c>
      <c r="N103" s="25">
        <f t="shared" si="40"/>
        <v>-3.1239578406698802E-5</v>
      </c>
      <c r="O103" s="8"/>
      <c r="P103" s="8"/>
      <c r="Q103" s="17"/>
    </row>
    <row r="104" spans="2:17" x14ac:dyDescent="0.25">
      <c r="B104" s="8"/>
      <c r="C104" s="5">
        <f t="shared" si="26"/>
        <v>-1</v>
      </c>
      <c r="D104" s="6">
        <f>$U$9</f>
        <v>1</v>
      </c>
      <c r="E104" s="6">
        <f>$V$9</f>
        <v>1</v>
      </c>
      <c r="F104" s="7">
        <f>$W$9</f>
        <v>0</v>
      </c>
      <c r="G104" s="8">
        <f t="shared" si="27"/>
        <v>1.5743770462605622</v>
      </c>
      <c r="H104" s="8">
        <f t="shared" si="28"/>
        <v>-3.6043228933712301</v>
      </c>
      <c r="I104" s="8">
        <f t="shared" si="29"/>
        <v>3.2288891953929624</v>
      </c>
      <c r="J104" s="14">
        <f t="shared" si="37"/>
        <v>-1.9498107442388304</v>
      </c>
      <c r="K104" s="23">
        <f t="shared" si="38"/>
        <v>0.12457399606775982</v>
      </c>
      <c r="L104" s="23">
        <f t="shared" si="24"/>
        <v>0.10905531557146957</v>
      </c>
      <c r="M104" s="25">
        <f t="shared" si="39"/>
        <v>-0.12457399606775982</v>
      </c>
      <c r="N104" s="25">
        <f t="shared" si="40"/>
        <v>-1.3585456453168556E-2</v>
      </c>
      <c r="O104" s="8">
        <f>ABS(M101)+ABS(M102)+ABS(M103)+ABS(M104)</f>
        <v>0.48906303945674312</v>
      </c>
      <c r="P104" s="8" t="str">
        <f t="shared" ref="P104" si="42">IF(ABS(M101)+ABS(M102)+ABS(M103)+ABS(M104)&lt;0.1,"Converged","Not Converged")</f>
        <v>Not Converged</v>
      </c>
      <c r="Q104" s="17"/>
    </row>
    <row r="105" spans="2:17" x14ac:dyDescent="0.25">
      <c r="B105" s="12">
        <f>B101+1</f>
        <v>26</v>
      </c>
      <c r="C105" s="9">
        <f t="shared" si="26"/>
        <v>-1</v>
      </c>
      <c r="D105" s="10">
        <f>$U$6</f>
        <v>0</v>
      </c>
      <c r="E105" s="10">
        <f>$V$6</f>
        <v>0</v>
      </c>
      <c r="F105" s="11">
        <f>$W$6</f>
        <v>0</v>
      </c>
      <c r="G105" s="12">
        <f t="shared" si="27"/>
        <v>1.6219261438466521</v>
      </c>
      <c r="H105" s="12">
        <f t="shared" si="28"/>
        <v>-3.6518719909573201</v>
      </c>
      <c r="I105" s="12">
        <f t="shared" si="29"/>
        <v>3.1813400978068724</v>
      </c>
      <c r="J105" s="15">
        <f t="shared" si="37"/>
        <v>-1.6219261438466521</v>
      </c>
      <c r="K105" s="24">
        <f t="shared" si="38"/>
        <v>0.16493940268704851</v>
      </c>
      <c r="L105" s="24">
        <f t="shared" si="24"/>
        <v>0.13773439612828817</v>
      </c>
      <c r="M105" s="19">
        <f t="shared" si="39"/>
        <v>-0.16493940268704851</v>
      </c>
      <c r="N105" s="19">
        <f t="shared" si="40"/>
        <v>-2.2717829026861178E-2</v>
      </c>
      <c r="O105" s="12"/>
      <c r="P105" s="12"/>
      <c r="Q105" s="17"/>
    </row>
    <row r="106" spans="2:17" x14ac:dyDescent="0.25">
      <c r="B106" s="12"/>
      <c r="C106" s="9">
        <f t="shared" si="26"/>
        <v>-1</v>
      </c>
      <c r="D106" s="10">
        <f>$U$7</f>
        <v>0</v>
      </c>
      <c r="E106" s="10">
        <f>$V$7</f>
        <v>1</v>
      </c>
      <c r="F106" s="11">
        <f>$W$7</f>
        <v>1</v>
      </c>
      <c r="G106" s="12">
        <f t="shared" si="27"/>
        <v>1.7014385454406662</v>
      </c>
      <c r="H106" s="12">
        <f t="shared" si="28"/>
        <v>-3.6518719909573201</v>
      </c>
      <c r="I106" s="12">
        <f t="shared" si="29"/>
        <v>3.1813400978068724</v>
      </c>
      <c r="J106" s="15">
        <f t="shared" si="37"/>
        <v>1.4799015523662062</v>
      </c>
      <c r="K106" s="24">
        <f t="shared" si="38"/>
        <v>0.81455771031310609</v>
      </c>
      <c r="L106" s="24">
        <f t="shared" si="24"/>
        <v>0.15105344688257602</v>
      </c>
      <c r="M106" s="19">
        <f t="shared" si="39"/>
        <v>0.18544228968689391</v>
      </c>
      <c r="N106" s="19">
        <f t="shared" si="40"/>
        <v>2.8011697055002505E-2</v>
      </c>
      <c r="O106" s="12"/>
      <c r="P106" s="12"/>
      <c r="Q106" s="17"/>
    </row>
    <row r="107" spans="2:17" x14ac:dyDescent="0.25">
      <c r="B107" s="12"/>
      <c r="C107" s="9">
        <f t="shared" si="26"/>
        <v>-1</v>
      </c>
      <c r="D107" s="10">
        <f>$U$8</f>
        <v>1</v>
      </c>
      <c r="E107" s="10">
        <f>$V$8</f>
        <v>0</v>
      </c>
      <c r="F107" s="11">
        <f>$W$8</f>
        <v>0</v>
      </c>
      <c r="G107" s="12">
        <f t="shared" si="27"/>
        <v>1.6033976057481574</v>
      </c>
      <c r="H107" s="12">
        <f t="shared" si="28"/>
        <v>-3.6518719909573201</v>
      </c>
      <c r="I107" s="12">
        <f t="shared" si="29"/>
        <v>3.2793810374993813</v>
      </c>
      <c r="J107" s="15">
        <f t="shared" si="37"/>
        <v>-5.2552695967054772</v>
      </c>
      <c r="K107" s="24">
        <f t="shared" si="38"/>
        <v>5.192832555689377E-3</v>
      </c>
      <c r="L107" s="24">
        <f t="shared" si="24"/>
        <v>5.1658670457379492E-3</v>
      </c>
      <c r="M107" s="19">
        <f t="shared" si="39"/>
        <v>-5.192832555689377E-3</v>
      </c>
      <c r="N107" s="19">
        <f t="shared" si="40"/>
        <v>-2.6825482573470928E-5</v>
      </c>
      <c r="O107" s="12"/>
      <c r="P107" s="12"/>
      <c r="Q107" s="17"/>
    </row>
    <row r="108" spans="2:17" x14ac:dyDescent="0.25">
      <c r="B108" s="12"/>
      <c r="C108" s="9">
        <f t="shared" si="26"/>
        <v>-1</v>
      </c>
      <c r="D108" s="10">
        <f>$U$9</f>
        <v>1</v>
      </c>
      <c r="E108" s="10">
        <f>$V$9</f>
        <v>1</v>
      </c>
      <c r="F108" s="11">
        <f>$W$9</f>
        <v>0</v>
      </c>
      <c r="G108" s="12">
        <f t="shared" si="27"/>
        <v>1.6034914949371646</v>
      </c>
      <c r="H108" s="12">
        <f t="shared" si="28"/>
        <v>-3.6519658801463271</v>
      </c>
      <c r="I108" s="12">
        <f t="shared" si="29"/>
        <v>3.2793810374993813</v>
      </c>
      <c r="J108" s="15">
        <f t="shared" si="37"/>
        <v>-1.9760763375841099</v>
      </c>
      <c r="K108" s="24">
        <f t="shared" si="38"/>
        <v>0.12173772442239152</v>
      </c>
      <c r="L108" s="24">
        <f t="shared" si="24"/>
        <v>0.10691765087484938</v>
      </c>
      <c r="M108" s="19">
        <f t="shared" si="39"/>
        <v>-0.12173772442239152</v>
      </c>
      <c r="N108" s="19">
        <f t="shared" si="40"/>
        <v>-1.301591151809188E-2</v>
      </c>
      <c r="O108" s="12">
        <f>ABS(M105)+ABS(M106)+ABS(M107)+ABS(M108)</f>
        <v>0.47731224935202332</v>
      </c>
      <c r="P108" s="12" t="str">
        <f t="shared" ref="P108" si="43">IF(ABS(M105)+ABS(M106)+ABS(M107)+ABS(M108)&lt;0.1,"Converged","Not Converged")</f>
        <v>Not Converged</v>
      </c>
      <c r="Q108" s="17"/>
    </row>
    <row r="109" spans="2:17" x14ac:dyDescent="0.25">
      <c r="B109" s="8">
        <f>B105+1</f>
        <v>27</v>
      </c>
      <c r="C109" s="5">
        <f t="shared" si="26"/>
        <v>-1</v>
      </c>
      <c r="D109" s="6">
        <f>$U$6</f>
        <v>0</v>
      </c>
      <c r="E109" s="6">
        <f>$V$6</f>
        <v>0</v>
      </c>
      <c r="F109" s="7">
        <f>$W$6</f>
        <v>0</v>
      </c>
      <c r="G109" s="8">
        <f t="shared" si="27"/>
        <v>1.6490471852504862</v>
      </c>
      <c r="H109" s="8">
        <f t="shared" si="28"/>
        <v>-3.6975215704596485</v>
      </c>
      <c r="I109" s="8">
        <f t="shared" si="29"/>
        <v>3.2338253471860599</v>
      </c>
      <c r="J109" s="14">
        <f t="shared" si="37"/>
        <v>-1.6490471852504862</v>
      </c>
      <c r="K109" s="23">
        <f t="shared" si="38"/>
        <v>0.16123776679655166</v>
      </c>
      <c r="L109" s="23">
        <f t="shared" si="24"/>
        <v>0.1352401493550125</v>
      </c>
      <c r="M109" s="25">
        <f t="shared" si="39"/>
        <v>-0.16123776679655166</v>
      </c>
      <c r="N109" s="25">
        <f t="shared" si="40"/>
        <v>-2.1805819663234322E-2</v>
      </c>
      <c r="O109" s="8"/>
      <c r="P109" s="8"/>
      <c r="Q109" s="17"/>
    </row>
    <row r="110" spans="2:17" x14ac:dyDescent="0.25">
      <c r="B110" s="8"/>
      <c r="C110" s="5">
        <f t="shared" si="26"/>
        <v>-1</v>
      </c>
      <c r="D110" s="6">
        <f>$U$7</f>
        <v>0</v>
      </c>
      <c r="E110" s="6">
        <f>$V$7</f>
        <v>1</v>
      </c>
      <c r="F110" s="7">
        <f>$W$7</f>
        <v>1</v>
      </c>
      <c r="G110" s="8">
        <f t="shared" si="27"/>
        <v>1.7253675540718063</v>
      </c>
      <c r="H110" s="8">
        <f t="shared" si="28"/>
        <v>-3.6975215704596485</v>
      </c>
      <c r="I110" s="8">
        <f t="shared" si="29"/>
        <v>3.2338253471860599</v>
      </c>
      <c r="J110" s="14">
        <f t="shared" si="37"/>
        <v>1.5084577931142535</v>
      </c>
      <c r="K110" s="23">
        <f t="shared" si="38"/>
        <v>0.81883253939781497</v>
      </c>
      <c r="L110" s="23">
        <f t="shared" si="24"/>
        <v>0.14834581182114076</v>
      </c>
      <c r="M110" s="25">
        <f t="shared" si="39"/>
        <v>0.18116746060218503</v>
      </c>
      <c r="N110" s="25">
        <f t="shared" si="40"/>
        <v>2.6875434018605673E-2</v>
      </c>
      <c r="O110" s="8"/>
      <c r="P110" s="8"/>
      <c r="Q110" s="17"/>
    </row>
    <row r="111" spans="2:17" x14ac:dyDescent="0.25">
      <c r="B111" s="8"/>
      <c r="C111" s="5">
        <f t="shared" si="26"/>
        <v>-1</v>
      </c>
      <c r="D111" s="6">
        <f>$U$8</f>
        <v>1</v>
      </c>
      <c r="E111" s="6">
        <f>$V$8</f>
        <v>0</v>
      </c>
      <c r="F111" s="7">
        <f>$W$8</f>
        <v>0</v>
      </c>
      <c r="G111" s="8">
        <f t="shared" si="27"/>
        <v>1.6313035350066865</v>
      </c>
      <c r="H111" s="8">
        <f t="shared" si="28"/>
        <v>-3.6975215704596485</v>
      </c>
      <c r="I111" s="8">
        <f t="shared" si="29"/>
        <v>3.3278893662511795</v>
      </c>
      <c r="J111" s="14">
        <f t="shared" si="37"/>
        <v>-5.3288251054663345</v>
      </c>
      <c r="K111" s="23">
        <f t="shared" si="38"/>
        <v>4.8263579282946433E-3</v>
      </c>
      <c r="L111" s="23">
        <f t="shared" si="24"/>
        <v>4.8030641974426309E-3</v>
      </c>
      <c r="M111" s="25">
        <f t="shared" si="39"/>
        <v>-4.8263579282946433E-3</v>
      </c>
      <c r="N111" s="25">
        <f t="shared" si="40"/>
        <v>-2.3181306969435389E-5</v>
      </c>
      <c r="O111" s="8"/>
      <c r="P111" s="8"/>
      <c r="Q111" s="17"/>
    </row>
    <row r="112" spans="2:17" x14ac:dyDescent="0.25">
      <c r="B112" s="8"/>
      <c r="C112" s="5">
        <f t="shared" si="26"/>
        <v>-1</v>
      </c>
      <c r="D112" s="6">
        <f>$U$9</f>
        <v>1</v>
      </c>
      <c r="E112" s="6">
        <f>$V$9</f>
        <v>1</v>
      </c>
      <c r="F112" s="7">
        <f>$W$9</f>
        <v>0</v>
      </c>
      <c r="G112" s="8">
        <f t="shared" si="27"/>
        <v>1.6313846695810794</v>
      </c>
      <c r="H112" s="8">
        <f t="shared" si="28"/>
        <v>-3.6976027050340416</v>
      </c>
      <c r="I112" s="8">
        <f t="shared" si="29"/>
        <v>3.3278893662511795</v>
      </c>
      <c r="J112" s="14">
        <f t="shared" si="37"/>
        <v>-2.0010980083639414</v>
      </c>
      <c r="K112" s="23">
        <f t="shared" si="38"/>
        <v>0.1190876863809011</v>
      </c>
      <c r="L112" s="23">
        <f t="shared" si="24"/>
        <v>0.10490580933334524</v>
      </c>
      <c r="M112" s="25">
        <f t="shared" si="39"/>
        <v>-0.1190876863809011</v>
      </c>
      <c r="N112" s="25">
        <f t="shared" si="40"/>
        <v>-1.2492990121424026E-2</v>
      </c>
      <c r="O112" s="8">
        <f>ABS(M109)+ABS(M110)+ABS(M111)+ABS(M112)</f>
        <v>0.46631927170793247</v>
      </c>
      <c r="P112" s="8" t="str">
        <f t="shared" ref="P112" si="44">IF(ABS(M109)+ABS(M110)+ABS(M111)+ABS(M112)&lt;0.1,"Converged","Not Converged")</f>
        <v>Not Converged</v>
      </c>
      <c r="Q112" s="17"/>
    </row>
    <row r="113" spans="2:17" x14ac:dyDescent="0.25">
      <c r="B113" s="12">
        <f>B109+1</f>
        <v>28</v>
      </c>
      <c r="C113" s="9">
        <f t="shared" si="26"/>
        <v>-1</v>
      </c>
      <c r="D113" s="10">
        <f>$U$6</f>
        <v>0</v>
      </c>
      <c r="E113" s="10">
        <f>$V$6</f>
        <v>0</v>
      </c>
      <c r="F113" s="11">
        <f>$W$6</f>
        <v>0</v>
      </c>
      <c r="G113" s="12">
        <f t="shared" si="27"/>
        <v>1.6751101350060635</v>
      </c>
      <c r="H113" s="12">
        <f t="shared" si="28"/>
        <v>-3.7413281704590258</v>
      </c>
      <c r="I113" s="12">
        <f t="shared" si="29"/>
        <v>3.2841639008261954</v>
      </c>
      <c r="J113" s="15">
        <f t="shared" si="37"/>
        <v>-1.6751101350060635</v>
      </c>
      <c r="K113" s="24">
        <f t="shared" si="38"/>
        <v>0.15774405383496887</v>
      </c>
      <c r="L113" s="24">
        <f t="shared" si="24"/>
        <v>0.13286086731467933</v>
      </c>
      <c r="M113" s="19">
        <f t="shared" si="39"/>
        <v>-0.15774405383496887</v>
      </c>
      <c r="N113" s="19">
        <f t="shared" si="40"/>
        <v>-2.0958011806247432E-2</v>
      </c>
      <c r="O113" s="12"/>
      <c r="P113" s="12"/>
      <c r="Q113" s="17"/>
    </row>
    <row r="114" spans="2:17" x14ac:dyDescent="0.25">
      <c r="B114" s="12"/>
      <c r="C114" s="9">
        <f t="shared" si="26"/>
        <v>-1</v>
      </c>
      <c r="D114" s="10">
        <f>$U$7</f>
        <v>0</v>
      </c>
      <c r="E114" s="10">
        <f>$V$7</f>
        <v>1</v>
      </c>
      <c r="F114" s="11">
        <f>$W$7</f>
        <v>1</v>
      </c>
      <c r="G114" s="12">
        <f t="shared" si="27"/>
        <v>1.7484631763279295</v>
      </c>
      <c r="H114" s="12">
        <f t="shared" si="28"/>
        <v>-3.7413281704590258</v>
      </c>
      <c r="I114" s="12">
        <f t="shared" si="29"/>
        <v>3.2841639008261954</v>
      </c>
      <c r="J114" s="15">
        <f t="shared" si="37"/>
        <v>1.5357007244982659</v>
      </c>
      <c r="K114" s="24">
        <f t="shared" si="38"/>
        <v>0.82283886769049752</v>
      </c>
      <c r="L114" s="24">
        <f t="shared" si="24"/>
        <v>0.14577506550831743</v>
      </c>
      <c r="M114" s="19">
        <f t="shared" si="39"/>
        <v>0.17716113230950248</v>
      </c>
      <c r="N114" s="19">
        <f t="shared" si="40"/>
        <v>2.5825675667945414E-2</v>
      </c>
      <c r="O114" s="12"/>
      <c r="P114" s="12"/>
      <c r="Q114" s="17"/>
    </row>
    <row r="115" spans="2:17" x14ac:dyDescent="0.25">
      <c r="B115" s="12"/>
      <c r="C115" s="9">
        <f t="shared" si="26"/>
        <v>-1</v>
      </c>
      <c r="D115" s="10">
        <f>$U$8</f>
        <v>1</v>
      </c>
      <c r="E115" s="10">
        <f>$V$8</f>
        <v>0</v>
      </c>
      <c r="F115" s="11">
        <f>$W$8</f>
        <v>0</v>
      </c>
      <c r="G115" s="12">
        <f t="shared" si="27"/>
        <v>1.6580733114901205</v>
      </c>
      <c r="H115" s="12">
        <f t="shared" si="28"/>
        <v>-3.7413281704590258</v>
      </c>
      <c r="I115" s="12">
        <f t="shared" si="29"/>
        <v>3.3745537656640043</v>
      </c>
      <c r="J115" s="15">
        <f t="shared" si="37"/>
        <v>-5.3994014819491465</v>
      </c>
      <c r="K115" s="24">
        <f t="shared" si="38"/>
        <v>4.4989529563273121E-3</v>
      </c>
      <c r="L115" s="24">
        <f t="shared" si="24"/>
        <v>4.4787123786240663E-3</v>
      </c>
      <c r="M115" s="19">
        <f t="shared" si="39"/>
        <v>-4.4989529563273121E-3</v>
      </c>
      <c r="N115" s="19">
        <f t="shared" si="40"/>
        <v>-2.014951629635047E-5</v>
      </c>
      <c r="O115" s="12"/>
      <c r="P115" s="12"/>
      <c r="Q115" s="17"/>
    </row>
    <row r="116" spans="2:17" x14ac:dyDescent="0.25">
      <c r="B116" s="12"/>
      <c r="C116" s="9">
        <f t="shared" si="26"/>
        <v>-1</v>
      </c>
      <c r="D116" s="10">
        <f>$U$9</f>
        <v>1</v>
      </c>
      <c r="E116" s="10">
        <f>$V$9</f>
        <v>1</v>
      </c>
      <c r="F116" s="11">
        <f>$W$9</f>
        <v>0</v>
      </c>
      <c r="G116" s="12">
        <f t="shared" si="27"/>
        <v>1.6581438347971578</v>
      </c>
      <c r="H116" s="12">
        <f t="shared" si="28"/>
        <v>-3.741398693766063</v>
      </c>
      <c r="I116" s="12">
        <f t="shared" si="29"/>
        <v>3.3745537656640043</v>
      </c>
      <c r="J116" s="15">
        <f t="shared" si="37"/>
        <v>-2.0249887628992167</v>
      </c>
      <c r="K116" s="24">
        <f t="shared" si="38"/>
        <v>0.11660412666298359</v>
      </c>
      <c r="L116" s="24">
        <f t="shared" si="24"/>
        <v>0.10300760430814647</v>
      </c>
      <c r="M116" s="19">
        <f t="shared" si="39"/>
        <v>-0.11660412666298359</v>
      </c>
      <c r="N116" s="19">
        <f t="shared" si="40"/>
        <v>-1.2011111739997605E-2</v>
      </c>
      <c r="O116" s="12">
        <f>ABS(M113)+ABS(M114)+ABS(M115)+ABS(M116)</f>
        <v>0.45600826576378223</v>
      </c>
      <c r="P116" s="12" t="str">
        <f t="shared" ref="P116" si="45">IF(ABS(M113)+ABS(M114)+ABS(M115)+ABS(M116)&lt;0.1,"Converged","Not Converged")</f>
        <v>Not Converged</v>
      </c>
      <c r="Q116" s="17"/>
    </row>
    <row r="117" spans="2:17" x14ac:dyDescent="0.25">
      <c r="B117" s="8">
        <f>B113+1</f>
        <v>29</v>
      </c>
      <c r="C117" s="5">
        <f t="shared" si="26"/>
        <v>-1</v>
      </c>
      <c r="D117" s="6">
        <f>$U$6</f>
        <v>0</v>
      </c>
      <c r="E117" s="6">
        <f>$V$6</f>
        <v>0</v>
      </c>
      <c r="F117" s="7">
        <f>$W$6</f>
        <v>0</v>
      </c>
      <c r="G117" s="8">
        <f t="shared" si="27"/>
        <v>1.7001827258871494</v>
      </c>
      <c r="H117" s="8">
        <f t="shared" si="28"/>
        <v>-3.7834375848560549</v>
      </c>
      <c r="I117" s="8">
        <f t="shared" si="29"/>
        <v>3.3325148745740125</v>
      </c>
      <c r="J117" s="14">
        <f t="shared" si="37"/>
        <v>-1.7001827258871494</v>
      </c>
      <c r="K117" s="23">
        <f t="shared" si="38"/>
        <v>0.15444140153931971</v>
      </c>
      <c r="L117" s="23">
        <f t="shared" si="24"/>
        <v>0.13058925502989033</v>
      </c>
      <c r="M117" s="25">
        <f t="shared" si="39"/>
        <v>-0.15444140153931971</v>
      </c>
      <c r="N117" s="25">
        <f t="shared" si="40"/>
        <v>-2.0168387572791917E-2</v>
      </c>
      <c r="O117" s="8"/>
      <c r="P117" s="8"/>
      <c r="Q117" s="17"/>
    </row>
    <row r="118" spans="2:17" x14ac:dyDescent="0.25">
      <c r="B118" s="8"/>
      <c r="C118" s="5">
        <f t="shared" si="26"/>
        <v>-1</v>
      </c>
      <c r="D118" s="6">
        <f>$U$7</f>
        <v>0</v>
      </c>
      <c r="E118" s="6">
        <f>$V$7</f>
        <v>1</v>
      </c>
      <c r="F118" s="7">
        <f>$W$7</f>
        <v>1</v>
      </c>
      <c r="G118" s="8">
        <f t="shared" si="27"/>
        <v>1.7707720823919211</v>
      </c>
      <c r="H118" s="8">
        <f t="shared" si="28"/>
        <v>-3.7834375848560549</v>
      </c>
      <c r="I118" s="8">
        <f t="shared" si="29"/>
        <v>3.3325148745740125</v>
      </c>
      <c r="J118" s="14">
        <f t="shared" si="37"/>
        <v>1.5617427921820914</v>
      </c>
      <c r="K118" s="23">
        <f t="shared" si="38"/>
        <v>0.82660329009279077</v>
      </c>
      <c r="L118" s="23">
        <f t="shared" si="24"/>
        <v>0.14333029090056437</v>
      </c>
      <c r="M118" s="25">
        <f t="shared" si="39"/>
        <v>0.17339670990720923</v>
      </c>
      <c r="N118" s="25">
        <f t="shared" si="40"/>
        <v>2.4853000872201072E-2</v>
      </c>
      <c r="O118" s="8"/>
      <c r="P118" s="8"/>
      <c r="Q118" s="17"/>
    </row>
    <row r="119" spans="2:17" x14ac:dyDescent="0.25">
      <c r="B119" s="8"/>
      <c r="C119" s="5">
        <f t="shared" si="26"/>
        <v>-1</v>
      </c>
      <c r="D119" s="6">
        <f>$U$8</f>
        <v>1</v>
      </c>
      <c r="E119" s="6">
        <f>$V$8</f>
        <v>0</v>
      </c>
      <c r="F119" s="7">
        <f>$W$8</f>
        <v>0</v>
      </c>
      <c r="G119" s="8">
        <f t="shared" si="27"/>
        <v>1.6837865793392173</v>
      </c>
      <c r="H119" s="8">
        <f t="shared" si="28"/>
        <v>-3.7834375848560549</v>
      </c>
      <c r="I119" s="8">
        <f t="shared" si="29"/>
        <v>3.4195003776267163</v>
      </c>
      <c r="J119" s="14">
        <f t="shared" si="37"/>
        <v>-5.4672241641952724</v>
      </c>
      <c r="K119" s="23">
        <f t="shared" si="38"/>
        <v>4.2051798721124013E-3</v>
      </c>
      <c r="L119" s="23">
        <f t="shared" si="24"/>
        <v>4.187496334355582E-3</v>
      </c>
      <c r="M119" s="25">
        <f t="shared" si="39"/>
        <v>-4.2051798721124013E-3</v>
      </c>
      <c r="N119" s="25">
        <f t="shared" si="40"/>
        <v>-1.7609175299776557E-5</v>
      </c>
      <c r="O119" s="8"/>
      <c r="P119" s="8"/>
      <c r="Q119" s="17"/>
    </row>
    <row r="120" spans="2:17" x14ac:dyDescent="0.25">
      <c r="B120" s="8"/>
      <c r="C120" s="5">
        <f t="shared" si="26"/>
        <v>-1</v>
      </c>
      <c r="D120" s="6">
        <f>$U$9</f>
        <v>1</v>
      </c>
      <c r="E120" s="6">
        <f>$V$9</f>
        <v>1</v>
      </c>
      <c r="F120" s="7">
        <f>$W$9</f>
        <v>0</v>
      </c>
      <c r="G120" s="8">
        <f t="shared" si="27"/>
        <v>1.6838482114527664</v>
      </c>
      <c r="H120" s="8">
        <f t="shared" si="28"/>
        <v>-3.783499216969604</v>
      </c>
      <c r="I120" s="8">
        <f t="shared" si="29"/>
        <v>3.4195003776267163</v>
      </c>
      <c r="J120" s="14">
        <f t="shared" si="37"/>
        <v>-2.0478470507956543</v>
      </c>
      <c r="K120" s="23">
        <f t="shared" si="38"/>
        <v>0.11427010564568241</v>
      </c>
      <c r="L120" s="23">
        <f t="shared" si="24"/>
        <v>0.10121244860140699</v>
      </c>
      <c r="M120" s="25">
        <f t="shared" si="39"/>
        <v>-0.11427010564568241</v>
      </c>
      <c r="N120" s="25">
        <f t="shared" si="40"/>
        <v>-1.1565557194340978E-2</v>
      </c>
      <c r="O120" s="8">
        <f>ABS(M117)+ABS(M118)+ABS(M119)+ABS(M120)</f>
        <v>0.44631339696432376</v>
      </c>
      <c r="P120" s="8" t="str">
        <f t="shared" ref="P120" si="46">IF(ABS(M117)+ABS(M118)+ABS(M119)+ABS(M120)&lt;0.1,"Converged","Not Converged")</f>
        <v>Not Converged</v>
      </c>
      <c r="Q120" s="17"/>
    </row>
    <row r="121" spans="2:17" x14ac:dyDescent="0.25">
      <c r="B121" s="12">
        <f>B117+1</f>
        <v>30</v>
      </c>
      <c r="C121" s="9">
        <f t="shared" si="26"/>
        <v>-1</v>
      </c>
      <c r="D121" s="10">
        <f>$U$6</f>
        <v>0</v>
      </c>
      <c r="E121" s="10">
        <f>$V$6</f>
        <v>0</v>
      </c>
      <c r="F121" s="11">
        <f>$W$6</f>
        <v>0</v>
      </c>
      <c r="G121" s="12">
        <f t="shared" si="27"/>
        <v>1.7243276616329599</v>
      </c>
      <c r="H121" s="12">
        <f t="shared" si="28"/>
        <v>-3.8239786671497975</v>
      </c>
      <c r="I121" s="12">
        <f t="shared" si="29"/>
        <v>3.3790209274465228</v>
      </c>
      <c r="J121" s="15">
        <f t="shared" si="37"/>
        <v>-1.7243276616329599</v>
      </c>
      <c r="K121" s="24">
        <f t="shared" si="38"/>
        <v>0.15131457293573164</v>
      </c>
      <c r="L121" s="24">
        <f t="shared" si="24"/>
        <v>0.12841847295300879</v>
      </c>
      <c r="M121" s="19">
        <f t="shared" si="39"/>
        <v>-0.15131457293573164</v>
      </c>
      <c r="N121" s="19">
        <f t="shared" si="40"/>
        <v>-1.9431586391943329E-2</v>
      </c>
      <c r="O121" s="12"/>
      <c r="P121" s="12"/>
      <c r="Q121" s="17"/>
    </row>
    <row r="122" spans="2:17" x14ac:dyDescent="0.25">
      <c r="B122" s="12"/>
      <c r="C122" s="9">
        <f t="shared" si="26"/>
        <v>-1</v>
      </c>
      <c r="D122" s="10">
        <f>$U$7</f>
        <v>0</v>
      </c>
      <c r="E122" s="10">
        <f>$V$7</f>
        <v>1</v>
      </c>
      <c r="F122" s="11">
        <f>$W$7</f>
        <v>1</v>
      </c>
      <c r="G122" s="12">
        <f t="shared" si="27"/>
        <v>1.7923382140047615</v>
      </c>
      <c r="H122" s="12">
        <f t="shared" si="28"/>
        <v>-3.8239786671497975</v>
      </c>
      <c r="I122" s="12">
        <f t="shared" si="29"/>
        <v>3.3790209274465228</v>
      </c>
      <c r="J122" s="15">
        <f t="shared" si="37"/>
        <v>1.5866827134417614</v>
      </c>
      <c r="K122" s="24">
        <f t="shared" si="38"/>
        <v>0.83014887208713473</v>
      </c>
      <c r="L122" s="24">
        <f t="shared" si="24"/>
        <v>0.14100172225959276</v>
      </c>
      <c r="M122" s="19">
        <f t="shared" si="39"/>
        <v>0.16985112791286527</v>
      </c>
      <c r="N122" s="19">
        <f t="shared" si="40"/>
        <v>2.3949301563448391E-2</v>
      </c>
      <c r="O122" s="12"/>
      <c r="P122" s="12"/>
      <c r="Q122" s="17"/>
    </row>
    <row r="123" spans="2:17" x14ac:dyDescent="0.25">
      <c r="B123" s="12"/>
      <c r="C123" s="9">
        <f t="shared" si="26"/>
        <v>-1</v>
      </c>
      <c r="D123" s="10">
        <f>$U$8</f>
        <v>1</v>
      </c>
      <c r="E123" s="10">
        <f>$V$8</f>
        <v>0</v>
      </c>
      <c r="F123" s="11">
        <f>$W$8</f>
        <v>0</v>
      </c>
      <c r="G123" s="12">
        <f t="shared" si="27"/>
        <v>1.7085156585326922</v>
      </c>
      <c r="H123" s="12">
        <f t="shared" si="28"/>
        <v>-3.8239786671497975</v>
      </c>
      <c r="I123" s="12">
        <f t="shared" si="29"/>
        <v>3.4628434829185921</v>
      </c>
      <c r="J123" s="15">
        <f t="shared" si="37"/>
        <v>-5.5324943256824897</v>
      </c>
      <c r="K123" s="24">
        <f t="shared" si="38"/>
        <v>3.9405198221891761E-3</v>
      </c>
      <c r="L123" s="24">
        <f t="shared" si="24"/>
        <v>3.9249921257201101E-3</v>
      </c>
      <c r="M123" s="19">
        <f t="shared" si="39"/>
        <v>-3.9405198221891761E-3</v>
      </c>
      <c r="N123" s="19">
        <f t="shared" si="40"/>
        <v>-1.5466509273336525E-5</v>
      </c>
      <c r="O123" s="12"/>
      <c r="P123" s="12"/>
      <c r="Q123" s="17"/>
    </row>
    <row r="124" spans="2:17" x14ac:dyDescent="0.25">
      <c r="B124" s="12"/>
      <c r="C124" s="9">
        <f t="shared" si="26"/>
        <v>-1</v>
      </c>
      <c r="D124" s="10">
        <f>$U$9</f>
        <v>1</v>
      </c>
      <c r="E124" s="10">
        <f>$V$9</f>
        <v>1</v>
      </c>
      <c r="F124" s="11">
        <f>$W$9</f>
        <v>0</v>
      </c>
      <c r="G124" s="12">
        <f t="shared" si="27"/>
        <v>1.7085697913151487</v>
      </c>
      <c r="H124" s="12">
        <f t="shared" si="28"/>
        <v>-3.8240327999322541</v>
      </c>
      <c r="I124" s="12">
        <f t="shared" si="29"/>
        <v>3.4628434829185921</v>
      </c>
      <c r="J124" s="15">
        <f t="shared" si="37"/>
        <v>-2.0697591083288107</v>
      </c>
      <c r="K124" s="24">
        <f t="shared" si="38"/>
        <v>0.1120710077114284</v>
      </c>
      <c r="L124" s="24">
        <f t="shared" si="24"/>
        <v>9.9511096941973354E-2</v>
      </c>
      <c r="M124" s="19">
        <f t="shared" si="39"/>
        <v>-0.1120710077114284</v>
      </c>
      <c r="N124" s="19">
        <f t="shared" si="40"/>
        <v>-1.1152308912756596E-2</v>
      </c>
      <c r="O124" s="12">
        <f>ABS(M121)+ABS(M122)+ABS(M123)+ABS(M124)</f>
        <v>0.43717722838221451</v>
      </c>
      <c r="P124" s="12" t="str">
        <f t="shared" ref="P124" si="47">IF(ABS(M121)+ABS(M122)+ABS(M123)+ABS(M124)&lt;0.1,"Converged","Not Converged")</f>
        <v>Not Converged</v>
      </c>
      <c r="Q124" s="17"/>
    </row>
    <row r="125" spans="2:17" x14ac:dyDescent="0.25">
      <c r="B125" s="8">
        <f>B121+1</f>
        <v>31</v>
      </c>
      <c r="C125" s="5">
        <f t="shared" si="26"/>
        <v>-1</v>
      </c>
      <c r="D125" s="6">
        <f>$U$6</f>
        <v>0</v>
      </c>
      <c r="E125" s="6">
        <f>$V$6</f>
        <v>0</v>
      </c>
      <c r="F125" s="7">
        <f>$W$6</f>
        <v>0</v>
      </c>
      <c r="G125" s="8">
        <f t="shared" si="27"/>
        <v>1.7476028725097967</v>
      </c>
      <c r="H125" s="8">
        <f t="shared" si="28"/>
        <v>-3.8630658811269023</v>
      </c>
      <c r="I125" s="8">
        <f t="shared" si="29"/>
        <v>3.4238104017239439</v>
      </c>
      <c r="J125" s="14">
        <f t="shared" si="37"/>
        <v>-1.7476028725097967</v>
      </c>
      <c r="K125" s="23">
        <f t="shared" si="38"/>
        <v>0.14834980101859846</v>
      </c>
      <c r="L125" s="23">
        <f t="shared" si="24"/>
        <v>0.12634213755634072</v>
      </c>
      <c r="M125" s="25">
        <f t="shared" si="39"/>
        <v>-0.14834980101859846</v>
      </c>
      <c r="N125" s="25">
        <f t="shared" si="40"/>
        <v>-1.8742830966747542E-2</v>
      </c>
      <c r="O125" s="8"/>
      <c r="P125" s="8"/>
      <c r="Q125" s="17"/>
    </row>
    <row r="126" spans="2:17" x14ac:dyDescent="0.25">
      <c r="B126" s="8"/>
      <c r="C126" s="5">
        <f t="shared" si="26"/>
        <v>-1</v>
      </c>
      <c r="D126" s="6">
        <f>$U$7</f>
        <v>0</v>
      </c>
      <c r="E126" s="6">
        <f>$V$7</f>
        <v>1</v>
      </c>
      <c r="F126" s="7">
        <f>$W$7</f>
        <v>1</v>
      </c>
      <c r="G126" s="8">
        <f t="shared" si="27"/>
        <v>1.813202780893413</v>
      </c>
      <c r="H126" s="8">
        <f t="shared" si="28"/>
        <v>-3.8630658811269023</v>
      </c>
      <c r="I126" s="8">
        <f t="shared" si="29"/>
        <v>3.4238104017239439</v>
      </c>
      <c r="J126" s="14">
        <f t="shared" si="37"/>
        <v>1.6106076208305309</v>
      </c>
      <c r="K126" s="23">
        <f t="shared" si="38"/>
        <v>0.83349572949560324</v>
      </c>
      <c r="L126" s="23">
        <f t="shared" si="24"/>
        <v>0.13878059840819543</v>
      </c>
      <c r="M126" s="25">
        <f t="shared" si="39"/>
        <v>0.16650427050439676</v>
      </c>
      <c r="N126" s="25">
        <f t="shared" si="40"/>
        <v>2.3107562298120225E-2</v>
      </c>
      <c r="O126" s="8"/>
      <c r="P126" s="8"/>
      <c r="Q126" s="17"/>
    </row>
    <row r="127" spans="2:17" x14ac:dyDescent="0.25">
      <c r="B127" s="8"/>
      <c r="C127" s="5">
        <f t="shared" si="26"/>
        <v>-1</v>
      </c>
      <c r="D127" s="6">
        <f>$U$8</f>
        <v>1</v>
      </c>
      <c r="E127" s="6">
        <f>$V$8</f>
        <v>0</v>
      </c>
      <c r="F127" s="7">
        <f>$W$8</f>
        <v>0</v>
      </c>
      <c r="G127" s="8">
        <f t="shared" si="27"/>
        <v>1.7323263128499922</v>
      </c>
      <c r="H127" s="8">
        <f t="shared" si="28"/>
        <v>-3.8630658811269023</v>
      </c>
      <c r="I127" s="8">
        <f t="shared" si="29"/>
        <v>3.5046868697673648</v>
      </c>
      <c r="J127" s="14">
        <f t="shared" si="37"/>
        <v>-5.5953921939768945</v>
      </c>
      <c r="K127" s="23">
        <f t="shared" si="38"/>
        <v>3.70119235664391E-3</v>
      </c>
      <c r="L127" s="23">
        <f t="shared" si="24"/>
        <v>3.6874935317830308E-3</v>
      </c>
      <c r="M127" s="25">
        <f t="shared" si="39"/>
        <v>-3.70119235664391E-3</v>
      </c>
      <c r="N127" s="25">
        <f t="shared" si="40"/>
        <v>-1.3648122875009211E-5</v>
      </c>
      <c r="O127" s="8"/>
      <c r="P127" s="8"/>
      <c r="Q127" s="17"/>
    </row>
    <row r="128" spans="2:17" x14ac:dyDescent="0.25">
      <c r="B128" s="8"/>
      <c r="C128" s="5">
        <f t="shared" si="26"/>
        <v>-1</v>
      </c>
      <c r="D128" s="6">
        <f>$U$9</f>
        <v>1</v>
      </c>
      <c r="E128" s="6">
        <f>$V$9</f>
        <v>1</v>
      </c>
      <c r="F128" s="7">
        <f>$W$9</f>
        <v>0</v>
      </c>
      <c r="G128" s="8">
        <f t="shared" si="27"/>
        <v>1.7323740812800548</v>
      </c>
      <c r="H128" s="8">
        <f t="shared" si="28"/>
        <v>-3.8631136495569649</v>
      </c>
      <c r="I128" s="8">
        <f t="shared" si="29"/>
        <v>3.5046868697673648</v>
      </c>
      <c r="J128" s="14">
        <f t="shared" si="37"/>
        <v>-2.0908008610696549</v>
      </c>
      <c r="K128" s="23">
        <f t="shared" si="38"/>
        <v>0.10999414922746843</v>
      </c>
      <c r="L128" s="23">
        <f t="shared" si="24"/>
        <v>9.7895436363193838E-2</v>
      </c>
      <c r="M128" s="25">
        <f t="shared" si="39"/>
        <v>-0.10999414922746843</v>
      </c>
      <c r="N128" s="25">
        <f t="shared" si="40"/>
        <v>-1.0767925236021283E-2</v>
      </c>
      <c r="O128" s="8">
        <f>ABS(M125)+ABS(M126)+ABS(M127)+ABS(M128)</f>
        <v>0.42854941310710754</v>
      </c>
      <c r="P128" s="8" t="str">
        <f t="shared" ref="P128" si="48">IF(ABS(M125)+ABS(M126)+ABS(M127)+ABS(M128)&lt;0.1,"Converged","Not Converged")</f>
        <v>Not Converged</v>
      </c>
      <c r="Q128" s="17"/>
    </row>
    <row r="129" spans="2:17" x14ac:dyDescent="0.25">
      <c r="B129" s="12">
        <f>B125+1</f>
        <v>32</v>
      </c>
      <c r="C129" s="9">
        <f t="shared" si="26"/>
        <v>-1</v>
      </c>
      <c r="D129" s="10">
        <f>$U$6</f>
        <v>0</v>
      </c>
      <c r="E129" s="10">
        <f>$V$6</f>
        <v>0</v>
      </c>
      <c r="F129" s="11">
        <f>$W$6</f>
        <v>0</v>
      </c>
      <c r="G129" s="12">
        <f t="shared" si="27"/>
        <v>1.7700618196061293</v>
      </c>
      <c r="H129" s="12">
        <f t="shared" si="28"/>
        <v>-3.9008013878830394</v>
      </c>
      <c r="I129" s="12">
        <f t="shared" si="29"/>
        <v>3.4669991314412902</v>
      </c>
      <c r="J129" s="15">
        <f t="shared" si="37"/>
        <v>-1.7700618196061293</v>
      </c>
      <c r="K129" s="24">
        <f t="shared" si="38"/>
        <v>0.14553464123407803</v>
      </c>
      <c r="L129" s="24">
        <f t="shared" ref="L129:L192" si="49">(K129*(1-K129))</f>
        <v>0.12435430943494623</v>
      </c>
      <c r="M129" s="19">
        <f t="shared" si="39"/>
        <v>-0.14553464123407803</v>
      </c>
      <c r="N129" s="19">
        <f t="shared" si="40"/>
        <v>-1.8097859809526422E-2</v>
      </c>
      <c r="O129" s="12"/>
      <c r="P129" s="12"/>
      <c r="Q129" s="17"/>
    </row>
    <row r="130" spans="2:17" x14ac:dyDescent="0.25">
      <c r="B130" s="12"/>
      <c r="C130" s="9">
        <f t="shared" si="26"/>
        <v>-1</v>
      </c>
      <c r="D130" s="10">
        <f>$U$7</f>
        <v>0</v>
      </c>
      <c r="E130" s="10">
        <f>$V$7</f>
        <v>1</v>
      </c>
      <c r="F130" s="11">
        <f>$W$7</f>
        <v>1</v>
      </c>
      <c r="G130" s="12">
        <f t="shared" si="27"/>
        <v>1.8334043289394717</v>
      </c>
      <c r="H130" s="12">
        <f t="shared" si="28"/>
        <v>-3.9008013878830394</v>
      </c>
      <c r="I130" s="12">
        <f t="shared" si="29"/>
        <v>3.4669991314412902</v>
      </c>
      <c r="J130" s="15">
        <f t="shared" si="37"/>
        <v>1.6335948025018185</v>
      </c>
      <c r="K130" s="24">
        <f t="shared" si="38"/>
        <v>0.83666149575691351</v>
      </c>
      <c r="L130" s="24">
        <f t="shared" si="49"/>
        <v>0.1366590372747177</v>
      </c>
      <c r="M130" s="19">
        <f t="shared" si="39"/>
        <v>0.16333850424308649</v>
      </c>
      <c r="N130" s="19">
        <f t="shared" si="40"/>
        <v>2.2321682739752591E-2</v>
      </c>
      <c r="O130" s="12"/>
      <c r="P130" s="12"/>
      <c r="Q130" s="17"/>
    </row>
    <row r="131" spans="2:17" x14ac:dyDescent="0.25">
      <c r="B131" s="12"/>
      <c r="C131" s="9">
        <f t="shared" si="26"/>
        <v>-1</v>
      </c>
      <c r="D131" s="10">
        <f>$U$8</f>
        <v>1</v>
      </c>
      <c r="E131" s="10">
        <f>$V$8</f>
        <v>0</v>
      </c>
      <c r="F131" s="11">
        <f>$W$8</f>
        <v>0</v>
      </c>
      <c r="G131" s="12">
        <f t="shared" si="27"/>
        <v>1.7552784393503376</v>
      </c>
      <c r="H131" s="12">
        <f t="shared" si="28"/>
        <v>-3.9008013878830394</v>
      </c>
      <c r="I131" s="12">
        <f t="shared" si="29"/>
        <v>3.5451250210304242</v>
      </c>
      <c r="J131" s="15">
        <f t="shared" si="37"/>
        <v>-5.656079827233377</v>
      </c>
      <c r="K131" s="24">
        <f t="shared" si="38"/>
        <v>3.4840149620098027E-3</v>
      </c>
      <c r="L131" s="24">
        <f t="shared" si="49"/>
        <v>3.4718766017542944E-3</v>
      </c>
      <c r="M131" s="19">
        <f t="shared" si="39"/>
        <v>-3.4840149620098027E-3</v>
      </c>
      <c r="N131" s="19">
        <f t="shared" si="40"/>
        <v>-1.2096070026763711E-5</v>
      </c>
      <c r="O131" s="12"/>
      <c r="P131" s="12"/>
      <c r="Q131" s="17"/>
    </row>
    <row r="132" spans="2:17" x14ac:dyDescent="0.25">
      <c r="B132" s="12"/>
      <c r="C132" s="9">
        <f t="shared" si="26"/>
        <v>-1</v>
      </c>
      <c r="D132" s="10">
        <f>$U$9</f>
        <v>1</v>
      </c>
      <c r="E132" s="10">
        <f>$V$9</f>
        <v>1</v>
      </c>
      <c r="F132" s="11">
        <f>$W$9</f>
        <v>0</v>
      </c>
      <c r="G132" s="12">
        <f t="shared" si="27"/>
        <v>1.7553207755954312</v>
      </c>
      <c r="H132" s="12">
        <f t="shared" si="28"/>
        <v>-3.9008437241281331</v>
      </c>
      <c r="I132" s="12">
        <f t="shared" si="29"/>
        <v>3.5451250210304242</v>
      </c>
      <c r="J132" s="15">
        <f t="shared" si="37"/>
        <v>-2.1110394786931401</v>
      </c>
      <c r="K132" s="24">
        <f t="shared" si="38"/>
        <v>0.10802846352868373</v>
      </c>
      <c r="L132" s="24">
        <f t="shared" si="49"/>
        <v>9.6358314596315581E-2</v>
      </c>
      <c r="M132" s="19">
        <f t="shared" si="39"/>
        <v>-0.10802846352868373</v>
      </c>
      <c r="N132" s="19">
        <f t="shared" si="40"/>
        <v>-1.040944067405351E-2</v>
      </c>
      <c r="O132" s="12">
        <f>ABS(M129)+ABS(M130)+ABS(M131)+ABS(M132)</f>
        <v>0.420385623967858</v>
      </c>
      <c r="P132" s="12" t="str">
        <f t="shared" ref="P132" si="50">IF(ABS(M129)+ABS(M130)+ABS(M131)+ABS(M132)&lt;0.1,"Converged","Not Converged")</f>
        <v>Not Converged</v>
      </c>
      <c r="Q132" s="17"/>
    </row>
    <row r="133" spans="2:17" x14ac:dyDescent="0.25">
      <c r="B133" s="8">
        <f>B129+1</f>
        <v>33</v>
      </c>
      <c r="C133" s="5">
        <f t="shared" ref="C133:C196" si="51">$X$6</f>
        <v>-1</v>
      </c>
      <c r="D133" s="6">
        <f>$U$6</f>
        <v>0</v>
      </c>
      <c r="E133" s="6">
        <f>$V$6</f>
        <v>0</v>
      </c>
      <c r="F133" s="7">
        <f>$W$6</f>
        <v>0</v>
      </c>
      <c r="G133" s="8">
        <f t="shared" si="27"/>
        <v>1.7917538179546184</v>
      </c>
      <c r="H133" s="8">
        <f t="shared" si="28"/>
        <v>-3.9372767664873205</v>
      </c>
      <c r="I133" s="8">
        <f t="shared" si="29"/>
        <v>3.5086919786712367</v>
      </c>
      <c r="J133" s="14">
        <f t="shared" si="37"/>
        <v>-1.7917538179546184</v>
      </c>
      <c r="K133" s="23">
        <f t="shared" si="38"/>
        <v>0.14285783485120523</v>
      </c>
      <c r="L133" s="23">
        <f t="shared" si="49"/>
        <v>0.12244947387283099</v>
      </c>
      <c r="M133" s="25">
        <f t="shared" si="39"/>
        <v>-0.14285783485120523</v>
      </c>
      <c r="N133" s="25">
        <f t="shared" si="40"/>
        <v>-1.749286671614186E-2</v>
      </c>
      <c r="O133" s="8"/>
      <c r="P133" s="8"/>
      <c r="Q133" s="17"/>
    </row>
    <row r="134" spans="2:17" x14ac:dyDescent="0.25">
      <c r="B134" s="8"/>
      <c r="C134" s="5">
        <f t="shared" si="51"/>
        <v>-1</v>
      </c>
      <c r="D134" s="6">
        <f>$U$7</f>
        <v>0</v>
      </c>
      <c r="E134" s="6">
        <f>$V$7</f>
        <v>1</v>
      </c>
      <c r="F134" s="7">
        <f>$W$7</f>
        <v>1</v>
      </c>
      <c r="G134" s="8">
        <f t="shared" si="27"/>
        <v>1.852978851461115</v>
      </c>
      <c r="H134" s="8">
        <f t="shared" si="28"/>
        <v>-3.9372767664873205</v>
      </c>
      <c r="I134" s="8">
        <f t="shared" si="29"/>
        <v>3.5086919786712367</v>
      </c>
      <c r="J134" s="14">
        <f t="shared" si="37"/>
        <v>1.6557131272101218</v>
      </c>
      <c r="K134" s="23">
        <f t="shared" si="38"/>
        <v>0.83966170170678645</v>
      </c>
      <c r="L134" s="23">
        <f t="shared" si="49"/>
        <v>0.13462992839365004</v>
      </c>
      <c r="M134" s="25">
        <f t="shared" si="39"/>
        <v>0.16033829829321355</v>
      </c>
      <c r="N134" s="25">
        <f t="shared" si="40"/>
        <v>2.1586333617975042E-2</v>
      </c>
      <c r="O134" s="8"/>
      <c r="P134" s="8"/>
      <c r="Q134" s="17"/>
    </row>
    <row r="135" spans="2:17" x14ac:dyDescent="0.25">
      <c r="B135" s="8"/>
      <c r="C135" s="5">
        <f t="shared" si="51"/>
        <v>-1</v>
      </c>
      <c r="D135" s="6">
        <f>$U$8</f>
        <v>1</v>
      </c>
      <c r="E135" s="6">
        <f>$V$8</f>
        <v>0</v>
      </c>
      <c r="F135" s="7">
        <f>$W$8</f>
        <v>0</v>
      </c>
      <c r="G135" s="8">
        <f t="shared" ref="G135:G198" si="52">G134+$S$5*C134*N134</f>
        <v>1.7774266837982022</v>
      </c>
      <c r="H135" s="8">
        <f t="shared" ref="H135:H198" si="53">H134+$S$5*D134*N134</f>
        <v>-3.9372767664873205</v>
      </c>
      <c r="I135" s="8">
        <f t="shared" ref="I135:I198" si="54">I134+$S$5*E134*N134</f>
        <v>3.5842441463341492</v>
      </c>
      <c r="J135" s="14">
        <f t="shared" si="37"/>
        <v>-5.7147034502855227</v>
      </c>
      <c r="K135" s="23">
        <f t="shared" si="38"/>
        <v>3.2862928106002181E-3</v>
      </c>
      <c r="L135" s="23">
        <f t="shared" si="49"/>
        <v>3.2754930901632154E-3</v>
      </c>
      <c r="M135" s="25">
        <f t="shared" si="39"/>
        <v>-3.2862928106002181E-3</v>
      </c>
      <c r="N135" s="25">
        <f t="shared" si="40"/>
        <v>-1.0764229393374066E-5</v>
      </c>
      <c r="O135" s="8"/>
      <c r="P135" s="8"/>
      <c r="Q135" s="17"/>
    </row>
    <row r="136" spans="2:17" x14ac:dyDescent="0.25">
      <c r="B136" s="8"/>
      <c r="C136" s="5">
        <f t="shared" si="51"/>
        <v>-1</v>
      </c>
      <c r="D136" s="6">
        <f>$U$9</f>
        <v>1</v>
      </c>
      <c r="E136" s="6">
        <f>$V$9</f>
        <v>1</v>
      </c>
      <c r="F136" s="7">
        <f>$W$9</f>
        <v>0</v>
      </c>
      <c r="G136" s="8">
        <f t="shared" si="52"/>
        <v>1.777464358601079</v>
      </c>
      <c r="H136" s="8">
        <f t="shared" si="53"/>
        <v>-3.9373144412901975</v>
      </c>
      <c r="I136" s="8">
        <f t="shared" si="54"/>
        <v>3.5842441463341492</v>
      </c>
      <c r="J136" s="14">
        <f t="shared" si="37"/>
        <v>-2.1305346535571275</v>
      </c>
      <c r="K136" s="23">
        <f t="shared" si="38"/>
        <v>0.10616424589785352</v>
      </c>
      <c r="L136" s="23">
        <f t="shared" si="49"/>
        <v>9.4893398790793601E-2</v>
      </c>
      <c r="M136" s="25">
        <f t="shared" si="39"/>
        <v>-0.10616424589785352</v>
      </c>
      <c r="N136" s="25">
        <f t="shared" si="40"/>
        <v>-1.0074286123308887E-2</v>
      </c>
      <c r="O136" s="8">
        <f>ABS(M133)+ABS(M134)+ABS(M135)+ABS(M136)</f>
        <v>0.41264667185287252</v>
      </c>
      <c r="P136" s="8" t="str">
        <f t="shared" ref="P136" si="55">IF(ABS(M133)+ABS(M134)+ABS(M135)+ABS(M136)&lt;0.1,"Converged","Not Converged")</f>
        <v>Not Converged</v>
      </c>
      <c r="Q136" s="17"/>
    </row>
    <row r="137" spans="2:17" x14ac:dyDescent="0.25">
      <c r="B137" s="12">
        <f>B133+1</f>
        <v>34</v>
      </c>
      <c r="C137" s="9">
        <f t="shared" si="51"/>
        <v>-1</v>
      </c>
      <c r="D137" s="10">
        <f>$U$6</f>
        <v>0</v>
      </c>
      <c r="E137" s="10">
        <f>$V$6</f>
        <v>0</v>
      </c>
      <c r="F137" s="11">
        <f>$W$6</f>
        <v>0</v>
      </c>
      <c r="G137" s="12">
        <f t="shared" si="52"/>
        <v>1.8127243600326601</v>
      </c>
      <c r="H137" s="12">
        <f t="shared" si="53"/>
        <v>-3.9725744427217786</v>
      </c>
      <c r="I137" s="12">
        <f t="shared" si="54"/>
        <v>3.5489841449025681</v>
      </c>
      <c r="J137" s="15">
        <f t="shared" si="37"/>
        <v>-1.8127243600326601</v>
      </c>
      <c r="K137" s="24">
        <f t="shared" si="38"/>
        <v>0.14030918443414217</v>
      </c>
      <c r="L137" s="24">
        <f t="shared" si="49"/>
        <v>0.12062251719756804</v>
      </c>
      <c r="M137" s="19">
        <f t="shared" si="39"/>
        <v>-0.14030918443414217</v>
      </c>
      <c r="N137" s="19">
        <f t="shared" si="40"/>
        <v>-1.6924447012384061E-2</v>
      </c>
      <c r="O137" s="12"/>
      <c r="P137" s="12"/>
      <c r="Q137" s="17"/>
    </row>
    <row r="138" spans="2:17" x14ac:dyDescent="0.25">
      <c r="B138" s="12"/>
      <c r="C138" s="9">
        <f t="shared" si="51"/>
        <v>-1</v>
      </c>
      <c r="D138" s="10">
        <f>$U$7</f>
        <v>0</v>
      </c>
      <c r="E138" s="10">
        <f>$V$7</f>
        <v>1</v>
      </c>
      <c r="F138" s="11">
        <f>$W$7</f>
        <v>1</v>
      </c>
      <c r="G138" s="12">
        <f t="shared" si="52"/>
        <v>1.8719599245760044</v>
      </c>
      <c r="H138" s="12">
        <f t="shared" si="53"/>
        <v>-3.9725744427217786</v>
      </c>
      <c r="I138" s="12">
        <f t="shared" si="54"/>
        <v>3.5489841449025681</v>
      </c>
      <c r="J138" s="15">
        <f t="shared" si="37"/>
        <v>1.6770242203265637</v>
      </c>
      <c r="K138" s="24">
        <f t="shared" si="38"/>
        <v>0.84251008663401428</v>
      </c>
      <c r="L138" s="24">
        <f t="shared" si="49"/>
        <v>0.13268684055396004</v>
      </c>
      <c r="M138" s="19">
        <f t="shared" si="39"/>
        <v>0.15748991336598572</v>
      </c>
      <c r="N138" s="19">
        <f t="shared" si="40"/>
        <v>2.0896839023649527E-2</v>
      </c>
      <c r="O138" s="12"/>
      <c r="P138" s="12"/>
      <c r="Q138" s="17"/>
    </row>
    <row r="139" spans="2:17" x14ac:dyDescent="0.25">
      <c r="B139" s="12"/>
      <c r="C139" s="9">
        <f t="shared" si="51"/>
        <v>-1</v>
      </c>
      <c r="D139" s="10">
        <f>$U$8</f>
        <v>1</v>
      </c>
      <c r="E139" s="10">
        <f>$V$8</f>
        <v>0</v>
      </c>
      <c r="F139" s="11">
        <f>$W$8</f>
        <v>0</v>
      </c>
      <c r="G139" s="12">
        <f t="shared" si="52"/>
        <v>1.7988209879932311</v>
      </c>
      <c r="H139" s="12">
        <f t="shared" si="53"/>
        <v>-3.9725744427217786</v>
      </c>
      <c r="I139" s="12">
        <f t="shared" si="54"/>
        <v>3.6221230814853413</v>
      </c>
      <c r="J139" s="15">
        <f t="shared" si="37"/>
        <v>-5.7713954307150095</v>
      </c>
      <c r="K139" s="24">
        <f t="shared" si="38"/>
        <v>3.1057315265444248E-3</v>
      </c>
      <c r="L139" s="24">
        <f t="shared" si="49"/>
        <v>3.0960859582294525E-3</v>
      </c>
      <c r="M139" s="19">
        <f t="shared" si="39"/>
        <v>-3.1057315265444248E-3</v>
      </c>
      <c r="N139" s="19">
        <f t="shared" si="40"/>
        <v>-9.6156117693647168E-6</v>
      </c>
      <c r="O139" s="12"/>
      <c r="P139" s="12"/>
      <c r="Q139" s="17"/>
    </row>
    <row r="140" spans="2:17" x14ac:dyDescent="0.25">
      <c r="B140" s="12"/>
      <c r="C140" s="9">
        <f t="shared" si="51"/>
        <v>-1</v>
      </c>
      <c r="D140" s="10">
        <f>$U$9</f>
        <v>1</v>
      </c>
      <c r="E140" s="10">
        <f>$V$9</f>
        <v>1</v>
      </c>
      <c r="F140" s="11">
        <f>$W$9</f>
        <v>0</v>
      </c>
      <c r="G140" s="12">
        <f t="shared" si="52"/>
        <v>1.7988546426344239</v>
      </c>
      <c r="H140" s="12">
        <f t="shared" si="53"/>
        <v>-3.9726080973629716</v>
      </c>
      <c r="I140" s="12">
        <f t="shared" si="54"/>
        <v>3.6221230814853413</v>
      </c>
      <c r="J140" s="15">
        <f t="shared" si="37"/>
        <v>-2.1493396585120541</v>
      </c>
      <c r="K140" s="24">
        <f t="shared" si="38"/>
        <v>0.10439294565870652</v>
      </c>
      <c r="L140" s="24">
        <f t="shared" si="49"/>
        <v>9.3495058555404867E-2</v>
      </c>
      <c r="M140" s="19">
        <f t="shared" si="39"/>
        <v>-0.10439294565870652</v>
      </c>
      <c r="N140" s="19">
        <f t="shared" si="40"/>
        <v>-9.7602245671319643E-3</v>
      </c>
      <c r="O140" s="12">
        <f>ABS(M137)+ABS(M138)+ABS(M139)+ABS(M140)</f>
        <v>0.40529777498537889</v>
      </c>
      <c r="P140" s="12" t="str">
        <f t="shared" ref="P140" si="56">IF(ABS(M137)+ABS(M138)+ABS(M139)+ABS(M140)&lt;0.1,"Converged","Not Converged")</f>
        <v>Not Converged</v>
      </c>
      <c r="Q140" s="17"/>
    </row>
    <row r="141" spans="2:17" x14ac:dyDescent="0.25">
      <c r="B141" s="8">
        <f>B137+1</f>
        <v>35</v>
      </c>
      <c r="C141" s="5">
        <f t="shared" si="51"/>
        <v>-1</v>
      </c>
      <c r="D141" s="6">
        <f>$U$6</f>
        <v>0</v>
      </c>
      <c r="E141" s="6">
        <f>$V$6</f>
        <v>0</v>
      </c>
      <c r="F141" s="7">
        <f>$W$6</f>
        <v>0</v>
      </c>
      <c r="G141" s="8">
        <f t="shared" si="52"/>
        <v>1.8330154286193858</v>
      </c>
      <c r="H141" s="8">
        <f t="shared" si="53"/>
        <v>-4.0067688833479336</v>
      </c>
      <c r="I141" s="8">
        <f t="shared" si="54"/>
        <v>3.5879622955003794</v>
      </c>
      <c r="J141" s="14">
        <f t="shared" si="37"/>
        <v>-1.8330154286193858</v>
      </c>
      <c r="K141" s="23">
        <f t="shared" si="38"/>
        <v>0.13787944153529641</v>
      </c>
      <c r="L141" s="23">
        <f t="shared" si="49"/>
        <v>0.11886870113721119</v>
      </c>
      <c r="M141" s="25">
        <f t="shared" si="39"/>
        <v>-0.13787944153529641</v>
      </c>
      <c r="N141" s="25">
        <f t="shared" si="40"/>
        <v>-1.6389550128824731E-2</v>
      </c>
      <c r="O141" s="8"/>
      <c r="P141" s="8"/>
      <c r="Q141" s="17"/>
    </row>
    <row r="142" spans="2:17" x14ac:dyDescent="0.25">
      <c r="B142" s="8"/>
      <c r="C142" s="5">
        <f t="shared" si="51"/>
        <v>-1</v>
      </c>
      <c r="D142" s="6">
        <f>$U$7</f>
        <v>0</v>
      </c>
      <c r="E142" s="6">
        <f>$V$7</f>
        <v>1</v>
      </c>
      <c r="F142" s="7">
        <f>$W$7</f>
        <v>1</v>
      </c>
      <c r="G142" s="8">
        <f t="shared" si="52"/>
        <v>1.8903788540702724</v>
      </c>
      <c r="H142" s="8">
        <f t="shared" si="53"/>
        <v>-4.0067688833479336</v>
      </c>
      <c r="I142" s="8">
        <f t="shared" si="54"/>
        <v>3.5879622955003794</v>
      </c>
      <c r="J142" s="14">
        <f t="shared" si="37"/>
        <v>1.697583441430107</v>
      </c>
      <c r="K142" s="23">
        <f t="shared" si="38"/>
        <v>0.84521885487168569</v>
      </c>
      <c r="L142" s="23">
        <f t="shared" si="49"/>
        <v>0.13082394224108201</v>
      </c>
      <c r="M142" s="25">
        <f t="shared" si="39"/>
        <v>0.15478114512831431</v>
      </c>
      <c r="N142" s="25">
        <f t="shared" si="40"/>
        <v>2.0249079590275124E-2</v>
      </c>
      <c r="O142" s="8"/>
      <c r="P142" s="8"/>
      <c r="Q142" s="17"/>
    </row>
    <row r="143" spans="2:17" x14ac:dyDescent="0.25">
      <c r="B143" s="8"/>
      <c r="C143" s="5">
        <f t="shared" si="51"/>
        <v>-1</v>
      </c>
      <c r="D143" s="6">
        <f>$U$8</f>
        <v>1</v>
      </c>
      <c r="E143" s="6">
        <f>$V$8</f>
        <v>0</v>
      </c>
      <c r="F143" s="7">
        <f>$W$8</f>
        <v>0</v>
      </c>
      <c r="G143" s="8">
        <f t="shared" si="52"/>
        <v>1.8195070755043095</v>
      </c>
      <c r="H143" s="8">
        <f t="shared" si="53"/>
        <v>-4.0067688833479336</v>
      </c>
      <c r="I143" s="8">
        <f t="shared" si="54"/>
        <v>3.6588340740663421</v>
      </c>
      <c r="J143" s="14">
        <f t="shared" si="37"/>
        <v>-5.8262759588522428</v>
      </c>
      <c r="K143" s="23">
        <f t="shared" si="38"/>
        <v>2.940367639895899E-3</v>
      </c>
      <c r="L143" s="23">
        <f t="shared" si="49"/>
        <v>2.9317218780381521E-3</v>
      </c>
      <c r="M143" s="25">
        <f t="shared" si="39"/>
        <v>-2.940367639895899E-3</v>
      </c>
      <c r="N143" s="25">
        <f t="shared" si="40"/>
        <v>-8.6203401393582148E-6</v>
      </c>
      <c r="O143" s="8"/>
      <c r="P143" s="8"/>
      <c r="Q143" s="17"/>
    </row>
    <row r="144" spans="2:17" x14ac:dyDescent="0.25">
      <c r="B144" s="8"/>
      <c r="C144" s="5">
        <f t="shared" si="51"/>
        <v>-1</v>
      </c>
      <c r="D144" s="6">
        <f>$U$9</f>
        <v>1</v>
      </c>
      <c r="E144" s="6">
        <f>$V$9</f>
        <v>1</v>
      </c>
      <c r="F144" s="7">
        <f>$W$9</f>
        <v>0</v>
      </c>
      <c r="G144" s="8">
        <f t="shared" si="52"/>
        <v>1.8195372466947972</v>
      </c>
      <c r="H144" s="8">
        <f t="shared" si="53"/>
        <v>-4.0067990545384209</v>
      </c>
      <c r="I144" s="8">
        <f t="shared" si="54"/>
        <v>3.6588340740663421</v>
      </c>
      <c r="J144" s="14">
        <f t="shared" si="37"/>
        <v>-2.1675022271668762</v>
      </c>
      <c r="K144" s="23">
        <f t="shared" si="38"/>
        <v>0.10270699554186444</v>
      </c>
      <c r="L144" s="23">
        <f t="shared" si="49"/>
        <v>9.2158268608627872E-2</v>
      </c>
      <c r="M144" s="25">
        <f t="shared" si="39"/>
        <v>-0.10270699554186444</v>
      </c>
      <c r="N144" s="25">
        <f t="shared" si="40"/>
        <v>-9.4652988831322882E-3</v>
      </c>
      <c r="O144" s="8">
        <f>ABS(M141)+ABS(M142)+ABS(M143)+ABS(M144)</f>
        <v>0.3983079498453711</v>
      </c>
      <c r="P144" s="8" t="str">
        <f t="shared" ref="P144" si="57">IF(ABS(M141)+ABS(M142)+ABS(M143)+ABS(M144)&lt;0.1,"Converged","Not Converged")</f>
        <v>Not Converged</v>
      </c>
      <c r="Q144" s="17"/>
    </row>
    <row r="145" spans="2:17" x14ac:dyDescent="0.25">
      <c r="B145" s="12">
        <f>B141+1</f>
        <v>36</v>
      </c>
      <c r="C145" s="9">
        <f t="shared" si="51"/>
        <v>-1</v>
      </c>
      <c r="D145" s="10">
        <f>$U$6</f>
        <v>0</v>
      </c>
      <c r="E145" s="10">
        <f>$V$6</f>
        <v>0</v>
      </c>
      <c r="F145" s="11">
        <f>$W$6</f>
        <v>0</v>
      </c>
      <c r="G145" s="12">
        <f t="shared" si="52"/>
        <v>1.8526657927857602</v>
      </c>
      <c r="H145" s="12">
        <f t="shared" si="53"/>
        <v>-4.0399276006293841</v>
      </c>
      <c r="I145" s="12">
        <f t="shared" si="54"/>
        <v>3.6257055279753789</v>
      </c>
      <c r="J145" s="15">
        <f t="shared" si="37"/>
        <v>-1.8526657927857602</v>
      </c>
      <c r="K145" s="24">
        <f t="shared" si="38"/>
        <v>0.13556020611536343</v>
      </c>
      <c r="L145" s="24">
        <f t="shared" si="49"/>
        <v>0.11718363663332361</v>
      </c>
      <c r="M145" s="19">
        <f t="shared" si="39"/>
        <v>-0.13556020611536343</v>
      </c>
      <c r="N145" s="19">
        <f t="shared" si="40"/>
        <v>-1.58854379353612E-2</v>
      </c>
      <c r="O145" s="12"/>
      <c r="P145" s="12"/>
      <c r="Q145" s="17"/>
    </row>
    <row r="146" spans="2:17" x14ac:dyDescent="0.25">
      <c r="B146" s="12"/>
      <c r="C146" s="9">
        <f t="shared" si="51"/>
        <v>-1</v>
      </c>
      <c r="D146" s="10">
        <f>$U$7</f>
        <v>0</v>
      </c>
      <c r="E146" s="10">
        <f>$V$7</f>
        <v>1</v>
      </c>
      <c r="F146" s="11">
        <f>$W$7</f>
        <v>1</v>
      </c>
      <c r="G146" s="12">
        <f t="shared" si="52"/>
        <v>1.9082648255595243</v>
      </c>
      <c r="H146" s="12">
        <f t="shared" si="53"/>
        <v>-4.0399276006293841</v>
      </c>
      <c r="I146" s="12">
        <f t="shared" si="54"/>
        <v>3.6257055279753789</v>
      </c>
      <c r="J146" s="15">
        <f t="shared" si="37"/>
        <v>1.7174407024158547</v>
      </c>
      <c r="K146" s="24">
        <f t="shared" si="38"/>
        <v>0.84779888886521948</v>
      </c>
      <c r="L146" s="24">
        <f t="shared" si="49"/>
        <v>0.12903593290411872</v>
      </c>
      <c r="M146" s="19">
        <f t="shared" si="39"/>
        <v>0.15220111113478052</v>
      </c>
      <c r="N146" s="19">
        <f t="shared" si="40"/>
        <v>1.9639412364319854E-2</v>
      </c>
      <c r="O146" s="12"/>
      <c r="P146" s="12"/>
      <c r="Q146" s="17"/>
    </row>
    <row r="147" spans="2:17" x14ac:dyDescent="0.25">
      <c r="B147" s="12"/>
      <c r="C147" s="9">
        <f t="shared" si="51"/>
        <v>-1</v>
      </c>
      <c r="D147" s="10">
        <f>$U$8</f>
        <v>1</v>
      </c>
      <c r="E147" s="10">
        <f>$V$8</f>
        <v>0</v>
      </c>
      <c r="F147" s="11">
        <f>$W$8</f>
        <v>0</v>
      </c>
      <c r="G147" s="12">
        <f t="shared" si="52"/>
        <v>1.8395268822844049</v>
      </c>
      <c r="H147" s="12">
        <f t="shared" si="53"/>
        <v>-4.0399276006293841</v>
      </c>
      <c r="I147" s="12">
        <f t="shared" si="54"/>
        <v>3.6944434712504983</v>
      </c>
      <c r="J147" s="15">
        <f t="shared" si="37"/>
        <v>-5.8794544829137889</v>
      </c>
      <c r="K147" s="24">
        <f t="shared" si="38"/>
        <v>2.7885127471807035E-3</v>
      </c>
      <c r="L147" s="24">
        <f t="shared" si="49"/>
        <v>2.7807369438395142E-3</v>
      </c>
      <c r="M147" s="19">
        <f t="shared" si="39"/>
        <v>-2.7885127471807035E-3</v>
      </c>
      <c r="N147" s="19">
        <f t="shared" si="40"/>
        <v>-7.7541204144527981E-6</v>
      </c>
      <c r="O147" s="12"/>
      <c r="P147" s="12"/>
      <c r="Q147" s="17"/>
    </row>
    <row r="148" spans="2:17" x14ac:dyDescent="0.25">
      <c r="B148" s="12"/>
      <c r="C148" s="9">
        <f t="shared" si="51"/>
        <v>-1</v>
      </c>
      <c r="D148" s="10">
        <f>$U$9</f>
        <v>1</v>
      </c>
      <c r="E148" s="10">
        <f>$V$9</f>
        <v>1</v>
      </c>
      <c r="F148" s="11">
        <f>$W$9</f>
        <v>0</v>
      </c>
      <c r="G148" s="12">
        <f t="shared" si="52"/>
        <v>1.8395540217058555</v>
      </c>
      <c r="H148" s="12">
        <f t="shared" si="53"/>
        <v>-4.0399547400508347</v>
      </c>
      <c r="I148" s="12">
        <f t="shared" si="54"/>
        <v>3.6944434712504983</v>
      </c>
      <c r="J148" s="15">
        <f t="shared" si="37"/>
        <v>-2.1850652905061918</v>
      </c>
      <c r="K148" s="24">
        <f t="shared" si="38"/>
        <v>0.10109967075086698</v>
      </c>
      <c r="L148" s="24">
        <f t="shared" si="49"/>
        <v>9.0878527324933275E-2</v>
      </c>
      <c r="M148" s="19">
        <f t="shared" si="39"/>
        <v>-0.10109967075086698</v>
      </c>
      <c r="N148" s="19">
        <f t="shared" si="40"/>
        <v>-9.1877891908744222E-3</v>
      </c>
      <c r="O148" s="12">
        <f>ABS(M145)+ABS(M146)+ABS(M147)+ABS(M148)</f>
        <v>0.39164950074819171</v>
      </c>
      <c r="P148" s="12" t="str">
        <f t="shared" ref="P148" si="58">IF(ABS(M145)+ABS(M146)+ABS(M147)+ABS(M148)&lt;0.1,"Converged","Not Converged")</f>
        <v>Not Converged</v>
      </c>
      <c r="Q148" s="17"/>
    </row>
    <row r="149" spans="2:17" x14ac:dyDescent="0.25">
      <c r="B149" s="8">
        <f>B145+1</f>
        <v>37</v>
      </c>
      <c r="C149" s="5">
        <f t="shared" si="51"/>
        <v>-1</v>
      </c>
      <c r="D149" s="6">
        <f>$U$6</f>
        <v>0</v>
      </c>
      <c r="E149" s="6">
        <f>$V$6</f>
        <v>0</v>
      </c>
      <c r="F149" s="7">
        <f>$W$6</f>
        <v>0</v>
      </c>
      <c r="G149" s="8">
        <f t="shared" si="52"/>
        <v>1.8717112838739158</v>
      </c>
      <c r="H149" s="8">
        <f t="shared" si="53"/>
        <v>-4.072112002218895</v>
      </c>
      <c r="I149" s="8">
        <f t="shared" si="54"/>
        <v>3.662286209082438</v>
      </c>
      <c r="J149" s="14">
        <f t="shared" si="37"/>
        <v>-1.8717112838739158</v>
      </c>
      <c r="K149" s="23">
        <f t="shared" si="38"/>
        <v>0.13334383687769158</v>
      </c>
      <c r="L149" s="23">
        <f t="shared" si="49"/>
        <v>0.11556325804442716</v>
      </c>
      <c r="M149" s="25">
        <f t="shared" si="39"/>
        <v>-0.13334383687769158</v>
      </c>
      <c r="N149" s="25">
        <f t="shared" si="40"/>
        <v>-1.5409648229730673E-2</v>
      </c>
      <c r="O149" s="8"/>
      <c r="P149" s="8"/>
      <c r="Q149" s="17"/>
    </row>
    <row r="150" spans="2:17" x14ac:dyDescent="0.25">
      <c r="B150" s="8"/>
      <c r="C150" s="5">
        <f t="shared" si="51"/>
        <v>-1</v>
      </c>
      <c r="D150" s="6">
        <f>$U$7</f>
        <v>0</v>
      </c>
      <c r="E150" s="6">
        <f>$V$7</f>
        <v>1</v>
      </c>
      <c r="F150" s="7">
        <f>$W$7</f>
        <v>1</v>
      </c>
      <c r="G150" s="8">
        <f t="shared" si="52"/>
        <v>1.9256450526779731</v>
      </c>
      <c r="H150" s="8">
        <f t="shared" si="53"/>
        <v>-4.072112002218895</v>
      </c>
      <c r="I150" s="8">
        <f t="shared" si="54"/>
        <v>3.662286209082438</v>
      </c>
      <c r="J150" s="14">
        <f t="shared" si="37"/>
        <v>1.7366411564044648</v>
      </c>
      <c r="K150" s="23">
        <f t="shared" si="38"/>
        <v>0.85025992719222887</v>
      </c>
      <c r="L150" s="23">
        <f t="shared" si="49"/>
        <v>0.12731798340329453</v>
      </c>
      <c r="M150" s="25">
        <f t="shared" si="39"/>
        <v>0.14974007280777113</v>
      </c>
      <c r="N150" s="25">
        <f t="shared" si="40"/>
        <v>1.9064604104547921E-2</v>
      </c>
      <c r="O150" s="8"/>
      <c r="P150" s="8"/>
      <c r="Q150" s="17"/>
    </row>
    <row r="151" spans="2:17" x14ac:dyDescent="0.25">
      <c r="B151" s="8"/>
      <c r="C151" s="5">
        <f t="shared" si="51"/>
        <v>-1</v>
      </c>
      <c r="D151" s="6">
        <f>$U$8</f>
        <v>1</v>
      </c>
      <c r="E151" s="6">
        <f>$V$8</f>
        <v>0</v>
      </c>
      <c r="F151" s="7">
        <f>$W$8</f>
        <v>0</v>
      </c>
      <c r="G151" s="8">
        <f t="shared" si="52"/>
        <v>1.8589189383120555</v>
      </c>
      <c r="H151" s="8">
        <f t="shared" si="53"/>
        <v>-4.072112002218895</v>
      </c>
      <c r="I151" s="8">
        <f t="shared" si="54"/>
        <v>3.7290123234483556</v>
      </c>
      <c r="J151" s="14">
        <f t="shared" si="37"/>
        <v>-5.9310309405309507</v>
      </c>
      <c r="K151" s="23">
        <f t="shared" si="38"/>
        <v>2.6487083763860469E-3</v>
      </c>
      <c r="L151" s="23">
        <f t="shared" si="49"/>
        <v>2.6416927203229091E-3</v>
      </c>
      <c r="M151" s="25">
        <f t="shared" si="39"/>
        <v>-2.6487083763860469E-3</v>
      </c>
      <c r="N151" s="25">
        <f t="shared" si="40"/>
        <v>-6.9970736361573321E-6</v>
      </c>
      <c r="O151" s="8"/>
      <c r="P151" s="8"/>
      <c r="Q151" s="17"/>
    </row>
    <row r="152" spans="2:17" x14ac:dyDescent="0.25">
      <c r="B152" s="8"/>
      <c r="C152" s="5">
        <f t="shared" si="51"/>
        <v>-1</v>
      </c>
      <c r="D152" s="6">
        <f>$U$9</f>
        <v>1</v>
      </c>
      <c r="E152" s="6">
        <f>$V$9</f>
        <v>1</v>
      </c>
      <c r="F152" s="7">
        <f>$W$9</f>
        <v>0</v>
      </c>
      <c r="G152" s="8">
        <f t="shared" si="52"/>
        <v>1.8589434280697821</v>
      </c>
      <c r="H152" s="8">
        <f t="shared" si="53"/>
        <v>-4.0721364919766216</v>
      </c>
      <c r="I152" s="8">
        <f t="shared" si="54"/>
        <v>3.7290123234483556</v>
      </c>
      <c r="J152" s="14">
        <f t="shared" si="37"/>
        <v>-2.2020675965980483</v>
      </c>
      <c r="K152" s="23">
        <f t="shared" si="38"/>
        <v>9.956497185659903E-2</v>
      </c>
      <c r="L152" s="23">
        <f t="shared" si="49"/>
        <v>8.9651788235793672E-2</v>
      </c>
      <c r="M152" s="25">
        <f t="shared" si="39"/>
        <v>-9.956497185659903E-2</v>
      </c>
      <c r="N152" s="25">
        <f t="shared" si="40"/>
        <v>-8.9261777725905735E-3</v>
      </c>
      <c r="O152" s="8">
        <f>ABS(M149)+ABS(M150)+ABS(M151)+ABS(M152)</f>
        <v>0.38529758991844776</v>
      </c>
      <c r="P152" s="8" t="str">
        <f t="shared" ref="P152" si="59">IF(ABS(M149)+ABS(M150)+ABS(M151)+ABS(M152)&lt;0.1,"Converged","Not Converged")</f>
        <v>Not Converged</v>
      </c>
      <c r="Q152" s="17"/>
    </row>
    <row r="153" spans="2:17" x14ac:dyDescent="0.25">
      <c r="B153" s="12">
        <f>B149+1</f>
        <v>38</v>
      </c>
      <c r="C153" s="9">
        <f t="shared" si="51"/>
        <v>-1</v>
      </c>
      <c r="D153" s="10">
        <f>$U$6</f>
        <v>0</v>
      </c>
      <c r="E153" s="10">
        <f>$V$6</f>
        <v>0</v>
      </c>
      <c r="F153" s="11">
        <f>$W$6</f>
        <v>0</v>
      </c>
      <c r="G153" s="12">
        <f t="shared" si="52"/>
        <v>1.8901850502738491</v>
      </c>
      <c r="H153" s="12">
        <f t="shared" si="53"/>
        <v>-4.1033781141806882</v>
      </c>
      <c r="I153" s="12">
        <f t="shared" si="54"/>
        <v>3.6977707012442886</v>
      </c>
      <c r="J153" s="15">
        <f t="shared" si="37"/>
        <v>-1.8901850502738491</v>
      </c>
      <c r="K153" s="24">
        <f t="shared" si="38"/>
        <v>0.13122337156471894</v>
      </c>
      <c r="L153" s="24">
        <f t="shared" si="49"/>
        <v>0.11400379831990665</v>
      </c>
      <c r="M153" s="19">
        <f t="shared" si="39"/>
        <v>-0.13122337156471894</v>
      </c>
      <c r="N153" s="19">
        <f t="shared" si="40"/>
        <v>-1.4959962786722391E-2</v>
      </c>
      <c r="O153" s="12"/>
      <c r="P153" s="12"/>
      <c r="Q153" s="17"/>
    </row>
    <row r="154" spans="2:17" x14ac:dyDescent="0.25">
      <c r="B154" s="12"/>
      <c r="C154" s="9">
        <f t="shared" si="51"/>
        <v>-1</v>
      </c>
      <c r="D154" s="10">
        <f>$U$7</f>
        <v>0</v>
      </c>
      <c r="E154" s="10">
        <f>$V$7</f>
        <v>1</v>
      </c>
      <c r="F154" s="11">
        <f>$W$7</f>
        <v>1</v>
      </c>
      <c r="G154" s="12">
        <f t="shared" si="52"/>
        <v>1.9425449200273774</v>
      </c>
      <c r="H154" s="12">
        <f t="shared" si="53"/>
        <v>-4.1033781141806882</v>
      </c>
      <c r="I154" s="12">
        <f t="shared" si="54"/>
        <v>3.6977707012442886</v>
      </c>
      <c r="J154" s="15">
        <f t="shared" si="37"/>
        <v>1.7552257812169112</v>
      </c>
      <c r="K154" s="24">
        <f t="shared" si="38"/>
        <v>0.85261071415622058</v>
      </c>
      <c r="L154" s="24">
        <f t="shared" si="49"/>
        <v>0.12566568426224009</v>
      </c>
      <c r="M154" s="19">
        <f t="shared" si="39"/>
        <v>0.14738928584377942</v>
      </c>
      <c r="N154" s="19">
        <f t="shared" si="40"/>
        <v>1.8521775458481438E-2</v>
      </c>
      <c r="O154" s="12"/>
      <c r="P154" s="12"/>
      <c r="Q154" s="17"/>
    </row>
    <row r="155" spans="2:17" x14ac:dyDescent="0.25">
      <c r="B155" s="12"/>
      <c r="C155" s="9">
        <f t="shared" si="51"/>
        <v>-1</v>
      </c>
      <c r="D155" s="10">
        <f>$U$8</f>
        <v>1</v>
      </c>
      <c r="E155" s="10">
        <f>$V$8</f>
        <v>0</v>
      </c>
      <c r="F155" s="11">
        <f>$W$8</f>
        <v>0</v>
      </c>
      <c r="G155" s="12">
        <f t="shared" si="52"/>
        <v>1.8777187059226925</v>
      </c>
      <c r="H155" s="12">
        <f t="shared" si="53"/>
        <v>-4.1033781141806882</v>
      </c>
      <c r="I155" s="12">
        <f t="shared" si="54"/>
        <v>3.7625969153489738</v>
      </c>
      <c r="J155" s="15">
        <f t="shared" si="37"/>
        <v>-5.9810968201033807</v>
      </c>
      <c r="K155" s="24">
        <f t="shared" si="38"/>
        <v>2.5196892737304657E-3</v>
      </c>
      <c r="L155" s="24">
        <f t="shared" si="49"/>
        <v>2.5133404396943133E-3</v>
      </c>
      <c r="M155" s="19">
        <f t="shared" si="39"/>
        <v>-2.5196892737304657E-3</v>
      </c>
      <c r="N155" s="19">
        <f t="shared" si="40"/>
        <v>-6.3328369471307735E-6</v>
      </c>
      <c r="O155" s="12"/>
      <c r="P155" s="12"/>
      <c r="Q155" s="17"/>
    </row>
    <row r="156" spans="2:17" x14ac:dyDescent="0.25">
      <c r="B156" s="12"/>
      <c r="C156" s="9">
        <f t="shared" si="51"/>
        <v>-1</v>
      </c>
      <c r="D156" s="10">
        <f>$U$9</f>
        <v>1</v>
      </c>
      <c r="E156" s="10">
        <f>$V$9</f>
        <v>1</v>
      </c>
      <c r="F156" s="11">
        <f>$W$9</f>
        <v>0</v>
      </c>
      <c r="G156" s="12">
        <f t="shared" si="52"/>
        <v>1.8777408708520076</v>
      </c>
      <c r="H156" s="12">
        <f t="shared" si="53"/>
        <v>-4.1034002791100033</v>
      </c>
      <c r="I156" s="12">
        <f t="shared" si="54"/>
        <v>3.7625969153489738</v>
      </c>
      <c r="J156" s="15">
        <f t="shared" si="37"/>
        <v>-2.2185442346130371</v>
      </c>
      <c r="K156" s="24">
        <f t="shared" si="38"/>
        <v>9.8097526934606147E-2</v>
      </c>
      <c r="L156" s="24">
        <f t="shared" si="49"/>
        <v>8.8474402143920369E-2</v>
      </c>
      <c r="M156" s="19">
        <f t="shared" si="39"/>
        <v>-9.8097526934606147E-2</v>
      </c>
      <c r="N156" s="19">
        <f t="shared" si="40"/>
        <v>-8.6791200473364041E-3</v>
      </c>
      <c r="O156" s="12">
        <f>ABS(M153)+ABS(M154)+ABS(M155)+ABS(M156)</f>
        <v>0.37922987361683502</v>
      </c>
      <c r="P156" s="12" t="str">
        <f t="shared" ref="P156" si="60">IF(ABS(M153)+ABS(M154)+ABS(M155)+ABS(M156)&lt;0.1,"Converged","Not Converged")</f>
        <v>Not Converged</v>
      </c>
      <c r="Q156" s="17"/>
    </row>
    <row r="157" spans="2:17" x14ac:dyDescent="0.25">
      <c r="B157" s="8">
        <f>B153+1</f>
        <v>39</v>
      </c>
      <c r="C157" s="5">
        <f t="shared" si="51"/>
        <v>-1</v>
      </c>
      <c r="D157" s="6">
        <f>$U$6</f>
        <v>0</v>
      </c>
      <c r="E157" s="6">
        <f>$V$6</f>
        <v>0</v>
      </c>
      <c r="F157" s="7">
        <f>$W$6</f>
        <v>0</v>
      </c>
      <c r="G157" s="8">
        <f t="shared" si="52"/>
        <v>1.908117791017685</v>
      </c>
      <c r="H157" s="8">
        <f t="shared" si="53"/>
        <v>-4.1337771992756807</v>
      </c>
      <c r="I157" s="8">
        <f t="shared" si="54"/>
        <v>3.7322199951832964</v>
      </c>
      <c r="J157" s="14">
        <f t="shared" si="37"/>
        <v>-1.908117791017685</v>
      </c>
      <c r="K157" s="23">
        <f t="shared" si="38"/>
        <v>0.12919245623090353</v>
      </c>
      <c r="L157" s="23">
        <f t="shared" si="49"/>
        <v>0.11250176548392961</v>
      </c>
      <c r="M157" s="25">
        <f t="shared" si="39"/>
        <v>-0.12919245623090353</v>
      </c>
      <c r="N157" s="25">
        <f t="shared" si="40"/>
        <v>-1.4534379413181949E-2</v>
      </c>
      <c r="O157" s="8"/>
      <c r="P157" s="8"/>
      <c r="Q157" s="17"/>
    </row>
    <row r="158" spans="2:17" x14ac:dyDescent="0.25">
      <c r="B158" s="8"/>
      <c r="C158" s="5">
        <f t="shared" si="51"/>
        <v>-1</v>
      </c>
      <c r="D158" s="6">
        <f>$U$7</f>
        <v>0</v>
      </c>
      <c r="E158" s="6">
        <f>$V$7</f>
        <v>1</v>
      </c>
      <c r="F158" s="7">
        <f>$W$7</f>
        <v>1</v>
      </c>
      <c r="G158" s="8">
        <f t="shared" si="52"/>
        <v>1.9589881189638219</v>
      </c>
      <c r="H158" s="8">
        <f t="shared" si="53"/>
        <v>-4.1337771992756807</v>
      </c>
      <c r="I158" s="8">
        <f t="shared" si="54"/>
        <v>3.7322199951832964</v>
      </c>
      <c r="J158" s="14">
        <f t="shared" si="37"/>
        <v>1.7732318762194745</v>
      </c>
      <c r="K158" s="23">
        <f t="shared" si="38"/>
        <v>0.85485912617049975</v>
      </c>
      <c r="L158" s="23">
        <f t="shared" si="49"/>
        <v>0.12407500057350934</v>
      </c>
      <c r="M158" s="25">
        <f t="shared" si="39"/>
        <v>0.14514087382950025</v>
      </c>
      <c r="N158" s="25">
        <f t="shared" si="40"/>
        <v>1.8008354003634892E-2</v>
      </c>
      <c r="O158" s="8"/>
      <c r="P158" s="8"/>
      <c r="Q158" s="17"/>
    </row>
    <row r="159" spans="2:17" x14ac:dyDescent="0.25">
      <c r="B159" s="8"/>
      <c r="C159" s="5">
        <f t="shared" si="51"/>
        <v>-1</v>
      </c>
      <c r="D159" s="6">
        <f>$U$8</f>
        <v>1</v>
      </c>
      <c r="E159" s="6">
        <f>$V$8</f>
        <v>0</v>
      </c>
      <c r="F159" s="7">
        <f>$W$8</f>
        <v>0</v>
      </c>
      <c r="G159" s="8">
        <f t="shared" si="52"/>
        <v>1.8959588799510998</v>
      </c>
      <c r="H159" s="8">
        <f t="shared" si="53"/>
        <v>-4.1337771992756807</v>
      </c>
      <c r="I159" s="8">
        <f t="shared" si="54"/>
        <v>3.7952492341960187</v>
      </c>
      <c r="J159" s="14">
        <f t="shared" si="37"/>
        <v>-6.0297360792267805</v>
      </c>
      <c r="K159" s="23">
        <f t="shared" si="38"/>
        <v>2.4003533625847448E-3</v>
      </c>
      <c r="L159" s="23">
        <f t="shared" si="49"/>
        <v>2.3945916663194729E-3</v>
      </c>
      <c r="M159" s="25">
        <f t="shared" si="39"/>
        <v>-2.4003533625847448E-3</v>
      </c>
      <c r="N159" s="25">
        <f t="shared" si="40"/>
        <v>-5.747866158267354E-6</v>
      </c>
      <c r="O159" s="8"/>
      <c r="P159" s="8"/>
      <c r="Q159" s="17"/>
    </row>
    <row r="160" spans="2:17" x14ac:dyDescent="0.25">
      <c r="B160" s="8"/>
      <c r="C160" s="5">
        <f t="shared" si="51"/>
        <v>-1</v>
      </c>
      <c r="D160" s="6">
        <f>$U$9</f>
        <v>1</v>
      </c>
      <c r="E160" s="6">
        <f>$V$9</f>
        <v>1</v>
      </c>
      <c r="F160" s="7">
        <f>$W$9</f>
        <v>0</v>
      </c>
      <c r="G160" s="8">
        <f t="shared" si="52"/>
        <v>1.8959789974826537</v>
      </c>
      <c r="H160" s="8">
        <f t="shared" si="53"/>
        <v>-4.1337973168072342</v>
      </c>
      <c r="I160" s="8">
        <f t="shared" si="54"/>
        <v>3.7952492341960187</v>
      </c>
      <c r="J160" s="14">
        <f t="shared" si="37"/>
        <v>-2.2345270800938697</v>
      </c>
      <c r="K160" s="23">
        <f t="shared" si="38"/>
        <v>9.6692509339398311E-2</v>
      </c>
      <c r="L160" s="23">
        <f t="shared" si="49"/>
        <v>8.7343067977048675E-2</v>
      </c>
      <c r="M160" s="25">
        <f t="shared" si="39"/>
        <v>-9.6692509339398311E-2</v>
      </c>
      <c r="N160" s="25">
        <f t="shared" si="40"/>
        <v>-8.445420416102481E-3</v>
      </c>
      <c r="O160" s="8">
        <f>ABS(M157)+ABS(M158)+ABS(M159)+ABS(M160)</f>
        <v>0.37342619276238687</v>
      </c>
      <c r="P160" s="8" t="str">
        <f t="shared" ref="P160" si="61">IF(ABS(M157)+ABS(M158)+ABS(M159)+ABS(M160)&lt;0.1,"Converged","Not Converged")</f>
        <v>Not Converged</v>
      </c>
      <c r="Q160" s="17"/>
    </row>
    <row r="161" spans="2:17" x14ac:dyDescent="0.25">
      <c r="B161" s="12">
        <f>B157+1</f>
        <v>40</v>
      </c>
      <c r="C161" s="9">
        <f t="shared" si="51"/>
        <v>-1</v>
      </c>
      <c r="D161" s="10">
        <f>$U$6</f>
        <v>0</v>
      </c>
      <c r="E161" s="10">
        <f>$V$6</f>
        <v>0</v>
      </c>
      <c r="F161" s="11">
        <f>$W$6</f>
        <v>0</v>
      </c>
      <c r="G161" s="12">
        <f t="shared" si="52"/>
        <v>1.9255379689390124</v>
      </c>
      <c r="H161" s="12">
        <f t="shared" si="53"/>
        <v>-4.1633562882635928</v>
      </c>
      <c r="I161" s="12">
        <f t="shared" si="54"/>
        <v>3.76569026273966</v>
      </c>
      <c r="J161" s="15">
        <f t="shared" ref="J161:J224" si="62">((C161*G161)+(D161*H161)+(E161*I161))</f>
        <v>-1.9255379689390124</v>
      </c>
      <c r="K161" s="24">
        <f t="shared" ref="K161:K224" si="63">1/(1+EXP(-J161))</f>
        <v>0.12724528253416459</v>
      </c>
      <c r="L161" s="24">
        <f t="shared" si="49"/>
        <v>0.11105392060696521</v>
      </c>
      <c r="M161" s="19">
        <f t="shared" ref="M161:M224" si="64">F161-K161</f>
        <v>-0.12724528253416459</v>
      </c>
      <c r="N161" s="19">
        <f t="shared" ref="N161:N224" si="65">L161*M161</f>
        <v>-1.4131087504159971E-2</v>
      </c>
      <c r="O161" s="12"/>
      <c r="P161" s="12"/>
      <c r="Q161" s="17"/>
    </row>
    <row r="162" spans="2:17" x14ac:dyDescent="0.25">
      <c r="B162" s="12"/>
      <c r="C162" s="9">
        <f t="shared" si="51"/>
        <v>-1</v>
      </c>
      <c r="D162" s="10">
        <f>$U$7</f>
        <v>0</v>
      </c>
      <c r="E162" s="10">
        <f>$V$7</f>
        <v>1</v>
      </c>
      <c r="F162" s="11">
        <f>$W$7</f>
        <v>1</v>
      </c>
      <c r="G162" s="12">
        <f t="shared" si="52"/>
        <v>1.9749967752035724</v>
      </c>
      <c r="H162" s="12">
        <f t="shared" si="53"/>
        <v>-4.1633562882635928</v>
      </c>
      <c r="I162" s="12">
        <f t="shared" si="54"/>
        <v>3.76569026273966</v>
      </c>
      <c r="J162" s="15">
        <f t="shared" si="62"/>
        <v>1.7906934875360876</v>
      </c>
      <c r="K162" s="24">
        <f t="shared" si="63"/>
        <v>0.85701227907269417</v>
      </c>
      <c r="L162" s="24">
        <f t="shared" si="49"/>
        <v>0.12254223259132073</v>
      </c>
      <c r="M162" s="19">
        <f t="shared" si="64"/>
        <v>0.14298772092730583</v>
      </c>
      <c r="N162" s="19">
        <f t="shared" si="65"/>
        <v>1.7522034555576771E-2</v>
      </c>
      <c r="O162" s="12"/>
      <c r="P162" s="12"/>
      <c r="Q162" s="17"/>
    </row>
    <row r="163" spans="2:17" x14ac:dyDescent="0.25">
      <c r="B163" s="12"/>
      <c r="C163" s="9">
        <f t="shared" si="51"/>
        <v>-1</v>
      </c>
      <c r="D163" s="10">
        <f>$U$8</f>
        <v>1</v>
      </c>
      <c r="E163" s="10">
        <f>$V$8</f>
        <v>0</v>
      </c>
      <c r="F163" s="11">
        <f>$W$8</f>
        <v>0</v>
      </c>
      <c r="G163" s="12">
        <f t="shared" si="52"/>
        <v>1.9136696542590537</v>
      </c>
      <c r="H163" s="12">
        <f t="shared" si="53"/>
        <v>-4.1633562882635928</v>
      </c>
      <c r="I163" s="12">
        <f t="shared" si="54"/>
        <v>3.8270173836841788</v>
      </c>
      <c r="J163" s="15">
        <f t="shared" si="62"/>
        <v>-6.0770259425226465</v>
      </c>
      <c r="K163" s="24">
        <f t="shared" si="63"/>
        <v>2.289737023288334E-3</v>
      </c>
      <c r="L163" s="24">
        <f t="shared" si="49"/>
        <v>2.2844941276525164E-3</v>
      </c>
      <c r="M163" s="19">
        <f t="shared" si="64"/>
        <v>-2.289737023288334E-3</v>
      </c>
      <c r="N163" s="19">
        <f t="shared" si="65"/>
        <v>-5.2308907835707523E-6</v>
      </c>
      <c r="O163" s="12"/>
      <c r="P163" s="12"/>
      <c r="Q163" s="17"/>
    </row>
    <row r="164" spans="2:17" x14ac:dyDescent="0.25">
      <c r="B164" s="12"/>
      <c r="C164" s="9">
        <f t="shared" si="51"/>
        <v>-1</v>
      </c>
      <c r="D164" s="10">
        <f>$U$9</f>
        <v>1</v>
      </c>
      <c r="E164" s="10">
        <f>$V$9</f>
        <v>1</v>
      </c>
      <c r="F164" s="11">
        <f>$W$9</f>
        <v>0</v>
      </c>
      <c r="G164" s="12">
        <f t="shared" si="52"/>
        <v>1.9136879623767962</v>
      </c>
      <c r="H164" s="12">
        <f t="shared" si="53"/>
        <v>-4.1633745963813356</v>
      </c>
      <c r="I164" s="12">
        <f t="shared" si="54"/>
        <v>3.8270173836841788</v>
      </c>
      <c r="J164" s="15">
        <f t="shared" si="62"/>
        <v>-2.2500451750739532</v>
      </c>
      <c r="K164" s="24">
        <f t="shared" si="63"/>
        <v>9.5345568261321914E-2</v>
      </c>
      <c r="L164" s="24">
        <f t="shared" si="49"/>
        <v>8.6254790874247519E-2</v>
      </c>
      <c r="M164" s="19">
        <f t="shared" si="64"/>
        <v>-9.5345568261321914E-2</v>
      </c>
      <c r="N164" s="19">
        <f t="shared" si="65"/>
        <v>-8.2240120511666136E-3</v>
      </c>
      <c r="O164" s="12">
        <f>ABS(M161)+ABS(M162)+ABS(M163)+ABS(M164)</f>
        <v>0.36786830874608062</v>
      </c>
      <c r="P164" s="12" t="str">
        <f t="shared" ref="P164" si="66">IF(ABS(M161)+ABS(M162)+ABS(M163)+ABS(M164)&lt;0.1,"Converged","Not Converged")</f>
        <v>Not Converged</v>
      </c>
      <c r="Q164" s="17"/>
    </row>
    <row r="165" spans="2:17" x14ac:dyDescent="0.25">
      <c r="B165" s="8">
        <f>B161+1</f>
        <v>41</v>
      </c>
      <c r="C165" s="5">
        <f t="shared" si="51"/>
        <v>-1</v>
      </c>
      <c r="D165" s="6">
        <f>$U$6</f>
        <v>0</v>
      </c>
      <c r="E165" s="6">
        <f>$V$6</f>
        <v>0</v>
      </c>
      <c r="F165" s="7">
        <f>$W$6</f>
        <v>0</v>
      </c>
      <c r="G165" s="8">
        <f t="shared" si="52"/>
        <v>1.9424720045558792</v>
      </c>
      <c r="H165" s="8">
        <f t="shared" si="53"/>
        <v>-4.1921586385604188</v>
      </c>
      <c r="I165" s="8">
        <f t="shared" si="54"/>
        <v>3.7982333415050955</v>
      </c>
      <c r="J165" s="14">
        <f t="shared" si="62"/>
        <v>-1.9424720045558792</v>
      </c>
      <c r="K165" s="23">
        <f t="shared" si="63"/>
        <v>0.12537653214819056</v>
      </c>
      <c r="L165" s="23">
        <f t="shared" si="49"/>
        <v>0.1096572573346843</v>
      </c>
      <c r="M165" s="25">
        <f t="shared" si="64"/>
        <v>-0.12537653214819056</v>
      </c>
      <c r="N165" s="25">
        <f t="shared" si="65"/>
        <v>-1.3748446649504451E-2</v>
      </c>
      <c r="O165" s="8"/>
      <c r="P165" s="8"/>
      <c r="Q165" s="17"/>
    </row>
    <row r="166" spans="2:17" x14ac:dyDescent="0.25">
      <c r="B166" s="8"/>
      <c r="C166" s="5">
        <f t="shared" si="51"/>
        <v>-1</v>
      </c>
      <c r="D166" s="6">
        <f>$U$7</f>
        <v>0</v>
      </c>
      <c r="E166" s="6">
        <f>$V$7</f>
        <v>1</v>
      </c>
      <c r="F166" s="7">
        <f>$W$7</f>
        <v>1</v>
      </c>
      <c r="G166" s="8">
        <f t="shared" si="52"/>
        <v>1.9905915678291448</v>
      </c>
      <c r="H166" s="8">
        <f t="shared" si="53"/>
        <v>-4.1921586385604188</v>
      </c>
      <c r="I166" s="8">
        <f t="shared" si="54"/>
        <v>3.7982333415050955</v>
      </c>
      <c r="J166" s="14">
        <f t="shared" si="62"/>
        <v>1.8076417736759507</v>
      </c>
      <c r="K166" s="23">
        <f t="shared" si="63"/>
        <v>0.85907661967970583</v>
      </c>
      <c r="L166" s="23">
        <f t="shared" si="49"/>
        <v>0.12106398119939589</v>
      </c>
      <c r="M166" s="25">
        <f t="shared" si="64"/>
        <v>0.14092338032029417</v>
      </c>
      <c r="N166" s="25">
        <f t="shared" si="65"/>
        <v>1.7060745465651408E-2</v>
      </c>
      <c r="O166" s="8"/>
      <c r="P166" s="8"/>
      <c r="Q166" s="17"/>
    </row>
    <row r="167" spans="2:17" x14ac:dyDescent="0.25">
      <c r="B167" s="8"/>
      <c r="C167" s="5">
        <f t="shared" si="51"/>
        <v>-1</v>
      </c>
      <c r="D167" s="6">
        <f>$U$8</f>
        <v>1</v>
      </c>
      <c r="E167" s="6">
        <f>$V$8</f>
        <v>0</v>
      </c>
      <c r="F167" s="7">
        <f>$W$8</f>
        <v>0</v>
      </c>
      <c r="G167" s="8">
        <f t="shared" si="52"/>
        <v>1.9308789586993649</v>
      </c>
      <c r="H167" s="8">
        <f t="shared" si="53"/>
        <v>-4.1921586385604188</v>
      </c>
      <c r="I167" s="8">
        <f t="shared" si="54"/>
        <v>3.8579459506348752</v>
      </c>
      <c r="J167" s="14">
        <f t="shared" si="62"/>
        <v>-6.1230375972597839</v>
      </c>
      <c r="K167" s="23">
        <f t="shared" si="63"/>
        <v>2.1869946427743934E-3</v>
      </c>
      <c r="L167" s="23">
        <f t="shared" si="49"/>
        <v>2.1822116972068694E-3</v>
      </c>
      <c r="M167" s="25">
        <f t="shared" si="64"/>
        <v>-2.1869946427743934E-3</v>
      </c>
      <c r="N167" s="25">
        <f t="shared" si="65"/>
        <v>-4.7724852911910404E-6</v>
      </c>
      <c r="O167" s="8"/>
      <c r="P167" s="8"/>
      <c r="Q167" s="17"/>
    </row>
    <row r="168" spans="2:17" x14ac:dyDescent="0.25">
      <c r="B168" s="8"/>
      <c r="C168" s="5">
        <f t="shared" si="51"/>
        <v>-1</v>
      </c>
      <c r="D168" s="6">
        <f>$U$9</f>
        <v>1</v>
      </c>
      <c r="E168" s="6">
        <f>$V$9</f>
        <v>1</v>
      </c>
      <c r="F168" s="7">
        <f>$W$9</f>
        <v>0</v>
      </c>
      <c r="G168" s="8">
        <f t="shared" si="52"/>
        <v>1.9308956623978841</v>
      </c>
      <c r="H168" s="8">
        <f t="shared" si="53"/>
        <v>-4.1921753422589383</v>
      </c>
      <c r="I168" s="8">
        <f t="shared" si="54"/>
        <v>3.8579459506348752</v>
      </c>
      <c r="J168" s="14">
        <f t="shared" si="62"/>
        <v>-2.2651250540219467</v>
      </c>
      <c r="K168" s="23">
        <f t="shared" si="63"/>
        <v>9.4052769792040816E-2</v>
      </c>
      <c r="L168" s="23">
        <f t="shared" si="49"/>
        <v>8.5206846286486199E-2</v>
      </c>
      <c r="M168" s="25">
        <f t="shared" si="64"/>
        <v>-9.4052769792040816E-2</v>
      </c>
      <c r="N168" s="25">
        <f t="shared" si="65"/>
        <v>-8.0139398984886943E-3</v>
      </c>
      <c r="O168" s="8">
        <f>ABS(M165)+ABS(M166)+ABS(M167)+ABS(M168)</f>
        <v>0.36253967690329991</v>
      </c>
      <c r="P168" s="8" t="str">
        <f t="shared" ref="P168" si="67">IF(ABS(M165)+ABS(M166)+ABS(M167)+ABS(M168)&lt;0.1,"Converged","Not Converged")</f>
        <v>Not Converged</v>
      </c>
      <c r="Q168" s="17"/>
    </row>
    <row r="169" spans="2:17" x14ac:dyDescent="0.25">
      <c r="B169" s="12">
        <f>B165+1</f>
        <v>42</v>
      </c>
      <c r="C169" s="9">
        <f t="shared" si="51"/>
        <v>-1</v>
      </c>
      <c r="D169" s="10">
        <f>$U$6</f>
        <v>0</v>
      </c>
      <c r="E169" s="10">
        <f>$V$6</f>
        <v>0</v>
      </c>
      <c r="F169" s="11">
        <f>$W$6</f>
        <v>0</v>
      </c>
      <c r="G169" s="12">
        <f t="shared" si="52"/>
        <v>1.9589444520425945</v>
      </c>
      <c r="H169" s="12">
        <f t="shared" si="53"/>
        <v>-4.2202241319036489</v>
      </c>
      <c r="I169" s="12">
        <f t="shared" si="54"/>
        <v>3.8298971609901646</v>
      </c>
      <c r="J169" s="15">
        <f t="shared" si="62"/>
        <v>-1.9589444520425945</v>
      </c>
      <c r="K169" s="24">
        <f t="shared" si="63"/>
        <v>0.12358132747375669</v>
      </c>
      <c r="L169" s="24">
        <f t="shared" si="49"/>
        <v>0.1083089829735808</v>
      </c>
      <c r="M169" s="19">
        <f t="shared" si="64"/>
        <v>-0.12358132747375669</v>
      </c>
      <c r="N169" s="19">
        <f t="shared" si="65"/>
        <v>-1.3384967893207627E-2</v>
      </c>
      <c r="O169" s="12"/>
      <c r="P169" s="12"/>
      <c r="Q169" s="17"/>
    </row>
    <row r="170" spans="2:17" x14ac:dyDescent="0.25">
      <c r="B170" s="12"/>
      <c r="C170" s="9">
        <f t="shared" si="51"/>
        <v>-1</v>
      </c>
      <c r="D170" s="10">
        <f>$U$7</f>
        <v>0</v>
      </c>
      <c r="E170" s="10">
        <f>$V$7</f>
        <v>1</v>
      </c>
      <c r="F170" s="11">
        <f>$W$7</f>
        <v>1</v>
      </c>
      <c r="G170" s="12">
        <f t="shared" si="52"/>
        <v>2.005791839668821</v>
      </c>
      <c r="H170" s="12">
        <f t="shared" si="53"/>
        <v>-4.2202241319036489</v>
      </c>
      <c r="I170" s="12">
        <f t="shared" si="54"/>
        <v>3.8298971609901646</v>
      </c>
      <c r="J170" s="15">
        <f t="shared" si="62"/>
        <v>1.8241053213213436</v>
      </c>
      <c r="K170" s="24">
        <f t="shared" si="63"/>
        <v>0.86105800424658374</v>
      </c>
      <c r="L170" s="24">
        <f t="shared" si="49"/>
        <v>0.11963711756947391</v>
      </c>
      <c r="M170" s="19">
        <f t="shared" si="64"/>
        <v>0.13894199575341626</v>
      </c>
      <c r="N170" s="19">
        <f t="shared" si="65"/>
        <v>1.6622619881288807E-2</v>
      </c>
      <c r="O170" s="12"/>
      <c r="P170" s="12"/>
      <c r="Q170" s="17"/>
    </row>
    <row r="171" spans="2:17" x14ac:dyDescent="0.25">
      <c r="B171" s="12"/>
      <c r="C171" s="9">
        <f t="shared" si="51"/>
        <v>-1</v>
      </c>
      <c r="D171" s="10">
        <f>$U$8</f>
        <v>1</v>
      </c>
      <c r="E171" s="10">
        <f>$V$8</f>
        <v>0</v>
      </c>
      <c r="F171" s="11">
        <f>$W$8</f>
        <v>0</v>
      </c>
      <c r="G171" s="12">
        <f t="shared" si="52"/>
        <v>1.9476126700843102</v>
      </c>
      <c r="H171" s="12">
        <f t="shared" si="53"/>
        <v>-4.2202241319036489</v>
      </c>
      <c r="I171" s="12">
        <f t="shared" si="54"/>
        <v>3.8880763305746755</v>
      </c>
      <c r="J171" s="15">
        <f t="shared" si="62"/>
        <v>-6.167836801987959</v>
      </c>
      <c r="K171" s="24">
        <f t="shared" si="63"/>
        <v>2.0913816108367646E-3</v>
      </c>
      <c r="L171" s="24">
        <f t="shared" si="49"/>
        <v>2.0870077337946185E-3</v>
      </c>
      <c r="M171" s="19">
        <f t="shared" si="64"/>
        <v>-2.0913816108367646E-3</v>
      </c>
      <c r="N171" s="19">
        <f t="shared" si="65"/>
        <v>-4.3647295961321745E-6</v>
      </c>
      <c r="O171" s="12"/>
      <c r="P171" s="12"/>
      <c r="Q171" s="17"/>
    </row>
    <row r="172" spans="2:17" x14ac:dyDescent="0.25">
      <c r="B172" s="12"/>
      <c r="C172" s="9">
        <f t="shared" si="51"/>
        <v>-1</v>
      </c>
      <c r="D172" s="10">
        <f>$U$9</f>
        <v>1</v>
      </c>
      <c r="E172" s="10">
        <f>$V$9</f>
        <v>1</v>
      </c>
      <c r="F172" s="11">
        <f>$W$9</f>
        <v>0</v>
      </c>
      <c r="G172" s="12">
        <f t="shared" si="52"/>
        <v>1.9476279466378965</v>
      </c>
      <c r="H172" s="12">
        <f t="shared" si="53"/>
        <v>-4.2202394084572354</v>
      </c>
      <c r="I172" s="12">
        <f t="shared" si="54"/>
        <v>3.8880763305746755</v>
      </c>
      <c r="J172" s="15">
        <f t="shared" si="62"/>
        <v>-2.2797910245204567</v>
      </c>
      <c r="K172" s="24">
        <f t="shared" si="63"/>
        <v>9.2810546676030628E-2</v>
      </c>
      <c r="L172" s="24">
        <f t="shared" si="49"/>
        <v>8.4196749101726975E-2</v>
      </c>
      <c r="M172" s="19">
        <f t="shared" si="64"/>
        <v>-9.2810546676030628E-2</v>
      </c>
      <c r="N172" s="19">
        <f t="shared" si="65"/>
        <v>-7.8143463124758714E-3</v>
      </c>
      <c r="O172" s="12">
        <f>ABS(M169)+ABS(M170)+ABS(M171)+ABS(M172)</f>
        <v>0.35742525151404037</v>
      </c>
      <c r="P172" s="12" t="str">
        <f t="shared" ref="P172" si="68">IF(ABS(M169)+ABS(M170)+ABS(M171)+ABS(M172)&lt;0.1,"Converged","Not Converged")</f>
        <v>Not Converged</v>
      </c>
      <c r="Q172" s="17"/>
    </row>
    <row r="173" spans="2:17" x14ac:dyDescent="0.25">
      <c r="B173" s="8">
        <f>B169+1</f>
        <v>43</v>
      </c>
      <c r="C173" s="5">
        <f t="shared" si="51"/>
        <v>-1</v>
      </c>
      <c r="D173" s="6">
        <f>$U$6</f>
        <v>0</v>
      </c>
      <c r="E173" s="6">
        <f>$V$6</f>
        <v>0</v>
      </c>
      <c r="F173" s="7">
        <f>$W$6</f>
        <v>0</v>
      </c>
      <c r="G173" s="8">
        <f t="shared" si="52"/>
        <v>1.974978158731562</v>
      </c>
      <c r="H173" s="8">
        <f t="shared" si="53"/>
        <v>-4.2475896205509009</v>
      </c>
      <c r="I173" s="8">
        <f t="shared" si="54"/>
        <v>3.86072611848101</v>
      </c>
      <c r="J173" s="14">
        <f t="shared" si="62"/>
        <v>-1.974978158731562</v>
      </c>
      <c r="K173" s="23">
        <f t="shared" si="63"/>
        <v>0.12185518790803003</v>
      </c>
      <c r="L173" s="23">
        <f t="shared" si="49"/>
        <v>0.10700650108792872</v>
      </c>
      <c r="M173" s="25">
        <f t="shared" si="64"/>
        <v>-0.12185518790803003</v>
      </c>
      <c r="N173" s="25">
        <f t="shared" si="65"/>
        <v>-1.3039297297450375E-2</v>
      </c>
      <c r="O173" s="8"/>
      <c r="P173" s="8"/>
      <c r="Q173" s="17"/>
    </row>
    <row r="174" spans="2:17" x14ac:dyDescent="0.25">
      <c r="B174" s="8"/>
      <c r="C174" s="5">
        <f t="shared" si="51"/>
        <v>-1</v>
      </c>
      <c r="D174" s="6">
        <f>$U$7</f>
        <v>0</v>
      </c>
      <c r="E174" s="6">
        <f>$V$7</f>
        <v>1</v>
      </c>
      <c r="F174" s="7">
        <f>$W$7</f>
        <v>1</v>
      </c>
      <c r="G174" s="8">
        <f t="shared" si="52"/>
        <v>2.0206156992726383</v>
      </c>
      <c r="H174" s="8">
        <f t="shared" si="53"/>
        <v>-4.2475896205509009</v>
      </c>
      <c r="I174" s="8">
        <f t="shared" si="54"/>
        <v>3.86072611848101</v>
      </c>
      <c r="J174" s="14">
        <f t="shared" si="62"/>
        <v>1.8401104192083717</v>
      </c>
      <c r="K174" s="23">
        <f t="shared" si="63"/>
        <v>0.8629617659861557</v>
      </c>
      <c r="L174" s="23">
        <f t="shared" si="49"/>
        <v>0.11825875643221115</v>
      </c>
      <c r="M174" s="25">
        <f t="shared" si="64"/>
        <v>0.1370382340138443</v>
      </c>
      <c r="N174" s="25">
        <f t="shared" si="65"/>
        <v>1.6205971138143566E-2</v>
      </c>
      <c r="O174" s="8"/>
      <c r="P174" s="8"/>
      <c r="Q174" s="17"/>
    </row>
    <row r="175" spans="2:17" x14ac:dyDescent="0.25">
      <c r="B175" s="8"/>
      <c r="C175" s="5">
        <f t="shared" si="51"/>
        <v>-1</v>
      </c>
      <c r="D175" s="6">
        <f>$U$8</f>
        <v>1</v>
      </c>
      <c r="E175" s="6">
        <f>$V$8</f>
        <v>0</v>
      </c>
      <c r="F175" s="7">
        <f>$W$8</f>
        <v>0</v>
      </c>
      <c r="G175" s="8">
        <f t="shared" si="52"/>
        <v>1.9638948002891359</v>
      </c>
      <c r="H175" s="8">
        <f t="shared" si="53"/>
        <v>-4.2475896205509009</v>
      </c>
      <c r="I175" s="8">
        <f t="shared" si="54"/>
        <v>3.9174470174645126</v>
      </c>
      <c r="J175" s="14">
        <f t="shared" si="62"/>
        <v>-6.211484420840037</v>
      </c>
      <c r="K175" s="23">
        <f t="shared" si="63"/>
        <v>2.0022401142030404E-3</v>
      </c>
      <c r="L175" s="23">
        <f t="shared" si="49"/>
        <v>1.9982311487281167E-3</v>
      </c>
      <c r="M175" s="25">
        <f t="shared" si="64"/>
        <v>-2.0022401142030404E-3</v>
      </c>
      <c r="N175" s="25">
        <f t="shared" si="65"/>
        <v>-4.0009385634334567E-6</v>
      </c>
      <c r="O175" s="8"/>
      <c r="P175" s="8"/>
      <c r="Q175" s="17"/>
    </row>
    <row r="176" spans="2:17" x14ac:dyDescent="0.25">
      <c r="B176" s="8"/>
      <c r="C176" s="5">
        <f t="shared" si="51"/>
        <v>-1</v>
      </c>
      <c r="D176" s="6">
        <f>$U$9</f>
        <v>1</v>
      </c>
      <c r="E176" s="6">
        <f>$V$9</f>
        <v>1</v>
      </c>
      <c r="F176" s="7">
        <f>$W$9</f>
        <v>0</v>
      </c>
      <c r="G176" s="8">
        <f t="shared" si="52"/>
        <v>1.9639088035741079</v>
      </c>
      <c r="H176" s="8">
        <f t="shared" si="53"/>
        <v>-4.2476036238358725</v>
      </c>
      <c r="I176" s="8">
        <f t="shared" si="54"/>
        <v>3.9174470174645126</v>
      </c>
      <c r="J176" s="14">
        <f t="shared" si="62"/>
        <v>-2.2940654099454676</v>
      </c>
      <c r="K176" s="23">
        <f t="shared" si="63"/>
        <v>9.1615655278716721E-2</v>
      </c>
      <c r="L176" s="23">
        <f t="shared" si="49"/>
        <v>8.322222698656806E-2</v>
      </c>
      <c r="M176" s="25">
        <f t="shared" si="64"/>
        <v>-9.1615655278716721E-2</v>
      </c>
      <c r="N176" s="25">
        <f t="shared" si="65"/>
        <v>-7.6244588591285354E-3</v>
      </c>
      <c r="O176" s="8">
        <f>ABS(M173)+ABS(M174)+ABS(M175)+ABS(M176)</f>
        <v>0.35251131731479407</v>
      </c>
      <c r="P176" s="8" t="str">
        <f t="shared" ref="P176" si="69">IF(ABS(M173)+ABS(M174)+ABS(M175)+ABS(M176)&lt;0.1,"Converged","Not Converged")</f>
        <v>Not Converged</v>
      </c>
      <c r="Q176" s="17"/>
    </row>
    <row r="177" spans="2:17" x14ac:dyDescent="0.25">
      <c r="B177" s="12">
        <f>B173+1</f>
        <v>44</v>
      </c>
      <c r="C177" s="9">
        <f t="shared" si="51"/>
        <v>-1</v>
      </c>
      <c r="D177" s="10">
        <f>$U$6</f>
        <v>0</v>
      </c>
      <c r="E177" s="10">
        <f>$V$6</f>
        <v>0</v>
      </c>
      <c r="F177" s="11">
        <f>$W$6</f>
        <v>0</v>
      </c>
      <c r="G177" s="12">
        <f t="shared" si="52"/>
        <v>1.9905944095810577</v>
      </c>
      <c r="H177" s="12">
        <f t="shared" si="53"/>
        <v>-4.2742892298428226</v>
      </c>
      <c r="I177" s="12">
        <f t="shared" si="54"/>
        <v>3.8907614114575626</v>
      </c>
      <c r="J177" s="15">
        <f t="shared" si="62"/>
        <v>-1.9905944095810577</v>
      </c>
      <c r="K177" s="24">
        <f t="shared" si="63"/>
        <v>0.12019399101064279</v>
      </c>
      <c r="L177" s="24">
        <f t="shared" si="49"/>
        <v>0.10574739553557631</v>
      </c>
      <c r="M177" s="19">
        <f t="shared" si="64"/>
        <v>-0.12019399101064279</v>
      </c>
      <c r="N177" s="19">
        <f t="shared" si="65"/>
        <v>-1.2710201508401946E-2</v>
      </c>
      <c r="O177" s="12"/>
      <c r="P177" s="12"/>
      <c r="Q177" s="17"/>
    </row>
    <row r="178" spans="2:17" x14ac:dyDescent="0.25">
      <c r="B178" s="12"/>
      <c r="C178" s="9">
        <f t="shared" si="51"/>
        <v>-1</v>
      </c>
      <c r="D178" s="10">
        <f>$U$7</f>
        <v>0</v>
      </c>
      <c r="E178" s="10">
        <f>$V$7</f>
        <v>1</v>
      </c>
      <c r="F178" s="11">
        <f>$W$7</f>
        <v>1</v>
      </c>
      <c r="G178" s="12">
        <f t="shared" si="52"/>
        <v>2.0350801148604645</v>
      </c>
      <c r="H178" s="12">
        <f t="shared" si="53"/>
        <v>-4.2742892298428226</v>
      </c>
      <c r="I178" s="12">
        <f t="shared" si="54"/>
        <v>3.8907614114575626</v>
      </c>
      <c r="J178" s="15">
        <f t="shared" si="62"/>
        <v>1.8556812965970981</v>
      </c>
      <c r="K178" s="24">
        <f t="shared" si="63"/>
        <v>0.86479277340629357</v>
      </c>
      <c r="L178" s="24">
        <f t="shared" si="49"/>
        <v>0.11692623247054455</v>
      </c>
      <c r="M178" s="19">
        <f t="shared" si="64"/>
        <v>0.13520722659370643</v>
      </c>
      <c r="N178" s="19">
        <f t="shared" si="65"/>
        <v>1.5809271608393311E-2</v>
      </c>
      <c r="O178" s="12"/>
      <c r="P178" s="12"/>
      <c r="Q178" s="17"/>
    </row>
    <row r="179" spans="2:17" x14ac:dyDescent="0.25">
      <c r="B179" s="12"/>
      <c r="C179" s="9">
        <f t="shared" si="51"/>
        <v>-1</v>
      </c>
      <c r="D179" s="10">
        <f>$U$8</f>
        <v>1</v>
      </c>
      <c r="E179" s="10">
        <f>$V$8</f>
        <v>0</v>
      </c>
      <c r="F179" s="11">
        <f>$W$8</f>
        <v>0</v>
      </c>
      <c r="G179" s="12">
        <f t="shared" si="52"/>
        <v>1.9797476642310878</v>
      </c>
      <c r="H179" s="12">
        <f t="shared" si="53"/>
        <v>-4.2742892298428226</v>
      </c>
      <c r="I179" s="12">
        <f t="shared" si="54"/>
        <v>3.946093862086939</v>
      </c>
      <c r="J179" s="15">
        <f t="shared" si="62"/>
        <v>-6.2540368940739102</v>
      </c>
      <c r="K179" s="24">
        <f t="shared" si="63"/>
        <v>1.9189872138490149E-3</v>
      </c>
      <c r="L179" s="24">
        <f t="shared" si="49"/>
        <v>1.9153047019220991E-3</v>
      </c>
      <c r="M179" s="19">
        <f t="shared" si="64"/>
        <v>-1.9189872138490149E-3</v>
      </c>
      <c r="N179" s="19">
        <f t="shared" si="65"/>
        <v>-3.6754452336134069E-6</v>
      </c>
      <c r="O179" s="12"/>
      <c r="P179" s="12"/>
      <c r="Q179" s="17"/>
    </row>
    <row r="180" spans="2:17" x14ac:dyDescent="0.25">
      <c r="B180" s="12"/>
      <c r="C180" s="9">
        <f t="shared" si="51"/>
        <v>-1</v>
      </c>
      <c r="D180" s="10">
        <f>$U$9</f>
        <v>1</v>
      </c>
      <c r="E180" s="10">
        <f>$V$9</f>
        <v>1</v>
      </c>
      <c r="F180" s="11">
        <f>$W$9</f>
        <v>0</v>
      </c>
      <c r="G180" s="12">
        <f t="shared" si="52"/>
        <v>1.9797605282894055</v>
      </c>
      <c r="H180" s="12">
        <f t="shared" si="53"/>
        <v>-4.2743020939011398</v>
      </c>
      <c r="I180" s="12">
        <f t="shared" si="54"/>
        <v>3.946093862086939</v>
      </c>
      <c r="J180" s="15">
        <f t="shared" si="62"/>
        <v>-2.3079687601036065</v>
      </c>
      <c r="K180" s="24">
        <f t="shared" si="63"/>
        <v>9.0465138580024987E-2</v>
      </c>
      <c r="L180" s="24">
        <f t="shared" si="49"/>
        <v>8.2281197281721855E-2</v>
      </c>
      <c r="M180" s="19">
        <f t="shared" si="64"/>
        <v>-9.0465138580024987E-2</v>
      </c>
      <c r="N180" s="19">
        <f t="shared" si="65"/>
        <v>-7.4435799146213427E-3</v>
      </c>
      <c r="O180" s="12">
        <f>ABS(M177)+ABS(M178)+ABS(M179)+ABS(M180)</f>
        <v>0.3477853433982232</v>
      </c>
      <c r="P180" s="12" t="str">
        <f t="shared" ref="P180" si="70">IF(ABS(M177)+ABS(M178)+ABS(M179)+ABS(M180)&lt;0.1,"Converged","Not Converged")</f>
        <v>Not Converged</v>
      </c>
      <c r="Q180" s="17"/>
    </row>
    <row r="181" spans="2:17" x14ac:dyDescent="0.25">
      <c r="B181" s="8">
        <f>B177+1</f>
        <v>45</v>
      </c>
      <c r="C181" s="5">
        <f t="shared" si="51"/>
        <v>-1</v>
      </c>
      <c r="D181" s="6">
        <f>$U$6</f>
        <v>0</v>
      </c>
      <c r="E181" s="6">
        <f>$V$6</f>
        <v>0</v>
      </c>
      <c r="F181" s="7">
        <f>$W$6</f>
        <v>0</v>
      </c>
      <c r="G181" s="8">
        <f t="shared" si="52"/>
        <v>2.0058130579905802</v>
      </c>
      <c r="H181" s="8">
        <f t="shared" si="53"/>
        <v>-4.3003546236023142</v>
      </c>
      <c r="I181" s="8">
        <f t="shared" si="54"/>
        <v>3.9200413323857641</v>
      </c>
      <c r="J181" s="14">
        <f t="shared" si="62"/>
        <v>-2.0058130579905802</v>
      </c>
      <c r="K181" s="23">
        <f t="shared" si="63"/>
        <v>0.11859393798073972</v>
      </c>
      <c r="L181" s="23">
        <f t="shared" si="49"/>
        <v>0.10452941585496019</v>
      </c>
      <c r="M181" s="25">
        <f t="shared" si="64"/>
        <v>-0.11859393798073972</v>
      </c>
      <c r="N181" s="25">
        <f t="shared" si="65"/>
        <v>-1.23965550610661E-2</v>
      </c>
      <c r="O181" s="8"/>
      <c r="P181" s="8"/>
      <c r="Q181" s="17"/>
    </row>
    <row r="182" spans="2:17" x14ac:dyDescent="0.25">
      <c r="B182" s="8"/>
      <c r="C182" s="5">
        <f t="shared" si="51"/>
        <v>-1</v>
      </c>
      <c r="D182" s="6">
        <f>$U$7</f>
        <v>0</v>
      </c>
      <c r="E182" s="6">
        <f>$V$7</f>
        <v>1</v>
      </c>
      <c r="F182" s="7">
        <f>$W$7</f>
        <v>1</v>
      </c>
      <c r="G182" s="8">
        <f t="shared" si="52"/>
        <v>2.0492010007043113</v>
      </c>
      <c r="H182" s="8">
        <f t="shared" si="53"/>
        <v>-4.3003546236023142</v>
      </c>
      <c r="I182" s="8">
        <f t="shared" si="54"/>
        <v>3.9200413323857641</v>
      </c>
      <c r="J182" s="14">
        <f t="shared" si="62"/>
        <v>1.8708403316814528</v>
      </c>
      <c r="K182" s="23">
        <f t="shared" si="63"/>
        <v>0.86655548090385226</v>
      </c>
      <c r="L182" s="23">
        <f t="shared" si="49"/>
        <v>0.1156370794193456</v>
      </c>
      <c r="M182" s="25">
        <f t="shared" si="64"/>
        <v>0.13344451909614774</v>
      </c>
      <c r="N182" s="25">
        <f t="shared" si="65"/>
        <v>1.5431134452797618E-2</v>
      </c>
      <c r="O182" s="8"/>
      <c r="P182" s="8"/>
      <c r="Q182" s="17"/>
    </row>
    <row r="183" spans="2:17" x14ac:dyDescent="0.25">
      <c r="B183" s="8"/>
      <c r="C183" s="5">
        <f t="shared" si="51"/>
        <v>-1</v>
      </c>
      <c r="D183" s="6">
        <f>$U$8</f>
        <v>1</v>
      </c>
      <c r="E183" s="6">
        <f>$V$8</f>
        <v>0</v>
      </c>
      <c r="F183" s="7">
        <f>$W$8</f>
        <v>0</v>
      </c>
      <c r="G183" s="8">
        <f t="shared" si="52"/>
        <v>1.9951920301195196</v>
      </c>
      <c r="H183" s="8">
        <f t="shared" si="53"/>
        <v>-4.3003546236023142</v>
      </c>
      <c r="I183" s="8">
        <f t="shared" si="54"/>
        <v>3.9740503029705558</v>
      </c>
      <c r="J183" s="14">
        <f t="shared" si="62"/>
        <v>-6.2955466537218339</v>
      </c>
      <c r="K183" s="23">
        <f t="shared" si="63"/>
        <v>1.8411047950916046E-3</v>
      </c>
      <c r="L183" s="23">
        <f t="shared" si="49"/>
        <v>1.8377151282250954E-3</v>
      </c>
      <c r="M183" s="25">
        <f t="shared" si="64"/>
        <v>-1.8411047950916046E-3</v>
      </c>
      <c r="N183" s="25">
        <f t="shared" si="65"/>
        <v>-3.3834261345876065E-6</v>
      </c>
      <c r="O183" s="8"/>
      <c r="P183" s="8"/>
      <c r="Q183" s="17"/>
    </row>
    <row r="184" spans="2:17" x14ac:dyDescent="0.25">
      <c r="B184" s="8"/>
      <c r="C184" s="5">
        <f t="shared" si="51"/>
        <v>-1</v>
      </c>
      <c r="D184" s="6">
        <f>$U$9</f>
        <v>1</v>
      </c>
      <c r="E184" s="6">
        <f>$V$9</f>
        <v>1</v>
      </c>
      <c r="F184" s="7">
        <f>$W$9</f>
        <v>0</v>
      </c>
      <c r="G184" s="8">
        <f t="shared" si="52"/>
        <v>1.9952038721109906</v>
      </c>
      <c r="H184" s="8">
        <f t="shared" si="53"/>
        <v>-4.3003664655937852</v>
      </c>
      <c r="I184" s="8">
        <f t="shared" si="54"/>
        <v>3.9740503029705558</v>
      </c>
      <c r="J184" s="14">
        <f t="shared" si="62"/>
        <v>-2.32152003473422</v>
      </c>
      <c r="K184" s="23">
        <f t="shared" si="63"/>
        <v>8.9356294222432867E-2</v>
      </c>
      <c r="L184" s="23">
        <f t="shared" si="49"/>
        <v>8.1371746905266884E-2</v>
      </c>
      <c r="M184" s="25">
        <f t="shared" si="64"/>
        <v>-8.9356294222432867E-2</v>
      </c>
      <c r="N184" s="25">
        <f t="shared" si="65"/>
        <v>-7.271077757860369E-3</v>
      </c>
      <c r="O184" s="8">
        <f>ABS(M181)+ABS(M182)+ABS(M183)+ABS(M184)</f>
        <v>0.34323585609441187</v>
      </c>
      <c r="P184" s="8" t="str">
        <f t="shared" ref="P184" si="71">IF(ABS(M181)+ABS(M182)+ABS(M183)+ABS(M184)&lt;0.1,"Converged","Not Converged")</f>
        <v>Not Converged</v>
      </c>
      <c r="Q184" s="17"/>
    </row>
    <row r="185" spans="2:17" x14ac:dyDescent="0.25">
      <c r="B185" s="12">
        <f>B181+1</f>
        <v>46</v>
      </c>
      <c r="C185" s="9">
        <f t="shared" si="51"/>
        <v>-1</v>
      </c>
      <c r="D185" s="10">
        <f>$U$6</f>
        <v>0</v>
      </c>
      <c r="E185" s="10">
        <f>$V$6</f>
        <v>0</v>
      </c>
      <c r="F185" s="11">
        <f>$W$6</f>
        <v>0</v>
      </c>
      <c r="G185" s="12">
        <f t="shared" si="52"/>
        <v>2.0206526442635018</v>
      </c>
      <c r="H185" s="12">
        <f t="shared" si="53"/>
        <v>-4.3258152377462968</v>
      </c>
      <c r="I185" s="12">
        <f t="shared" si="54"/>
        <v>3.9486015308180447</v>
      </c>
      <c r="J185" s="15">
        <f t="shared" si="62"/>
        <v>-2.0206526442635018</v>
      </c>
      <c r="K185" s="24">
        <f t="shared" si="63"/>
        <v>0.11705152292856995</v>
      </c>
      <c r="L185" s="24">
        <f t="shared" si="49"/>
        <v>0.10335046390867242</v>
      </c>
      <c r="M185" s="19">
        <f t="shared" si="64"/>
        <v>-0.11705152292856995</v>
      </c>
      <c r="N185" s="19">
        <f t="shared" si="65"/>
        <v>-1.2097329195884311E-2</v>
      </c>
      <c r="O185" s="12"/>
      <c r="P185" s="12"/>
      <c r="Q185" s="17"/>
    </row>
    <row r="186" spans="2:17" x14ac:dyDescent="0.25">
      <c r="B186" s="12"/>
      <c r="C186" s="9">
        <f t="shared" si="51"/>
        <v>-1</v>
      </c>
      <c r="D186" s="10">
        <f>$U$7</f>
        <v>0</v>
      </c>
      <c r="E186" s="10">
        <f>$V$7</f>
        <v>1</v>
      </c>
      <c r="F186" s="11">
        <f>$W$7</f>
        <v>1</v>
      </c>
      <c r="G186" s="12">
        <f t="shared" si="52"/>
        <v>2.0629932964490969</v>
      </c>
      <c r="H186" s="12">
        <f t="shared" si="53"/>
        <v>-4.3258152377462968</v>
      </c>
      <c r="I186" s="12">
        <f t="shared" si="54"/>
        <v>3.9486015308180447</v>
      </c>
      <c r="J186" s="15">
        <f t="shared" si="62"/>
        <v>1.8856082343689478</v>
      </c>
      <c r="K186" s="24">
        <f t="shared" si="63"/>
        <v>0.86825397280019545</v>
      </c>
      <c r="L186" s="24">
        <f t="shared" si="49"/>
        <v>0.1143890115168729</v>
      </c>
      <c r="M186" s="19">
        <f t="shared" si="64"/>
        <v>0.13174602719980455</v>
      </c>
      <c r="N186" s="19">
        <f t="shared" si="65"/>
        <v>1.5070297822660693E-2</v>
      </c>
      <c r="O186" s="12"/>
      <c r="P186" s="12"/>
      <c r="Q186" s="17"/>
    </row>
    <row r="187" spans="2:17" x14ac:dyDescent="0.25">
      <c r="B187" s="12"/>
      <c r="C187" s="9">
        <f t="shared" si="51"/>
        <v>-1</v>
      </c>
      <c r="D187" s="10">
        <f>$U$8</f>
        <v>1</v>
      </c>
      <c r="E187" s="10">
        <f>$V$8</f>
        <v>0</v>
      </c>
      <c r="F187" s="11">
        <f>$W$8</f>
        <v>0</v>
      </c>
      <c r="G187" s="12">
        <f t="shared" si="52"/>
        <v>2.0102472540697844</v>
      </c>
      <c r="H187" s="12">
        <f t="shared" si="53"/>
        <v>-4.3258152377462968</v>
      </c>
      <c r="I187" s="12">
        <f t="shared" si="54"/>
        <v>4.0013475731973571</v>
      </c>
      <c r="J187" s="15">
        <f t="shared" si="62"/>
        <v>-6.3360624918160813</v>
      </c>
      <c r="K187" s="24">
        <f t="shared" si="63"/>
        <v>1.7681310612178746E-3</v>
      </c>
      <c r="L187" s="24">
        <f t="shared" si="49"/>
        <v>1.7650047737682311E-3</v>
      </c>
      <c r="M187" s="19">
        <f t="shared" si="64"/>
        <v>-1.7681310612178746E-3</v>
      </c>
      <c r="N187" s="19">
        <f t="shared" si="65"/>
        <v>-3.1207597636974369E-6</v>
      </c>
      <c r="O187" s="12"/>
      <c r="P187" s="12"/>
      <c r="Q187" s="17"/>
    </row>
    <row r="188" spans="2:17" x14ac:dyDescent="0.25">
      <c r="B188" s="12"/>
      <c r="C188" s="9">
        <f t="shared" si="51"/>
        <v>-1</v>
      </c>
      <c r="D188" s="10">
        <f>$U$9</f>
        <v>1</v>
      </c>
      <c r="E188" s="10">
        <f>$V$9</f>
        <v>1</v>
      </c>
      <c r="F188" s="11">
        <f>$W$9</f>
        <v>0</v>
      </c>
      <c r="G188" s="12">
        <f t="shared" si="52"/>
        <v>2.0102581767289576</v>
      </c>
      <c r="H188" s="12">
        <f t="shared" si="53"/>
        <v>-4.3258261604054695</v>
      </c>
      <c r="I188" s="12">
        <f t="shared" si="54"/>
        <v>4.0013475731973571</v>
      </c>
      <c r="J188" s="15">
        <f t="shared" si="62"/>
        <v>-2.3347367639370695</v>
      </c>
      <c r="K188" s="24">
        <f t="shared" si="63"/>
        <v>8.8286646818108799E-2</v>
      </c>
      <c r="L188" s="24">
        <f t="shared" si="49"/>
        <v>8.0492114811723317E-2</v>
      </c>
      <c r="M188" s="19">
        <f t="shared" si="64"/>
        <v>-8.8286646818108799E-2</v>
      </c>
      <c r="N188" s="19">
        <f t="shared" si="65"/>
        <v>-7.1063789120252808E-3</v>
      </c>
      <c r="O188" s="12">
        <f>ABS(M185)+ABS(M186)+ABS(M187)+ABS(M188)</f>
        <v>0.33885232800770115</v>
      </c>
      <c r="P188" s="12" t="str">
        <f t="shared" ref="P188" si="72">IF(ABS(M185)+ABS(M186)+ABS(M187)+ABS(M188)&lt;0.1,"Converged","Not Converged")</f>
        <v>Not Converged</v>
      </c>
      <c r="Q188" s="17"/>
    </row>
    <row r="189" spans="2:17" x14ac:dyDescent="0.25">
      <c r="B189" s="8">
        <f>B185+1</f>
        <v>47</v>
      </c>
      <c r="C189" s="5">
        <f t="shared" si="51"/>
        <v>-1</v>
      </c>
      <c r="D189" s="6">
        <f>$U$6</f>
        <v>0</v>
      </c>
      <c r="E189" s="6">
        <f>$V$6</f>
        <v>0</v>
      </c>
      <c r="F189" s="7">
        <f>$W$6</f>
        <v>0</v>
      </c>
      <c r="G189" s="8">
        <f t="shared" si="52"/>
        <v>2.0351305029210462</v>
      </c>
      <c r="H189" s="8">
        <f t="shared" si="53"/>
        <v>-4.3506984865975582</v>
      </c>
      <c r="I189" s="8">
        <f t="shared" si="54"/>
        <v>3.9764752470052684</v>
      </c>
      <c r="J189" s="14">
        <f t="shared" si="62"/>
        <v>-2.0351305029210462</v>
      </c>
      <c r="K189" s="23">
        <f t="shared" si="63"/>
        <v>0.11556350548785815</v>
      </c>
      <c r="L189" s="23">
        <f t="shared" si="49"/>
        <v>0.10220858168721594</v>
      </c>
      <c r="M189" s="25">
        <f t="shared" si="64"/>
        <v>-0.11556350548785815</v>
      </c>
      <c r="N189" s="25">
        <f t="shared" si="65"/>
        <v>-1.1811581990716778E-2</v>
      </c>
      <c r="O189" s="8"/>
      <c r="P189" s="8"/>
      <c r="Q189" s="17"/>
    </row>
    <row r="190" spans="2:17" x14ac:dyDescent="0.25">
      <c r="B190" s="8"/>
      <c r="C190" s="5">
        <f t="shared" si="51"/>
        <v>-1</v>
      </c>
      <c r="D190" s="6">
        <f>$U$7</f>
        <v>0</v>
      </c>
      <c r="E190" s="6">
        <f>$V$7</f>
        <v>1</v>
      </c>
      <c r="F190" s="7">
        <f>$W$7</f>
        <v>1</v>
      </c>
      <c r="G190" s="8">
        <f t="shared" si="52"/>
        <v>2.0764710398885549</v>
      </c>
      <c r="H190" s="8">
        <f t="shared" si="53"/>
        <v>-4.3506984865975582</v>
      </c>
      <c r="I190" s="8">
        <f t="shared" si="54"/>
        <v>3.9764752470052684</v>
      </c>
      <c r="J190" s="14">
        <f t="shared" si="62"/>
        <v>1.9000042071167136</v>
      </c>
      <c r="K190" s="23">
        <f t="shared" si="63"/>
        <v>0.86989200179882153</v>
      </c>
      <c r="L190" s="23">
        <f t="shared" si="49"/>
        <v>0.11317990700526061</v>
      </c>
      <c r="M190" s="25">
        <f t="shared" si="64"/>
        <v>0.13010799820117847</v>
      </c>
      <c r="N190" s="25">
        <f t="shared" si="65"/>
        <v>1.4725611137049992E-2</v>
      </c>
      <c r="O190" s="8"/>
      <c r="P190" s="8"/>
      <c r="Q190" s="17"/>
    </row>
    <row r="191" spans="2:17" x14ac:dyDescent="0.25">
      <c r="B191" s="8"/>
      <c r="C191" s="5">
        <f t="shared" si="51"/>
        <v>-1</v>
      </c>
      <c r="D191" s="6">
        <f>$U$8</f>
        <v>1</v>
      </c>
      <c r="E191" s="6">
        <f>$V$8</f>
        <v>0</v>
      </c>
      <c r="F191" s="7">
        <f>$W$8</f>
        <v>0</v>
      </c>
      <c r="G191" s="8">
        <f t="shared" si="52"/>
        <v>2.0249314009088799</v>
      </c>
      <c r="H191" s="8">
        <f t="shared" si="53"/>
        <v>-4.3506984865975582</v>
      </c>
      <c r="I191" s="8">
        <f t="shared" si="54"/>
        <v>4.0280148859849438</v>
      </c>
      <c r="J191" s="14">
        <f t="shared" si="62"/>
        <v>-6.3756298875064381</v>
      </c>
      <c r="K191" s="23">
        <f t="shared" si="63"/>
        <v>1.6996533051571539E-3</v>
      </c>
      <c r="L191" s="23">
        <f t="shared" si="49"/>
        <v>1.6967644837994221E-3</v>
      </c>
      <c r="M191" s="25">
        <f t="shared" si="64"/>
        <v>-1.6996533051571539E-3</v>
      </c>
      <c r="N191" s="25">
        <f t="shared" si="65"/>
        <v>-2.88391136296296E-6</v>
      </c>
      <c r="O191" s="8"/>
      <c r="P191" s="8"/>
      <c r="Q191" s="17"/>
    </row>
    <row r="192" spans="2:17" x14ac:dyDescent="0.25">
      <c r="B192" s="8"/>
      <c r="C192" s="5">
        <f t="shared" si="51"/>
        <v>-1</v>
      </c>
      <c r="D192" s="6">
        <f>$U$9</f>
        <v>1</v>
      </c>
      <c r="E192" s="6">
        <f>$V$9</f>
        <v>1</v>
      </c>
      <c r="F192" s="7">
        <f>$W$9</f>
        <v>0</v>
      </c>
      <c r="G192" s="8">
        <f t="shared" si="52"/>
        <v>2.0249414945986501</v>
      </c>
      <c r="H192" s="8">
        <f t="shared" si="53"/>
        <v>-4.3507085802873284</v>
      </c>
      <c r="I192" s="8">
        <f t="shared" si="54"/>
        <v>4.0280148859849438</v>
      </c>
      <c r="J192" s="14">
        <f t="shared" si="62"/>
        <v>-2.3476351889010347</v>
      </c>
      <c r="K192" s="23">
        <f t="shared" si="63"/>
        <v>8.7253923860315913E-2</v>
      </c>
      <c r="L192" s="23">
        <f t="shared" si="49"/>
        <v>7.9640676631294108E-2</v>
      </c>
      <c r="M192" s="25">
        <f t="shared" si="64"/>
        <v>-8.7253923860315913E-2</v>
      </c>
      <c r="N192" s="25">
        <f t="shared" si="65"/>
        <v>-6.9489615349709773E-3</v>
      </c>
      <c r="O192" s="8">
        <f>ABS(M189)+ABS(M190)+ABS(M191)+ABS(M192)</f>
        <v>0.3346250808545097</v>
      </c>
      <c r="P192" s="8" t="str">
        <f t="shared" ref="P192" si="73">IF(ABS(M189)+ABS(M190)+ABS(M191)+ABS(M192)&lt;0.1,"Converged","Not Converged")</f>
        <v>Not Converged</v>
      </c>
      <c r="Q192" s="17"/>
    </row>
    <row r="193" spans="2:17" x14ac:dyDescent="0.25">
      <c r="B193" s="12">
        <f>B189+1</f>
        <v>48</v>
      </c>
      <c r="C193" s="9">
        <f t="shared" si="51"/>
        <v>-1</v>
      </c>
      <c r="D193" s="10">
        <f>$U$6</f>
        <v>0</v>
      </c>
      <c r="E193" s="10">
        <f>$V$6</f>
        <v>0</v>
      </c>
      <c r="F193" s="11">
        <f>$W$6</f>
        <v>0</v>
      </c>
      <c r="G193" s="12">
        <f t="shared" si="52"/>
        <v>2.0492628599710487</v>
      </c>
      <c r="H193" s="12">
        <f t="shared" si="53"/>
        <v>-4.375029945659727</v>
      </c>
      <c r="I193" s="12">
        <f t="shared" si="54"/>
        <v>4.0036935206125452</v>
      </c>
      <c r="J193" s="15">
        <f t="shared" si="62"/>
        <v>-2.0492628599710487</v>
      </c>
      <c r="K193" s="24">
        <f t="shared" si="63"/>
        <v>0.11412688637111149</v>
      </c>
      <c r="L193" s="24">
        <f t="shared" ref="L193:L256" si="74">(K193*(1-K193))</f>
        <v>0.10110194017834689</v>
      </c>
      <c r="M193" s="19">
        <f t="shared" si="64"/>
        <v>-0.11412688637111149</v>
      </c>
      <c r="N193" s="19">
        <f t="shared" si="65"/>
        <v>-1.1538449638633107E-2</v>
      </c>
      <c r="O193" s="12"/>
      <c r="P193" s="12"/>
      <c r="Q193" s="17"/>
    </row>
    <row r="194" spans="2:17" x14ac:dyDescent="0.25">
      <c r="B194" s="12"/>
      <c r="C194" s="9">
        <f t="shared" si="51"/>
        <v>-1</v>
      </c>
      <c r="D194" s="10">
        <f>$U$7</f>
        <v>0</v>
      </c>
      <c r="E194" s="10">
        <f>$V$7</f>
        <v>1</v>
      </c>
      <c r="F194" s="11">
        <f>$W$7</f>
        <v>1</v>
      </c>
      <c r="G194" s="12">
        <f t="shared" si="52"/>
        <v>2.0896474337062645</v>
      </c>
      <c r="H194" s="12">
        <f t="shared" si="53"/>
        <v>-4.375029945659727</v>
      </c>
      <c r="I194" s="12">
        <f t="shared" si="54"/>
        <v>4.0036935206125452</v>
      </c>
      <c r="J194" s="15">
        <f t="shared" si="62"/>
        <v>1.9140460869062808</v>
      </c>
      <c r="K194" s="24">
        <f t="shared" si="63"/>
        <v>0.8714730226803048</v>
      </c>
      <c r="L194" s="24">
        <f t="shared" si="74"/>
        <v>0.11200779342075776</v>
      </c>
      <c r="M194" s="19">
        <f t="shared" si="64"/>
        <v>0.1285269773196952</v>
      </c>
      <c r="N194" s="19">
        <f t="shared" si="65"/>
        <v>1.4396023124618837E-2</v>
      </c>
      <c r="O194" s="12"/>
      <c r="P194" s="12"/>
      <c r="Q194" s="17"/>
    </row>
    <row r="195" spans="2:17" x14ac:dyDescent="0.25">
      <c r="B195" s="12"/>
      <c r="C195" s="9">
        <f t="shared" si="51"/>
        <v>-1</v>
      </c>
      <c r="D195" s="10">
        <f>$U$8</f>
        <v>1</v>
      </c>
      <c r="E195" s="10">
        <f>$V$8</f>
        <v>0</v>
      </c>
      <c r="F195" s="11">
        <f>$W$8</f>
        <v>0</v>
      </c>
      <c r="G195" s="12">
        <f t="shared" si="52"/>
        <v>2.0392613527700987</v>
      </c>
      <c r="H195" s="12">
        <f t="shared" si="53"/>
        <v>-4.375029945659727</v>
      </c>
      <c r="I195" s="12">
        <f t="shared" si="54"/>
        <v>4.0540796015487111</v>
      </c>
      <c r="J195" s="15">
        <f t="shared" si="62"/>
        <v>-6.4142912984298253</v>
      </c>
      <c r="K195" s="24">
        <f t="shared" si="63"/>
        <v>1.6353017440265908E-3</v>
      </c>
      <c r="L195" s="24">
        <f t="shared" si="74"/>
        <v>1.6326275322325744E-3</v>
      </c>
      <c r="M195" s="19">
        <f t="shared" si="64"/>
        <v>-1.6353017440265908E-3</v>
      </c>
      <c r="N195" s="19">
        <f t="shared" si="65"/>
        <v>-2.6698386508057579E-6</v>
      </c>
      <c r="O195" s="12"/>
      <c r="P195" s="12"/>
      <c r="Q195" s="17"/>
    </row>
    <row r="196" spans="2:17" x14ac:dyDescent="0.25">
      <c r="B196" s="12"/>
      <c r="C196" s="9">
        <f t="shared" si="51"/>
        <v>-1</v>
      </c>
      <c r="D196" s="10">
        <f>$U$9</f>
        <v>1</v>
      </c>
      <c r="E196" s="10">
        <f>$V$9</f>
        <v>1</v>
      </c>
      <c r="F196" s="11">
        <f>$W$9</f>
        <v>0</v>
      </c>
      <c r="G196" s="12">
        <f t="shared" si="52"/>
        <v>2.0392706972053767</v>
      </c>
      <c r="H196" s="12">
        <f t="shared" si="53"/>
        <v>-4.375039290095005</v>
      </c>
      <c r="I196" s="12">
        <f t="shared" si="54"/>
        <v>4.0540796015487111</v>
      </c>
      <c r="J196" s="15">
        <f t="shared" si="62"/>
        <v>-2.3602303857516702</v>
      </c>
      <c r="K196" s="24">
        <f t="shared" si="63"/>
        <v>8.6256034697444542E-2</v>
      </c>
      <c r="L196" s="24">
        <f t="shared" si="74"/>
        <v>7.8815931175717779E-2</v>
      </c>
      <c r="M196" s="19">
        <f t="shared" si="64"/>
        <v>-8.6256034697444542E-2</v>
      </c>
      <c r="N196" s="19">
        <f t="shared" si="65"/>
        <v>-6.7983496942041139E-3</v>
      </c>
      <c r="O196" s="12">
        <f>ABS(M193)+ABS(M194)+ABS(M195)+ABS(M196)</f>
        <v>0.33054520013227784</v>
      </c>
      <c r="P196" s="12" t="str">
        <f t="shared" ref="P196" si="75">IF(ABS(M193)+ABS(M194)+ABS(M195)+ABS(M196)&lt;0.1,"Converged","Not Converged")</f>
        <v>Not Converged</v>
      </c>
      <c r="Q196" s="17"/>
    </row>
    <row r="197" spans="2:17" x14ac:dyDescent="0.25">
      <c r="B197" s="8">
        <f>B193+1</f>
        <v>49</v>
      </c>
      <c r="C197" s="5">
        <f t="shared" ref="C197:C260" si="76">$X$6</f>
        <v>-1</v>
      </c>
      <c r="D197" s="6">
        <f>$U$6</f>
        <v>0</v>
      </c>
      <c r="E197" s="6">
        <f>$V$6</f>
        <v>0</v>
      </c>
      <c r="F197" s="7">
        <f>$W$6</f>
        <v>0</v>
      </c>
      <c r="G197" s="8">
        <f t="shared" si="52"/>
        <v>2.0630649211350911</v>
      </c>
      <c r="H197" s="8">
        <f t="shared" si="53"/>
        <v>-4.3988335140247194</v>
      </c>
      <c r="I197" s="8">
        <f t="shared" si="54"/>
        <v>4.0302853776189966</v>
      </c>
      <c r="J197" s="14">
        <f t="shared" si="62"/>
        <v>-2.0630649211350911</v>
      </c>
      <c r="K197" s="23">
        <f t="shared" si="63"/>
        <v>0.11273888551949668</v>
      </c>
      <c r="L197" s="23">
        <f t="shared" si="74"/>
        <v>0.1000288292113185</v>
      </c>
      <c r="M197" s="25">
        <f t="shared" si="64"/>
        <v>-0.11273888551949668</v>
      </c>
      <c r="N197" s="25">
        <f t="shared" si="65"/>
        <v>-1.1277138725104122E-2</v>
      </c>
      <c r="O197" s="8"/>
      <c r="P197" s="8"/>
      <c r="Q197" s="17"/>
    </row>
    <row r="198" spans="2:17" x14ac:dyDescent="0.25">
      <c r="B198" s="8"/>
      <c r="C198" s="5">
        <f t="shared" si="76"/>
        <v>-1</v>
      </c>
      <c r="D198" s="6">
        <f>$U$7</f>
        <v>0</v>
      </c>
      <c r="E198" s="6">
        <f>$V$7</f>
        <v>1</v>
      </c>
      <c r="F198" s="7">
        <f>$W$7</f>
        <v>1</v>
      </c>
      <c r="G198" s="8">
        <f t="shared" si="52"/>
        <v>2.1025349066729557</v>
      </c>
      <c r="H198" s="8">
        <f t="shared" si="53"/>
        <v>-4.3988335140247194</v>
      </c>
      <c r="I198" s="8">
        <f t="shared" si="54"/>
        <v>4.0302853776189966</v>
      </c>
      <c r="J198" s="14">
        <f t="shared" si="62"/>
        <v>1.9277504709460409</v>
      </c>
      <c r="K198" s="23">
        <f t="shared" si="63"/>
        <v>0.87300022191535087</v>
      </c>
      <c r="L198" s="23">
        <f t="shared" si="74"/>
        <v>0.11087083445109901</v>
      </c>
      <c r="M198" s="25">
        <f t="shared" si="64"/>
        <v>0.12699977808464913</v>
      </c>
      <c r="N198" s="25">
        <f t="shared" si="65"/>
        <v>1.4080571371349446E-2</v>
      </c>
      <c r="O198" s="8"/>
      <c r="P198" s="8"/>
      <c r="Q198" s="17"/>
    </row>
    <row r="199" spans="2:17" x14ac:dyDescent="0.25">
      <c r="B199" s="8"/>
      <c r="C199" s="5">
        <f t="shared" si="76"/>
        <v>-1</v>
      </c>
      <c r="D199" s="6">
        <f>$U$8</f>
        <v>1</v>
      </c>
      <c r="E199" s="6">
        <f>$V$8</f>
        <v>0</v>
      </c>
      <c r="F199" s="7">
        <f>$W$8</f>
        <v>0</v>
      </c>
      <c r="G199" s="8">
        <f t="shared" ref="G199:G262" si="77">G198+$S$5*C198*N198</f>
        <v>2.0532529068732326</v>
      </c>
      <c r="H199" s="8">
        <f t="shared" ref="H199:H262" si="78">H198+$S$5*D198*N198</f>
        <v>-4.3988335140247194</v>
      </c>
      <c r="I199" s="8">
        <f t="shared" ref="I199:I262" si="79">I198+$S$5*E198*N198</f>
        <v>4.0795673774187193</v>
      </c>
      <c r="J199" s="14">
        <f t="shared" si="62"/>
        <v>-6.4520864208979525</v>
      </c>
      <c r="K199" s="23">
        <f t="shared" si="63"/>
        <v>1.5747442413230244E-3</v>
      </c>
      <c r="L199" s="23">
        <f t="shared" si="74"/>
        <v>1.5722644218974444E-3</v>
      </c>
      <c r="M199" s="25">
        <f t="shared" si="64"/>
        <v>-1.5747442413230244E-3</v>
      </c>
      <c r="N199" s="25">
        <f t="shared" si="65"/>
        <v>-2.4759143442200746E-6</v>
      </c>
      <c r="O199" s="8"/>
      <c r="P199" s="8"/>
      <c r="Q199" s="17"/>
    </row>
    <row r="200" spans="2:17" x14ac:dyDescent="0.25">
      <c r="B200" s="8"/>
      <c r="C200" s="5">
        <f t="shared" si="76"/>
        <v>-1</v>
      </c>
      <c r="D200" s="6">
        <f>$U$9</f>
        <v>1</v>
      </c>
      <c r="E200" s="6">
        <f>$V$9</f>
        <v>1</v>
      </c>
      <c r="F200" s="7">
        <f>$W$9</f>
        <v>0</v>
      </c>
      <c r="G200" s="8">
        <f t="shared" si="77"/>
        <v>2.0532615725734376</v>
      </c>
      <c r="H200" s="8">
        <f t="shared" si="78"/>
        <v>-4.398842179724924</v>
      </c>
      <c r="I200" s="8">
        <f t="shared" si="79"/>
        <v>4.0795673774187193</v>
      </c>
      <c r="J200" s="14">
        <f t="shared" si="62"/>
        <v>-2.3725363748796422</v>
      </c>
      <c r="K200" s="23">
        <f t="shared" si="63"/>
        <v>8.5291052119650212E-2</v>
      </c>
      <c r="L200" s="23">
        <f t="shared" si="74"/>
        <v>7.8016488547973328E-2</v>
      </c>
      <c r="M200" s="25">
        <f t="shared" si="64"/>
        <v>-8.5291052119650212E-2</v>
      </c>
      <c r="N200" s="25">
        <f t="shared" si="65"/>
        <v>-6.6541083909372875E-3</v>
      </c>
      <c r="O200" s="8">
        <f>ABS(M197)+ABS(M198)+ABS(M199)+ABS(M200)</f>
        <v>0.32660445996511905</v>
      </c>
      <c r="P200" s="8" t="str">
        <f t="shared" ref="P200" si="80">IF(ABS(M197)+ABS(M198)+ABS(M199)+ABS(M200)&lt;0.1,"Converged","Not Converged")</f>
        <v>Not Converged</v>
      </c>
      <c r="Q200" s="17"/>
    </row>
    <row r="201" spans="2:17" x14ac:dyDescent="0.25">
      <c r="B201" s="12">
        <f>B197+1</f>
        <v>50</v>
      </c>
      <c r="C201" s="9">
        <f t="shared" si="76"/>
        <v>-1</v>
      </c>
      <c r="D201" s="10">
        <f>$U$6</f>
        <v>0</v>
      </c>
      <c r="E201" s="10">
        <f>$V$6</f>
        <v>0</v>
      </c>
      <c r="F201" s="11">
        <f>$W$6</f>
        <v>0</v>
      </c>
      <c r="G201" s="12">
        <f t="shared" si="77"/>
        <v>2.076550951941718</v>
      </c>
      <c r="H201" s="12">
        <f t="shared" si="78"/>
        <v>-4.4221315590932049</v>
      </c>
      <c r="I201" s="12">
        <f t="shared" si="79"/>
        <v>4.0562779980504384</v>
      </c>
      <c r="J201" s="15">
        <f t="shared" si="62"/>
        <v>-2.076550951941718</v>
      </c>
      <c r="K201" s="24">
        <f t="shared" si="63"/>
        <v>0.11139692254244901</v>
      </c>
      <c r="L201" s="24">
        <f t="shared" si="74"/>
        <v>9.8987648190520625E-2</v>
      </c>
      <c r="M201" s="19">
        <f t="shared" si="64"/>
        <v>-0.11139692254244901</v>
      </c>
      <c r="N201" s="19">
        <f t="shared" si="65"/>
        <v>-1.1026919378138619E-2</v>
      </c>
      <c r="O201" s="12"/>
      <c r="P201" s="12"/>
      <c r="Q201" s="17"/>
    </row>
    <row r="202" spans="2:17" x14ac:dyDescent="0.25">
      <c r="B202" s="12"/>
      <c r="C202" s="9">
        <f t="shared" si="76"/>
        <v>-1</v>
      </c>
      <c r="D202" s="10">
        <f>$U$7</f>
        <v>0</v>
      </c>
      <c r="E202" s="10">
        <f>$V$7</f>
        <v>1</v>
      </c>
      <c r="F202" s="11">
        <f>$W$7</f>
        <v>1</v>
      </c>
      <c r="G202" s="12">
        <f t="shared" si="77"/>
        <v>2.1151451697652033</v>
      </c>
      <c r="H202" s="12">
        <f t="shared" si="78"/>
        <v>-4.4221315590932049</v>
      </c>
      <c r="I202" s="12">
        <f t="shared" si="79"/>
        <v>4.0562779980504384</v>
      </c>
      <c r="J202" s="15">
        <f t="shared" si="62"/>
        <v>1.9411328282852351</v>
      </c>
      <c r="K202" s="24">
        <f t="shared" si="63"/>
        <v>0.87447654376695805</v>
      </c>
      <c r="L202" s="24">
        <f t="shared" si="74"/>
        <v>0.10976731816835356</v>
      </c>
      <c r="M202" s="19">
        <f t="shared" si="64"/>
        <v>0.12552345623304195</v>
      </c>
      <c r="N202" s="19">
        <f t="shared" si="65"/>
        <v>1.3778373157923718E-2</v>
      </c>
      <c r="O202" s="12"/>
      <c r="P202" s="12"/>
      <c r="Q202" s="17"/>
    </row>
    <row r="203" spans="2:17" x14ac:dyDescent="0.25">
      <c r="B203" s="12"/>
      <c r="C203" s="9">
        <f t="shared" si="76"/>
        <v>-1</v>
      </c>
      <c r="D203" s="10">
        <f>$U$8</f>
        <v>1</v>
      </c>
      <c r="E203" s="10">
        <f>$V$8</f>
        <v>0</v>
      </c>
      <c r="F203" s="11">
        <f>$W$8</f>
        <v>0</v>
      </c>
      <c r="G203" s="12">
        <f t="shared" si="77"/>
        <v>2.0669208637124701</v>
      </c>
      <c r="H203" s="12">
        <f t="shared" si="78"/>
        <v>-4.4221315590932049</v>
      </c>
      <c r="I203" s="12">
        <f t="shared" si="79"/>
        <v>4.1045023041031712</v>
      </c>
      <c r="J203" s="15">
        <f t="shared" si="62"/>
        <v>-6.489052422805675</v>
      </c>
      <c r="K203" s="24">
        <f t="shared" si="63"/>
        <v>1.5176817734030448E-3</v>
      </c>
      <c r="L203" s="24">
        <f t="shared" si="74"/>
        <v>1.515378415437725E-3</v>
      </c>
      <c r="M203" s="19">
        <f t="shared" si="64"/>
        <v>-1.5176817734030448E-3</v>
      </c>
      <c r="N203" s="19">
        <f t="shared" si="65"/>
        <v>-2.2998622009182226E-6</v>
      </c>
      <c r="O203" s="12"/>
      <c r="P203" s="12"/>
      <c r="Q203" s="17"/>
    </row>
    <row r="204" spans="2:17" x14ac:dyDescent="0.25">
      <c r="B204" s="12"/>
      <c r="C204" s="9">
        <f t="shared" si="76"/>
        <v>-1</v>
      </c>
      <c r="D204" s="10">
        <f>$U$9</f>
        <v>1</v>
      </c>
      <c r="E204" s="10">
        <f>$V$9</f>
        <v>1</v>
      </c>
      <c r="F204" s="11">
        <f>$W$9</f>
        <v>0</v>
      </c>
      <c r="G204" s="12">
        <f t="shared" si="77"/>
        <v>2.0669289132301731</v>
      </c>
      <c r="H204" s="12">
        <f t="shared" si="78"/>
        <v>-4.4221396086109079</v>
      </c>
      <c r="I204" s="12">
        <f t="shared" si="79"/>
        <v>4.1045023041031712</v>
      </c>
      <c r="J204" s="15">
        <f t="shared" si="62"/>
        <v>-2.3845662177379099</v>
      </c>
      <c r="K204" s="24">
        <f t="shared" si="63"/>
        <v>8.4357196182567956E-2</v>
      </c>
      <c r="L204" s="24">
        <f t="shared" si="74"/>
        <v>7.7241059634783699E-2</v>
      </c>
      <c r="M204" s="19">
        <f t="shared" si="64"/>
        <v>-8.4357196182567956E-2</v>
      </c>
      <c r="N204" s="19">
        <f t="shared" si="65"/>
        <v>-6.5158392209608796E-3</v>
      </c>
      <c r="O204" s="12">
        <f>ABS(M201)+ABS(M202)+ABS(M203)+ABS(M204)</f>
        <v>0.32279525673146198</v>
      </c>
      <c r="P204" s="12" t="str">
        <f t="shared" ref="P204" si="81">IF(ABS(M201)+ABS(M202)+ABS(M203)+ABS(M204)&lt;0.1,"Converged","Not Converged")</f>
        <v>Not Converged</v>
      </c>
      <c r="Q204" s="17"/>
    </row>
    <row r="205" spans="2:17" x14ac:dyDescent="0.25">
      <c r="B205" s="8">
        <f>B201+1</f>
        <v>51</v>
      </c>
      <c r="C205" s="5">
        <f t="shared" si="76"/>
        <v>-1</v>
      </c>
      <c r="D205" s="6">
        <f>$U$6</f>
        <v>0</v>
      </c>
      <c r="E205" s="6">
        <f>$V$6</f>
        <v>0</v>
      </c>
      <c r="F205" s="7">
        <f>$W$6</f>
        <v>0</v>
      </c>
      <c r="G205" s="8">
        <f t="shared" si="77"/>
        <v>2.0897343505035364</v>
      </c>
      <c r="H205" s="8">
        <f t="shared" si="78"/>
        <v>-4.4449450458842712</v>
      </c>
      <c r="I205" s="8">
        <f t="shared" si="79"/>
        <v>4.0816968668298079</v>
      </c>
      <c r="J205" s="14">
        <f t="shared" si="62"/>
        <v>-2.0897343505035364</v>
      </c>
      <c r="K205" s="23">
        <f t="shared" si="63"/>
        <v>0.11009859918029737</v>
      </c>
      <c r="L205" s="23">
        <f t="shared" si="74"/>
        <v>9.797689763883359E-2</v>
      </c>
      <c r="M205" s="25">
        <f t="shared" si="64"/>
        <v>-0.11009859918029737</v>
      </c>
      <c r="N205" s="25">
        <f t="shared" si="65"/>
        <v>-1.0787119182066963E-2</v>
      </c>
      <c r="O205" s="8"/>
      <c r="P205" s="8"/>
      <c r="Q205" s="17"/>
    </row>
    <row r="206" spans="2:17" x14ac:dyDescent="0.25">
      <c r="B206" s="8"/>
      <c r="C206" s="5">
        <f t="shared" si="76"/>
        <v>-1</v>
      </c>
      <c r="D206" s="6">
        <f>$U$7</f>
        <v>0</v>
      </c>
      <c r="E206" s="6">
        <f>$V$7</f>
        <v>1</v>
      </c>
      <c r="F206" s="7">
        <f>$W$7</f>
        <v>1</v>
      </c>
      <c r="G206" s="8">
        <f t="shared" si="77"/>
        <v>2.1274892676407706</v>
      </c>
      <c r="H206" s="8">
        <f t="shared" si="78"/>
        <v>-4.4449450458842712</v>
      </c>
      <c r="I206" s="8">
        <f t="shared" si="79"/>
        <v>4.0816968668298079</v>
      </c>
      <c r="J206" s="14">
        <f t="shared" si="62"/>
        <v>1.9542075991890373</v>
      </c>
      <c r="K206" s="23">
        <f t="shared" si="63"/>
        <v>0.87590471336251008</v>
      </c>
      <c r="L206" s="23">
        <f t="shared" si="74"/>
        <v>0.10869564647184914</v>
      </c>
      <c r="M206" s="25">
        <f t="shared" si="64"/>
        <v>0.12409528663748992</v>
      </c>
      <c r="N206" s="25">
        <f t="shared" si="65"/>
        <v>1.3488617405171389E-2</v>
      </c>
      <c r="O206" s="8"/>
      <c r="P206" s="8"/>
      <c r="Q206" s="17"/>
    </row>
    <row r="207" spans="2:17" x14ac:dyDescent="0.25">
      <c r="B207" s="8"/>
      <c r="C207" s="5">
        <f t="shared" si="76"/>
        <v>-1</v>
      </c>
      <c r="D207" s="6">
        <f>$U$8</f>
        <v>1</v>
      </c>
      <c r="E207" s="6">
        <f>$V$8</f>
        <v>0</v>
      </c>
      <c r="F207" s="7">
        <f>$W$8</f>
        <v>0</v>
      </c>
      <c r="G207" s="8">
        <f t="shared" si="77"/>
        <v>2.0802791067226707</v>
      </c>
      <c r="H207" s="8">
        <f t="shared" si="78"/>
        <v>-4.4449450458842712</v>
      </c>
      <c r="I207" s="8">
        <f t="shared" si="79"/>
        <v>4.1289070277479079</v>
      </c>
      <c r="J207" s="14">
        <f t="shared" si="62"/>
        <v>-6.5252241526069419</v>
      </c>
      <c r="K207" s="23">
        <f t="shared" si="63"/>
        <v>1.4638445224477441E-3</v>
      </c>
      <c r="L207" s="23">
        <f t="shared" si="74"/>
        <v>1.4617016816618439E-3</v>
      </c>
      <c r="M207" s="25">
        <f t="shared" si="64"/>
        <v>-1.4638445224477441E-3</v>
      </c>
      <c r="N207" s="25">
        <f t="shared" si="65"/>
        <v>-2.1397040001533461E-6</v>
      </c>
      <c r="O207" s="8"/>
      <c r="P207" s="8"/>
      <c r="Q207" s="17"/>
    </row>
    <row r="208" spans="2:17" x14ac:dyDescent="0.25">
      <c r="B208" s="8"/>
      <c r="C208" s="5">
        <f t="shared" si="76"/>
        <v>-1</v>
      </c>
      <c r="D208" s="6">
        <f>$U$9</f>
        <v>1</v>
      </c>
      <c r="E208" s="6">
        <f>$V$9</f>
        <v>1</v>
      </c>
      <c r="F208" s="7">
        <f>$W$9</f>
        <v>0</v>
      </c>
      <c r="G208" s="8">
        <f t="shared" si="77"/>
        <v>2.0802865956866712</v>
      </c>
      <c r="H208" s="8">
        <f t="shared" si="78"/>
        <v>-4.4449525348482721</v>
      </c>
      <c r="I208" s="8">
        <f t="shared" si="79"/>
        <v>4.1289070277479079</v>
      </c>
      <c r="J208" s="14">
        <f t="shared" si="62"/>
        <v>-2.3963321027870359</v>
      </c>
      <c r="K208" s="23">
        <f t="shared" si="63"/>
        <v>8.3452819953438701E-2</v>
      </c>
      <c r="L208" s="23">
        <f t="shared" si="74"/>
        <v>7.6488446795257653E-2</v>
      </c>
      <c r="M208" s="25">
        <f t="shared" si="64"/>
        <v>-8.3452819953438701E-2</v>
      </c>
      <c r="N208" s="25">
        <f t="shared" si="65"/>
        <v>-6.3831765789228124E-3</v>
      </c>
      <c r="O208" s="8">
        <f>ABS(M205)+ABS(M206)+ABS(M207)+ABS(M208)</f>
        <v>0.31911055029367374</v>
      </c>
      <c r="P208" s="8" t="str">
        <f t="shared" ref="P208" si="82">IF(ABS(M205)+ABS(M206)+ABS(M207)+ABS(M208)&lt;0.1,"Converged","Not Converged")</f>
        <v>Not Converged</v>
      </c>
      <c r="Q208" s="17"/>
    </row>
    <row r="209" spans="2:17" x14ac:dyDescent="0.25">
      <c r="B209" s="12">
        <f>B205+1</f>
        <v>52</v>
      </c>
      <c r="C209" s="9">
        <f t="shared" si="76"/>
        <v>-1</v>
      </c>
      <c r="D209" s="10">
        <f>$U$6</f>
        <v>0</v>
      </c>
      <c r="E209" s="10">
        <f>$V$6</f>
        <v>0</v>
      </c>
      <c r="F209" s="11">
        <f>$W$6</f>
        <v>0</v>
      </c>
      <c r="G209" s="12">
        <f t="shared" si="77"/>
        <v>2.1026277137129012</v>
      </c>
      <c r="H209" s="12">
        <f t="shared" si="78"/>
        <v>-4.4672936528745018</v>
      </c>
      <c r="I209" s="12">
        <f t="shared" si="79"/>
        <v>4.1065659097216782</v>
      </c>
      <c r="J209" s="15">
        <f t="shared" si="62"/>
        <v>-2.1026277137129012</v>
      </c>
      <c r="K209" s="24">
        <f t="shared" si="63"/>
        <v>0.10884168355649425</v>
      </c>
      <c r="L209" s="24">
        <f t="shared" si="74"/>
        <v>9.6995171477082212E-2</v>
      </c>
      <c r="M209" s="19">
        <f t="shared" si="64"/>
        <v>-0.10884168355649425</v>
      </c>
      <c r="N209" s="19">
        <f t="shared" si="65"/>
        <v>-1.0557117760416479E-2</v>
      </c>
      <c r="O209" s="12"/>
      <c r="P209" s="12"/>
      <c r="Q209" s="17"/>
    </row>
    <row r="210" spans="2:17" x14ac:dyDescent="0.25">
      <c r="B210" s="12"/>
      <c r="C210" s="9">
        <f t="shared" si="76"/>
        <v>-1</v>
      </c>
      <c r="D210" s="10">
        <f>$U$7</f>
        <v>0</v>
      </c>
      <c r="E210" s="10">
        <f>$V$7</f>
        <v>1</v>
      </c>
      <c r="F210" s="11">
        <f>$W$7</f>
        <v>1</v>
      </c>
      <c r="G210" s="12">
        <f t="shared" si="77"/>
        <v>2.1395776258743591</v>
      </c>
      <c r="H210" s="12">
        <f t="shared" si="78"/>
        <v>-4.4672936528745018</v>
      </c>
      <c r="I210" s="12">
        <f t="shared" si="79"/>
        <v>4.1065659097216782</v>
      </c>
      <c r="J210" s="15">
        <f t="shared" si="62"/>
        <v>1.9669882838473192</v>
      </c>
      <c r="K210" s="24">
        <f t="shared" si="63"/>
        <v>0.87728725714225819</v>
      </c>
      <c r="L210" s="24">
        <f t="shared" si="74"/>
        <v>0.10765432559807155</v>
      </c>
      <c r="M210" s="19">
        <f t="shared" si="64"/>
        <v>0.12271274285774181</v>
      </c>
      <c r="N210" s="19">
        <f t="shared" si="65"/>
        <v>1.3210557574639766E-2</v>
      </c>
      <c r="O210" s="12"/>
      <c r="P210" s="12"/>
      <c r="Q210" s="17"/>
    </row>
    <row r="211" spans="2:17" x14ac:dyDescent="0.25">
      <c r="B211" s="12"/>
      <c r="C211" s="9">
        <f t="shared" si="76"/>
        <v>-1</v>
      </c>
      <c r="D211" s="10">
        <f>$U$8</f>
        <v>1</v>
      </c>
      <c r="E211" s="10">
        <f>$V$8</f>
        <v>0</v>
      </c>
      <c r="F211" s="11">
        <f>$W$8</f>
        <v>0</v>
      </c>
      <c r="G211" s="12">
        <f t="shared" si="77"/>
        <v>2.09334067436312</v>
      </c>
      <c r="H211" s="12">
        <f t="shared" si="78"/>
        <v>-4.4672936528745018</v>
      </c>
      <c r="I211" s="12">
        <f t="shared" si="79"/>
        <v>4.1528028612329173</v>
      </c>
      <c r="J211" s="15">
        <f t="shared" si="62"/>
        <v>-6.5606343272376222</v>
      </c>
      <c r="K211" s="24">
        <f t="shared" si="63"/>
        <v>1.412988498698494E-3</v>
      </c>
      <c r="L211" s="24">
        <f t="shared" si="74"/>
        <v>1.4109919622010397E-3</v>
      </c>
      <c r="M211" s="19">
        <f t="shared" si="64"/>
        <v>-1.412988498698494E-3</v>
      </c>
      <c r="N211" s="19">
        <f t="shared" si="65"/>
        <v>-1.9937154143460891E-6</v>
      </c>
      <c r="O211" s="12"/>
      <c r="P211" s="12"/>
      <c r="Q211" s="17"/>
    </row>
    <row r="212" spans="2:17" x14ac:dyDescent="0.25">
      <c r="B212" s="12"/>
      <c r="C212" s="9">
        <f t="shared" si="76"/>
        <v>-1</v>
      </c>
      <c r="D212" s="10">
        <f>$U$9</f>
        <v>1</v>
      </c>
      <c r="E212" s="10">
        <f>$V$9</f>
        <v>1</v>
      </c>
      <c r="F212" s="11">
        <f>$W$9</f>
        <v>0</v>
      </c>
      <c r="G212" s="12">
        <f t="shared" si="77"/>
        <v>2.0933476523670702</v>
      </c>
      <c r="H212" s="12">
        <f t="shared" si="78"/>
        <v>-4.4673006308784515</v>
      </c>
      <c r="I212" s="12">
        <f t="shared" si="79"/>
        <v>4.1528028612329173</v>
      </c>
      <c r="J212" s="15">
        <f t="shared" si="62"/>
        <v>-2.4078454220126044</v>
      </c>
      <c r="K212" s="24">
        <f t="shared" si="63"/>
        <v>8.2576396914934819E-2</v>
      </c>
      <c r="L212" s="24">
        <f t="shared" si="74"/>
        <v>7.5757535587481967E-2</v>
      </c>
      <c r="M212" s="19">
        <f t="shared" si="64"/>
        <v>-8.2576396914934819E-2</v>
      </c>
      <c r="N212" s="19">
        <f t="shared" si="65"/>
        <v>-6.2557843279692103E-3</v>
      </c>
      <c r="O212" s="12">
        <f>ABS(M209)+ABS(M210)+ABS(M211)+ABS(M212)</f>
        <v>0.31554381182786939</v>
      </c>
      <c r="P212" s="12" t="str">
        <f t="shared" ref="P212" si="83">IF(ABS(M209)+ABS(M210)+ABS(M211)+ABS(M212)&lt;0.1,"Converged","Not Converged")</f>
        <v>Not Converged</v>
      </c>
      <c r="Q212" s="17"/>
    </row>
    <row r="213" spans="2:17" x14ac:dyDescent="0.25">
      <c r="B213" s="8">
        <f>B209+1</f>
        <v>53</v>
      </c>
      <c r="C213" s="5">
        <f t="shared" si="76"/>
        <v>-1</v>
      </c>
      <c r="D213" s="6">
        <f>$U$6</f>
        <v>0</v>
      </c>
      <c r="E213" s="6">
        <f>$V$6</f>
        <v>0</v>
      </c>
      <c r="F213" s="7">
        <f>$W$6</f>
        <v>0</v>
      </c>
      <c r="G213" s="8">
        <f t="shared" si="77"/>
        <v>2.1152428975149626</v>
      </c>
      <c r="H213" s="8">
        <f t="shared" si="78"/>
        <v>-4.4891958760263435</v>
      </c>
      <c r="I213" s="8">
        <f t="shared" si="79"/>
        <v>4.1309076160850253</v>
      </c>
      <c r="J213" s="14">
        <f t="shared" si="62"/>
        <v>-2.1152428975149626</v>
      </c>
      <c r="K213" s="23">
        <f t="shared" si="63"/>
        <v>0.10762409601507739</v>
      </c>
      <c r="L213" s="23">
        <f t="shared" si="74"/>
        <v>9.6041149972014794E-2</v>
      </c>
      <c r="M213" s="25">
        <f t="shared" si="64"/>
        <v>-0.10762409601507739</v>
      </c>
      <c r="N213" s="25">
        <f t="shared" si="65"/>
        <v>-1.0336341945986567E-2</v>
      </c>
      <c r="O213" s="8"/>
      <c r="P213" s="8"/>
      <c r="Q213" s="17"/>
    </row>
    <row r="214" spans="2:17" x14ac:dyDescent="0.25">
      <c r="B214" s="8"/>
      <c r="C214" s="5">
        <f t="shared" si="76"/>
        <v>-1</v>
      </c>
      <c r="D214" s="6">
        <f>$U$7</f>
        <v>0</v>
      </c>
      <c r="E214" s="6">
        <f>$V$7</f>
        <v>1</v>
      </c>
      <c r="F214" s="7">
        <f>$W$7</f>
        <v>1</v>
      </c>
      <c r="G214" s="8">
        <f t="shared" si="77"/>
        <v>2.1514200943259154</v>
      </c>
      <c r="H214" s="8">
        <f t="shared" si="78"/>
        <v>-4.4891958760263435</v>
      </c>
      <c r="I214" s="8">
        <f t="shared" si="79"/>
        <v>4.1309076160850253</v>
      </c>
      <c r="J214" s="14">
        <f t="shared" si="62"/>
        <v>1.9794875217591099</v>
      </c>
      <c r="K214" s="23">
        <f t="shared" si="63"/>
        <v>0.87862652102907435</v>
      </c>
      <c r="L214" s="23">
        <f t="shared" si="74"/>
        <v>0.10664195757341992</v>
      </c>
      <c r="M214" s="25">
        <f t="shared" si="64"/>
        <v>0.12137347897092565</v>
      </c>
      <c r="N214" s="25">
        <f t="shared" si="65"/>
        <v>1.2943505394955828E-2</v>
      </c>
      <c r="O214" s="8"/>
      <c r="P214" s="8"/>
      <c r="Q214" s="17"/>
    </row>
    <row r="215" spans="2:17" x14ac:dyDescent="0.25">
      <c r="B215" s="8"/>
      <c r="C215" s="5">
        <f t="shared" si="76"/>
        <v>-1</v>
      </c>
      <c r="D215" s="6">
        <f>$U$8</f>
        <v>1</v>
      </c>
      <c r="E215" s="6">
        <f>$V$8</f>
        <v>0</v>
      </c>
      <c r="F215" s="7">
        <f>$W$8</f>
        <v>0</v>
      </c>
      <c r="G215" s="8">
        <f t="shared" si="77"/>
        <v>2.1061178254435702</v>
      </c>
      <c r="H215" s="8">
        <f t="shared" si="78"/>
        <v>-4.4891958760263435</v>
      </c>
      <c r="I215" s="8">
        <f t="shared" si="79"/>
        <v>4.1762098849673706</v>
      </c>
      <c r="J215" s="14">
        <f t="shared" si="62"/>
        <v>-6.5953137014699141</v>
      </c>
      <c r="K215" s="23">
        <f t="shared" si="63"/>
        <v>1.364892611415616E-3</v>
      </c>
      <c r="L215" s="23">
        <f t="shared" si="74"/>
        <v>1.3630296795749191E-3</v>
      </c>
      <c r="M215" s="25">
        <f t="shared" si="64"/>
        <v>-1.364892611415616E-3</v>
      </c>
      <c r="N215" s="25">
        <f t="shared" si="65"/>
        <v>-1.8603891387920016E-6</v>
      </c>
      <c r="O215" s="8"/>
      <c r="P215" s="8"/>
      <c r="Q215" s="17"/>
    </row>
    <row r="216" spans="2:17" x14ac:dyDescent="0.25">
      <c r="B216" s="8"/>
      <c r="C216" s="5">
        <f t="shared" si="76"/>
        <v>-1</v>
      </c>
      <c r="D216" s="6">
        <f>$U$9</f>
        <v>1</v>
      </c>
      <c r="E216" s="6">
        <f>$V$9</f>
        <v>1</v>
      </c>
      <c r="F216" s="7">
        <f>$W$9</f>
        <v>0</v>
      </c>
      <c r="G216" s="8">
        <f t="shared" si="77"/>
        <v>2.1061243368055558</v>
      </c>
      <c r="H216" s="8">
        <f t="shared" si="78"/>
        <v>-4.4892023873883291</v>
      </c>
      <c r="I216" s="8">
        <f t="shared" si="79"/>
        <v>4.1762098849673706</v>
      </c>
      <c r="J216" s="14">
        <f t="shared" si="62"/>
        <v>-2.4191168392265148</v>
      </c>
      <c r="K216" s="23">
        <f t="shared" si="63"/>
        <v>8.1726509803139877E-2</v>
      </c>
      <c r="L216" s="23">
        <f t="shared" si="74"/>
        <v>7.5047287398537152E-2</v>
      </c>
      <c r="M216" s="25">
        <f t="shared" si="64"/>
        <v>-8.1726509803139877E-2</v>
      </c>
      <c r="N216" s="25">
        <f t="shared" si="65"/>
        <v>-6.1333528692756019E-3</v>
      </c>
      <c r="O216" s="8">
        <f>ABS(M213)+ABS(M214)+ABS(M215)+ABS(M216)</f>
        <v>0.31208897740055852</v>
      </c>
      <c r="P216" s="8" t="str">
        <f t="shared" ref="P216" si="84">IF(ABS(M213)+ABS(M214)+ABS(M215)+ABS(M216)&lt;0.1,"Converged","Not Converged")</f>
        <v>Not Converged</v>
      </c>
      <c r="Q216" s="17"/>
    </row>
    <row r="217" spans="2:17" x14ac:dyDescent="0.25">
      <c r="B217" s="12">
        <f>B213+1</f>
        <v>54</v>
      </c>
      <c r="C217" s="9">
        <f t="shared" si="76"/>
        <v>-1</v>
      </c>
      <c r="D217" s="10">
        <f>$U$6</f>
        <v>0</v>
      </c>
      <c r="E217" s="10">
        <f>$V$6</f>
        <v>0</v>
      </c>
      <c r="F217" s="11">
        <f>$W$6</f>
        <v>0</v>
      </c>
      <c r="G217" s="12">
        <f t="shared" si="77"/>
        <v>2.1275910718480202</v>
      </c>
      <c r="H217" s="12">
        <f t="shared" si="78"/>
        <v>-4.5106691224307935</v>
      </c>
      <c r="I217" s="12">
        <f t="shared" si="79"/>
        <v>4.1547431499249061</v>
      </c>
      <c r="J217" s="15">
        <f t="shared" si="62"/>
        <v>-2.1275910718480202</v>
      </c>
      <c r="K217" s="24">
        <f t="shared" si="63"/>
        <v>0.10644389636427805</v>
      </c>
      <c r="L217" s="24">
        <f t="shared" si="74"/>
        <v>9.5113593291068874E-2</v>
      </c>
      <c r="M217" s="19">
        <f t="shared" si="64"/>
        <v>-0.10644389636427805</v>
      </c>
      <c r="N217" s="19">
        <f t="shared" si="65"/>
        <v>-1.0124261467108627E-2</v>
      </c>
      <c r="O217" s="12"/>
      <c r="P217" s="12"/>
      <c r="Q217" s="17"/>
    </row>
    <row r="218" spans="2:17" x14ac:dyDescent="0.25">
      <c r="B218" s="12"/>
      <c r="C218" s="9">
        <f t="shared" si="76"/>
        <v>-1</v>
      </c>
      <c r="D218" s="10">
        <f>$U$7</f>
        <v>0</v>
      </c>
      <c r="E218" s="10">
        <f>$V$7</f>
        <v>1</v>
      </c>
      <c r="F218" s="11">
        <f>$W$7</f>
        <v>1</v>
      </c>
      <c r="G218" s="12">
        <f t="shared" si="77"/>
        <v>2.1630259869829005</v>
      </c>
      <c r="H218" s="12">
        <f t="shared" si="78"/>
        <v>-4.5106691224307935</v>
      </c>
      <c r="I218" s="12">
        <f t="shared" si="79"/>
        <v>4.1547431499249061</v>
      </c>
      <c r="J218" s="15">
        <f t="shared" si="62"/>
        <v>1.9917171629420056</v>
      </c>
      <c r="K218" s="24">
        <f t="shared" si="63"/>
        <v>0.87992468661312162</v>
      </c>
      <c r="L218" s="24">
        <f t="shared" si="74"/>
        <v>0.10565723250192133</v>
      </c>
      <c r="M218" s="19">
        <f t="shared" si="64"/>
        <v>0.12007531338687838</v>
      </c>
      <c r="N218" s="19">
        <f t="shared" si="65"/>
        <v>1.2686825304258475E-2</v>
      </c>
      <c r="O218" s="12"/>
      <c r="P218" s="12"/>
      <c r="Q218" s="17"/>
    </row>
    <row r="219" spans="2:17" x14ac:dyDescent="0.25">
      <c r="B219" s="12"/>
      <c r="C219" s="9">
        <f t="shared" si="76"/>
        <v>-1</v>
      </c>
      <c r="D219" s="10">
        <f>$U$8</f>
        <v>1</v>
      </c>
      <c r="E219" s="10">
        <f>$V$8</f>
        <v>0</v>
      </c>
      <c r="F219" s="11">
        <f>$W$8</f>
        <v>0</v>
      </c>
      <c r="G219" s="12">
        <f t="shared" si="77"/>
        <v>2.1186220984179958</v>
      </c>
      <c r="H219" s="12">
        <f t="shared" si="78"/>
        <v>-4.5106691224307935</v>
      </c>
      <c r="I219" s="12">
        <f t="shared" si="79"/>
        <v>4.1991470384898104</v>
      </c>
      <c r="J219" s="15">
        <f t="shared" si="62"/>
        <v>-6.6292912208487893</v>
      </c>
      <c r="K219" s="24">
        <f t="shared" si="63"/>
        <v>1.3193561215606978E-3</v>
      </c>
      <c r="L219" s="24">
        <f t="shared" si="74"/>
        <v>1.3176154209851982E-3</v>
      </c>
      <c r="M219" s="19">
        <f t="shared" si="64"/>
        <v>-1.3193561215606978E-3</v>
      </c>
      <c r="N219" s="19">
        <f t="shared" si="65"/>
        <v>-1.7384039715395971E-6</v>
      </c>
      <c r="O219" s="12"/>
      <c r="P219" s="12"/>
      <c r="Q219" s="17"/>
    </row>
    <row r="220" spans="2:17" x14ac:dyDescent="0.25">
      <c r="B220" s="12"/>
      <c r="C220" s="9">
        <f t="shared" si="76"/>
        <v>-1</v>
      </c>
      <c r="D220" s="10">
        <f>$U$9</f>
        <v>1</v>
      </c>
      <c r="E220" s="10">
        <f>$V$9</f>
        <v>1</v>
      </c>
      <c r="F220" s="11">
        <f>$W$9</f>
        <v>0</v>
      </c>
      <c r="G220" s="12">
        <f t="shared" si="77"/>
        <v>2.118628182831896</v>
      </c>
      <c r="H220" s="12">
        <f t="shared" si="78"/>
        <v>-4.5106752068446943</v>
      </c>
      <c r="I220" s="12">
        <f t="shared" si="79"/>
        <v>4.1991470384898104</v>
      </c>
      <c r="J220" s="15">
        <f t="shared" si="62"/>
        <v>-2.4301563511867794</v>
      </c>
      <c r="K220" s="24">
        <f t="shared" si="63"/>
        <v>8.0901840690215387E-2</v>
      </c>
      <c r="L220" s="24">
        <f t="shared" si="74"/>
        <v>7.4356732863150407E-2</v>
      </c>
      <c r="M220" s="19">
        <f t="shared" si="64"/>
        <v>-8.0901840690215387E-2</v>
      </c>
      <c r="N220" s="19">
        <f t="shared" si="65"/>
        <v>-6.0155965563394977E-3</v>
      </c>
      <c r="O220" s="12">
        <f>ABS(M217)+ABS(M218)+ABS(M219)+ABS(M220)</f>
        <v>0.3087404065629325</v>
      </c>
      <c r="P220" s="12" t="str">
        <f t="shared" ref="P220" si="85">IF(ABS(M217)+ABS(M218)+ABS(M219)+ABS(M220)&lt;0.1,"Converged","Not Converged")</f>
        <v>Not Converged</v>
      </c>
      <c r="Q220" s="17"/>
    </row>
    <row r="221" spans="2:17" x14ac:dyDescent="0.25">
      <c r="B221" s="8">
        <f>B217+1</f>
        <v>55</v>
      </c>
      <c r="C221" s="5">
        <f t="shared" si="76"/>
        <v>-1</v>
      </c>
      <c r="D221" s="6">
        <f>$U$6</f>
        <v>0</v>
      </c>
      <c r="E221" s="6">
        <f>$V$6</f>
        <v>0</v>
      </c>
      <c r="F221" s="7">
        <f>$W$6</f>
        <v>0</v>
      </c>
      <c r="G221" s="8">
        <f t="shared" si="77"/>
        <v>2.1396827707790842</v>
      </c>
      <c r="H221" s="8">
        <f t="shared" si="78"/>
        <v>-4.5317297947918824</v>
      </c>
      <c r="I221" s="8">
        <f t="shared" si="79"/>
        <v>4.1780924505426222</v>
      </c>
      <c r="J221" s="14">
        <f t="shared" si="62"/>
        <v>-2.1396827707790842</v>
      </c>
      <c r="K221" s="23">
        <f t="shared" si="63"/>
        <v>0.10529927236920616</v>
      </c>
      <c r="L221" s="23">
        <f t="shared" si="74"/>
        <v>9.4211335607721908E-2</v>
      </c>
      <c r="M221" s="25">
        <f t="shared" si="64"/>
        <v>-0.10529927236920616</v>
      </c>
      <c r="N221" s="25">
        <f t="shared" si="65"/>
        <v>-9.9203850884242006E-3</v>
      </c>
      <c r="O221" s="8"/>
      <c r="P221" s="8"/>
      <c r="Q221" s="17"/>
    </row>
    <row r="222" spans="2:17" x14ac:dyDescent="0.25">
      <c r="B222" s="8"/>
      <c r="C222" s="5">
        <f t="shared" si="76"/>
        <v>-1</v>
      </c>
      <c r="D222" s="6">
        <f>$U$7</f>
        <v>0</v>
      </c>
      <c r="E222" s="6">
        <f>$V$7</f>
        <v>1</v>
      </c>
      <c r="F222" s="7">
        <f>$W$7</f>
        <v>1</v>
      </c>
      <c r="G222" s="8">
        <f t="shared" si="77"/>
        <v>2.1744041185885687</v>
      </c>
      <c r="H222" s="8">
        <f t="shared" si="78"/>
        <v>-4.5317297947918824</v>
      </c>
      <c r="I222" s="8">
        <f t="shared" si="79"/>
        <v>4.1780924505426222</v>
      </c>
      <c r="J222" s="14">
        <f t="shared" si="62"/>
        <v>2.0036883319540535</v>
      </c>
      <c r="K222" s="23">
        <f t="shared" si="63"/>
        <v>0.88118378560231536</v>
      </c>
      <c r="L222" s="23">
        <f t="shared" si="74"/>
        <v>0.10469892159388808</v>
      </c>
      <c r="M222" s="25">
        <f t="shared" si="64"/>
        <v>0.11881621439768464</v>
      </c>
      <c r="N222" s="25">
        <f t="shared" si="65"/>
        <v>1.243992951530578E-2</v>
      </c>
      <c r="O222" s="8"/>
      <c r="P222" s="8"/>
      <c r="Q222" s="17"/>
    </row>
    <row r="223" spans="2:17" x14ac:dyDescent="0.25">
      <c r="B223" s="8"/>
      <c r="C223" s="5">
        <f t="shared" si="76"/>
        <v>-1</v>
      </c>
      <c r="D223" s="6">
        <f>$U$8</f>
        <v>1</v>
      </c>
      <c r="E223" s="6">
        <f>$V$8</f>
        <v>0</v>
      </c>
      <c r="F223" s="7">
        <f>$W$8</f>
        <v>0</v>
      </c>
      <c r="G223" s="8">
        <f t="shared" si="77"/>
        <v>2.1308643652849986</v>
      </c>
      <c r="H223" s="8">
        <f t="shared" si="78"/>
        <v>-4.5317297947918824</v>
      </c>
      <c r="I223" s="8">
        <f t="shared" si="79"/>
        <v>4.2216322038461929</v>
      </c>
      <c r="J223" s="14">
        <f t="shared" si="62"/>
        <v>-6.662594160076881</v>
      </c>
      <c r="K223" s="23">
        <f t="shared" si="63"/>
        <v>1.2761964202649507E-3</v>
      </c>
      <c r="L223" s="23">
        <f t="shared" si="74"/>
        <v>1.2745677429618536E-3</v>
      </c>
      <c r="M223" s="25">
        <f t="shared" si="64"/>
        <v>-1.2761964202649507E-3</v>
      </c>
      <c r="N223" s="25">
        <f t="shared" si="65"/>
        <v>-1.6265987909530953E-6</v>
      </c>
      <c r="O223" s="8"/>
      <c r="P223" s="8"/>
      <c r="Q223" s="17"/>
    </row>
    <row r="224" spans="2:17" x14ac:dyDescent="0.25">
      <c r="B224" s="8"/>
      <c r="C224" s="5">
        <f t="shared" si="76"/>
        <v>-1</v>
      </c>
      <c r="D224" s="6">
        <f>$U$9</f>
        <v>1</v>
      </c>
      <c r="E224" s="6">
        <f>$V$9</f>
        <v>1</v>
      </c>
      <c r="F224" s="7">
        <f>$W$9</f>
        <v>0</v>
      </c>
      <c r="G224" s="8">
        <f t="shared" si="77"/>
        <v>2.1308700583807667</v>
      </c>
      <c r="H224" s="8">
        <f t="shared" si="78"/>
        <v>-4.5317354878876506</v>
      </c>
      <c r="I224" s="8">
        <f t="shared" si="79"/>
        <v>4.2216322038461929</v>
      </c>
      <c r="J224" s="14">
        <f t="shared" si="62"/>
        <v>-2.4409733424222244</v>
      </c>
      <c r="K224" s="23">
        <f t="shared" si="63"/>
        <v>8.0101162150597469E-2</v>
      </c>
      <c r="L224" s="23">
        <f t="shared" si="74"/>
        <v>7.3684965972721159E-2</v>
      </c>
      <c r="M224" s="25">
        <f t="shared" si="64"/>
        <v>-8.0101162150597469E-2</v>
      </c>
      <c r="N224" s="25">
        <f t="shared" si="65"/>
        <v>-5.9022514074421944E-3</v>
      </c>
      <c r="O224" s="8">
        <f>ABS(M221)+ABS(M222)+ABS(M223)+ABS(M224)</f>
        <v>0.30549284533775323</v>
      </c>
      <c r="P224" s="8" t="str">
        <f t="shared" ref="P224" si="86">IF(ABS(M221)+ABS(M222)+ABS(M223)+ABS(M224)&lt;0.1,"Converged","Not Converged")</f>
        <v>Not Converged</v>
      </c>
      <c r="Q224" s="17"/>
    </row>
    <row r="225" spans="2:17" x14ac:dyDescent="0.25">
      <c r="B225" s="12">
        <f>B221+1</f>
        <v>56</v>
      </c>
      <c r="C225" s="9">
        <f t="shared" si="76"/>
        <v>-1</v>
      </c>
      <c r="D225" s="10">
        <f>$U$6</f>
        <v>0</v>
      </c>
      <c r="E225" s="10">
        <f>$V$6</f>
        <v>0</v>
      </c>
      <c r="F225" s="11">
        <f>$W$6</f>
        <v>0</v>
      </c>
      <c r="G225" s="12">
        <f t="shared" si="77"/>
        <v>2.1515279383068142</v>
      </c>
      <c r="H225" s="12">
        <f t="shared" si="78"/>
        <v>-4.5523933678136981</v>
      </c>
      <c r="I225" s="12">
        <f t="shared" si="79"/>
        <v>4.2009743239201454</v>
      </c>
      <c r="J225" s="15">
        <f t="shared" ref="J225:J288" si="87">((C225*G225)+(D225*H225)+(E225*I225))</f>
        <v>-2.1515279383068142</v>
      </c>
      <c r="K225" s="24">
        <f t="shared" ref="K225:K288" si="88">1/(1+EXP(-J225))</f>
        <v>0.10418852935570508</v>
      </c>
      <c r="L225" s="24">
        <f t="shared" si="74"/>
        <v>9.3333279706400457E-2</v>
      </c>
      <c r="M225" s="19">
        <f t="shared" ref="M225:M288" si="89">F225-K225</f>
        <v>-0.10418852935570508</v>
      </c>
      <c r="N225" s="19">
        <f t="shared" ref="N225:N288" si="90">L225*M225</f>
        <v>-9.7242571525545368E-3</v>
      </c>
      <c r="O225" s="12"/>
      <c r="P225" s="12"/>
      <c r="Q225" s="17"/>
    </row>
    <row r="226" spans="2:17" x14ac:dyDescent="0.25">
      <c r="B226" s="12"/>
      <c r="C226" s="9">
        <f t="shared" si="76"/>
        <v>-1</v>
      </c>
      <c r="D226" s="10">
        <f>$U$7</f>
        <v>0</v>
      </c>
      <c r="E226" s="10">
        <f>$V$7</f>
        <v>1</v>
      </c>
      <c r="F226" s="11">
        <f>$W$7</f>
        <v>1</v>
      </c>
      <c r="G226" s="12">
        <f t="shared" si="77"/>
        <v>2.185562838340755</v>
      </c>
      <c r="H226" s="12">
        <f t="shared" si="78"/>
        <v>-4.5523933678136981</v>
      </c>
      <c r="I226" s="12">
        <f t="shared" si="79"/>
        <v>4.2009743239201454</v>
      </c>
      <c r="J226" s="15">
        <f t="shared" si="87"/>
        <v>2.0154114855793903</v>
      </c>
      <c r="K226" s="24">
        <f t="shared" si="88"/>
        <v>0.88240571275361146</v>
      </c>
      <c r="L226" s="24">
        <f t="shared" si="74"/>
        <v>0.1037658708534024</v>
      </c>
      <c r="M226" s="19">
        <f t="shared" si="89"/>
        <v>0.11759428724638854</v>
      </c>
      <c r="N226" s="19">
        <f t="shared" si="90"/>
        <v>1.2202273623506659E-2</v>
      </c>
      <c r="O226" s="12"/>
      <c r="P226" s="12"/>
      <c r="Q226" s="17"/>
    </row>
    <row r="227" spans="2:17" x14ac:dyDescent="0.25">
      <c r="B227" s="12"/>
      <c r="C227" s="9">
        <f t="shared" si="76"/>
        <v>-1</v>
      </c>
      <c r="D227" s="10">
        <f>$U$8</f>
        <v>1</v>
      </c>
      <c r="E227" s="10">
        <f>$V$8</f>
        <v>0</v>
      </c>
      <c r="F227" s="11">
        <f>$W$8</f>
        <v>0</v>
      </c>
      <c r="G227" s="12">
        <f t="shared" si="77"/>
        <v>2.142854880658482</v>
      </c>
      <c r="H227" s="12">
        <f t="shared" si="78"/>
        <v>-4.5523933678136981</v>
      </c>
      <c r="I227" s="12">
        <f t="shared" si="79"/>
        <v>4.2436822816024184</v>
      </c>
      <c r="J227" s="15">
        <f t="shared" si="87"/>
        <v>-6.69524824847218</v>
      </c>
      <c r="K227" s="24">
        <f t="shared" si="88"/>
        <v>1.2352470862135865E-3</v>
      </c>
      <c r="L227" s="24">
        <f t="shared" si="74"/>
        <v>1.2337212508495873E-3</v>
      </c>
      <c r="M227" s="19">
        <f t="shared" si="89"/>
        <v>-1.2352470862135865E-3</v>
      </c>
      <c r="N227" s="19">
        <f t="shared" si="90"/>
        <v>-1.523950580311734E-6</v>
      </c>
      <c r="O227" s="12"/>
      <c r="P227" s="12"/>
      <c r="Q227" s="17"/>
    </row>
    <row r="228" spans="2:17" x14ac:dyDescent="0.25">
      <c r="B228" s="12"/>
      <c r="C228" s="9">
        <f t="shared" si="76"/>
        <v>-1</v>
      </c>
      <c r="D228" s="10">
        <f>$U$9</f>
        <v>1</v>
      </c>
      <c r="E228" s="10">
        <f>$V$9</f>
        <v>1</v>
      </c>
      <c r="F228" s="11">
        <f>$W$9</f>
        <v>0</v>
      </c>
      <c r="G228" s="12">
        <f t="shared" si="77"/>
        <v>2.1428602144855131</v>
      </c>
      <c r="H228" s="12">
        <f t="shared" si="78"/>
        <v>-4.5523987016407288</v>
      </c>
      <c r="I228" s="12">
        <f t="shared" si="79"/>
        <v>4.2436822816024184</v>
      </c>
      <c r="J228" s="15">
        <f t="shared" si="87"/>
        <v>-2.4515766345238239</v>
      </c>
      <c r="K228" s="24">
        <f t="shared" si="88"/>
        <v>7.9323329373187992E-2</v>
      </c>
      <c r="L228" s="24">
        <f t="shared" si="74"/>
        <v>7.3031138790340719E-2</v>
      </c>
      <c r="M228" s="19">
        <f t="shared" si="89"/>
        <v>-7.9323329373187992E-2</v>
      </c>
      <c r="N228" s="19">
        <f t="shared" si="90"/>
        <v>-5.7930730767652028E-3</v>
      </c>
      <c r="O228" s="12">
        <f>ABS(M225)+ABS(M226)+ABS(M227)+ABS(M228)</f>
        <v>0.30234139306149521</v>
      </c>
      <c r="P228" s="12" t="str">
        <f t="shared" ref="P228" si="91">IF(ABS(M225)+ABS(M226)+ABS(M227)+ABS(M228)&lt;0.1,"Converged","Not Converged")</f>
        <v>Not Converged</v>
      </c>
      <c r="Q228" s="17"/>
    </row>
    <row r="229" spans="2:17" x14ac:dyDescent="0.25">
      <c r="B229" s="8">
        <f>B225+1</f>
        <v>57</v>
      </c>
      <c r="C229" s="5">
        <f t="shared" si="76"/>
        <v>-1</v>
      </c>
      <c r="D229" s="6">
        <f>$U$6</f>
        <v>0</v>
      </c>
      <c r="E229" s="6">
        <f>$V$6</f>
        <v>0</v>
      </c>
      <c r="F229" s="7">
        <f>$W$6</f>
        <v>0</v>
      </c>
      <c r="G229" s="8">
        <f t="shared" si="77"/>
        <v>2.1631359702541912</v>
      </c>
      <c r="H229" s="8">
        <f t="shared" si="78"/>
        <v>-4.5726744574094074</v>
      </c>
      <c r="I229" s="8">
        <f t="shared" si="79"/>
        <v>4.2234065258337399</v>
      </c>
      <c r="J229" s="14">
        <f t="shared" si="87"/>
        <v>-2.1631359702541912</v>
      </c>
      <c r="K229" s="23">
        <f t="shared" si="88"/>
        <v>0.10311008080414719</v>
      </c>
      <c r="L229" s="23">
        <f t="shared" si="74"/>
        <v>9.2478392040709428E-2</v>
      </c>
      <c r="M229" s="25">
        <f t="shared" si="89"/>
        <v>-0.10311008080414719</v>
      </c>
      <c r="N229" s="25">
        <f t="shared" si="90"/>
        <v>-9.5354544759551508E-3</v>
      </c>
      <c r="O229" s="8"/>
      <c r="P229" s="8"/>
      <c r="Q229" s="17"/>
    </row>
    <row r="230" spans="2:17" x14ac:dyDescent="0.25">
      <c r="B230" s="8"/>
      <c r="C230" s="5">
        <f t="shared" si="76"/>
        <v>-1</v>
      </c>
      <c r="D230" s="6">
        <f>$U$7</f>
        <v>0</v>
      </c>
      <c r="E230" s="6">
        <f>$V$7</f>
        <v>1</v>
      </c>
      <c r="F230" s="7">
        <f>$W$7</f>
        <v>1</v>
      </c>
      <c r="G230" s="8">
        <f t="shared" si="77"/>
        <v>2.1965100609200343</v>
      </c>
      <c r="H230" s="8">
        <f t="shared" si="78"/>
        <v>-4.5726744574094074</v>
      </c>
      <c r="I230" s="8">
        <f t="shared" si="79"/>
        <v>4.2234065258337399</v>
      </c>
      <c r="J230" s="14">
        <f t="shared" si="87"/>
        <v>2.0268964649137056</v>
      </c>
      <c r="K230" s="23">
        <f t="shared" si="88"/>
        <v>0.88359223746998561</v>
      </c>
      <c r="L230" s="23">
        <f t="shared" si="74"/>
        <v>0.10285699535277017</v>
      </c>
      <c r="M230" s="25">
        <f t="shared" si="89"/>
        <v>0.11640776253001439</v>
      </c>
      <c r="N230" s="25">
        <f t="shared" si="90"/>
        <v>1.1973352689576064E-2</v>
      </c>
      <c r="O230" s="8"/>
      <c r="P230" s="8"/>
      <c r="Q230" s="17"/>
    </row>
    <row r="231" spans="2:17" x14ac:dyDescent="0.25">
      <c r="B231" s="8"/>
      <c r="C231" s="5">
        <f t="shared" si="76"/>
        <v>-1</v>
      </c>
      <c r="D231" s="6">
        <f>$U$8</f>
        <v>1</v>
      </c>
      <c r="E231" s="6">
        <f>$V$8</f>
        <v>0</v>
      </c>
      <c r="F231" s="7">
        <f>$W$8</f>
        <v>0</v>
      </c>
      <c r="G231" s="8">
        <f t="shared" si="77"/>
        <v>2.1546033265065181</v>
      </c>
      <c r="H231" s="8">
        <f t="shared" si="78"/>
        <v>-4.5726744574094074</v>
      </c>
      <c r="I231" s="8">
        <f t="shared" si="79"/>
        <v>4.2653132602472557</v>
      </c>
      <c r="J231" s="14">
        <f t="shared" si="87"/>
        <v>-6.727277783915925</v>
      </c>
      <c r="K231" s="23">
        <f t="shared" si="88"/>
        <v>1.1963561825383718E-3</v>
      </c>
      <c r="L231" s="23">
        <f t="shared" si="74"/>
        <v>1.194924914422874E-3</v>
      </c>
      <c r="M231" s="25">
        <f t="shared" si="89"/>
        <v>-1.1963561825383718E-3</v>
      </c>
      <c r="N231" s="25">
        <f t="shared" si="90"/>
        <v>-1.4295558090389402E-6</v>
      </c>
      <c r="O231" s="8"/>
      <c r="P231" s="8"/>
      <c r="Q231" s="17"/>
    </row>
    <row r="232" spans="2:17" x14ac:dyDescent="0.25">
      <c r="B232" s="8"/>
      <c r="C232" s="5">
        <f t="shared" si="76"/>
        <v>-1</v>
      </c>
      <c r="D232" s="6">
        <f>$U$9</f>
        <v>1</v>
      </c>
      <c r="E232" s="6">
        <f>$V$9</f>
        <v>1</v>
      </c>
      <c r="F232" s="7">
        <f>$W$9</f>
        <v>0</v>
      </c>
      <c r="G232" s="8">
        <f t="shared" si="77"/>
        <v>2.1546083299518499</v>
      </c>
      <c r="H232" s="8">
        <f t="shared" si="78"/>
        <v>-4.5726794608547392</v>
      </c>
      <c r="I232" s="8">
        <f t="shared" si="79"/>
        <v>4.2653132602472557</v>
      </c>
      <c r="J232" s="14">
        <f t="shared" si="87"/>
        <v>-2.461974530559333</v>
      </c>
      <c r="K232" s="23">
        <f t="shared" si="88"/>
        <v>7.8567273101776899E-2</v>
      </c>
      <c r="L232" s="23">
        <f t="shared" si="74"/>
        <v>7.2394456699127696E-2</v>
      </c>
      <c r="M232" s="25">
        <f t="shared" si="89"/>
        <v>-7.8567273101776899E-2</v>
      </c>
      <c r="N232" s="25">
        <f t="shared" si="90"/>
        <v>-5.6878350505351278E-3</v>
      </c>
      <c r="O232" s="8">
        <f>ABS(M229)+ABS(M230)+ABS(M231)+ABS(M232)</f>
        <v>0.29928147261847687</v>
      </c>
      <c r="P232" s="8" t="str">
        <f t="shared" ref="P232" si="92">IF(ABS(M229)+ABS(M230)+ABS(M231)+ABS(M232)&lt;0.1,"Converged","Not Converged")</f>
        <v>Not Converged</v>
      </c>
      <c r="Q232" s="17"/>
    </row>
    <row r="233" spans="2:17" x14ac:dyDescent="0.25">
      <c r="B233" s="12">
        <f>B229+1</f>
        <v>58</v>
      </c>
      <c r="C233" s="9">
        <f t="shared" si="76"/>
        <v>-1</v>
      </c>
      <c r="D233" s="10">
        <f>$U$6</f>
        <v>0</v>
      </c>
      <c r="E233" s="10">
        <f>$V$6</f>
        <v>0</v>
      </c>
      <c r="F233" s="11">
        <f>$W$6</f>
        <v>0</v>
      </c>
      <c r="G233" s="12">
        <f t="shared" si="77"/>
        <v>2.1745157526287229</v>
      </c>
      <c r="H233" s="12">
        <f t="shared" si="78"/>
        <v>-4.5925868835316122</v>
      </c>
      <c r="I233" s="12">
        <f t="shared" si="79"/>
        <v>4.2454058375703827</v>
      </c>
      <c r="J233" s="15">
        <f t="shared" si="87"/>
        <v>-2.1745157526287229</v>
      </c>
      <c r="K233" s="24">
        <f t="shared" si="88"/>
        <v>0.10206243982647561</v>
      </c>
      <c r="L233" s="24">
        <f t="shared" si="74"/>
        <v>9.1645698203142667E-2</v>
      </c>
      <c r="M233" s="19">
        <f t="shared" si="89"/>
        <v>-0.10206243982647561</v>
      </c>
      <c r="N233" s="19">
        <f t="shared" si="90"/>
        <v>-9.3535835582135921E-3</v>
      </c>
      <c r="O233" s="12"/>
      <c r="P233" s="12"/>
      <c r="Q233" s="17"/>
    </row>
    <row r="234" spans="2:17" x14ac:dyDescent="0.25">
      <c r="B234" s="12"/>
      <c r="C234" s="9">
        <f t="shared" si="76"/>
        <v>-1</v>
      </c>
      <c r="D234" s="10">
        <f>$U$7</f>
        <v>0</v>
      </c>
      <c r="E234" s="10">
        <f>$V$7</f>
        <v>1</v>
      </c>
      <c r="F234" s="11">
        <f>$W$7</f>
        <v>1</v>
      </c>
      <c r="G234" s="12">
        <f t="shared" si="77"/>
        <v>2.2072532950824706</v>
      </c>
      <c r="H234" s="12">
        <f t="shared" si="78"/>
        <v>-4.5925868835316122</v>
      </c>
      <c r="I234" s="12">
        <f t="shared" si="79"/>
        <v>4.2454058375703827</v>
      </c>
      <c r="J234" s="15">
        <f t="shared" si="87"/>
        <v>2.0381525424879121</v>
      </c>
      <c r="K234" s="24">
        <f t="shared" si="88"/>
        <v>0.88474501422253393</v>
      </c>
      <c r="L234" s="24">
        <f t="shared" si="74"/>
        <v>0.10197127403090216</v>
      </c>
      <c r="M234" s="19">
        <f t="shared" si="89"/>
        <v>0.11525498577746607</v>
      </c>
      <c r="N234" s="19">
        <f t="shared" si="90"/>
        <v>1.1752697738141723E-2</v>
      </c>
      <c r="O234" s="12"/>
      <c r="P234" s="12"/>
      <c r="Q234" s="17"/>
    </row>
    <row r="235" spans="2:17" x14ac:dyDescent="0.25">
      <c r="B235" s="12"/>
      <c r="C235" s="9">
        <f t="shared" si="76"/>
        <v>-1</v>
      </c>
      <c r="D235" s="10">
        <f>$U$8</f>
        <v>1</v>
      </c>
      <c r="E235" s="10">
        <f>$V$8</f>
        <v>0</v>
      </c>
      <c r="F235" s="11">
        <f>$W$8</f>
        <v>0</v>
      </c>
      <c r="G235" s="12">
        <f t="shared" si="77"/>
        <v>2.1661188529989746</v>
      </c>
      <c r="H235" s="12">
        <f t="shared" si="78"/>
        <v>-4.5925868835316122</v>
      </c>
      <c r="I235" s="12">
        <f t="shared" si="79"/>
        <v>4.2865402796538783</v>
      </c>
      <c r="J235" s="15">
        <f t="shared" si="87"/>
        <v>-6.7587057365305867</v>
      </c>
      <c r="K235" s="24">
        <f t="shared" si="88"/>
        <v>1.1593847599745766E-3</v>
      </c>
      <c r="L235" s="24">
        <f t="shared" si="74"/>
        <v>1.1580405869529152E-3</v>
      </c>
      <c r="M235" s="19">
        <f t="shared" si="89"/>
        <v>-1.1593847599745766E-3</v>
      </c>
      <c r="N235" s="19">
        <f t="shared" si="90"/>
        <v>-1.3426146079452233E-6</v>
      </c>
      <c r="O235" s="12"/>
      <c r="P235" s="12"/>
      <c r="Q235" s="17"/>
    </row>
    <row r="236" spans="2:17" x14ac:dyDescent="0.25">
      <c r="B236" s="12"/>
      <c r="C236" s="9">
        <f t="shared" si="76"/>
        <v>-1</v>
      </c>
      <c r="D236" s="10">
        <f>$U$9</f>
        <v>1</v>
      </c>
      <c r="E236" s="10">
        <f>$V$9</f>
        <v>1</v>
      </c>
      <c r="F236" s="11">
        <f>$W$9</f>
        <v>0</v>
      </c>
      <c r="G236" s="12">
        <f t="shared" si="77"/>
        <v>2.1661235521501023</v>
      </c>
      <c r="H236" s="12">
        <f t="shared" si="78"/>
        <v>-4.5925915826827399</v>
      </c>
      <c r="I236" s="12">
        <f t="shared" si="79"/>
        <v>4.2865402796538783</v>
      </c>
      <c r="J236" s="15">
        <f t="shared" si="87"/>
        <v>-2.472174855178964</v>
      </c>
      <c r="K236" s="24">
        <f t="shared" si="88"/>
        <v>7.7831993302547142E-2</v>
      </c>
      <c r="L236" s="24">
        <f t="shared" si="74"/>
        <v>7.1774174121099404E-2</v>
      </c>
      <c r="M236" s="19">
        <f t="shared" si="89"/>
        <v>-7.7831993302547142E-2</v>
      </c>
      <c r="N236" s="19">
        <f t="shared" si="90"/>
        <v>-5.5863270394892611E-3</v>
      </c>
      <c r="O236" s="12">
        <f>ABS(M233)+ABS(M234)+ABS(M235)+ABS(M236)</f>
        <v>0.29630880366646339</v>
      </c>
      <c r="P236" s="12" t="str">
        <f t="shared" ref="P236" si="93">IF(ABS(M233)+ABS(M234)+ABS(M235)+ABS(M236)&lt;0.1,"Converged","Not Converged")</f>
        <v>Not Converged</v>
      </c>
      <c r="Q236" s="17"/>
    </row>
    <row r="237" spans="2:17" x14ac:dyDescent="0.25">
      <c r="B237" s="8">
        <f>B233+1</f>
        <v>59</v>
      </c>
      <c r="C237" s="5">
        <f t="shared" si="76"/>
        <v>-1</v>
      </c>
      <c r="D237" s="6">
        <f>$U$6</f>
        <v>0</v>
      </c>
      <c r="E237" s="6">
        <f>$V$6</f>
        <v>0</v>
      </c>
      <c r="F237" s="7">
        <f>$W$6</f>
        <v>0</v>
      </c>
      <c r="G237" s="8">
        <f t="shared" si="77"/>
        <v>2.1856756967883149</v>
      </c>
      <c r="H237" s="8">
        <f t="shared" si="78"/>
        <v>-4.6121437273209525</v>
      </c>
      <c r="I237" s="8">
        <f t="shared" si="79"/>
        <v>4.2669881350156658</v>
      </c>
      <c r="J237" s="14">
        <f t="shared" si="87"/>
        <v>-2.1856756967883149</v>
      </c>
      <c r="K237" s="23">
        <f t="shared" si="88"/>
        <v>0.10104421143245945</v>
      </c>
      <c r="L237" s="23">
        <f t="shared" si="74"/>
        <v>9.0834278768451876E-2</v>
      </c>
      <c r="M237" s="25">
        <f t="shared" si="89"/>
        <v>-0.10104421143245945</v>
      </c>
      <c r="N237" s="25">
        <f t="shared" si="90"/>
        <v>-9.1782780691944139E-3</v>
      </c>
      <c r="O237" s="8"/>
      <c r="P237" s="8"/>
      <c r="Q237" s="17"/>
    </row>
    <row r="238" spans="2:17" x14ac:dyDescent="0.25">
      <c r="B238" s="8"/>
      <c r="C238" s="5">
        <f t="shared" si="76"/>
        <v>-1</v>
      </c>
      <c r="D238" s="6">
        <f>$U$7</f>
        <v>0</v>
      </c>
      <c r="E238" s="6">
        <f>$V$7</f>
        <v>1</v>
      </c>
      <c r="F238" s="7">
        <f>$W$7</f>
        <v>1</v>
      </c>
      <c r="G238" s="8">
        <f t="shared" si="77"/>
        <v>2.2177996700304954</v>
      </c>
      <c r="H238" s="8">
        <f t="shared" si="78"/>
        <v>-4.6121437273209525</v>
      </c>
      <c r="I238" s="8">
        <f t="shared" si="79"/>
        <v>4.2669881350156658</v>
      </c>
      <c r="J238" s="14">
        <f t="shared" si="87"/>
        <v>2.0491884649851704</v>
      </c>
      <c r="K238" s="23">
        <f t="shared" si="88"/>
        <v>0.88586559193555459</v>
      </c>
      <c r="L238" s="23">
        <f t="shared" si="74"/>
        <v>0.10110774496022407</v>
      </c>
      <c r="M238" s="25">
        <f t="shared" si="89"/>
        <v>0.11413440806444541</v>
      </c>
      <c r="N238" s="25">
        <f t="shared" si="90"/>
        <v>1.1539872621766088E-2</v>
      </c>
      <c r="O238" s="8"/>
      <c r="P238" s="8"/>
      <c r="Q238" s="17"/>
    </row>
    <row r="239" spans="2:17" x14ac:dyDescent="0.25">
      <c r="B239" s="8"/>
      <c r="C239" s="5">
        <f t="shared" si="76"/>
        <v>-1</v>
      </c>
      <c r="D239" s="6">
        <f>$U$8</f>
        <v>1</v>
      </c>
      <c r="E239" s="6">
        <f>$V$8</f>
        <v>0</v>
      </c>
      <c r="F239" s="7">
        <f>$W$8</f>
        <v>0</v>
      </c>
      <c r="G239" s="8">
        <f t="shared" si="77"/>
        <v>2.1774101158543142</v>
      </c>
      <c r="H239" s="8">
        <f t="shared" si="78"/>
        <v>-4.6121437273209525</v>
      </c>
      <c r="I239" s="8">
        <f t="shared" si="79"/>
        <v>4.3073776891918474</v>
      </c>
      <c r="J239" s="14">
        <f t="shared" si="87"/>
        <v>-6.7895538431752662</v>
      </c>
      <c r="K239" s="23">
        <f t="shared" si="88"/>
        <v>1.1242055381486731E-3</v>
      </c>
      <c r="L239" s="23">
        <f t="shared" si="74"/>
        <v>1.122941700056669E-3</v>
      </c>
      <c r="M239" s="25">
        <f t="shared" si="89"/>
        <v>-1.1242055381486731E-3</v>
      </c>
      <c r="N239" s="25">
        <f t="shared" si="90"/>
        <v>-1.2624172782217934E-6</v>
      </c>
      <c r="O239" s="8"/>
      <c r="P239" s="8"/>
      <c r="Q239" s="17"/>
    </row>
    <row r="240" spans="2:17" x14ac:dyDescent="0.25">
      <c r="B240" s="8"/>
      <c r="C240" s="5">
        <f t="shared" si="76"/>
        <v>-1</v>
      </c>
      <c r="D240" s="6">
        <f>$U$9</f>
        <v>1</v>
      </c>
      <c r="E240" s="6">
        <f>$V$9</f>
        <v>1</v>
      </c>
      <c r="F240" s="7">
        <f>$W$9</f>
        <v>0</v>
      </c>
      <c r="G240" s="8">
        <f t="shared" si="77"/>
        <v>2.1774145343147882</v>
      </c>
      <c r="H240" s="8">
        <f t="shared" si="78"/>
        <v>-4.6121481457814264</v>
      </c>
      <c r="I240" s="8">
        <f t="shared" si="79"/>
        <v>4.3073776891918474</v>
      </c>
      <c r="J240" s="14">
        <f t="shared" si="87"/>
        <v>-2.4821849909043667</v>
      </c>
      <c r="K240" s="23">
        <f t="shared" si="88"/>
        <v>7.7116553471522589E-2</v>
      </c>
      <c r="L240" s="23">
        <f t="shared" si="74"/>
        <v>7.1169590652196385E-2</v>
      </c>
      <c r="M240" s="25">
        <f t="shared" si="89"/>
        <v>-7.7116553471522589E-2</v>
      </c>
      <c r="N240" s="25">
        <f t="shared" si="90"/>
        <v>-5.4883535430764767E-3</v>
      </c>
      <c r="O240" s="8">
        <f>ABS(M237)+ABS(M238)+ABS(M239)+ABS(M240)</f>
        <v>0.29341937850657612</v>
      </c>
      <c r="P240" s="8" t="str">
        <f t="shared" ref="P240" si="94">IF(ABS(M237)+ABS(M238)+ABS(M239)+ABS(M240)&lt;0.1,"Converged","Not Converged")</f>
        <v>Not Converged</v>
      </c>
      <c r="Q240" s="17"/>
    </row>
    <row r="241" spans="2:17" x14ac:dyDescent="0.25">
      <c r="B241" s="12">
        <f>B237+1</f>
        <v>60</v>
      </c>
      <c r="C241" s="9">
        <f t="shared" si="76"/>
        <v>-1</v>
      </c>
      <c r="D241" s="10">
        <f>$U$6</f>
        <v>0</v>
      </c>
      <c r="E241" s="10">
        <f>$V$6</f>
        <v>0</v>
      </c>
      <c r="F241" s="11">
        <f>$W$6</f>
        <v>0</v>
      </c>
      <c r="G241" s="12">
        <f t="shared" si="77"/>
        <v>2.1966237717155557</v>
      </c>
      <c r="H241" s="12">
        <f t="shared" si="78"/>
        <v>-4.6313573831821939</v>
      </c>
      <c r="I241" s="12">
        <f t="shared" si="79"/>
        <v>4.2881684517910799</v>
      </c>
      <c r="J241" s="15">
        <f t="shared" si="87"/>
        <v>-2.1966237717155557</v>
      </c>
      <c r="K241" s="24">
        <f t="shared" si="88"/>
        <v>0.10005408550218228</v>
      </c>
      <c r="L241" s="24">
        <f t="shared" si="74"/>
        <v>9.0043265476504278E-2</v>
      </c>
      <c r="M241" s="19">
        <f t="shared" si="89"/>
        <v>-0.10005408550218228</v>
      </c>
      <c r="N241" s="19">
        <f t="shared" si="90"/>
        <v>-9.0091965828818579E-3</v>
      </c>
      <c r="O241" s="12"/>
      <c r="P241" s="12"/>
      <c r="Q241" s="17"/>
    </row>
    <row r="242" spans="2:17" x14ac:dyDescent="0.25">
      <c r="B242" s="12"/>
      <c r="C242" s="9">
        <f t="shared" si="76"/>
        <v>-1</v>
      </c>
      <c r="D242" s="10">
        <f>$U$7</f>
        <v>0</v>
      </c>
      <c r="E242" s="10">
        <f>$V$7</f>
        <v>1</v>
      </c>
      <c r="F242" s="11">
        <f>$W$7</f>
        <v>1</v>
      </c>
      <c r="G242" s="12">
        <f t="shared" si="77"/>
        <v>2.2281559597556422</v>
      </c>
      <c r="H242" s="12">
        <f t="shared" si="78"/>
        <v>-4.6313573831821939</v>
      </c>
      <c r="I242" s="12">
        <f t="shared" si="79"/>
        <v>4.2881684517910799</v>
      </c>
      <c r="J242" s="15">
        <f t="shared" si="87"/>
        <v>2.0600124920354377</v>
      </c>
      <c r="K242" s="24">
        <f t="shared" si="88"/>
        <v>0.8869554224541677</v>
      </c>
      <c r="L242" s="24">
        <f t="shared" si="74"/>
        <v>0.10026550103331661</v>
      </c>
      <c r="M242" s="19">
        <f t="shared" si="89"/>
        <v>0.1130445775458323</v>
      </c>
      <c r="N242" s="19">
        <f t="shared" si="90"/>
        <v>1.1334471206732488E-2</v>
      </c>
      <c r="O242" s="12"/>
      <c r="P242" s="12"/>
      <c r="Q242" s="17"/>
    </row>
    <row r="243" spans="2:17" x14ac:dyDescent="0.25">
      <c r="B243" s="12"/>
      <c r="C243" s="9">
        <f t="shared" si="76"/>
        <v>-1</v>
      </c>
      <c r="D243" s="10">
        <f>$U$8</f>
        <v>1</v>
      </c>
      <c r="E243" s="10">
        <f>$V$8</f>
        <v>0</v>
      </c>
      <c r="F243" s="11">
        <f>$W$8</f>
        <v>0</v>
      </c>
      <c r="G243" s="12">
        <f t="shared" si="77"/>
        <v>2.1884853105320783</v>
      </c>
      <c r="H243" s="12">
        <f t="shared" si="78"/>
        <v>-4.6313573831821939</v>
      </c>
      <c r="I243" s="12">
        <f t="shared" si="79"/>
        <v>4.3278391010146438</v>
      </c>
      <c r="J243" s="15">
        <f t="shared" si="87"/>
        <v>-6.8198426937142722</v>
      </c>
      <c r="K243" s="24">
        <f t="shared" si="88"/>
        <v>1.090701741114356E-3</v>
      </c>
      <c r="L243" s="24">
        <f t="shared" si="74"/>
        <v>1.089512110826286E-3</v>
      </c>
      <c r="M243" s="19">
        <f t="shared" si="89"/>
        <v>-1.090701741114356E-3</v>
      </c>
      <c r="N243" s="19">
        <f t="shared" si="90"/>
        <v>-1.1883327562434074E-6</v>
      </c>
      <c r="O243" s="12"/>
      <c r="P243" s="12"/>
      <c r="Q243" s="17"/>
    </row>
    <row r="244" spans="2:17" x14ac:dyDescent="0.25">
      <c r="B244" s="12"/>
      <c r="C244" s="9">
        <f t="shared" si="76"/>
        <v>-1</v>
      </c>
      <c r="D244" s="10">
        <f>$U$9</f>
        <v>1</v>
      </c>
      <c r="E244" s="10">
        <f>$V$9</f>
        <v>1</v>
      </c>
      <c r="F244" s="11">
        <f>$W$9</f>
        <v>0</v>
      </c>
      <c r="G244" s="12">
        <f t="shared" si="77"/>
        <v>2.1884894696967252</v>
      </c>
      <c r="H244" s="12">
        <f t="shared" si="78"/>
        <v>-4.6313615423468404</v>
      </c>
      <c r="I244" s="12">
        <f t="shared" si="79"/>
        <v>4.3278391010146438</v>
      </c>
      <c r="J244" s="15">
        <f t="shared" si="87"/>
        <v>-2.4920119110289223</v>
      </c>
      <c r="K244" s="24">
        <f t="shared" si="88"/>
        <v>7.6420075506667379E-2</v>
      </c>
      <c r="L244" s="24">
        <f t="shared" si="74"/>
        <v>7.0580047566222631E-2</v>
      </c>
      <c r="M244" s="19">
        <f t="shared" si="89"/>
        <v>-7.6420075506667379E-2</v>
      </c>
      <c r="N244" s="19">
        <f t="shared" si="90"/>
        <v>-5.393732564274909E-3</v>
      </c>
      <c r="O244" s="12">
        <f>ABS(M241)+ABS(M242)+ABS(M243)+ABS(M244)</f>
        <v>0.29060944029579633</v>
      </c>
      <c r="P244" s="12" t="str">
        <f t="shared" ref="P244" si="95">IF(ABS(M241)+ABS(M242)+ABS(M243)+ABS(M244)&lt;0.1,"Converged","Not Converged")</f>
        <v>Not Converged</v>
      </c>
      <c r="Q244" s="17"/>
    </row>
    <row r="245" spans="2:17" x14ac:dyDescent="0.25">
      <c r="B245" s="8">
        <f>B241+1</f>
        <v>61</v>
      </c>
      <c r="C245" s="5">
        <f t="shared" si="76"/>
        <v>-1</v>
      </c>
      <c r="D245" s="6">
        <f>$U$6</f>
        <v>0</v>
      </c>
      <c r="E245" s="6">
        <f>$V$6</f>
        <v>0</v>
      </c>
      <c r="F245" s="7">
        <f>$W$6</f>
        <v>0</v>
      </c>
      <c r="G245" s="8">
        <f t="shared" si="77"/>
        <v>2.2073675336716874</v>
      </c>
      <c r="H245" s="8">
        <f t="shared" si="78"/>
        <v>-4.6502396063218026</v>
      </c>
      <c r="I245" s="8">
        <f t="shared" si="79"/>
        <v>4.3089610370396816</v>
      </c>
      <c r="J245" s="14">
        <f t="shared" si="87"/>
        <v>-2.2073675336716874</v>
      </c>
      <c r="K245" s="23">
        <f t="shared" si="88"/>
        <v>9.9090830391432044E-2</v>
      </c>
      <c r="L245" s="23">
        <f t="shared" si="74"/>
        <v>8.9271837723768482E-2</v>
      </c>
      <c r="M245" s="25">
        <f t="shared" si="89"/>
        <v>-9.9090830391432044E-2</v>
      </c>
      <c r="N245" s="25">
        <f t="shared" si="90"/>
        <v>-8.8460205306173881E-3</v>
      </c>
      <c r="O245" s="8"/>
      <c r="P245" s="8"/>
      <c r="Q245" s="17"/>
    </row>
    <row r="246" spans="2:17" x14ac:dyDescent="0.25">
      <c r="B246" s="8"/>
      <c r="C246" s="5">
        <f t="shared" si="76"/>
        <v>-1</v>
      </c>
      <c r="D246" s="6">
        <f>$U$7</f>
        <v>0</v>
      </c>
      <c r="E246" s="6">
        <f>$V$7</f>
        <v>1</v>
      </c>
      <c r="F246" s="7">
        <f>$W$7</f>
        <v>1</v>
      </c>
      <c r="G246" s="8">
        <f t="shared" si="77"/>
        <v>2.238328605528848</v>
      </c>
      <c r="H246" s="8">
        <f t="shared" si="78"/>
        <v>-4.6502396063218026</v>
      </c>
      <c r="I246" s="8">
        <f t="shared" si="79"/>
        <v>4.3089610370396816</v>
      </c>
      <c r="J246" s="14">
        <f t="shared" si="87"/>
        <v>2.0706324315108335</v>
      </c>
      <c r="K246" s="23">
        <f t="shared" si="88"/>
        <v>0.88801586819841594</v>
      </c>
      <c r="L246" s="23">
        <f t="shared" si="74"/>
        <v>9.9443686026229508E-2</v>
      </c>
      <c r="M246" s="25">
        <f t="shared" si="89"/>
        <v>0.11198413180158406</v>
      </c>
      <c r="N246" s="25">
        <f t="shared" si="90"/>
        <v>1.1136114842796628E-2</v>
      </c>
      <c r="O246" s="8"/>
      <c r="P246" s="8"/>
      <c r="Q246" s="17"/>
    </row>
    <row r="247" spans="2:17" x14ac:dyDescent="0.25">
      <c r="B247" s="8"/>
      <c r="C247" s="5">
        <f t="shared" si="76"/>
        <v>-1</v>
      </c>
      <c r="D247" s="6">
        <f>$U$8</f>
        <v>1</v>
      </c>
      <c r="E247" s="6">
        <f>$V$8</f>
        <v>0</v>
      </c>
      <c r="F247" s="7">
        <f>$W$8</f>
        <v>0</v>
      </c>
      <c r="G247" s="8">
        <f t="shared" si="77"/>
        <v>2.19935220357906</v>
      </c>
      <c r="H247" s="8">
        <f t="shared" si="78"/>
        <v>-4.6502396063218026</v>
      </c>
      <c r="I247" s="8">
        <f t="shared" si="79"/>
        <v>4.3479374389894696</v>
      </c>
      <c r="J247" s="14">
        <f t="shared" si="87"/>
        <v>-6.849591809900863</v>
      </c>
      <c r="K247" s="23">
        <f t="shared" si="88"/>
        <v>1.0587660668030946E-3</v>
      </c>
      <c r="L247" s="23">
        <f t="shared" si="74"/>
        <v>1.0576450812188809E-3</v>
      </c>
      <c r="M247" s="25">
        <f t="shared" si="89"/>
        <v>-1.0587660668030946E-3</v>
      </c>
      <c r="N247" s="25">
        <f t="shared" si="90"/>
        <v>-1.1197987227157539E-6</v>
      </c>
      <c r="O247" s="8"/>
      <c r="P247" s="8"/>
      <c r="Q247" s="17"/>
    </row>
    <row r="248" spans="2:17" x14ac:dyDescent="0.25">
      <c r="B248" s="8"/>
      <c r="C248" s="5">
        <f t="shared" si="76"/>
        <v>-1</v>
      </c>
      <c r="D248" s="6">
        <f>$U$9</f>
        <v>1</v>
      </c>
      <c r="E248" s="6">
        <f>$V$9</f>
        <v>1</v>
      </c>
      <c r="F248" s="7">
        <f>$W$9</f>
        <v>0</v>
      </c>
      <c r="G248" s="8">
        <f t="shared" si="77"/>
        <v>2.1993561228745895</v>
      </c>
      <c r="H248" s="8">
        <f t="shared" si="78"/>
        <v>-4.6502435256173325</v>
      </c>
      <c r="I248" s="8">
        <f t="shared" si="79"/>
        <v>4.3479374389894696</v>
      </c>
      <c r="J248" s="14">
        <f t="shared" si="87"/>
        <v>-2.5016622095024523</v>
      </c>
      <c r="K248" s="23">
        <f t="shared" si="88"/>
        <v>7.5741735079402878E-2</v>
      </c>
      <c r="L248" s="23">
        <f t="shared" si="74"/>
        <v>7.0004924646564437E-2</v>
      </c>
      <c r="M248" s="25">
        <f t="shared" si="89"/>
        <v>-7.5741735079402878E-2</v>
      </c>
      <c r="N248" s="25">
        <f t="shared" si="90"/>
        <v>-5.3022944568336446E-3</v>
      </c>
      <c r="O248" s="8">
        <f>ABS(M245)+ABS(M246)+ABS(M247)+ABS(M248)</f>
        <v>0.28787546333922209</v>
      </c>
      <c r="P248" s="8" t="str">
        <f t="shared" ref="P248" si="96">IF(ABS(M245)+ABS(M246)+ABS(M247)+ABS(M248)&lt;0.1,"Converged","Not Converged")</f>
        <v>Not Converged</v>
      </c>
      <c r="Q248" s="17"/>
    </row>
    <row r="249" spans="2:17" x14ac:dyDescent="0.25">
      <c r="B249" s="12">
        <f>B245+1</f>
        <v>62</v>
      </c>
      <c r="C249" s="9">
        <f t="shared" si="76"/>
        <v>-1</v>
      </c>
      <c r="D249" s="10">
        <f>$U$6</f>
        <v>0</v>
      </c>
      <c r="E249" s="10">
        <f>$V$6</f>
        <v>0</v>
      </c>
      <c r="F249" s="11">
        <f>$W$6</f>
        <v>0</v>
      </c>
      <c r="G249" s="12">
        <f t="shared" si="77"/>
        <v>2.2179141534735072</v>
      </c>
      <c r="H249" s="12">
        <f t="shared" si="78"/>
        <v>-4.6688015562162501</v>
      </c>
      <c r="I249" s="12">
        <f t="shared" si="79"/>
        <v>4.3293794083905519</v>
      </c>
      <c r="J249" s="15">
        <f t="shared" si="87"/>
        <v>-2.2179141534735072</v>
      </c>
      <c r="K249" s="24">
        <f t="shared" si="88"/>
        <v>9.8153287105096576E-2</v>
      </c>
      <c r="L249" s="24">
        <f t="shared" si="74"/>
        <v>8.8519219335561061E-2</v>
      </c>
      <c r="M249" s="19">
        <f t="shared" si="89"/>
        <v>-9.8153287105096576E-2</v>
      </c>
      <c r="N249" s="19">
        <f t="shared" si="90"/>
        <v>-8.6884523497623416E-3</v>
      </c>
      <c r="O249" s="12"/>
      <c r="P249" s="12"/>
      <c r="Q249" s="17"/>
    </row>
    <row r="250" spans="2:17" x14ac:dyDescent="0.25">
      <c r="B250" s="12"/>
      <c r="C250" s="9">
        <f t="shared" si="76"/>
        <v>-1</v>
      </c>
      <c r="D250" s="10">
        <f>$U$7</f>
        <v>0</v>
      </c>
      <c r="E250" s="10">
        <f>$V$7</f>
        <v>1</v>
      </c>
      <c r="F250" s="11">
        <f>$W$7</f>
        <v>1</v>
      </c>
      <c r="G250" s="12">
        <f t="shared" si="77"/>
        <v>2.2483237366976754</v>
      </c>
      <c r="H250" s="12">
        <f t="shared" si="78"/>
        <v>-4.6688015562162501</v>
      </c>
      <c r="I250" s="12">
        <f t="shared" si="79"/>
        <v>4.3293794083905519</v>
      </c>
      <c r="J250" s="15">
        <f t="shared" si="87"/>
        <v>2.0810556716928765</v>
      </c>
      <c r="K250" s="24">
        <f t="shared" si="88"/>
        <v>0.88904820909446147</v>
      </c>
      <c r="L250" s="24">
        <f t="shared" si="74"/>
        <v>9.8641491000392184E-2</v>
      </c>
      <c r="M250" s="19">
        <f t="shared" si="89"/>
        <v>0.11095179090553853</v>
      </c>
      <c r="N250" s="19">
        <f t="shared" si="90"/>
        <v>1.0944450084086075E-2</v>
      </c>
      <c r="O250" s="12"/>
      <c r="P250" s="12"/>
      <c r="Q250" s="17"/>
    </row>
    <row r="251" spans="2:17" x14ac:dyDescent="0.25">
      <c r="B251" s="12"/>
      <c r="C251" s="9">
        <f t="shared" si="76"/>
        <v>-1</v>
      </c>
      <c r="D251" s="10">
        <f>$U$8</f>
        <v>1</v>
      </c>
      <c r="E251" s="10">
        <f>$V$8</f>
        <v>0</v>
      </c>
      <c r="F251" s="11">
        <f>$W$8</f>
        <v>0</v>
      </c>
      <c r="G251" s="12">
        <f t="shared" si="77"/>
        <v>2.210018161403374</v>
      </c>
      <c r="H251" s="12">
        <f t="shared" si="78"/>
        <v>-4.6688015562162501</v>
      </c>
      <c r="I251" s="12">
        <f t="shared" si="79"/>
        <v>4.3676849836848533</v>
      </c>
      <c r="J251" s="15">
        <f t="shared" si="87"/>
        <v>-6.8788197176196242</v>
      </c>
      <c r="K251" s="24">
        <f t="shared" si="88"/>
        <v>1.0282997730270114E-3</v>
      </c>
      <c r="L251" s="24">
        <f t="shared" si="74"/>
        <v>1.027242372603804E-3</v>
      </c>
      <c r="M251" s="19">
        <f t="shared" si="89"/>
        <v>-1.0282997730270114E-3</v>
      </c>
      <c r="N251" s="19">
        <f t="shared" si="90"/>
        <v>-1.0563130985922203E-6</v>
      </c>
      <c r="O251" s="12"/>
      <c r="P251" s="12"/>
      <c r="Q251" s="17"/>
    </row>
    <row r="252" spans="2:17" x14ac:dyDescent="0.25">
      <c r="B252" s="12"/>
      <c r="C252" s="9">
        <f t="shared" si="76"/>
        <v>-1</v>
      </c>
      <c r="D252" s="10">
        <f>$U$9</f>
        <v>1</v>
      </c>
      <c r="E252" s="10">
        <f>$V$9</f>
        <v>1</v>
      </c>
      <c r="F252" s="11">
        <f>$W$9</f>
        <v>0</v>
      </c>
      <c r="G252" s="12">
        <f t="shared" si="77"/>
        <v>2.2100218584992191</v>
      </c>
      <c r="H252" s="12">
        <f t="shared" si="78"/>
        <v>-4.6688052533120956</v>
      </c>
      <c r="I252" s="12">
        <f t="shared" si="79"/>
        <v>4.3676849836848533</v>
      </c>
      <c r="J252" s="15">
        <f t="shared" si="87"/>
        <v>-2.5111421281264619</v>
      </c>
      <c r="K252" s="24">
        <f t="shared" si="88"/>
        <v>7.5080757448865956E-2</v>
      </c>
      <c r="L252" s="24">
        <f t="shared" si="74"/>
        <v>6.9443637309770517E-2</v>
      </c>
      <c r="M252" s="19">
        <f t="shared" si="89"/>
        <v>-7.5080757448865956E-2</v>
      </c>
      <c r="N252" s="19">
        <f t="shared" si="90"/>
        <v>-5.213880889221899E-3</v>
      </c>
      <c r="O252" s="12">
        <f>ABS(M249)+ABS(M250)+ABS(M251)+ABS(M252)</f>
        <v>0.28521413523252809</v>
      </c>
      <c r="P252" s="12" t="str">
        <f t="shared" ref="P252" si="97">IF(ABS(M249)+ABS(M250)+ABS(M251)+ABS(M252)&lt;0.1,"Converged","Not Converged")</f>
        <v>Not Converged</v>
      </c>
      <c r="Q252" s="17"/>
    </row>
    <row r="253" spans="2:17" x14ac:dyDescent="0.25">
      <c r="B253" s="8">
        <f>B249+1</f>
        <v>63</v>
      </c>
      <c r="C253" s="5">
        <f t="shared" si="76"/>
        <v>-1</v>
      </c>
      <c r="D253" s="6">
        <f>$U$6</f>
        <v>0</v>
      </c>
      <c r="E253" s="6">
        <f>$V$6</f>
        <v>0</v>
      </c>
      <c r="F253" s="7">
        <f>$W$6</f>
        <v>0</v>
      </c>
      <c r="G253" s="8">
        <f t="shared" si="77"/>
        <v>2.2282704416114956</v>
      </c>
      <c r="H253" s="8">
        <f t="shared" si="78"/>
        <v>-4.6870538364243721</v>
      </c>
      <c r="I253" s="8">
        <f t="shared" si="79"/>
        <v>4.3494364005725767</v>
      </c>
      <c r="J253" s="14">
        <f t="shared" si="87"/>
        <v>-2.2282704416114956</v>
      </c>
      <c r="K253" s="23">
        <f t="shared" si="88"/>
        <v>9.7240363981055108E-2</v>
      </c>
      <c r="L253" s="23">
        <f t="shared" si="74"/>
        <v>8.7784675593887029E-2</v>
      </c>
      <c r="M253" s="25">
        <f t="shared" si="89"/>
        <v>-9.7240363981055108E-2</v>
      </c>
      <c r="N253" s="25">
        <f t="shared" si="90"/>
        <v>-8.5362138067084196E-3</v>
      </c>
      <c r="O253" s="8"/>
      <c r="P253" s="8"/>
      <c r="Q253" s="17"/>
    </row>
    <row r="254" spans="2:17" x14ac:dyDescent="0.25">
      <c r="B254" s="8"/>
      <c r="C254" s="5">
        <f t="shared" si="76"/>
        <v>-1</v>
      </c>
      <c r="D254" s="6">
        <f>$U$7</f>
        <v>0</v>
      </c>
      <c r="E254" s="6">
        <f>$V$7</f>
        <v>1</v>
      </c>
      <c r="F254" s="7">
        <f>$W$7</f>
        <v>1</v>
      </c>
      <c r="G254" s="8">
        <f t="shared" si="77"/>
        <v>2.258147189934975</v>
      </c>
      <c r="H254" s="8">
        <f t="shared" si="78"/>
        <v>-4.6870538364243721</v>
      </c>
      <c r="I254" s="8">
        <f t="shared" si="79"/>
        <v>4.3494364005725767</v>
      </c>
      <c r="J254" s="14">
        <f t="shared" si="87"/>
        <v>2.0912892106376018</v>
      </c>
      <c r="K254" s="23">
        <f t="shared" si="88"/>
        <v>0.8900536488620483</v>
      </c>
      <c r="L254" s="23">
        <f t="shared" si="74"/>
        <v>9.7858151009401928E-2</v>
      </c>
      <c r="M254" s="25">
        <f t="shared" si="89"/>
        <v>0.1099463511379517</v>
      </c>
      <c r="N254" s="25">
        <f t="shared" si="90"/>
        <v>1.0759146632590408E-2</v>
      </c>
      <c r="O254" s="8"/>
      <c r="P254" s="8"/>
      <c r="Q254" s="17"/>
    </row>
    <row r="255" spans="2:17" x14ac:dyDescent="0.25">
      <c r="B255" s="8"/>
      <c r="C255" s="5">
        <f t="shared" si="76"/>
        <v>-1</v>
      </c>
      <c r="D255" s="6">
        <f>$U$8</f>
        <v>1</v>
      </c>
      <c r="E255" s="6">
        <f>$V$8</f>
        <v>0</v>
      </c>
      <c r="F255" s="7">
        <f>$W$8</f>
        <v>0</v>
      </c>
      <c r="G255" s="8">
        <f t="shared" si="77"/>
        <v>2.2204901767209084</v>
      </c>
      <c r="H255" s="8">
        <f t="shared" si="78"/>
        <v>-4.6870538364243721</v>
      </c>
      <c r="I255" s="8">
        <f t="shared" si="79"/>
        <v>4.3870934137866433</v>
      </c>
      <c r="J255" s="14">
        <f t="shared" si="87"/>
        <v>-6.9075440131452801</v>
      </c>
      <c r="K255" s="23">
        <f t="shared" si="88"/>
        <v>9.9921186516825568E-4</v>
      </c>
      <c r="L255" s="23">
        <f t="shared" si="74"/>
        <v>9.9821344081676261E-4</v>
      </c>
      <c r="M255" s="25">
        <f t="shared" si="89"/>
        <v>-9.9921186516825568E-4</v>
      </c>
      <c r="N255" s="25">
        <f t="shared" si="90"/>
        <v>-9.9742671403453957E-7</v>
      </c>
      <c r="O255" s="8"/>
      <c r="P255" s="8"/>
      <c r="Q255" s="17"/>
    </row>
    <row r="256" spans="2:17" x14ac:dyDescent="0.25">
      <c r="B256" s="8"/>
      <c r="C256" s="5">
        <f t="shared" si="76"/>
        <v>-1</v>
      </c>
      <c r="D256" s="6">
        <f>$U$9</f>
        <v>1</v>
      </c>
      <c r="E256" s="6">
        <f>$V$9</f>
        <v>1</v>
      </c>
      <c r="F256" s="7">
        <f>$W$9</f>
        <v>0</v>
      </c>
      <c r="G256" s="8">
        <f t="shared" si="77"/>
        <v>2.2204936677144076</v>
      </c>
      <c r="H256" s="8">
        <f t="shared" si="78"/>
        <v>-4.6870573274178708</v>
      </c>
      <c r="I256" s="8">
        <f t="shared" si="79"/>
        <v>4.3870934137866433</v>
      </c>
      <c r="J256" s="14">
        <f t="shared" si="87"/>
        <v>-2.5204575813456351</v>
      </c>
      <c r="K256" s="23">
        <f t="shared" si="88"/>
        <v>7.4436413669541915E-2</v>
      </c>
      <c r="L256" s="23">
        <f t="shared" si="74"/>
        <v>6.8895633989558752E-2</v>
      </c>
      <c r="M256" s="25">
        <f t="shared" si="89"/>
        <v>-7.4436413669541915E-2</v>
      </c>
      <c r="N256" s="25">
        <f t="shared" si="90"/>
        <v>-5.128343911672148E-3</v>
      </c>
      <c r="O256" s="8">
        <f>ABS(M253)+ABS(M254)+ABS(M255)+ABS(M256)</f>
        <v>0.282622340653717</v>
      </c>
      <c r="P256" s="8" t="str">
        <f t="shared" ref="P256" si="98">IF(ABS(M253)+ABS(M254)+ABS(M255)+ABS(M256)&lt;0.1,"Converged","Not Converged")</f>
        <v>Not Converged</v>
      </c>
      <c r="Q256" s="17"/>
    </row>
    <row r="257" spans="2:17" x14ac:dyDescent="0.25">
      <c r="B257" s="12">
        <f>B253+1</f>
        <v>64</v>
      </c>
      <c r="C257" s="9">
        <f t="shared" si="76"/>
        <v>-1</v>
      </c>
      <c r="D257" s="10">
        <f>$U$6</f>
        <v>0</v>
      </c>
      <c r="E257" s="10">
        <f>$V$6</f>
        <v>0</v>
      </c>
      <c r="F257" s="11">
        <f>$W$6</f>
        <v>0</v>
      </c>
      <c r="G257" s="12">
        <f t="shared" si="77"/>
        <v>2.23844287140526</v>
      </c>
      <c r="H257" s="12">
        <f t="shared" si="78"/>
        <v>-4.7050065311087232</v>
      </c>
      <c r="I257" s="12">
        <f t="shared" si="79"/>
        <v>4.3691442100957909</v>
      </c>
      <c r="J257" s="15">
        <f t="shared" si="87"/>
        <v>-2.23844287140526</v>
      </c>
      <c r="K257" s="24">
        <f t="shared" si="88"/>
        <v>9.6351031833525128E-2</v>
      </c>
      <c r="L257" s="24">
        <f t="shared" ref="L257:L320" si="99">(K257*(1-K257))</f>
        <v>8.7067510498140155E-2</v>
      </c>
      <c r="M257" s="19">
        <f t="shared" si="89"/>
        <v>-9.6351031833525128E-2</v>
      </c>
      <c r="N257" s="19">
        <f t="shared" si="90"/>
        <v>-8.3890444756720851E-3</v>
      </c>
      <c r="O257" s="12"/>
      <c r="P257" s="12"/>
      <c r="Q257" s="17"/>
    </row>
    <row r="258" spans="2:17" x14ac:dyDescent="0.25">
      <c r="B258" s="12"/>
      <c r="C258" s="9">
        <f t="shared" si="76"/>
        <v>-1</v>
      </c>
      <c r="D258" s="10">
        <f>$U$7</f>
        <v>0</v>
      </c>
      <c r="E258" s="10">
        <f>$V$7</f>
        <v>1</v>
      </c>
      <c r="F258" s="11">
        <f>$W$7</f>
        <v>1</v>
      </c>
      <c r="G258" s="12">
        <f t="shared" si="77"/>
        <v>2.2678045270701124</v>
      </c>
      <c r="H258" s="12">
        <f t="shared" si="78"/>
        <v>-4.7050065311087232</v>
      </c>
      <c r="I258" s="12">
        <f t="shared" si="79"/>
        <v>4.3691442100957909</v>
      </c>
      <c r="J258" s="15">
        <f t="shared" si="87"/>
        <v>2.1013396830256785</v>
      </c>
      <c r="K258" s="24">
        <f t="shared" si="88"/>
        <v>0.89103332072758079</v>
      </c>
      <c r="L258" s="24">
        <f t="shared" si="99"/>
        <v>9.7092942080760941E-2</v>
      </c>
      <c r="M258" s="19">
        <f t="shared" si="89"/>
        <v>0.10896667927241921</v>
      </c>
      <c r="N258" s="19">
        <f t="shared" si="90"/>
        <v>1.0579895479329852E-2</v>
      </c>
      <c r="O258" s="12"/>
      <c r="P258" s="12"/>
      <c r="Q258" s="17"/>
    </row>
    <row r="259" spans="2:17" x14ac:dyDescent="0.25">
      <c r="B259" s="12"/>
      <c r="C259" s="9">
        <f t="shared" si="76"/>
        <v>-1</v>
      </c>
      <c r="D259" s="10">
        <f>$U$8</f>
        <v>1</v>
      </c>
      <c r="E259" s="10">
        <f>$V$8</f>
        <v>0</v>
      </c>
      <c r="F259" s="11">
        <f>$W$8</f>
        <v>0</v>
      </c>
      <c r="G259" s="12">
        <f t="shared" si="77"/>
        <v>2.230774892892458</v>
      </c>
      <c r="H259" s="12">
        <f t="shared" si="78"/>
        <v>-4.7050065311087232</v>
      </c>
      <c r="I259" s="12">
        <f t="shared" si="79"/>
        <v>4.4061738442734457</v>
      </c>
      <c r="J259" s="15">
        <f t="shared" si="87"/>
        <v>-6.9357814240011813</v>
      </c>
      <c r="K259" s="24">
        <f t="shared" si="88"/>
        <v>9.7141837279237481E-4</v>
      </c>
      <c r="L259" s="24">
        <f t="shared" si="99"/>
        <v>9.704747191373762E-4</v>
      </c>
      <c r="M259" s="19">
        <f t="shared" si="89"/>
        <v>-9.7141837279237481E-4</v>
      </c>
      <c r="N259" s="19">
        <f t="shared" si="90"/>
        <v>-9.42736972500567E-7</v>
      </c>
      <c r="O259" s="12"/>
      <c r="P259" s="12"/>
      <c r="Q259" s="17"/>
    </row>
    <row r="260" spans="2:17" x14ac:dyDescent="0.25">
      <c r="B260" s="12"/>
      <c r="C260" s="9">
        <f t="shared" si="76"/>
        <v>-1</v>
      </c>
      <c r="D260" s="10">
        <f>$U$9</f>
        <v>1</v>
      </c>
      <c r="E260" s="10">
        <f>$V$9</f>
        <v>1</v>
      </c>
      <c r="F260" s="11">
        <f>$W$9</f>
        <v>0</v>
      </c>
      <c r="G260" s="12">
        <f t="shared" si="77"/>
        <v>2.2307781924718619</v>
      </c>
      <c r="H260" s="12">
        <f t="shared" si="78"/>
        <v>-4.7050098306881267</v>
      </c>
      <c r="I260" s="12">
        <f t="shared" si="79"/>
        <v>4.4061738442734457</v>
      </c>
      <c r="J260" s="15">
        <f t="shared" si="87"/>
        <v>-2.5296141788865425</v>
      </c>
      <c r="K260" s="24">
        <f t="shared" si="88"/>
        <v>7.3808017149161673E-2</v>
      </c>
      <c r="L260" s="24">
        <f t="shared" si="99"/>
        <v>6.8360393753670728E-2</v>
      </c>
      <c r="M260" s="19">
        <f t="shared" si="89"/>
        <v>-7.3808017149161673E-2</v>
      </c>
      <c r="N260" s="19">
        <f t="shared" si="90"/>
        <v>-5.0455451144943734E-3</v>
      </c>
      <c r="O260" s="12">
        <f>ABS(M257)+ABS(M258)+ABS(M259)+ABS(M260)</f>
        <v>0.28009714662789836</v>
      </c>
      <c r="P260" s="12" t="str">
        <f t="shared" ref="P260" si="100">IF(ABS(M257)+ABS(M258)+ABS(M259)+ABS(M260)&lt;0.1,"Converged","Not Converged")</f>
        <v>Not Converged</v>
      </c>
      <c r="Q260" s="17"/>
    </row>
    <row r="261" spans="2:17" x14ac:dyDescent="0.25">
      <c r="B261" s="8">
        <f>B257+1</f>
        <v>65</v>
      </c>
      <c r="C261" s="5">
        <f t="shared" ref="C261:C324" si="101">$X$6</f>
        <v>-1</v>
      </c>
      <c r="D261" s="6">
        <f>$U$6</f>
        <v>0</v>
      </c>
      <c r="E261" s="6">
        <f>$V$6</f>
        <v>0</v>
      </c>
      <c r="F261" s="7">
        <f>$W$6</f>
        <v>0</v>
      </c>
      <c r="G261" s="8">
        <f t="shared" si="77"/>
        <v>2.2484376003725921</v>
      </c>
      <c r="H261" s="8">
        <f t="shared" si="78"/>
        <v>-4.7226692385888569</v>
      </c>
      <c r="I261" s="8">
        <f t="shared" si="79"/>
        <v>4.3885144363727155</v>
      </c>
      <c r="J261" s="14">
        <f t="shared" si="87"/>
        <v>-2.2484376003725921</v>
      </c>
      <c r="K261" s="23">
        <f t="shared" si="88"/>
        <v>9.5484319510505483E-2</v>
      </c>
      <c r="L261" s="23">
        <f t="shared" si="99"/>
        <v>8.6367064238121183E-2</v>
      </c>
      <c r="M261" s="25">
        <f t="shared" si="89"/>
        <v>-9.5484319510505483E-2</v>
      </c>
      <c r="N261" s="25">
        <f t="shared" si="90"/>
        <v>-8.2467003568971152E-3</v>
      </c>
      <c r="O261" s="8"/>
      <c r="P261" s="8"/>
      <c r="Q261" s="17"/>
    </row>
    <row r="262" spans="2:17" x14ac:dyDescent="0.25">
      <c r="B262" s="8"/>
      <c r="C262" s="5">
        <f t="shared" si="101"/>
        <v>-1</v>
      </c>
      <c r="D262" s="6">
        <f>$U$7</f>
        <v>0</v>
      </c>
      <c r="E262" s="6">
        <f>$V$7</f>
        <v>1</v>
      </c>
      <c r="F262" s="7">
        <f>$W$7</f>
        <v>1</v>
      </c>
      <c r="G262" s="8">
        <f t="shared" si="77"/>
        <v>2.2773010516217318</v>
      </c>
      <c r="H262" s="8">
        <f t="shared" si="78"/>
        <v>-4.7226692385888569</v>
      </c>
      <c r="I262" s="8">
        <f t="shared" si="79"/>
        <v>4.3885144363727155</v>
      </c>
      <c r="J262" s="14">
        <f t="shared" si="87"/>
        <v>2.1112133847509837</v>
      </c>
      <c r="K262" s="23">
        <f t="shared" si="88"/>
        <v>0.89198829262370238</v>
      </c>
      <c r="L262" s="23">
        <f t="shared" si="99"/>
        <v>9.6345178445954666E-2</v>
      </c>
      <c r="M262" s="25">
        <f t="shared" si="89"/>
        <v>0.10801170737629762</v>
      </c>
      <c r="N262" s="25">
        <f t="shared" si="90"/>
        <v>1.0406407221421632E-2</v>
      </c>
      <c r="O262" s="8"/>
      <c r="P262" s="8"/>
      <c r="Q262" s="17"/>
    </row>
    <row r="263" spans="2:17" x14ac:dyDescent="0.25">
      <c r="B263" s="8"/>
      <c r="C263" s="5">
        <f t="shared" si="101"/>
        <v>-1</v>
      </c>
      <c r="D263" s="6">
        <f>$U$8</f>
        <v>1</v>
      </c>
      <c r="E263" s="6">
        <f>$V$8</f>
        <v>0</v>
      </c>
      <c r="F263" s="7">
        <f>$W$8</f>
        <v>0</v>
      </c>
      <c r="G263" s="8">
        <f t="shared" ref="G263:G326" si="102">G262+$S$5*C262*N262</f>
        <v>2.2408786263467562</v>
      </c>
      <c r="H263" s="8">
        <f t="shared" ref="H263:H326" si="103">H262+$S$5*D262*N262</f>
        <v>-4.7226692385888569</v>
      </c>
      <c r="I263" s="8">
        <f t="shared" ref="I263:I326" si="104">I262+$S$5*E262*N262</f>
        <v>4.4249368616476916</v>
      </c>
      <c r="J263" s="14">
        <f t="shared" si="87"/>
        <v>-6.9635478649356131</v>
      </c>
      <c r="K263" s="23">
        <f t="shared" si="88"/>
        <v>9.4484170420062899E-4</v>
      </c>
      <c r="L263" s="23">
        <f t="shared" si="99"/>
        <v>9.4394897835463224E-4</v>
      </c>
      <c r="M263" s="25">
        <f t="shared" si="89"/>
        <v>-9.4484170420062899E-4</v>
      </c>
      <c r="N263" s="25">
        <f t="shared" si="90"/>
        <v>-8.9188236138703334E-7</v>
      </c>
      <c r="O263" s="8"/>
      <c r="P263" s="8"/>
      <c r="Q263" s="17"/>
    </row>
    <row r="264" spans="2:17" x14ac:dyDescent="0.25">
      <c r="B264" s="8"/>
      <c r="C264" s="5">
        <f t="shared" si="101"/>
        <v>-1</v>
      </c>
      <c r="D264" s="6">
        <f>$U$9</f>
        <v>1</v>
      </c>
      <c r="E264" s="6">
        <f>$V$9</f>
        <v>1</v>
      </c>
      <c r="F264" s="7">
        <f>$W$9</f>
        <v>0</v>
      </c>
      <c r="G264" s="8">
        <f t="shared" si="102"/>
        <v>2.2408817479350209</v>
      </c>
      <c r="H264" s="8">
        <f t="shared" si="103"/>
        <v>-4.7226723601771221</v>
      </c>
      <c r="I264" s="8">
        <f t="shared" si="104"/>
        <v>4.4249368616476916</v>
      </c>
      <c r="J264" s="14">
        <f t="shared" si="87"/>
        <v>-2.5386172464644519</v>
      </c>
      <c r="K264" s="23">
        <f t="shared" si="88"/>
        <v>7.3194920519127502E-2</v>
      </c>
      <c r="L264" s="23">
        <f t="shared" si="99"/>
        <v>6.7837424129326113E-2</v>
      </c>
      <c r="M264" s="25">
        <f t="shared" si="89"/>
        <v>-7.3194920519127502E-2</v>
      </c>
      <c r="N264" s="25">
        <f t="shared" si="90"/>
        <v>-4.9653548673683672E-3</v>
      </c>
      <c r="O264" s="8">
        <f>ABS(M261)+ABS(M262)+ABS(M263)+ABS(M264)</f>
        <v>0.2776357891101312</v>
      </c>
      <c r="P264" s="8" t="str">
        <f t="shared" ref="P264" si="105">IF(ABS(M261)+ABS(M262)+ABS(M263)+ABS(M264)&lt;0.1,"Converged","Not Converged")</f>
        <v>Not Converged</v>
      </c>
      <c r="Q264" s="17"/>
    </row>
    <row r="265" spans="2:17" x14ac:dyDescent="0.25">
      <c r="B265" s="12">
        <f>B261+1</f>
        <v>66</v>
      </c>
      <c r="C265" s="9">
        <f t="shared" si="101"/>
        <v>-1</v>
      </c>
      <c r="D265" s="10">
        <f>$U$6</f>
        <v>0</v>
      </c>
      <c r="E265" s="10">
        <f>$V$6</f>
        <v>0</v>
      </c>
      <c r="F265" s="11">
        <f>$W$6</f>
        <v>0</v>
      </c>
      <c r="G265" s="12">
        <f t="shared" si="102"/>
        <v>2.2582604899708101</v>
      </c>
      <c r="H265" s="12">
        <f t="shared" si="103"/>
        <v>-4.7400511022129113</v>
      </c>
      <c r="I265" s="12">
        <f t="shared" si="104"/>
        <v>4.4075581196119025</v>
      </c>
      <c r="J265" s="15">
        <f t="shared" si="87"/>
        <v>-2.2582604899708101</v>
      </c>
      <c r="K265" s="24">
        <f t="shared" si="88"/>
        <v>9.4639309824945214E-2</v>
      </c>
      <c r="L265" s="24">
        <f t="shared" si="99"/>
        <v>8.5682710860803243E-2</v>
      </c>
      <c r="M265" s="19">
        <f t="shared" si="89"/>
        <v>-9.4639309824945214E-2</v>
      </c>
      <c r="N265" s="19">
        <f t="shared" si="90"/>
        <v>-8.1089526197967565E-3</v>
      </c>
      <c r="O265" s="12"/>
      <c r="P265" s="12"/>
      <c r="Q265" s="17"/>
    </row>
    <row r="266" spans="2:17" x14ac:dyDescent="0.25">
      <c r="B266" s="12"/>
      <c r="C266" s="9">
        <f t="shared" si="101"/>
        <v>-1</v>
      </c>
      <c r="D266" s="10">
        <f>$U$7</f>
        <v>0</v>
      </c>
      <c r="E266" s="10">
        <f>$V$7</f>
        <v>1</v>
      </c>
      <c r="F266" s="11">
        <f>$W$7</f>
        <v>1</v>
      </c>
      <c r="G266" s="12">
        <f t="shared" si="102"/>
        <v>2.2866418241400988</v>
      </c>
      <c r="H266" s="12">
        <f t="shared" si="103"/>
        <v>-4.7400511022129113</v>
      </c>
      <c r="I266" s="12">
        <f t="shared" si="104"/>
        <v>4.4075581196119025</v>
      </c>
      <c r="J266" s="15">
        <f t="shared" si="87"/>
        <v>2.1209162954718037</v>
      </c>
      <c r="K266" s="24">
        <f t="shared" si="88"/>
        <v>0.89291957192893456</v>
      </c>
      <c r="L266" s="24">
        <f t="shared" si="99"/>
        <v>9.5614209995182817E-2</v>
      </c>
      <c r="M266" s="19">
        <f t="shared" si="89"/>
        <v>0.10708042807106544</v>
      </c>
      <c r="N266" s="19">
        <f t="shared" si="90"/>
        <v>1.023841053596092E-2</v>
      </c>
      <c r="O266" s="12"/>
      <c r="P266" s="12"/>
      <c r="Q266" s="17"/>
    </row>
    <row r="267" spans="2:17" x14ac:dyDescent="0.25">
      <c r="B267" s="12"/>
      <c r="C267" s="9">
        <f t="shared" si="101"/>
        <v>-1</v>
      </c>
      <c r="D267" s="10">
        <f>$U$8</f>
        <v>1</v>
      </c>
      <c r="E267" s="10">
        <f>$V$8</f>
        <v>0</v>
      </c>
      <c r="F267" s="11">
        <f>$W$8</f>
        <v>0</v>
      </c>
      <c r="G267" s="12">
        <f t="shared" si="102"/>
        <v>2.2508073872642353</v>
      </c>
      <c r="H267" s="12">
        <f t="shared" si="103"/>
        <v>-4.7400511022129113</v>
      </c>
      <c r="I267" s="12">
        <f t="shared" si="104"/>
        <v>4.4433925564877654</v>
      </c>
      <c r="J267" s="15">
        <f t="shared" si="87"/>
        <v>-6.9908584894771462</v>
      </c>
      <c r="K267" s="24">
        <f t="shared" si="88"/>
        <v>9.1941006944243082E-4</v>
      </c>
      <c r="L267" s="24">
        <f t="shared" si="99"/>
        <v>9.1856475456663874E-4</v>
      </c>
      <c r="M267" s="19">
        <f t="shared" si="89"/>
        <v>-9.1941006944243082E-4</v>
      </c>
      <c r="N267" s="19">
        <f t="shared" si="90"/>
        <v>-8.4453768478348275E-7</v>
      </c>
      <c r="O267" s="12"/>
      <c r="P267" s="12"/>
      <c r="Q267" s="17"/>
    </row>
    <row r="268" spans="2:17" x14ac:dyDescent="0.25">
      <c r="B268" s="12"/>
      <c r="C268" s="9">
        <f t="shared" si="101"/>
        <v>-1</v>
      </c>
      <c r="D268" s="10">
        <f>$U$9</f>
        <v>1</v>
      </c>
      <c r="E268" s="10">
        <f>$V$9</f>
        <v>1</v>
      </c>
      <c r="F268" s="11">
        <f>$W$9</f>
        <v>0</v>
      </c>
      <c r="G268" s="12">
        <f t="shared" si="102"/>
        <v>2.2508103431461319</v>
      </c>
      <c r="H268" s="12">
        <f t="shared" si="103"/>
        <v>-4.7400540580948078</v>
      </c>
      <c r="I268" s="12">
        <f t="shared" si="104"/>
        <v>4.4433925564877654</v>
      </c>
      <c r="J268" s="15">
        <f t="shared" si="87"/>
        <v>-2.5474718447531739</v>
      </c>
      <c r="K268" s="24">
        <f t="shared" si="88"/>
        <v>7.2596512784354722E-2</v>
      </c>
      <c r="L268" s="24">
        <f t="shared" si="99"/>
        <v>6.7326259115905743E-2</v>
      </c>
      <c r="M268" s="19">
        <f t="shared" si="89"/>
        <v>-7.2596512784354722E-2</v>
      </c>
      <c r="N268" s="19">
        <f t="shared" si="90"/>
        <v>-4.88765163063063E-3</v>
      </c>
      <c r="O268" s="12">
        <f>ABS(M265)+ABS(M266)+ABS(M267)+ABS(M268)</f>
        <v>0.27523566074980782</v>
      </c>
      <c r="P268" s="12" t="str">
        <f t="shared" ref="P268" si="106">IF(ABS(M265)+ABS(M266)+ABS(M267)+ABS(M268)&lt;0.1,"Converged","Not Converged")</f>
        <v>Not Converged</v>
      </c>
      <c r="Q268" s="17"/>
    </row>
    <row r="269" spans="2:17" x14ac:dyDescent="0.25">
      <c r="B269" s="8">
        <f>B265+1</f>
        <v>67</v>
      </c>
      <c r="C269" s="5">
        <f t="shared" si="101"/>
        <v>-1</v>
      </c>
      <c r="D269" s="6">
        <f>$U$6</f>
        <v>0</v>
      </c>
      <c r="E269" s="6">
        <f>$V$6</f>
        <v>0</v>
      </c>
      <c r="F269" s="7">
        <f>$W$6</f>
        <v>0</v>
      </c>
      <c r="G269" s="8">
        <f t="shared" si="102"/>
        <v>2.2679171238533393</v>
      </c>
      <c r="H269" s="8">
        <f t="shared" si="103"/>
        <v>-4.7571608388020152</v>
      </c>
      <c r="I269" s="8">
        <f t="shared" si="104"/>
        <v>4.426285775780558</v>
      </c>
      <c r="J269" s="14">
        <f t="shared" si="87"/>
        <v>-2.2679171238533393</v>
      </c>
      <c r="K269" s="23">
        <f t="shared" si="88"/>
        <v>9.3815135823657358E-2</v>
      </c>
      <c r="L269" s="23">
        <f t="shared" si="99"/>
        <v>8.5013856114046077E-2</v>
      </c>
      <c r="M269" s="25">
        <f t="shared" si="89"/>
        <v>-9.3815135823657358E-2</v>
      </c>
      <c r="N269" s="25">
        <f t="shared" si="90"/>
        <v>-7.9755864582320962E-3</v>
      </c>
      <c r="O269" s="8"/>
      <c r="P269" s="8"/>
      <c r="Q269" s="17"/>
    </row>
    <row r="270" spans="2:17" x14ac:dyDescent="0.25">
      <c r="B270" s="8"/>
      <c r="C270" s="5">
        <f t="shared" si="101"/>
        <v>-1</v>
      </c>
      <c r="D270" s="6">
        <f>$U$7</f>
        <v>0</v>
      </c>
      <c r="E270" s="6">
        <f>$V$7</f>
        <v>1</v>
      </c>
      <c r="F270" s="7">
        <f>$W$7</f>
        <v>1</v>
      </c>
      <c r="G270" s="8">
        <f t="shared" si="102"/>
        <v>2.2958316764571518</v>
      </c>
      <c r="H270" s="8">
        <f t="shared" si="103"/>
        <v>-4.7571608388020152</v>
      </c>
      <c r="I270" s="8">
        <f t="shared" si="104"/>
        <v>4.426285775780558</v>
      </c>
      <c r="J270" s="14">
        <f t="shared" si="87"/>
        <v>2.1304540993234062</v>
      </c>
      <c r="K270" s="23">
        <f t="shared" si="88"/>
        <v>0.89382810979460903</v>
      </c>
      <c r="L270" s="23">
        <f t="shared" si="99"/>
        <v>9.4899419935605384E-2</v>
      </c>
      <c r="M270" s="25">
        <f t="shared" si="89"/>
        <v>0.10617189020539097</v>
      </c>
      <c r="N270" s="25">
        <f t="shared" si="90"/>
        <v>1.0075650793958385E-2</v>
      </c>
      <c r="O270" s="8"/>
      <c r="P270" s="8"/>
      <c r="Q270" s="17"/>
    </row>
    <row r="271" spans="2:17" x14ac:dyDescent="0.25">
      <c r="B271" s="8"/>
      <c r="C271" s="5">
        <f t="shared" si="101"/>
        <v>-1</v>
      </c>
      <c r="D271" s="6">
        <f>$U$8</f>
        <v>1</v>
      </c>
      <c r="E271" s="6">
        <f>$V$8</f>
        <v>0</v>
      </c>
      <c r="F271" s="7">
        <f>$W$8</f>
        <v>0</v>
      </c>
      <c r="G271" s="8">
        <f t="shared" si="102"/>
        <v>2.2605668986782974</v>
      </c>
      <c r="H271" s="8">
        <f t="shared" si="103"/>
        <v>-4.7571608388020152</v>
      </c>
      <c r="I271" s="8">
        <f t="shared" si="104"/>
        <v>4.4615505535594124</v>
      </c>
      <c r="J271" s="14">
        <f t="shared" si="87"/>
        <v>-7.0177277374803122</v>
      </c>
      <c r="K271" s="23">
        <f t="shared" si="88"/>
        <v>8.9505696358904371E-4</v>
      </c>
      <c r="L271" s="23">
        <f t="shared" si="99"/>
        <v>8.9425583662097448E-4</v>
      </c>
      <c r="M271" s="25">
        <f t="shared" si="89"/>
        <v>-8.9505696358904371E-4</v>
      </c>
      <c r="N271" s="25">
        <f t="shared" si="90"/>
        <v>-8.0040991379774935E-7</v>
      </c>
      <c r="O271" s="8"/>
      <c r="P271" s="8"/>
      <c r="Q271" s="17"/>
    </row>
    <row r="272" spans="2:17" x14ac:dyDescent="0.25">
      <c r="B272" s="8"/>
      <c r="C272" s="5">
        <f t="shared" si="101"/>
        <v>-1</v>
      </c>
      <c r="D272" s="6">
        <f>$U$9</f>
        <v>1</v>
      </c>
      <c r="E272" s="6">
        <f>$V$9</f>
        <v>1</v>
      </c>
      <c r="F272" s="7">
        <f>$W$9</f>
        <v>0</v>
      </c>
      <c r="G272" s="8">
        <f t="shared" si="102"/>
        <v>2.2605697001129959</v>
      </c>
      <c r="H272" s="8">
        <f t="shared" si="103"/>
        <v>-4.7571636402367137</v>
      </c>
      <c r="I272" s="8">
        <f t="shared" si="104"/>
        <v>4.4615505535594124</v>
      </c>
      <c r="J272" s="14">
        <f t="shared" si="87"/>
        <v>-2.5561827867902966</v>
      </c>
      <c r="K272" s="23">
        <f t="shared" si="88"/>
        <v>7.2012216723409503E-2</v>
      </c>
      <c r="L272" s="23">
        <f t="shared" si="99"/>
        <v>6.6826457365990202E-2</v>
      </c>
      <c r="M272" s="25">
        <f t="shared" si="89"/>
        <v>-7.2012216723409503E-2</v>
      </c>
      <c r="N272" s="25">
        <f t="shared" si="90"/>
        <v>-4.8123213306973719E-3</v>
      </c>
      <c r="O272" s="8">
        <f>ABS(M269)+ABS(M270)+ABS(M271)+ABS(M272)</f>
        <v>0.2728942997160469</v>
      </c>
      <c r="P272" s="8" t="str">
        <f t="shared" ref="P272" si="107">IF(ABS(M269)+ABS(M270)+ABS(M271)+ABS(M272)&lt;0.1,"Converged","Not Converged")</f>
        <v>Not Converged</v>
      </c>
      <c r="Q272" s="17"/>
    </row>
    <row r="273" spans="2:17" x14ac:dyDescent="0.25">
      <c r="B273" s="12">
        <f>B269+1</f>
        <v>68</v>
      </c>
      <c r="C273" s="9">
        <f t="shared" si="101"/>
        <v>-1</v>
      </c>
      <c r="D273" s="10">
        <f>$U$6</f>
        <v>0</v>
      </c>
      <c r="E273" s="10">
        <f>$V$6</f>
        <v>0</v>
      </c>
      <c r="F273" s="11">
        <f>$W$6</f>
        <v>0</v>
      </c>
      <c r="G273" s="12">
        <f t="shared" si="102"/>
        <v>2.2774128247704368</v>
      </c>
      <c r="H273" s="12">
        <f t="shared" si="103"/>
        <v>-4.7740067648941542</v>
      </c>
      <c r="I273" s="12">
        <f t="shared" si="104"/>
        <v>4.4447074289019719</v>
      </c>
      <c r="J273" s="15">
        <f t="shared" si="87"/>
        <v>-2.2774128247704368</v>
      </c>
      <c r="K273" s="24">
        <f t="shared" si="88"/>
        <v>9.3010977361867794E-2</v>
      </c>
      <c r="L273" s="24">
        <f t="shared" si="99"/>
        <v>8.4359935452057916E-2</v>
      </c>
      <c r="M273" s="19">
        <f t="shared" si="89"/>
        <v>-9.3010977361867794E-2</v>
      </c>
      <c r="N273" s="19">
        <f t="shared" si="90"/>
        <v>-7.846400046579988E-3</v>
      </c>
      <c r="O273" s="12"/>
      <c r="P273" s="12"/>
      <c r="Q273" s="17"/>
    </row>
    <row r="274" spans="2:17" x14ac:dyDescent="0.25">
      <c r="B274" s="12"/>
      <c r="C274" s="9">
        <f t="shared" si="101"/>
        <v>-1</v>
      </c>
      <c r="D274" s="10">
        <f>$U$7</f>
        <v>0</v>
      </c>
      <c r="E274" s="10">
        <f>$V$7</f>
        <v>1</v>
      </c>
      <c r="F274" s="11">
        <f>$W$7</f>
        <v>1</v>
      </c>
      <c r="G274" s="12">
        <f t="shared" si="102"/>
        <v>2.304875224933467</v>
      </c>
      <c r="H274" s="12">
        <f t="shared" si="103"/>
        <v>-4.7740067648941542</v>
      </c>
      <c r="I274" s="12">
        <f t="shared" si="104"/>
        <v>4.4447074289019719</v>
      </c>
      <c r="J274" s="15">
        <f t="shared" si="87"/>
        <v>2.1398322039685049</v>
      </c>
      <c r="K274" s="24">
        <f t="shared" si="88"/>
        <v>0.89471480510081836</v>
      </c>
      <c r="L274" s="24">
        <f t="shared" si="99"/>
        <v>9.420022263422298E-2</v>
      </c>
      <c r="M274" s="19">
        <f t="shared" si="89"/>
        <v>0.10528519489918164</v>
      </c>
      <c r="N274" s="19">
        <f t="shared" si="90"/>
        <v>9.9178887995904682E-3</v>
      </c>
      <c r="O274" s="12"/>
      <c r="P274" s="12"/>
      <c r="Q274" s="17"/>
    </row>
    <row r="275" spans="2:17" x14ac:dyDescent="0.25">
      <c r="B275" s="12"/>
      <c r="C275" s="9">
        <f t="shared" si="101"/>
        <v>-1</v>
      </c>
      <c r="D275" s="10">
        <f>$U$8</f>
        <v>1</v>
      </c>
      <c r="E275" s="10">
        <f>$V$8</f>
        <v>0</v>
      </c>
      <c r="F275" s="11">
        <f>$W$8</f>
        <v>0</v>
      </c>
      <c r="G275" s="12">
        <f t="shared" si="102"/>
        <v>2.2701626141349003</v>
      </c>
      <c r="H275" s="12">
        <f t="shared" si="103"/>
        <v>-4.7740067648941542</v>
      </c>
      <c r="I275" s="12">
        <f t="shared" si="104"/>
        <v>4.4794200397005381</v>
      </c>
      <c r="J275" s="15">
        <f t="shared" si="87"/>
        <v>-7.0441693790290545</v>
      </c>
      <c r="K275" s="24">
        <f t="shared" si="88"/>
        <v>8.717207031601514E-4</v>
      </c>
      <c r="L275" s="24">
        <f t="shared" si="99"/>
        <v>8.7096080617583339E-4</v>
      </c>
      <c r="M275" s="19">
        <f t="shared" si="89"/>
        <v>-8.717207031601514E-4</v>
      </c>
      <c r="N275" s="19">
        <f t="shared" si="90"/>
        <v>-7.5923456638452977E-7</v>
      </c>
      <c r="O275" s="12"/>
      <c r="P275" s="12"/>
      <c r="Q275" s="17"/>
    </row>
    <row r="276" spans="2:17" x14ac:dyDescent="0.25">
      <c r="B276" s="12"/>
      <c r="C276" s="9">
        <f t="shared" si="101"/>
        <v>-1</v>
      </c>
      <c r="D276" s="10">
        <f>$U$9</f>
        <v>1</v>
      </c>
      <c r="E276" s="10">
        <f>$V$9</f>
        <v>1</v>
      </c>
      <c r="F276" s="11">
        <f>$W$9</f>
        <v>0</v>
      </c>
      <c r="G276" s="12">
        <f t="shared" si="102"/>
        <v>2.2701652714558826</v>
      </c>
      <c r="H276" s="12">
        <f t="shared" si="103"/>
        <v>-4.7740094222151361</v>
      </c>
      <c r="I276" s="12">
        <f t="shared" si="104"/>
        <v>4.4794200397005381</v>
      </c>
      <c r="J276" s="15">
        <f t="shared" si="87"/>
        <v>-2.5647546539704811</v>
      </c>
      <c r="K276" s="24">
        <f t="shared" si="88"/>
        <v>7.1441486513281333E-2</v>
      </c>
      <c r="L276" s="24">
        <f t="shared" si="99"/>
        <v>6.6337600518053971E-2</v>
      </c>
      <c r="M276" s="19">
        <f t="shared" si="89"/>
        <v>-7.1441486513281333E-2</v>
      </c>
      <c r="N276" s="19">
        <f t="shared" si="90"/>
        <v>-4.7392567927339972E-3</v>
      </c>
      <c r="O276" s="12">
        <f>ABS(M273)+ABS(M274)+ABS(M275)+ABS(M276)</f>
        <v>0.27060937947749097</v>
      </c>
      <c r="P276" s="12" t="str">
        <f t="shared" ref="P276" si="108">IF(ABS(M273)+ABS(M274)+ABS(M275)+ABS(M276)&lt;0.1,"Converged","Not Converged")</f>
        <v>Not Converged</v>
      </c>
      <c r="Q276" s="17"/>
    </row>
    <row r="277" spans="2:17" x14ac:dyDescent="0.25">
      <c r="B277" s="8">
        <f>B273+1</f>
        <v>69</v>
      </c>
      <c r="C277" s="5">
        <f t="shared" si="101"/>
        <v>-1</v>
      </c>
      <c r="D277" s="6">
        <f>$U$6</f>
        <v>0</v>
      </c>
      <c r="E277" s="6">
        <f>$V$6</f>
        <v>0</v>
      </c>
      <c r="F277" s="7">
        <f>$W$6</f>
        <v>0</v>
      </c>
      <c r="G277" s="8">
        <f t="shared" si="102"/>
        <v>2.2867526702304515</v>
      </c>
      <c r="H277" s="8">
        <f t="shared" si="103"/>
        <v>-4.7905968209897054</v>
      </c>
      <c r="I277" s="8">
        <f t="shared" si="104"/>
        <v>4.4628326409259689</v>
      </c>
      <c r="J277" s="14">
        <f t="shared" si="87"/>
        <v>-2.2867526702304515</v>
      </c>
      <c r="K277" s="23">
        <f t="shared" si="88"/>
        <v>9.2226057954698959E-2</v>
      </c>
      <c r="L277" s="23">
        <f t="shared" si="99"/>
        <v>8.3720412188835469E-2</v>
      </c>
      <c r="M277" s="25">
        <f t="shared" si="89"/>
        <v>-9.2226057954698959E-2</v>
      </c>
      <c r="N277" s="25">
        <f t="shared" si="90"/>
        <v>-7.7212035865188251E-3</v>
      </c>
      <c r="O277" s="8"/>
      <c r="P277" s="8"/>
      <c r="Q277" s="17"/>
    </row>
    <row r="278" spans="2:17" x14ac:dyDescent="0.25">
      <c r="B278" s="8"/>
      <c r="C278" s="5">
        <f t="shared" si="101"/>
        <v>-1</v>
      </c>
      <c r="D278" s="6">
        <f>$U$7</f>
        <v>0</v>
      </c>
      <c r="E278" s="6">
        <f>$V$7</f>
        <v>1</v>
      </c>
      <c r="F278" s="7">
        <f>$W$7</f>
        <v>1</v>
      </c>
      <c r="G278" s="8">
        <f t="shared" si="102"/>
        <v>2.3137768827832672</v>
      </c>
      <c r="H278" s="8">
        <f t="shared" si="103"/>
        <v>-4.7905968209897054</v>
      </c>
      <c r="I278" s="8">
        <f t="shared" si="104"/>
        <v>4.4628326409259689</v>
      </c>
      <c r="J278" s="14">
        <f t="shared" si="87"/>
        <v>2.1490557581427017</v>
      </c>
      <c r="K278" s="23">
        <f t="shared" si="88"/>
        <v>0.89558050807832523</v>
      </c>
      <c r="L278" s="23">
        <f t="shared" si="99"/>
        <v>9.351606162849406E-2</v>
      </c>
      <c r="M278" s="25">
        <f t="shared" si="89"/>
        <v>0.10441949192167477</v>
      </c>
      <c r="N278" s="25">
        <f t="shared" si="90"/>
        <v>9.7648996417633756E-3</v>
      </c>
      <c r="O278" s="8"/>
      <c r="P278" s="8"/>
      <c r="Q278" s="17"/>
    </row>
    <row r="279" spans="2:17" x14ac:dyDescent="0.25">
      <c r="B279" s="8"/>
      <c r="C279" s="5">
        <f t="shared" si="101"/>
        <v>-1</v>
      </c>
      <c r="D279" s="6">
        <f>$U$8</f>
        <v>1</v>
      </c>
      <c r="E279" s="6">
        <f>$V$8</f>
        <v>0</v>
      </c>
      <c r="F279" s="7">
        <f>$W$8</f>
        <v>0</v>
      </c>
      <c r="G279" s="8">
        <f t="shared" si="102"/>
        <v>2.2795997340370953</v>
      </c>
      <c r="H279" s="8">
        <f t="shared" si="103"/>
        <v>-4.7905968209897054</v>
      </c>
      <c r="I279" s="8">
        <f t="shared" si="104"/>
        <v>4.4970097896721404</v>
      </c>
      <c r="J279" s="14">
        <f t="shared" si="87"/>
        <v>-7.0701965550268007</v>
      </c>
      <c r="K279" s="23">
        <f t="shared" si="88"/>
        <v>8.4934400952639078E-4</v>
      </c>
      <c r="L279" s="23">
        <f t="shared" si="99"/>
        <v>8.4862262427987242E-4</v>
      </c>
      <c r="M279" s="25">
        <f t="shared" si="89"/>
        <v>-8.4934400952639078E-4</v>
      </c>
      <c r="N279" s="25">
        <f t="shared" si="90"/>
        <v>-7.2077254228067471E-7</v>
      </c>
      <c r="O279" s="8"/>
      <c r="P279" s="8"/>
      <c r="Q279" s="17"/>
    </row>
    <row r="280" spans="2:17" x14ac:dyDescent="0.25">
      <c r="B280" s="8"/>
      <c r="C280" s="5">
        <f t="shared" si="101"/>
        <v>-1</v>
      </c>
      <c r="D280" s="6">
        <f>$U$9</f>
        <v>1</v>
      </c>
      <c r="E280" s="6">
        <f>$V$9</f>
        <v>1</v>
      </c>
      <c r="F280" s="7">
        <f>$W$9</f>
        <v>0</v>
      </c>
      <c r="G280" s="8">
        <f t="shared" si="102"/>
        <v>2.279602256740993</v>
      </c>
      <c r="H280" s="8">
        <f t="shared" si="103"/>
        <v>-4.7905993436936036</v>
      </c>
      <c r="I280" s="8">
        <f t="shared" si="104"/>
        <v>4.4970097896721404</v>
      </c>
      <c r="J280" s="14">
        <f t="shared" si="87"/>
        <v>-2.5731918107624567</v>
      </c>
      <c r="K280" s="23">
        <f t="shared" si="88"/>
        <v>7.0883805556119658E-2</v>
      </c>
      <c r="L280" s="23">
        <f t="shared" si="99"/>
        <v>6.5859291666001879E-2</v>
      </c>
      <c r="M280" s="25">
        <f t="shared" si="89"/>
        <v>-7.0883805556119658E-2</v>
      </c>
      <c r="N280" s="25">
        <f t="shared" si="90"/>
        <v>-4.6683572245166489E-3</v>
      </c>
      <c r="O280" s="8">
        <f>ABS(M277)+ABS(M278)+ABS(M279)+ABS(M280)</f>
        <v>0.26837869944201975</v>
      </c>
      <c r="P280" s="8" t="str">
        <f t="shared" ref="P280" si="109">IF(ABS(M277)+ABS(M278)+ABS(M279)+ABS(M280)&lt;0.1,"Converged","Not Converged")</f>
        <v>Not Converged</v>
      </c>
      <c r="Q280" s="17"/>
    </row>
    <row r="281" spans="2:17" x14ac:dyDescent="0.25">
      <c r="B281" s="12">
        <f>B277+1</f>
        <v>70</v>
      </c>
      <c r="C281" s="9">
        <f t="shared" si="101"/>
        <v>-1</v>
      </c>
      <c r="D281" s="10">
        <f>$U$6</f>
        <v>0</v>
      </c>
      <c r="E281" s="10">
        <f>$V$6</f>
        <v>0</v>
      </c>
      <c r="F281" s="11">
        <f>$W$6</f>
        <v>0</v>
      </c>
      <c r="G281" s="12">
        <f t="shared" si="102"/>
        <v>2.2959415070268014</v>
      </c>
      <c r="H281" s="12">
        <f t="shared" si="103"/>
        <v>-4.806938593979412</v>
      </c>
      <c r="I281" s="12">
        <f t="shared" si="104"/>
        <v>4.480670539386332</v>
      </c>
      <c r="J281" s="15">
        <f t="shared" si="87"/>
        <v>-2.2959415070268014</v>
      </c>
      <c r="K281" s="24">
        <f t="shared" si="88"/>
        <v>9.145964187990506E-2</v>
      </c>
      <c r="L281" s="24">
        <f t="shared" si="99"/>
        <v>8.3094775787104572E-2</v>
      </c>
      <c r="M281" s="19">
        <f t="shared" si="89"/>
        <v>-9.145964187990506E-2</v>
      </c>
      <c r="N281" s="19">
        <f t="shared" si="90"/>
        <v>-7.5998184355795901E-3</v>
      </c>
      <c r="O281" s="12"/>
      <c r="P281" s="12"/>
      <c r="Q281" s="17"/>
    </row>
    <row r="282" spans="2:17" x14ac:dyDescent="0.25">
      <c r="B282" s="12"/>
      <c r="C282" s="9">
        <f t="shared" si="101"/>
        <v>-1</v>
      </c>
      <c r="D282" s="10">
        <f>$U$7</f>
        <v>0</v>
      </c>
      <c r="E282" s="10">
        <f>$V$7</f>
        <v>1</v>
      </c>
      <c r="F282" s="11">
        <f>$W$7</f>
        <v>1</v>
      </c>
      <c r="G282" s="12">
        <f t="shared" si="102"/>
        <v>2.3225408715513298</v>
      </c>
      <c r="H282" s="12">
        <f t="shared" si="103"/>
        <v>-4.806938593979412</v>
      </c>
      <c r="I282" s="12">
        <f t="shared" si="104"/>
        <v>4.480670539386332</v>
      </c>
      <c r="J282" s="15">
        <f t="shared" si="87"/>
        <v>2.1581296678350022</v>
      </c>
      <c r="K282" s="24">
        <f t="shared" si="88"/>
        <v>0.89642602362920065</v>
      </c>
      <c r="L282" s="24">
        <f t="shared" si="99"/>
        <v>9.2846407789540453E-2</v>
      </c>
      <c r="M282" s="19">
        <f t="shared" si="89"/>
        <v>0.10357397637079935</v>
      </c>
      <c r="N282" s="19">
        <f t="shared" si="90"/>
        <v>9.6164716465074636E-3</v>
      </c>
      <c r="O282" s="12"/>
      <c r="P282" s="12"/>
      <c r="Q282" s="17"/>
    </row>
    <row r="283" spans="2:17" x14ac:dyDescent="0.25">
      <c r="B283" s="12"/>
      <c r="C283" s="9">
        <f t="shared" si="101"/>
        <v>-1</v>
      </c>
      <c r="D283" s="10">
        <f>$U$8</f>
        <v>1</v>
      </c>
      <c r="E283" s="10">
        <f>$V$8</f>
        <v>0</v>
      </c>
      <c r="F283" s="11">
        <f>$W$8</f>
        <v>0</v>
      </c>
      <c r="G283" s="12">
        <f t="shared" si="102"/>
        <v>2.2888832207885539</v>
      </c>
      <c r="H283" s="12">
        <f t="shared" si="103"/>
        <v>-4.806938593979412</v>
      </c>
      <c r="I283" s="12">
        <f t="shared" si="104"/>
        <v>4.5143281901491079</v>
      </c>
      <c r="J283" s="15">
        <f t="shared" si="87"/>
        <v>-7.0958218147679659</v>
      </c>
      <c r="K283" s="24">
        <f t="shared" si="88"/>
        <v>8.2787363390855132E-4</v>
      </c>
      <c r="L283" s="24">
        <f t="shared" si="99"/>
        <v>8.2718825915483038E-4</v>
      </c>
      <c r="M283" s="19">
        <f t="shared" si="89"/>
        <v>-8.2787363390855132E-4</v>
      </c>
      <c r="N283" s="19">
        <f t="shared" si="90"/>
        <v>-6.8480735003299794E-7</v>
      </c>
      <c r="O283" s="12"/>
      <c r="P283" s="12"/>
      <c r="Q283" s="17"/>
    </row>
    <row r="284" spans="2:17" x14ac:dyDescent="0.25">
      <c r="B284" s="12"/>
      <c r="C284" s="9">
        <f t="shared" si="101"/>
        <v>-1</v>
      </c>
      <c r="D284" s="10">
        <f>$U$9</f>
        <v>1</v>
      </c>
      <c r="E284" s="10">
        <f>$V$9</f>
        <v>1</v>
      </c>
      <c r="F284" s="11">
        <f>$W$9</f>
        <v>0</v>
      </c>
      <c r="G284" s="12">
        <f t="shared" si="102"/>
        <v>2.2888856176142789</v>
      </c>
      <c r="H284" s="12">
        <f t="shared" si="103"/>
        <v>-4.8069409908051375</v>
      </c>
      <c r="I284" s="12">
        <f t="shared" si="104"/>
        <v>4.5143281901491079</v>
      </c>
      <c r="J284" s="15">
        <f t="shared" si="87"/>
        <v>-2.5814984182703089</v>
      </c>
      <c r="K284" s="24">
        <f t="shared" si="88"/>
        <v>7.0338684487875308E-2</v>
      </c>
      <c r="L284" s="24">
        <f t="shared" si="99"/>
        <v>6.5391153952390438E-2</v>
      </c>
      <c r="M284" s="19">
        <f t="shared" si="89"/>
        <v>-7.0338684487875308E-2</v>
      </c>
      <c r="N284" s="19">
        <f t="shared" si="90"/>
        <v>-4.5995277461552712E-3</v>
      </c>
      <c r="O284" s="12">
        <f>ABS(M281)+ABS(M282)+ABS(M283)+ABS(M284)</f>
        <v>0.26620017637248827</v>
      </c>
      <c r="P284" s="12" t="str">
        <f t="shared" ref="P284" si="110">IF(ABS(M281)+ABS(M282)+ABS(M283)+ABS(M284)&lt;0.1,"Converged","Not Converged")</f>
        <v>Not Converged</v>
      </c>
      <c r="Q284" s="17"/>
    </row>
    <row r="285" spans="2:17" x14ac:dyDescent="0.25">
      <c r="B285" s="8">
        <f>B281+1</f>
        <v>71</v>
      </c>
      <c r="C285" s="5">
        <f t="shared" si="101"/>
        <v>-1</v>
      </c>
      <c r="D285" s="6">
        <f>$U$6</f>
        <v>0</v>
      </c>
      <c r="E285" s="6">
        <f>$V$6</f>
        <v>0</v>
      </c>
      <c r="F285" s="7">
        <f>$W$6</f>
        <v>0</v>
      </c>
      <c r="G285" s="8">
        <f t="shared" si="102"/>
        <v>2.3049839647258223</v>
      </c>
      <c r="H285" s="8">
        <f t="shared" si="103"/>
        <v>-4.8230393379166809</v>
      </c>
      <c r="I285" s="8">
        <f t="shared" si="104"/>
        <v>4.4982298430375645</v>
      </c>
      <c r="J285" s="14">
        <f t="shared" si="87"/>
        <v>-2.3049839647258223</v>
      </c>
      <c r="K285" s="23">
        <f t="shared" si="88"/>
        <v>9.071103150884284E-2</v>
      </c>
      <c r="L285" s="23">
        <f t="shared" si="99"/>
        <v>8.2482540271444554E-2</v>
      </c>
      <c r="M285" s="25">
        <f t="shared" si="89"/>
        <v>-9.071103150884284E-2</v>
      </c>
      <c r="N285" s="25">
        <f t="shared" si="90"/>
        <v>-7.4820763094924055E-3</v>
      </c>
      <c r="O285" s="8"/>
      <c r="P285" s="8"/>
      <c r="Q285" s="17"/>
    </row>
    <row r="286" spans="2:17" x14ac:dyDescent="0.25">
      <c r="B286" s="8"/>
      <c r="C286" s="5">
        <f t="shared" si="101"/>
        <v>-1</v>
      </c>
      <c r="D286" s="6">
        <f>$U$7</f>
        <v>0</v>
      </c>
      <c r="E286" s="6">
        <f>$V$7</f>
        <v>1</v>
      </c>
      <c r="F286" s="7">
        <f>$W$7</f>
        <v>1</v>
      </c>
      <c r="G286" s="8">
        <f t="shared" si="102"/>
        <v>2.3311712318090456</v>
      </c>
      <c r="H286" s="8">
        <f t="shared" si="103"/>
        <v>-4.8230393379166809</v>
      </c>
      <c r="I286" s="8">
        <f t="shared" si="104"/>
        <v>4.4982298430375645</v>
      </c>
      <c r="J286" s="14">
        <f t="shared" si="87"/>
        <v>2.1670586112285188</v>
      </c>
      <c r="K286" s="23">
        <f t="shared" si="88"/>
        <v>0.89725211437530639</v>
      </c>
      <c r="L286" s="23">
        <f t="shared" si="99"/>
        <v>9.2190757624348488E-2</v>
      </c>
      <c r="M286" s="25">
        <f t="shared" si="89"/>
        <v>0.10274788562469361</v>
      </c>
      <c r="N286" s="25">
        <f t="shared" si="90"/>
        <v>9.4724054200404084E-3</v>
      </c>
      <c r="O286" s="8"/>
      <c r="P286" s="8"/>
      <c r="Q286" s="17"/>
    </row>
    <row r="287" spans="2:17" x14ac:dyDescent="0.25">
      <c r="B287" s="8"/>
      <c r="C287" s="5">
        <f t="shared" si="101"/>
        <v>-1</v>
      </c>
      <c r="D287" s="6">
        <f>$U$8</f>
        <v>1</v>
      </c>
      <c r="E287" s="6">
        <f>$V$8</f>
        <v>0</v>
      </c>
      <c r="F287" s="7">
        <f>$W$8</f>
        <v>0</v>
      </c>
      <c r="G287" s="8">
        <f t="shared" si="102"/>
        <v>2.2980178128389044</v>
      </c>
      <c r="H287" s="8">
        <f t="shared" si="103"/>
        <v>-4.8230393379166809</v>
      </c>
      <c r="I287" s="8">
        <f t="shared" si="104"/>
        <v>4.5313832620077061</v>
      </c>
      <c r="J287" s="14">
        <f t="shared" si="87"/>
        <v>-7.1210571507555853</v>
      </c>
      <c r="K287" s="23">
        <f t="shared" si="88"/>
        <v>8.0726001927880649E-4</v>
      </c>
      <c r="L287" s="23">
        <f t="shared" si="99"/>
        <v>8.0660835054008047E-4</v>
      </c>
      <c r="M287" s="25">
        <f t="shared" si="89"/>
        <v>-8.0726001927880649E-4</v>
      </c>
      <c r="N287" s="25">
        <f t="shared" si="90"/>
        <v>-6.5114267260743168E-7</v>
      </c>
      <c r="O287" s="8"/>
      <c r="P287" s="8"/>
      <c r="Q287" s="17"/>
    </row>
    <row r="288" spans="2:17" x14ac:dyDescent="0.25">
      <c r="B288" s="8"/>
      <c r="C288" s="5">
        <f t="shared" si="101"/>
        <v>-1</v>
      </c>
      <c r="D288" s="6">
        <f>$U$9</f>
        <v>1</v>
      </c>
      <c r="E288" s="6">
        <f>$V$9</f>
        <v>1</v>
      </c>
      <c r="F288" s="7">
        <f>$W$9</f>
        <v>0</v>
      </c>
      <c r="G288" s="8">
        <f t="shared" si="102"/>
        <v>2.2980200918382585</v>
      </c>
      <c r="H288" s="8">
        <f t="shared" si="103"/>
        <v>-4.8230416169160355</v>
      </c>
      <c r="I288" s="8">
        <f t="shared" si="104"/>
        <v>4.5313832620077061</v>
      </c>
      <c r="J288" s="14">
        <f t="shared" si="87"/>
        <v>-2.5896784467465874</v>
      </c>
      <c r="K288" s="23">
        <f t="shared" si="88"/>
        <v>6.9805659351055566E-2</v>
      </c>
      <c r="L288" s="23">
        <f t="shared" si="99"/>
        <v>6.4932829273619957E-2</v>
      </c>
      <c r="M288" s="25">
        <f t="shared" si="89"/>
        <v>-6.9805659351055566E-2</v>
      </c>
      <c r="N288" s="25">
        <f t="shared" si="90"/>
        <v>-4.5326789609745639E-3</v>
      </c>
      <c r="O288" s="8">
        <f>ABS(M285)+ABS(M286)+ABS(M287)+ABS(M288)</f>
        <v>0.26407183650387084</v>
      </c>
      <c r="P288" s="8" t="str">
        <f t="shared" ref="P288" si="111">IF(ABS(M285)+ABS(M286)+ABS(M287)+ABS(M288)&lt;0.1,"Converged","Not Converged")</f>
        <v>Not Converged</v>
      </c>
      <c r="Q288" s="17"/>
    </row>
    <row r="289" spans="2:17" x14ac:dyDescent="0.25">
      <c r="B289" s="12">
        <f>B285+1</f>
        <v>72</v>
      </c>
      <c r="C289" s="9">
        <f t="shared" si="101"/>
        <v>-1</v>
      </c>
      <c r="D289" s="10">
        <f>$U$6</f>
        <v>0</v>
      </c>
      <c r="E289" s="10">
        <f>$V$6</f>
        <v>0</v>
      </c>
      <c r="F289" s="11">
        <f>$W$6</f>
        <v>0</v>
      </c>
      <c r="G289" s="12">
        <f t="shared" si="102"/>
        <v>2.3138844682016693</v>
      </c>
      <c r="H289" s="12">
        <f t="shared" si="103"/>
        <v>-4.8389059932794467</v>
      </c>
      <c r="I289" s="12">
        <f t="shared" si="104"/>
        <v>4.5155188856442949</v>
      </c>
      <c r="J289" s="15">
        <f t="shared" ref="J289:J352" si="112">((C289*G289)+(D289*H289)+(E289*I289))</f>
        <v>-2.3138844682016693</v>
      </c>
      <c r="K289" s="24">
        <f t="shared" ref="K289:K352" si="113">1/(1+EXP(-J289))</f>
        <v>8.9979564845024104E-2</v>
      </c>
      <c r="L289" s="24">
        <f t="shared" si="99"/>
        <v>8.1883242755324201E-2</v>
      </c>
      <c r="M289" s="19">
        <f t="shared" ref="M289:M352" si="114">F289-K289</f>
        <v>-8.9979564845024104E-2</v>
      </c>
      <c r="N289" s="19">
        <f t="shared" ref="N289:N352" si="115">L289*M289</f>
        <v>-7.3678185512235442E-3</v>
      </c>
      <c r="O289" s="12"/>
      <c r="P289" s="12"/>
      <c r="Q289" s="17"/>
    </row>
    <row r="290" spans="2:17" x14ac:dyDescent="0.25">
      <c r="B290" s="12"/>
      <c r="C290" s="9">
        <f t="shared" si="101"/>
        <v>-1</v>
      </c>
      <c r="D290" s="10">
        <f>$U$7</f>
        <v>0</v>
      </c>
      <c r="E290" s="10">
        <f>$V$7</f>
        <v>1</v>
      </c>
      <c r="F290" s="11">
        <f>$W$7</f>
        <v>1</v>
      </c>
      <c r="G290" s="12">
        <f t="shared" si="102"/>
        <v>2.3396718331309518</v>
      </c>
      <c r="H290" s="12">
        <f t="shared" si="103"/>
        <v>-4.8389059932794467</v>
      </c>
      <c r="I290" s="12">
        <f t="shared" si="104"/>
        <v>4.5155188856442949</v>
      </c>
      <c r="J290" s="15">
        <f t="shared" si="112"/>
        <v>2.1758470525133431</v>
      </c>
      <c r="K290" s="24">
        <f t="shared" si="113"/>
        <v>0.89805950346054686</v>
      </c>
      <c r="L290" s="24">
        <f t="shared" si="99"/>
        <v>9.154863170474288E-2</v>
      </c>
      <c r="M290" s="19">
        <f t="shared" si="114"/>
        <v>0.10194049653945314</v>
      </c>
      <c r="N290" s="19">
        <f t="shared" si="115"/>
        <v>9.332512973489011E-3</v>
      </c>
      <c r="O290" s="12"/>
      <c r="P290" s="12"/>
      <c r="Q290" s="17"/>
    </row>
    <row r="291" spans="2:17" x14ac:dyDescent="0.25">
      <c r="B291" s="12"/>
      <c r="C291" s="9">
        <f t="shared" si="101"/>
        <v>-1</v>
      </c>
      <c r="D291" s="10">
        <f>$U$8</f>
        <v>1</v>
      </c>
      <c r="E291" s="10">
        <f>$V$8</f>
        <v>0</v>
      </c>
      <c r="F291" s="11">
        <f>$W$8</f>
        <v>0</v>
      </c>
      <c r="G291" s="12">
        <f t="shared" si="102"/>
        <v>2.3070080377237403</v>
      </c>
      <c r="H291" s="12">
        <f t="shared" si="103"/>
        <v>-4.8389059932794467</v>
      </c>
      <c r="I291" s="12">
        <f t="shared" si="104"/>
        <v>4.5481826810515065</v>
      </c>
      <c r="J291" s="15">
        <f t="shared" si="112"/>
        <v>-7.145914031003187</v>
      </c>
      <c r="K291" s="24">
        <f t="shared" si="113"/>
        <v>7.8745699505833832E-4</v>
      </c>
      <c r="L291" s="24">
        <f t="shared" si="99"/>
        <v>7.8683690653927199E-4</v>
      </c>
      <c r="M291" s="19">
        <f t="shared" si="114"/>
        <v>-7.8745699505833832E-4</v>
      </c>
      <c r="N291" s="19">
        <f t="shared" si="115"/>
        <v>-6.1960022602441375E-7</v>
      </c>
      <c r="O291" s="12"/>
      <c r="P291" s="12"/>
      <c r="Q291" s="17"/>
    </row>
    <row r="292" spans="2:17" x14ac:dyDescent="0.25">
      <c r="B292" s="12"/>
      <c r="C292" s="9">
        <f t="shared" si="101"/>
        <v>-1</v>
      </c>
      <c r="D292" s="10">
        <f>$U$9</f>
        <v>1</v>
      </c>
      <c r="E292" s="10">
        <f>$V$9</f>
        <v>1</v>
      </c>
      <c r="F292" s="11">
        <f>$W$9</f>
        <v>0</v>
      </c>
      <c r="G292" s="12">
        <f t="shared" si="102"/>
        <v>2.3070102063245312</v>
      </c>
      <c r="H292" s="12">
        <f t="shared" si="103"/>
        <v>-4.8389081618802381</v>
      </c>
      <c r="I292" s="12">
        <f t="shared" si="104"/>
        <v>4.5481826810515065</v>
      </c>
      <c r="J292" s="15">
        <f t="shared" si="112"/>
        <v>-2.5977356871532633</v>
      </c>
      <c r="K292" s="24">
        <f t="shared" si="113"/>
        <v>6.928428991578453E-2</v>
      </c>
      <c r="L292" s="24">
        <f t="shared" si="99"/>
        <v>6.4483977086650046E-2</v>
      </c>
      <c r="M292" s="19">
        <f t="shared" si="114"/>
        <v>-6.928428991578453E-2</v>
      </c>
      <c r="N292" s="19">
        <f t="shared" si="115"/>
        <v>-4.4677265633942687E-3</v>
      </c>
      <c r="O292" s="12">
        <f>ABS(M289)+ABS(M290)+ABS(M291)+ABS(M292)</f>
        <v>0.26199180829532009</v>
      </c>
      <c r="P292" s="12" t="str">
        <f t="shared" ref="P292" si="116">IF(ABS(M289)+ABS(M290)+ABS(M291)+ABS(M292)&lt;0.1,"Converged","Not Converged")</f>
        <v>Not Converged</v>
      </c>
      <c r="Q292" s="17"/>
    </row>
    <row r="293" spans="2:17" x14ac:dyDescent="0.25">
      <c r="B293" s="8">
        <f>B289+1</f>
        <v>73</v>
      </c>
      <c r="C293" s="5">
        <f t="shared" si="101"/>
        <v>-1</v>
      </c>
      <c r="D293" s="6">
        <f>$U$6</f>
        <v>0</v>
      </c>
      <c r="E293" s="6">
        <f>$V$6</f>
        <v>0</v>
      </c>
      <c r="F293" s="7">
        <f>$W$6</f>
        <v>0</v>
      </c>
      <c r="G293" s="8">
        <f t="shared" si="102"/>
        <v>2.322647249296411</v>
      </c>
      <c r="H293" s="8">
        <f t="shared" si="103"/>
        <v>-4.8545452048521183</v>
      </c>
      <c r="I293" s="8">
        <f t="shared" si="104"/>
        <v>4.5325456380796263</v>
      </c>
      <c r="J293" s="14">
        <f t="shared" si="112"/>
        <v>-2.322647249296411</v>
      </c>
      <c r="K293" s="23">
        <f t="shared" si="113"/>
        <v>8.9264613251692479E-2</v>
      </c>
      <c r="L293" s="23">
        <f t="shared" si="99"/>
        <v>8.1296442072718245E-2</v>
      </c>
      <c r="M293" s="25">
        <f t="shared" si="114"/>
        <v>-8.9264613251692479E-2</v>
      </c>
      <c r="N293" s="25">
        <f t="shared" si="115"/>
        <v>-7.2568954603598147E-3</v>
      </c>
      <c r="O293" s="8"/>
      <c r="P293" s="8"/>
      <c r="Q293" s="17"/>
    </row>
    <row r="294" spans="2:17" x14ac:dyDescent="0.25">
      <c r="B294" s="8"/>
      <c r="C294" s="5">
        <f t="shared" si="101"/>
        <v>-1</v>
      </c>
      <c r="D294" s="6">
        <f>$U$7</f>
        <v>0</v>
      </c>
      <c r="E294" s="6">
        <f>$V$7</f>
        <v>1</v>
      </c>
      <c r="F294" s="7">
        <f>$W$7</f>
        <v>1</v>
      </c>
      <c r="G294" s="8">
        <f t="shared" si="102"/>
        <v>2.3480463834076701</v>
      </c>
      <c r="H294" s="8">
        <f t="shared" si="103"/>
        <v>-4.8545452048521183</v>
      </c>
      <c r="I294" s="8">
        <f t="shared" si="104"/>
        <v>4.5325456380796263</v>
      </c>
      <c r="J294" s="14">
        <f t="shared" si="112"/>
        <v>2.1844992546719562</v>
      </c>
      <c r="K294" s="23">
        <f t="shared" si="113"/>
        <v>0.89884887713000761</v>
      </c>
      <c r="L294" s="23">
        <f t="shared" si="99"/>
        <v>9.0919573212132093E-2</v>
      </c>
      <c r="M294" s="25">
        <f t="shared" si="114"/>
        <v>0.10115112286999239</v>
      </c>
      <c r="N294" s="25">
        <f t="shared" si="115"/>
        <v>9.1966169212676415E-3</v>
      </c>
      <c r="O294" s="8"/>
      <c r="P294" s="8"/>
      <c r="Q294" s="17"/>
    </row>
    <row r="295" spans="2:17" x14ac:dyDescent="0.25">
      <c r="B295" s="8"/>
      <c r="C295" s="5">
        <f t="shared" si="101"/>
        <v>-1</v>
      </c>
      <c r="D295" s="6">
        <f>$U$8</f>
        <v>1</v>
      </c>
      <c r="E295" s="6">
        <f>$V$8</f>
        <v>0</v>
      </c>
      <c r="F295" s="7">
        <f>$W$8</f>
        <v>0</v>
      </c>
      <c r="G295" s="8">
        <f t="shared" si="102"/>
        <v>2.3158582241832333</v>
      </c>
      <c r="H295" s="8">
        <f t="shared" si="103"/>
        <v>-4.8545452048521183</v>
      </c>
      <c r="I295" s="8">
        <f t="shared" si="104"/>
        <v>4.5647337973040631</v>
      </c>
      <c r="J295" s="14">
        <f t="shared" si="112"/>
        <v>-7.1704034290353516</v>
      </c>
      <c r="K295" s="23">
        <f t="shared" si="113"/>
        <v>7.6842150101368446E-4</v>
      </c>
      <c r="L295" s="23">
        <f t="shared" si="99"/>
        <v>7.6783102941046437E-4</v>
      </c>
      <c r="M295" s="25">
        <f t="shared" si="114"/>
        <v>-7.6842150101368446E-4</v>
      </c>
      <c r="N295" s="25">
        <f t="shared" si="115"/>
        <v>-5.9001787214447152E-7</v>
      </c>
      <c r="O295" s="8"/>
      <c r="P295" s="8"/>
      <c r="Q295" s="17"/>
    </row>
    <row r="296" spans="2:17" x14ac:dyDescent="0.25">
      <c r="B296" s="8"/>
      <c r="C296" s="5">
        <f t="shared" si="101"/>
        <v>-1</v>
      </c>
      <c r="D296" s="6">
        <f>$U$9</f>
        <v>1</v>
      </c>
      <c r="E296" s="6">
        <f>$V$9</f>
        <v>1</v>
      </c>
      <c r="F296" s="7">
        <f>$W$9</f>
        <v>0</v>
      </c>
      <c r="G296" s="8">
        <f t="shared" si="102"/>
        <v>2.3158602892457858</v>
      </c>
      <c r="H296" s="8">
        <f t="shared" si="103"/>
        <v>-4.8545472699146703</v>
      </c>
      <c r="I296" s="8">
        <f t="shared" si="104"/>
        <v>4.5647337973040631</v>
      </c>
      <c r="J296" s="14">
        <f t="shared" si="112"/>
        <v>-2.6056737618563925</v>
      </c>
      <c r="K296" s="23">
        <f t="shared" si="113"/>
        <v>6.8774158135100044E-2</v>
      </c>
      <c r="L296" s="23">
        <f t="shared" si="99"/>
        <v>6.4044273307908295E-2</v>
      </c>
      <c r="M296" s="25">
        <f t="shared" si="114"/>
        <v>-6.8774158135100044E-2</v>
      </c>
      <c r="N296" s="25">
        <f t="shared" si="115"/>
        <v>-4.4045909801256515E-3</v>
      </c>
      <c r="O296" s="8">
        <f>ABS(M293)+ABS(M294)+ABS(M295)+ABS(M296)</f>
        <v>0.2599583157577986</v>
      </c>
      <c r="P296" s="8" t="str">
        <f t="shared" ref="P296" si="117">IF(ABS(M293)+ABS(M294)+ABS(M295)+ABS(M296)&lt;0.1,"Converged","Not Converged")</f>
        <v>Not Converged</v>
      </c>
      <c r="Q296" s="17"/>
    </row>
    <row r="297" spans="2:17" x14ac:dyDescent="0.25">
      <c r="B297" s="12">
        <f>B293+1</f>
        <v>74</v>
      </c>
      <c r="C297" s="9">
        <f t="shared" si="101"/>
        <v>-1</v>
      </c>
      <c r="D297" s="10">
        <f>$U$6</f>
        <v>0</v>
      </c>
      <c r="E297" s="10">
        <f>$V$6</f>
        <v>0</v>
      </c>
      <c r="F297" s="11">
        <f>$W$6</f>
        <v>0</v>
      </c>
      <c r="G297" s="12">
        <f t="shared" si="102"/>
        <v>2.3312763576762254</v>
      </c>
      <c r="H297" s="12">
        <f t="shared" si="103"/>
        <v>-4.8699633383451104</v>
      </c>
      <c r="I297" s="12">
        <f t="shared" si="104"/>
        <v>4.5493177288736231</v>
      </c>
      <c r="J297" s="15">
        <f t="shared" si="112"/>
        <v>-2.3312763576762254</v>
      </c>
      <c r="K297" s="24">
        <f t="shared" si="113"/>
        <v>8.8565579351729887E-2</v>
      </c>
      <c r="L297" s="24">
        <f t="shared" si="99"/>
        <v>8.0721717505822313E-2</v>
      </c>
      <c r="M297" s="19">
        <f t="shared" si="114"/>
        <v>-8.8565579351729887E-2</v>
      </c>
      <c r="N297" s="19">
        <f t="shared" si="115"/>
        <v>-7.1491656771698296E-3</v>
      </c>
      <c r="O297" s="12"/>
      <c r="P297" s="12"/>
      <c r="Q297" s="17"/>
    </row>
    <row r="298" spans="2:17" x14ac:dyDescent="0.25">
      <c r="B298" s="12"/>
      <c r="C298" s="9">
        <f t="shared" si="101"/>
        <v>-1</v>
      </c>
      <c r="D298" s="10">
        <f>$U$7</f>
        <v>0</v>
      </c>
      <c r="E298" s="10">
        <f>$V$7</f>
        <v>1</v>
      </c>
      <c r="F298" s="11">
        <f>$W$7</f>
        <v>1</v>
      </c>
      <c r="G298" s="12">
        <f t="shared" si="102"/>
        <v>2.3562984375463198</v>
      </c>
      <c r="H298" s="12">
        <f t="shared" si="103"/>
        <v>-4.8699633383451104</v>
      </c>
      <c r="I298" s="12">
        <f t="shared" si="104"/>
        <v>4.5493177288736231</v>
      </c>
      <c r="J298" s="15">
        <f t="shared" si="112"/>
        <v>2.1930192913273032</v>
      </c>
      <c r="K298" s="24">
        <f t="shared" si="113"/>
        <v>0.89962088710663857</v>
      </c>
      <c r="L298" s="24">
        <f t="shared" si="99"/>
        <v>9.0303146588103234E-2</v>
      </c>
      <c r="M298" s="19">
        <f t="shared" si="114"/>
        <v>0.10037911289336143</v>
      </c>
      <c r="N298" s="19">
        <f t="shared" si="115"/>
        <v>9.0645497459929808E-3</v>
      </c>
      <c r="O298" s="12"/>
      <c r="P298" s="12"/>
      <c r="Q298" s="17"/>
    </row>
    <row r="299" spans="2:17" x14ac:dyDescent="0.25">
      <c r="B299" s="12"/>
      <c r="C299" s="9">
        <f t="shared" si="101"/>
        <v>-1</v>
      </c>
      <c r="D299" s="10">
        <f>$U$8</f>
        <v>1</v>
      </c>
      <c r="E299" s="10">
        <f>$V$8</f>
        <v>0</v>
      </c>
      <c r="F299" s="11">
        <f>$W$8</f>
        <v>0</v>
      </c>
      <c r="G299" s="12">
        <f t="shared" si="102"/>
        <v>2.3245725134353443</v>
      </c>
      <c r="H299" s="12">
        <f t="shared" si="103"/>
        <v>-4.8699633383451104</v>
      </c>
      <c r="I299" s="12">
        <f t="shared" si="104"/>
        <v>4.5810436529845981</v>
      </c>
      <c r="J299" s="15">
        <f t="shared" si="112"/>
        <v>-7.1945358517804543</v>
      </c>
      <c r="K299" s="24">
        <f t="shared" si="113"/>
        <v>7.501133371930536E-4</v>
      </c>
      <c r="L299" s="24">
        <f t="shared" si="99"/>
        <v>7.4955066717441866E-4</v>
      </c>
      <c r="M299" s="19">
        <f t="shared" si="114"/>
        <v>-7.501133371930536E-4</v>
      </c>
      <c r="N299" s="19">
        <f t="shared" si="115"/>
        <v>-5.6224795234948302E-7</v>
      </c>
      <c r="O299" s="12"/>
      <c r="P299" s="12"/>
      <c r="Q299" s="17"/>
    </row>
    <row r="300" spans="2:17" x14ac:dyDescent="0.25">
      <c r="B300" s="12"/>
      <c r="C300" s="9">
        <f t="shared" si="101"/>
        <v>-1</v>
      </c>
      <c r="D300" s="10">
        <f>$U$9</f>
        <v>1</v>
      </c>
      <c r="E300" s="10">
        <f>$V$9</f>
        <v>1</v>
      </c>
      <c r="F300" s="11">
        <f>$W$9</f>
        <v>0</v>
      </c>
      <c r="G300" s="12">
        <f t="shared" si="102"/>
        <v>2.3245744813031775</v>
      </c>
      <c r="H300" s="12">
        <f t="shared" si="103"/>
        <v>-4.8699653062129435</v>
      </c>
      <c r="I300" s="12">
        <f t="shared" si="104"/>
        <v>4.5810436529845981</v>
      </c>
      <c r="J300" s="15">
        <f t="shared" si="112"/>
        <v>-2.6134961345315224</v>
      </c>
      <c r="K300" s="24">
        <f t="shared" si="113"/>
        <v>6.8274866721934488E-2</v>
      </c>
      <c r="L300" s="24">
        <f t="shared" si="99"/>
        <v>6.3613409296036566E-2</v>
      </c>
      <c r="M300" s="19">
        <f t="shared" si="114"/>
        <v>-6.8274866721934488E-2</v>
      </c>
      <c r="N300" s="19">
        <f t="shared" si="115"/>
        <v>-4.3431970414147649E-3</v>
      </c>
      <c r="O300" s="12">
        <f>ABS(M297)+ABS(M298)+ABS(M299)+ABS(M300)</f>
        <v>0.25796967230421886</v>
      </c>
      <c r="P300" s="12" t="str">
        <f t="shared" ref="P300" si="118">IF(ABS(M297)+ABS(M298)+ABS(M299)+ABS(M300)&lt;0.1,"Converged","Not Converged")</f>
        <v>Not Converged</v>
      </c>
      <c r="Q300" s="17"/>
    </row>
    <row r="301" spans="2:17" x14ac:dyDescent="0.25">
      <c r="B301" s="8">
        <f>B297+1</f>
        <v>75</v>
      </c>
      <c r="C301" s="5">
        <f t="shared" si="101"/>
        <v>-1</v>
      </c>
      <c r="D301" s="6">
        <f>$U$6</f>
        <v>0</v>
      </c>
      <c r="E301" s="6">
        <f>$V$6</f>
        <v>0</v>
      </c>
      <c r="F301" s="7">
        <f>$W$6</f>
        <v>0</v>
      </c>
      <c r="G301" s="8">
        <f t="shared" si="102"/>
        <v>2.339775670948129</v>
      </c>
      <c r="H301" s="8">
        <f t="shared" si="103"/>
        <v>-4.8851664958578951</v>
      </c>
      <c r="I301" s="8">
        <f t="shared" si="104"/>
        <v>4.5658424633396466</v>
      </c>
      <c r="J301" s="14">
        <f t="shared" si="112"/>
        <v>-2.339775670948129</v>
      </c>
      <c r="K301" s="23">
        <f t="shared" si="113"/>
        <v>8.788189508485228E-2</v>
      </c>
      <c r="L301" s="23">
        <f t="shared" si="99"/>
        <v>8.0158667601147288E-2</v>
      </c>
      <c r="M301" s="25">
        <f t="shared" si="114"/>
        <v>-8.788189508485228E-2</v>
      </c>
      <c r="N301" s="25">
        <f t="shared" si="115"/>
        <v>-7.0444956162655737E-3</v>
      </c>
      <c r="O301" s="8"/>
      <c r="P301" s="8"/>
      <c r="Q301" s="17"/>
    </row>
    <row r="302" spans="2:17" x14ac:dyDescent="0.25">
      <c r="B302" s="8"/>
      <c r="C302" s="5">
        <f t="shared" si="101"/>
        <v>-1</v>
      </c>
      <c r="D302" s="6">
        <f>$U$7</f>
        <v>0</v>
      </c>
      <c r="E302" s="6">
        <f>$V$7</f>
        <v>1</v>
      </c>
      <c r="F302" s="7">
        <f>$W$7</f>
        <v>1</v>
      </c>
      <c r="G302" s="8">
        <f t="shared" si="102"/>
        <v>2.3644314056050586</v>
      </c>
      <c r="H302" s="8">
        <f t="shared" si="103"/>
        <v>-4.8851664958578951</v>
      </c>
      <c r="I302" s="8">
        <f t="shared" si="104"/>
        <v>4.5658424633396466</v>
      </c>
      <c r="J302" s="14">
        <f t="shared" si="112"/>
        <v>2.201411057734588</v>
      </c>
      <c r="K302" s="23">
        <f t="shared" si="113"/>
        <v>0.9003761527839601</v>
      </c>
      <c r="L302" s="23">
        <f t="shared" si="99"/>
        <v>8.969893628191504E-2</v>
      </c>
      <c r="M302" s="25">
        <f t="shared" si="114"/>
        <v>9.9623847216039896E-2</v>
      </c>
      <c r="N302" s="25">
        <f t="shared" si="115"/>
        <v>8.9361531235908013E-3</v>
      </c>
      <c r="O302" s="8"/>
      <c r="P302" s="8"/>
      <c r="Q302" s="17"/>
    </row>
    <row r="303" spans="2:17" x14ac:dyDescent="0.25">
      <c r="B303" s="8"/>
      <c r="C303" s="5">
        <f t="shared" si="101"/>
        <v>-1</v>
      </c>
      <c r="D303" s="6">
        <f>$U$8</f>
        <v>1</v>
      </c>
      <c r="E303" s="6">
        <f>$V$8</f>
        <v>0</v>
      </c>
      <c r="F303" s="7">
        <f>$W$8</f>
        <v>0</v>
      </c>
      <c r="G303" s="8">
        <f t="shared" si="102"/>
        <v>2.3331548696724909</v>
      </c>
      <c r="H303" s="8">
        <f t="shared" si="103"/>
        <v>-4.8851664958578951</v>
      </c>
      <c r="I303" s="8">
        <f t="shared" si="104"/>
        <v>4.5971189992722143</v>
      </c>
      <c r="J303" s="14">
        <f t="shared" si="112"/>
        <v>-7.2183213655303859</v>
      </c>
      <c r="K303" s="23">
        <f t="shared" si="113"/>
        <v>7.3249493712403114E-4</v>
      </c>
      <c r="L303" s="23">
        <f t="shared" si="99"/>
        <v>7.3195838829111877E-4</v>
      </c>
      <c r="M303" s="25">
        <f t="shared" si="114"/>
        <v>-7.3249493712403114E-4</v>
      </c>
      <c r="N303" s="25">
        <f t="shared" si="115"/>
        <v>-5.3615581360871023E-7</v>
      </c>
      <c r="O303" s="8"/>
      <c r="P303" s="8"/>
      <c r="Q303" s="17"/>
    </row>
    <row r="304" spans="2:17" x14ac:dyDescent="0.25">
      <c r="B304" s="8"/>
      <c r="C304" s="5">
        <f t="shared" si="101"/>
        <v>-1</v>
      </c>
      <c r="D304" s="6">
        <f>$U$9</f>
        <v>1</v>
      </c>
      <c r="E304" s="6">
        <f>$V$9</f>
        <v>1</v>
      </c>
      <c r="F304" s="7">
        <f>$W$9</f>
        <v>0</v>
      </c>
      <c r="G304" s="8">
        <f t="shared" si="102"/>
        <v>2.3331567462178384</v>
      </c>
      <c r="H304" s="8">
        <f t="shared" si="103"/>
        <v>-4.8851683724032426</v>
      </c>
      <c r="I304" s="8">
        <f t="shared" si="104"/>
        <v>4.5971189992722143</v>
      </c>
      <c r="J304" s="14">
        <f t="shared" si="112"/>
        <v>-2.6212061193488667</v>
      </c>
      <c r="K304" s="23">
        <f t="shared" si="113"/>
        <v>6.778603783657379E-2</v>
      </c>
      <c r="L304" s="23">
        <f t="shared" si="99"/>
        <v>6.3191090910992384E-2</v>
      </c>
      <c r="M304" s="25">
        <f t="shared" si="114"/>
        <v>-6.778603783657379E-2</v>
      </c>
      <c r="N304" s="25">
        <f t="shared" si="115"/>
        <v>-4.2834736794269039E-3</v>
      </c>
      <c r="O304" s="8">
        <f>ABS(M301)+ABS(M302)+ABS(M303)+ABS(M304)</f>
        <v>0.25602427507458997</v>
      </c>
      <c r="P304" s="8" t="str">
        <f t="shared" ref="P304" si="119">IF(ABS(M301)+ABS(M302)+ABS(M303)+ABS(M304)&lt;0.1,"Converged","Not Converged")</f>
        <v>Not Converged</v>
      </c>
      <c r="Q304" s="17"/>
    </row>
    <row r="305" spans="2:17" x14ac:dyDescent="0.25">
      <c r="B305" s="12">
        <f>B301+1</f>
        <v>76</v>
      </c>
      <c r="C305" s="9">
        <f t="shared" si="101"/>
        <v>-1</v>
      </c>
      <c r="D305" s="10">
        <f>$U$6</f>
        <v>0</v>
      </c>
      <c r="E305" s="10">
        <f>$V$6</f>
        <v>0</v>
      </c>
      <c r="F305" s="11">
        <f>$W$6</f>
        <v>0</v>
      </c>
      <c r="G305" s="12">
        <f t="shared" si="102"/>
        <v>2.3481489040958325</v>
      </c>
      <c r="H305" s="12">
        <f t="shared" si="103"/>
        <v>-4.9001605302812372</v>
      </c>
      <c r="I305" s="12">
        <f t="shared" si="104"/>
        <v>4.5821268413942198</v>
      </c>
      <c r="J305" s="15">
        <f t="shared" si="112"/>
        <v>-2.3481489040958325</v>
      </c>
      <c r="K305" s="24">
        <f t="shared" si="113"/>
        <v>8.7213019908531669E-2</v>
      </c>
      <c r="L305" s="24">
        <f t="shared" si="99"/>
        <v>7.9606909066965728E-2</v>
      </c>
      <c r="M305" s="19">
        <f t="shared" si="114"/>
        <v>-8.7213019908531669E-2</v>
      </c>
      <c r="N305" s="19">
        <f t="shared" si="115"/>
        <v>-6.9427589453139524E-3</v>
      </c>
      <c r="O305" s="12"/>
      <c r="P305" s="12"/>
      <c r="Q305" s="17"/>
    </row>
    <row r="306" spans="2:17" x14ac:dyDescent="0.25">
      <c r="B306" s="12"/>
      <c r="C306" s="9">
        <f t="shared" si="101"/>
        <v>-1</v>
      </c>
      <c r="D306" s="10">
        <f>$U$7</f>
        <v>0</v>
      </c>
      <c r="E306" s="10">
        <f>$V$7</f>
        <v>1</v>
      </c>
      <c r="F306" s="11">
        <f>$W$7</f>
        <v>1</v>
      </c>
      <c r="G306" s="12">
        <f t="shared" si="102"/>
        <v>2.3724485604044312</v>
      </c>
      <c r="H306" s="12">
        <f t="shared" si="103"/>
        <v>-4.9001605302812372</v>
      </c>
      <c r="I306" s="12">
        <f t="shared" si="104"/>
        <v>4.5821268413942198</v>
      </c>
      <c r="J306" s="15">
        <f t="shared" si="112"/>
        <v>2.2096782809897886</v>
      </c>
      <c r="K306" s="24">
        <f t="shared" si="113"/>
        <v>0.90111526325135904</v>
      </c>
      <c r="L306" s="24">
        <f t="shared" si="99"/>
        <v>8.9106545586792929E-2</v>
      </c>
      <c r="M306" s="19">
        <f t="shared" si="114"/>
        <v>9.8884736748640956E-2</v>
      </c>
      <c r="N306" s="19">
        <f t="shared" si="115"/>
        <v>8.8112773029307926E-3</v>
      </c>
      <c r="O306" s="12"/>
      <c r="P306" s="12"/>
      <c r="Q306" s="17"/>
    </row>
    <row r="307" spans="2:17" x14ac:dyDescent="0.25">
      <c r="B307" s="12"/>
      <c r="C307" s="9">
        <f t="shared" si="101"/>
        <v>-1</v>
      </c>
      <c r="D307" s="10">
        <f>$U$8</f>
        <v>1</v>
      </c>
      <c r="E307" s="10">
        <f>$V$8</f>
        <v>0</v>
      </c>
      <c r="F307" s="11">
        <f>$W$8</f>
        <v>0</v>
      </c>
      <c r="G307" s="12">
        <f t="shared" si="102"/>
        <v>2.3416090898441735</v>
      </c>
      <c r="H307" s="12">
        <f t="shared" si="103"/>
        <v>-4.9001605302812372</v>
      </c>
      <c r="I307" s="12">
        <f t="shared" si="104"/>
        <v>4.6129663119544775</v>
      </c>
      <c r="J307" s="15">
        <f t="shared" si="112"/>
        <v>-7.2417696201254103</v>
      </c>
      <c r="K307" s="24">
        <f t="shared" si="113"/>
        <v>7.1553116182399338E-4</v>
      </c>
      <c r="L307" s="24">
        <f t="shared" si="99"/>
        <v>7.1501917698045222E-4</v>
      </c>
      <c r="M307" s="19">
        <f t="shared" si="114"/>
        <v>-7.1553116182399338E-4</v>
      </c>
      <c r="N307" s="19">
        <f t="shared" si="115"/>
        <v>-5.1161850243125856E-7</v>
      </c>
      <c r="O307" s="12"/>
      <c r="P307" s="12"/>
      <c r="Q307" s="17"/>
    </row>
    <row r="308" spans="2:17" x14ac:dyDescent="0.25">
      <c r="B308" s="12"/>
      <c r="C308" s="9">
        <f t="shared" si="101"/>
        <v>-1</v>
      </c>
      <c r="D308" s="10">
        <f>$U$9</f>
        <v>1</v>
      </c>
      <c r="E308" s="10">
        <f>$V$9</f>
        <v>1</v>
      </c>
      <c r="F308" s="11">
        <f>$W$9</f>
        <v>0</v>
      </c>
      <c r="G308" s="12">
        <f t="shared" si="102"/>
        <v>2.3416108805089322</v>
      </c>
      <c r="H308" s="12">
        <f t="shared" si="103"/>
        <v>-4.9001623209459959</v>
      </c>
      <c r="I308" s="12">
        <f t="shared" si="104"/>
        <v>4.6129663119544775</v>
      </c>
      <c r="J308" s="15">
        <f t="shared" si="112"/>
        <v>-2.6288068895004502</v>
      </c>
      <c r="K308" s="24">
        <f t="shared" si="113"/>
        <v>6.7307311874558337E-2</v>
      </c>
      <c r="L308" s="24">
        <f t="shared" si="99"/>
        <v>6.2777037642779282E-2</v>
      </c>
      <c r="M308" s="19">
        <f t="shared" si="114"/>
        <v>-6.7307311874558337E-2</v>
      </c>
      <c r="N308" s="19">
        <f t="shared" si="115"/>
        <v>-4.2253536511834338E-3</v>
      </c>
      <c r="O308" s="12">
        <f>ABS(M305)+ABS(M306)+ABS(M307)+ABS(M308)</f>
        <v>0.25412059969355494</v>
      </c>
      <c r="P308" s="12" t="str">
        <f t="shared" ref="P308" si="120">IF(ABS(M305)+ABS(M306)+ABS(M307)+ABS(M308)&lt;0.1,"Converged","Not Converged")</f>
        <v>Not Converged</v>
      </c>
      <c r="Q308" s="17"/>
    </row>
    <row r="309" spans="2:17" x14ac:dyDescent="0.25">
      <c r="B309" s="8">
        <f>B305+1</f>
        <v>77</v>
      </c>
      <c r="C309" s="5">
        <f t="shared" si="101"/>
        <v>-1</v>
      </c>
      <c r="D309" s="6">
        <f>$U$6</f>
        <v>0</v>
      </c>
      <c r="E309" s="6">
        <f>$V$6</f>
        <v>0</v>
      </c>
      <c r="F309" s="7">
        <f>$W$6</f>
        <v>0</v>
      </c>
      <c r="G309" s="8">
        <f t="shared" si="102"/>
        <v>2.3563996182880742</v>
      </c>
      <c r="H309" s="8">
        <f t="shared" si="103"/>
        <v>-4.9149510587251379</v>
      </c>
      <c r="I309" s="8">
        <f t="shared" si="104"/>
        <v>4.5981775741753355</v>
      </c>
      <c r="J309" s="14">
        <f t="shared" si="112"/>
        <v>-2.3563996182880742</v>
      </c>
      <c r="K309" s="23">
        <f t="shared" si="113"/>
        <v>8.6558439130394529E-2</v>
      </c>
      <c r="L309" s="23">
        <f t="shared" si="99"/>
        <v>7.9066075745704317E-2</v>
      </c>
      <c r="M309" s="25">
        <f t="shared" si="114"/>
        <v>-8.6558439130394529E-2</v>
      </c>
      <c r="N309" s="25">
        <f t="shared" si="115"/>
        <v>-6.8438361047137106E-3</v>
      </c>
      <c r="O309" s="8"/>
      <c r="P309" s="8"/>
      <c r="Q309" s="17"/>
    </row>
    <row r="310" spans="2:17" x14ac:dyDescent="0.25">
      <c r="B310" s="8"/>
      <c r="C310" s="5">
        <f t="shared" si="101"/>
        <v>-1</v>
      </c>
      <c r="D310" s="6">
        <f>$U$7</f>
        <v>0</v>
      </c>
      <c r="E310" s="6">
        <f>$V$7</f>
        <v>1</v>
      </c>
      <c r="F310" s="7">
        <f>$W$7</f>
        <v>1</v>
      </c>
      <c r="G310" s="8">
        <f t="shared" si="102"/>
        <v>2.380353044654572</v>
      </c>
      <c r="H310" s="8">
        <f t="shared" si="103"/>
        <v>-4.9149510587251379</v>
      </c>
      <c r="I310" s="8">
        <f t="shared" si="104"/>
        <v>4.5981775741753355</v>
      </c>
      <c r="J310" s="14">
        <f t="shared" si="112"/>
        <v>2.2178245295207635</v>
      </c>
      <c r="K310" s="23">
        <f t="shared" si="113"/>
        <v>0.90183877916684407</v>
      </c>
      <c r="L310" s="23">
        <f t="shared" si="99"/>
        <v>8.8525595557700315E-2</v>
      </c>
      <c r="M310" s="25">
        <f t="shared" si="114"/>
        <v>9.8161220833155927E-2</v>
      </c>
      <c r="N310" s="25">
        <f t="shared" si="115"/>
        <v>8.6897805349260681E-3</v>
      </c>
      <c r="O310" s="8"/>
      <c r="P310" s="8"/>
      <c r="Q310" s="17"/>
    </row>
    <row r="311" spans="2:17" x14ac:dyDescent="0.25">
      <c r="B311" s="8"/>
      <c r="C311" s="5">
        <f t="shared" si="101"/>
        <v>-1</v>
      </c>
      <c r="D311" s="6">
        <f>$U$8</f>
        <v>1</v>
      </c>
      <c r="E311" s="6">
        <f>$V$8</f>
        <v>0</v>
      </c>
      <c r="F311" s="7">
        <f>$W$8</f>
        <v>0</v>
      </c>
      <c r="G311" s="8">
        <f t="shared" si="102"/>
        <v>2.3499388127823306</v>
      </c>
      <c r="H311" s="8">
        <f t="shared" si="103"/>
        <v>-4.9149510587251379</v>
      </c>
      <c r="I311" s="8">
        <f t="shared" si="104"/>
        <v>4.6285918060475764</v>
      </c>
      <c r="J311" s="14">
        <f t="shared" si="112"/>
        <v>-7.264889871507469</v>
      </c>
      <c r="K311" s="23">
        <f t="shared" si="113"/>
        <v>6.99189112461423E-4</v>
      </c>
      <c r="L311" s="23">
        <f t="shared" si="99"/>
        <v>6.9870024704643833E-4</v>
      </c>
      <c r="M311" s="25">
        <f t="shared" si="114"/>
        <v>-6.99189112461423E-4</v>
      </c>
      <c r="N311" s="25">
        <f t="shared" si="115"/>
        <v>-4.8852360560897617E-7</v>
      </c>
      <c r="O311" s="8"/>
      <c r="P311" s="8"/>
      <c r="Q311" s="17"/>
    </row>
    <row r="312" spans="2:17" x14ac:dyDescent="0.25">
      <c r="B312" s="8"/>
      <c r="C312" s="5">
        <f t="shared" si="101"/>
        <v>-1</v>
      </c>
      <c r="D312" s="6">
        <f>$U$9</f>
        <v>1</v>
      </c>
      <c r="E312" s="6">
        <f>$V$9</f>
        <v>1</v>
      </c>
      <c r="F312" s="7">
        <f>$W$9</f>
        <v>0</v>
      </c>
      <c r="G312" s="8">
        <f t="shared" si="102"/>
        <v>2.3499405226149501</v>
      </c>
      <c r="H312" s="8">
        <f t="shared" si="103"/>
        <v>-4.9149527685577574</v>
      </c>
      <c r="I312" s="8">
        <f t="shared" si="104"/>
        <v>4.6285918060475764</v>
      </c>
      <c r="J312" s="14">
        <f t="shared" si="112"/>
        <v>-2.6363014851251316</v>
      </c>
      <c r="K312" s="23">
        <f t="shared" si="113"/>
        <v>6.6838346346036248E-2</v>
      </c>
      <c r="L312" s="23">
        <f t="shared" si="99"/>
        <v>6.2370981803763548E-2</v>
      </c>
      <c r="M312" s="25">
        <f t="shared" si="114"/>
        <v>-6.6838346346036248E-2</v>
      </c>
      <c r="N312" s="25">
        <f t="shared" si="115"/>
        <v>-4.1687732837422725E-3</v>
      </c>
      <c r="O312" s="8">
        <f>ABS(M309)+ABS(M310)+ABS(M311)+ABS(M312)</f>
        <v>0.25225719542204811</v>
      </c>
      <c r="P312" s="8" t="str">
        <f t="shared" ref="P312" si="121">IF(ABS(M309)+ABS(M310)+ABS(M311)+ABS(M312)&lt;0.1,"Converged","Not Converged")</f>
        <v>Not Converged</v>
      </c>
      <c r="Q312" s="17"/>
    </row>
    <row r="313" spans="2:17" x14ac:dyDescent="0.25">
      <c r="B313" s="12">
        <f>B309+1</f>
        <v>78</v>
      </c>
      <c r="C313" s="9">
        <f t="shared" si="101"/>
        <v>-1</v>
      </c>
      <c r="D313" s="10">
        <f>$U$6</f>
        <v>0</v>
      </c>
      <c r="E313" s="10">
        <f>$V$6</f>
        <v>0</v>
      </c>
      <c r="F313" s="11">
        <f>$W$6</f>
        <v>0</v>
      </c>
      <c r="G313" s="12">
        <f t="shared" si="102"/>
        <v>2.364531229108048</v>
      </c>
      <c r="H313" s="12">
        <f t="shared" si="103"/>
        <v>-4.9295434750508553</v>
      </c>
      <c r="I313" s="12">
        <f t="shared" si="104"/>
        <v>4.6140010995544785</v>
      </c>
      <c r="J313" s="15">
        <f t="shared" si="112"/>
        <v>-2.364531229108048</v>
      </c>
      <c r="K313" s="24">
        <f t="shared" si="113"/>
        <v>8.5917662361022495E-2</v>
      </c>
      <c r="L313" s="24">
        <f t="shared" si="99"/>
        <v>7.8535817655439835E-2</v>
      </c>
      <c r="M313" s="19">
        <f t="shared" si="114"/>
        <v>-8.5917662361022495E-2</v>
      </c>
      <c r="N313" s="19">
        <f t="shared" si="115"/>
        <v>-6.7476138645669089E-3</v>
      </c>
      <c r="O313" s="12"/>
      <c r="P313" s="12"/>
      <c r="Q313" s="17"/>
    </row>
    <row r="314" spans="2:17" x14ac:dyDescent="0.25">
      <c r="B314" s="12"/>
      <c r="C314" s="9">
        <f t="shared" si="101"/>
        <v>-1</v>
      </c>
      <c r="D314" s="10">
        <f>$U$7</f>
        <v>0</v>
      </c>
      <c r="E314" s="10">
        <f>$V$7</f>
        <v>1</v>
      </c>
      <c r="F314" s="11">
        <f>$W$7</f>
        <v>1</v>
      </c>
      <c r="G314" s="12">
        <f t="shared" si="102"/>
        <v>2.3881478776340321</v>
      </c>
      <c r="H314" s="12">
        <f t="shared" si="103"/>
        <v>-4.9295434750508553</v>
      </c>
      <c r="I314" s="12">
        <f t="shared" si="104"/>
        <v>4.6140010995544785</v>
      </c>
      <c r="J314" s="15">
        <f t="shared" si="112"/>
        <v>2.2258532219204463</v>
      </c>
      <c r="K314" s="24">
        <f t="shared" si="113"/>
        <v>0.90254723449062979</v>
      </c>
      <c r="L314" s="24">
        <f t="shared" si="99"/>
        <v>8.7955724003945912E-2</v>
      </c>
      <c r="M314" s="19">
        <f t="shared" si="114"/>
        <v>9.7452765509370209E-2</v>
      </c>
      <c r="N314" s="19">
        <f t="shared" si="115"/>
        <v>8.5715285465634249E-3</v>
      </c>
      <c r="O314" s="12"/>
      <c r="P314" s="12"/>
      <c r="Q314" s="17"/>
    </row>
    <row r="315" spans="2:17" x14ac:dyDescent="0.25">
      <c r="B315" s="12"/>
      <c r="C315" s="9">
        <f t="shared" si="101"/>
        <v>-1</v>
      </c>
      <c r="D315" s="10">
        <f>$U$8</f>
        <v>1</v>
      </c>
      <c r="E315" s="10">
        <f>$V$8</f>
        <v>0</v>
      </c>
      <c r="F315" s="11">
        <f>$W$8</f>
        <v>0</v>
      </c>
      <c r="G315" s="12">
        <f t="shared" si="102"/>
        <v>2.35814752772106</v>
      </c>
      <c r="H315" s="12">
        <f t="shared" si="103"/>
        <v>-4.9295434750508553</v>
      </c>
      <c r="I315" s="12">
        <f t="shared" si="104"/>
        <v>4.6440014494674502</v>
      </c>
      <c r="J315" s="15">
        <f t="shared" si="112"/>
        <v>-7.2876910027719148</v>
      </c>
      <c r="K315" s="24">
        <f t="shared" si="113"/>
        <v>6.8343795975630466E-4</v>
      </c>
      <c r="L315" s="24">
        <f t="shared" si="99"/>
        <v>6.829708723114688E-4</v>
      </c>
      <c r="M315" s="19">
        <f t="shared" si="114"/>
        <v>-6.8343795975630466E-4</v>
      </c>
      <c r="N315" s="19">
        <f t="shared" si="115"/>
        <v>-4.6676821954553389E-7</v>
      </c>
      <c r="O315" s="12"/>
      <c r="P315" s="12"/>
      <c r="Q315" s="17"/>
    </row>
    <row r="316" spans="2:17" x14ac:dyDescent="0.25">
      <c r="B316" s="12"/>
      <c r="C316" s="9">
        <f t="shared" si="101"/>
        <v>-1</v>
      </c>
      <c r="D316" s="10">
        <f>$U$9</f>
        <v>1</v>
      </c>
      <c r="E316" s="10">
        <f>$V$9</f>
        <v>1</v>
      </c>
      <c r="F316" s="11">
        <f>$W$9</f>
        <v>0</v>
      </c>
      <c r="G316" s="12">
        <f t="shared" si="102"/>
        <v>2.3581491614098282</v>
      </c>
      <c r="H316" s="12">
        <f t="shared" si="103"/>
        <v>-4.9295451087396236</v>
      </c>
      <c r="I316" s="12">
        <f t="shared" si="104"/>
        <v>4.6440014494674502</v>
      </c>
      <c r="J316" s="15">
        <f t="shared" si="112"/>
        <v>-2.6436928206820012</v>
      </c>
      <c r="K316" s="24">
        <f t="shared" si="113"/>
        <v>6.6378814838494324E-2</v>
      </c>
      <c r="L316" s="24">
        <f t="shared" si="99"/>
        <v>6.1972667779131213E-2</v>
      </c>
      <c r="M316" s="19">
        <f t="shared" si="114"/>
        <v>-6.6378814838494324E-2</v>
      </c>
      <c r="N316" s="19">
        <f t="shared" si="115"/>
        <v>-4.1136722395584743E-3</v>
      </c>
      <c r="O316" s="12">
        <f>ABS(M313)+ABS(M314)+ABS(M315)+ABS(M316)</f>
        <v>0.25043268066864333</v>
      </c>
      <c r="P316" s="12" t="str">
        <f t="shared" ref="P316" si="122">IF(ABS(M313)+ABS(M314)+ABS(M315)+ABS(M316)&lt;0.1,"Converged","Not Converged")</f>
        <v>Not Converged</v>
      </c>
      <c r="Q316" s="17"/>
    </row>
    <row r="317" spans="2:17" x14ac:dyDescent="0.25">
      <c r="B317" s="8">
        <f>B313+1</f>
        <v>79</v>
      </c>
      <c r="C317" s="5">
        <f t="shared" si="101"/>
        <v>-1</v>
      </c>
      <c r="D317" s="6">
        <f>$U$6</f>
        <v>0</v>
      </c>
      <c r="E317" s="6">
        <f>$V$6</f>
        <v>0</v>
      </c>
      <c r="F317" s="7">
        <f>$W$6</f>
        <v>0</v>
      </c>
      <c r="G317" s="8">
        <f t="shared" si="102"/>
        <v>2.372547014248283</v>
      </c>
      <c r="H317" s="8">
        <f t="shared" si="103"/>
        <v>-4.9439429615780783</v>
      </c>
      <c r="I317" s="8">
        <f t="shared" si="104"/>
        <v>4.6296035966289955</v>
      </c>
      <c r="J317" s="14">
        <f t="shared" si="112"/>
        <v>-2.372547014248283</v>
      </c>
      <c r="K317" s="23">
        <f t="shared" si="113"/>
        <v>8.5290222077130828E-2</v>
      </c>
      <c r="L317" s="23">
        <f t="shared" si="99"/>
        <v>7.8015800095164539E-2</v>
      </c>
      <c r="M317" s="25">
        <f t="shared" si="114"/>
        <v>-8.5290222077130828E-2</v>
      </c>
      <c r="N317" s="25">
        <f t="shared" si="115"/>
        <v>-6.6539849156416276E-3</v>
      </c>
      <c r="O317" s="8"/>
      <c r="P317" s="8"/>
      <c r="Q317" s="17"/>
    </row>
    <row r="318" spans="2:17" x14ac:dyDescent="0.25">
      <c r="B318" s="8"/>
      <c r="C318" s="5">
        <f t="shared" si="101"/>
        <v>-1</v>
      </c>
      <c r="D318" s="6">
        <f>$U$7</f>
        <v>0</v>
      </c>
      <c r="E318" s="6">
        <f>$V$7</f>
        <v>1</v>
      </c>
      <c r="F318" s="7">
        <f>$W$7</f>
        <v>1</v>
      </c>
      <c r="G318" s="8">
        <f t="shared" si="102"/>
        <v>2.3958359614530287</v>
      </c>
      <c r="H318" s="8">
        <f t="shared" si="103"/>
        <v>-4.9439429615780783</v>
      </c>
      <c r="I318" s="8">
        <f t="shared" si="104"/>
        <v>4.6296035966289955</v>
      </c>
      <c r="J318" s="14">
        <f t="shared" si="112"/>
        <v>2.2337676351759668</v>
      </c>
      <c r="K318" s="23">
        <f t="shared" si="113"/>
        <v>0.90324113809158479</v>
      </c>
      <c r="L318" s="23">
        <f t="shared" si="99"/>
        <v>8.7396584550603437E-2</v>
      </c>
      <c r="M318" s="25">
        <f t="shared" si="114"/>
        <v>9.6758861908415206E-2</v>
      </c>
      <c r="N318" s="25">
        <f t="shared" si="115"/>
        <v>8.4563940557989721E-3</v>
      </c>
      <c r="O318" s="8"/>
      <c r="P318" s="8"/>
      <c r="Q318" s="17"/>
    </row>
    <row r="319" spans="2:17" x14ac:dyDescent="0.25">
      <c r="B319" s="8"/>
      <c r="C319" s="5">
        <f t="shared" si="101"/>
        <v>-1</v>
      </c>
      <c r="D319" s="6">
        <f>$U$8</f>
        <v>1</v>
      </c>
      <c r="E319" s="6">
        <f>$V$8</f>
        <v>0</v>
      </c>
      <c r="F319" s="7">
        <f>$W$8</f>
        <v>0</v>
      </c>
      <c r="G319" s="8">
        <f t="shared" si="102"/>
        <v>2.3662385822577323</v>
      </c>
      <c r="H319" s="8">
        <f t="shared" si="103"/>
        <v>-4.9439429615780783</v>
      </c>
      <c r="I319" s="8">
        <f t="shared" si="104"/>
        <v>4.6592009758242918</v>
      </c>
      <c r="J319" s="14">
        <f t="shared" si="112"/>
        <v>-7.3101815438358102</v>
      </c>
      <c r="K319" s="23">
        <f t="shared" si="113"/>
        <v>6.6824878842593703E-4</v>
      </c>
      <c r="L319" s="23">
        <f t="shared" si="99"/>
        <v>6.6780223198270431E-4</v>
      </c>
      <c r="M319" s="25">
        <f t="shared" si="114"/>
        <v>-6.6824878842593703E-4</v>
      </c>
      <c r="N319" s="25">
        <f t="shared" si="115"/>
        <v>-4.462580324305787E-7</v>
      </c>
      <c r="O319" s="8"/>
      <c r="P319" s="8"/>
      <c r="Q319" s="17"/>
    </row>
    <row r="320" spans="2:17" x14ac:dyDescent="0.25">
      <c r="B320" s="8"/>
      <c r="C320" s="5">
        <f t="shared" si="101"/>
        <v>-1</v>
      </c>
      <c r="D320" s="6">
        <f>$U$9</f>
        <v>1</v>
      </c>
      <c r="E320" s="6">
        <f>$V$9</f>
        <v>1</v>
      </c>
      <c r="F320" s="7">
        <f>$W$9</f>
        <v>0</v>
      </c>
      <c r="G320" s="8">
        <f t="shared" si="102"/>
        <v>2.3662401441608458</v>
      </c>
      <c r="H320" s="8">
        <f t="shared" si="103"/>
        <v>-4.9439445234811918</v>
      </c>
      <c r="I320" s="8">
        <f t="shared" si="104"/>
        <v>4.6592009758242918</v>
      </c>
      <c r="J320" s="14">
        <f t="shared" si="112"/>
        <v>-2.6509836918177454</v>
      </c>
      <c r="K320" s="23">
        <f t="shared" si="113"/>
        <v>6.5928406055607083E-2</v>
      </c>
      <c r="L320" s="23">
        <f t="shared" si="99"/>
        <v>6.1581851330574075E-2</v>
      </c>
      <c r="M320" s="25">
        <f t="shared" si="114"/>
        <v>-6.5928406055607083E-2</v>
      </c>
      <c r="N320" s="25">
        <f t="shared" si="115"/>
        <v>-4.0599933001781146E-3</v>
      </c>
      <c r="O320" s="8">
        <f>ABS(M317)+ABS(M318)+ABS(M319)+ABS(M320)</f>
        <v>0.24864573882957908</v>
      </c>
      <c r="P320" s="8" t="str">
        <f t="shared" ref="P320" si="123">IF(ABS(M317)+ABS(M318)+ABS(M319)+ABS(M320)&lt;0.1,"Converged","Not Converged")</f>
        <v>Not Converged</v>
      </c>
      <c r="Q320" s="17"/>
    </row>
    <row r="321" spans="2:17" x14ac:dyDescent="0.25">
      <c r="B321" s="12">
        <f>B317+1</f>
        <v>80</v>
      </c>
      <c r="C321" s="9">
        <f t="shared" si="101"/>
        <v>-1</v>
      </c>
      <c r="D321" s="10">
        <f>$U$6</f>
        <v>0</v>
      </c>
      <c r="E321" s="10">
        <f>$V$6</f>
        <v>0</v>
      </c>
      <c r="F321" s="11">
        <f>$W$6</f>
        <v>0</v>
      </c>
      <c r="G321" s="12">
        <f t="shared" si="102"/>
        <v>2.3804501207114694</v>
      </c>
      <c r="H321" s="12">
        <f t="shared" si="103"/>
        <v>-4.9581545000318155</v>
      </c>
      <c r="I321" s="12">
        <f t="shared" si="104"/>
        <v>4.6449909992736682</v>
      </c>
      <c r="J321" s="15">
        <f t="shared" si="112"/>
        <v>-2.3804501207114694</v>
      </c>
      <c r="K321" s="24">
        <f t="shared" si="113"/>
        <v>8.4675672286040865E-2</v>
      </c>
      <c r="L321" s="24">
        <f t="shared" ref="L321:L384" si="124">(K321*(1-K321))</f>
        <v>7.7505702808947877E-2</v>
      </c>
      <c r="M321" s="19">
        <f t="shared" si="114"/>
        <v>-8.4675672286040865E-2</v>
      </c>
      <c r="N321" s="19">
        <f t="shared" si="115"/>
        <v>-6.5628474913497475E-3</v>
      </c>
      <c r="O321" s="12"/>
      <c r="P321" s="12"/>
      <c r="Q321" s="17"/>
    </row>
    <row r="322" spans="2:17" x14ac:dyDescent="0.25">
      <c r="B322" s="12"/>
      <c r="C322" s="9">
        <f t="shared" si="101"/>
        <v>-1</v>
      </c>
      <c r="D322" s="10">
        <f>$U$7</f>
        <v>0</v>
      </c>
      <c r="E322" s="10">
        <f>$V$7</f>
        <v>1</v>
      </c>
      <c r="F322" s="11">
        <f>$W$7</f>
        <v>1</v>
      </c>
      <c r="G322" s="12">
        <f t="shared" si="102"/>
        <v>2.4034200869311935</v>
      </c>
      <c r="H322" s="12">
        <f t="shared" si="103"/>
        <v>-4.9581545000318155</v>
      </c>
      <c r="I322" s="12">
        <f t="shared" si="104"/>
        <v>4.6449909992736682</v>
      </c>
      <c r="J322" s="15">
        <f t="shared" si="112"/>
        <v>2.2415709123424747</v>
      </c>
      <c r="K322" s="24">
        <f t="shared" si="113"/>
        <v>0.90392097523740034</v>
      </c>
      <c r="L322" s="24">
        <f t="shared" si="124"/>
        <v>8.6847845763267428E-2</v>
      </c>
      <c r="M322" s="19">
        <f t="shared" si="114"/>
        <v>9.6079024762599663E-2</v>
      </c>
      <c r="N322" s="19">
        <f t="shared" si="115"/>
        <v>8.3442563236674067E-3</v>
      </c>
      <c r="O322" s="12"/>
      <c r="P322" s="12"/>
      <c r="Q322" s="17"/>
    </row>
    <row r="323" spans="2:17" x14ac:dyDescent="0.25">
      <c r="B323" s="12"/>
      <c r="C323" s="9">
        <f t="shared" si="101"/>
        <v>-1</v>
      </c>
      <c r="D323" s="10">
        <f>$U$8</f>
        <v>1</v>
      </c>
      <c r="E323" s="10">
        <f>$V$8</f>
        <v>0</v>
      </c>
      <c r="F323" s="11">
        <f>$W$8</f>
        <v>0</v>
      </c>
      <c r="G323" s="12">
        <f t="shared" si="102"/>
        <v>2.3742151897983574</v>
      </c>
      <c r="H323" s="12">
        <f t="shared" si="103"/>
        <v>-4.9581545000318155</v>
      </c>
      <c r="I323" s="12">
        <f t="shared" si="104"/>
        <v>4.6741958964065038</v>
      </c>
      <c r="J323" s="15">
        <f t="shared" si="112"/>
        <v>-7.3323696898301733</v>
      </c>
      <c r="K323" s="24">
        <f t="shared" si="113"/>
        <v>6.5359445517338636E-4</v>
      </c>
      <c r="L323" s="24">
        <f t="shared" si="124"/>
        <v>6.5316726946155297E-4</v>
      </c>
      <c r="M323" s="19">
        <f t="shared" si="114"/>
        <v>-6.5359445517338636E-4</v>
      </c>
      <c r="N323" s="19">
        <f t="shared" si="115"/>
        <v>-4.2690650562081213E-7</v>
      </c>
      <c r="O323" s="12"/>
      <c r="P323" s="12"/>
      <c r="Q323" s="17"/>
    </row>
    <row r="324" spans="2:17" x14ac:dyDescent="0.25">
      <c r="B324" s="12"/>
      <c r="C324" s="9">
        <f t="shared" si="101"/>
        <v>-1</v>
      </c>
      <c r="D324" s="10">
        <f>$U$9</f>
        <v>1</v>
      </c>
      <c r="E324" s="10">
        <f>$V$9</f>
        <v>1</v>
      </c>
      <c r="F324" s="11">
        <f>$W$9</f>
        <v>0</v>
      </c>
      <c r="G324" s="12">
        <f t="shared" si="102"/>
        <v>2.374216683971127</v>
      </c>
      <c r="H324" s="12">
        <f t="shared" si="103"/>
        <v>-4.958155994204585</v>
      </c>
      <c r="I324" s="12">
        <f t="shared" si="104"/>
        <v>4.6741958964065038</v>
      </c>
      <c r="J324" s="15">
        <f t="shared" si="112"/>
        <v>-2.6581767817692086</v>
      </c>
      <c r="K324" s="24">
        <f t="shared" si="113"/>
        <v>6.5486822925667279E-2</v>
      </c>
      <c r="L324" s="24">
        <f t="shared" si="124"/>
        <v>6.1198298948769575E-2</v>
      </c>
      <c r="M324" s="19">
        <f t="shared" si="114"/>
        <v>-6.5486822925667279E-2</v>
      </c>
      <c r="N324" s="19">
        <f t="shared" si="115"/>
        <v>-4.0076821666101235E-3</v>
      </c>
      <c r="O324" s="12">
        <f>ABS(M321)+ABS(M322)+ABS(M323)+ABS(M324)</f>
        <v>0.2468951144294812</v>
      </c>
      <c r="P324" s="12" t="str">
        <f t="shared" ref="P324" si="125">IF(ABS(M321)+ABS(M322)+ABS(M323)+ABS(M324)&lt;0.1,"Converged","Not Converged")</f>
        <v>Not Converged</v>
      </c>
      <c r="Q324" s="17"/>
    </row>
    <row r="325" spans="2:17" x14ac:dyDescent="0.25">
      <c r="B325" s="8">
        <f>B321+1</f>
        <v>81</v>
      </c>
      <c r="C325" s="5">
        <f t="shared" ref="C325:C388" si="126">$X$6</f>
        <v>-1</v>
      </c>
      <c r="D325" s="6">
        <f>$U$6</f>
        <v>0</v>
      </c>
      <c r="E325" s="6">
        <f>$V$6</f>
        <v>0</v>
      </c>
      <c r="F325" s="7">
        <f>$W$6</f>
        <v>0</v>
      </c>
      <c r="G325" s="8">
        <f t="shared" si="102"/>
        <v>2.3882435715542623</v>
      </c>
      <c r="H325" s="8">
        <f t="shared" si="103"/>
        <v>-4.9721828817877203</v>
      </c>
      <c r="I325" s="8">
        <f t="shared" si="104"/>
        <v>4.6601690088233685</v>
      </c>
      <c r="J325" s="14">
        <f t="shared" si="112"/>
        <v>-2.3882435715542623</v>
      </c>
      <c r="K325" s="23">
        <f t="shared" si="113"/>
        <v>8.407358728320373E-2</v>
      </c>
      <c r="L325" s="23">
        <f t="shared" si="124"/>
        <v>7.7005219204537262E-2</v>
      </c>
      <c r="M325" s="25">
        <f t="shared" si="114"/>
        <v>-8.407358728320373E-2</v>
      </c>
      <c r="N325" s="25">
        <f t="shared" si="115"/>
        <v>-6.4741050180548996E-3</v>
      </c>
      <c r="O325" s="8"/>
      <c r="P325" s="8"/>
      <c r="Q325" s="17"/>
    </row>
    <row r="326" spans="2:17" x14ac:dyDescent="0.25">
      <c r="B326" s="8"/>
      <c r="C326" s="5">
        <f t="shared" si="126"/>
        <v>-1</v>
      </c>
      <c r="D326" s="6">
        <f>$U$7</f>
        <v>0</v>
      </c>
      <c r="E326" s="6">
        <f>$V$7</f>
        <v>1</v>
      </c>
      <c r="F326" s="7">
        <f>$W$7</f>
        <v>1</v>
      </c>
      <c r="G326" s="8">
        <f t="shared" si="102"/>
        <v>2.4109029391174546</v>
      </c>
      <c r="H326" s="8">
        <f t="shared" si="103"/>
        <v>-4.9721828817877203</v>
      </c>
      <c r="I326" s="8">
        <f t="shared" si="104"/>
        <v>4.6601690088233685</v>
      </c>
      <c r="J326" s="14">
        <f t="shared" si="112"/>
        <v>2.2492660697059139</v>
      </c>
      <c r="K326" s="23">
        <f t="shared" si="113"/>
        <v>0.90458720897827438</v>
      </c>
      <c r="L326" s="23">
        <f t="shared" si="124"/>
        <v>8.6309190331170127E-2</v>
      </c>
      <c r="M326" s="25">
        <f t="shared" si="114"/>
        <v>9.5412791021725618E-2</v>
      </c>
      <c r="N326" s="25">
        <f t="shared" si="115"/>
        <v>8.2350007403222767E-3</v>
      </c>
      <c r="O326" s="8"/>
      <c r="P326" s="8"/>
      <c r="Q326" s="17"/>
    </row>
    <row r="327" spans="2:17" x14ac:dyDescent="0.25">
      <c r="B327" s="8"/>
      <c r="C327" s="5">
        <f t="shared" si="126"/>
        <v>-1</v>
      </c>
      <c r="D327" s="6">
        <f>$U$8</f>
        <v>1</v>
      </c>
      <c r="E327" s="6">
        <f>$V$8</f>
        <v>0</v>
      </c>
      <c r="F327" s="7">
        <f>$W$8</f>
        <v>0</v>
      </c>
      <c r="G327" s="8">
        <f t="shared" ref="G327:G390" si="127">G326+$S$5*C326*N326</f>
        <v>2.3820804365263264</v>
      </c>
      <c r="H327" s="8">
        <f t="shared" ref="H327:H390" si="128">H326+$S$5*D326*N326</f>
        <v>-4.9721828817877203</v>
      </c>
      <c r="I327" s="8">
        <f t="shared" ref="I327:I390" si="129">I326+$S$5*E326*N326</f>
        <v>4.6889915114144962</v>
      </c>
      <c r="J327" s="14">
        <f t="shared" si="112"/>
        <v>-7.3542633183140467</v>
      </c>
      <c r="K327" s="23">
        <f t="shared" si="113"/>
        <v>6.3944945888293951E-4</v>
      </c>
      <c r="L327" s="23">
        <f t="shared" si="124"/>
        <v>6.3904056327247381E-4</v>
      </c>
      <c r="M327" s="25">
        <f t="shared" si="114"/>
        <v>-6.3944945888293951E-4</v>
      </c>
      <c r="N327" s="25">
        <f t="shared" si="115"/>
        <v>-4.0863414238883224E-7</v>
      </c>
      <c r="O327" s="8"/>
      <c r="P327" s="8"/>
      <c r="Q327" s="17"/>
    </row>
    <row r="328" spans="2:17" x14ac:dyDescent="0.25">
      <c r="B328" s="8"/>
      <c r="C328" s="5">
        <f t="shared" si="126"/>
        <v>-1</v>
      </c>
      <c r="D328" s="6">
        <f>$U$9</f>
        <v>1</v>
      </c>
      <c r="E328" s="6">
        <f>$V$9</f>
        <v>1</v>
      </c>
      <c r="F328" s="7">
        <f>$W$9</f>
        <v>0</v>
      </c>
      <c r="G328" s="8">
        <f t="shared" si="127"/>
        <v>2.3820818667458248</v>
      </c>
      <c r="H328" s="8">
        <f t="shared" si="128"/>
        <v>-4.9721843120072187</v>
      </c>
      <c r="I328" s="8">
        <f t="shared" si="129"/>
        <v>4.6889915114144962</v>
      </c>
      <c r="J328" s="14">
        <f t="shared" si="112"/>
        <v>-2.6652746673385472</v>
      </c>
      <c r="K328" s="23">
        <f t="shared" si="113"/>
        <v>6.5053781773699776E-2</v>
      </c>
      <c r="L328" s="23">
        <f t="shared" si="124"/>
        <v>6.0821787250639622E-2</v>
      </c>
      <c r="M328" s="25">
        <f t="shared" si="114"/>
        <v>-6.5053781773699776E-2</v>
      </c>
      <c r="N328" s="25">
        <f t="shared" si="115"/>
        <v>-3.9566872748895057E-3</v>
      </c>
      <c r="O328" s="8">
        <f>ABS(M325)+ABS(M326)+ABS(M327)+ABS(M328)</f>
        <v>0.24517960953751208</v>
      </c>
      <c r="P328" s="8" t="str">
        <f t="shared" ref="P328" si="130">IF(ABS(M325)+ABS(M326)+ABS(M327)+ABS(M328)&lt;0.1,"Converged","Not Converged")</f>
        <v>Not Converged</v>
      </c>
      <c r="Q328" s="17"/>
    </row>
    <row r="329" spans="2:17" x14ac:dyDescent="0.25">
      <c r="B329" s="12">
        <f>B325+1</f>
        <v>82</v>
      </c>
      <c r="C329" s="9">
        <f t="shared" si="126"/>
        <v>-1</v>
      </c>
      <c r="D329" s="10">
        <f>$U$6</f>
        <v>0</v>
      </c>
      <c r="E329" s="10">
        <f>$V$6</f>
        <v>0</v>
      </c>
      <c r="F329" s="11">
        <f>$W$6</f>
        <v>0</v>
      </c>
      <c r="G329" s="12">
        <f t="shared" si="127"/>
        <v>2.3959302722079379</v>
      </c>
      <c r="H329" s="12">
        <f t="shared" si="128"/>
        <v>-4.9860327174693317</v>
      </c>
      <c r="I329" s="12">
        <f t="shared" si="129"/>
        <v>4.6751431059523831</v>
      </c>
      <c r="J329" s="15">
        <f t="shared" si="112"/>
        <v>-2.3959302722079379</v>
      </c>
      <c r="K329" s="24">
        <f t="shared" si="113"/>
        <v>8.3483560495289863E-2</v>
      </c>
      <c r="L329" s="24">
        <f t="shared" si="124"/>
        <v>7.6514055622319138E-2</v>
      </c>
      <c r="M329" s="19">
        <f t="shared" si="114"/>
        <v>-8.3483560495289863E-2</v>
      </c>
      <c r="N329" s="19">
        <f t="shared" si="115"/>
        <v>-6.3876657912858535E-3</v>
      </c>
      <c r="O329" s="12"/>
      <c r="P329" s="12"/>
      <c r="Q329" s="17"/>
    </row>
    <row r="330" spans="2:17" x14ac:dyDescent="0.25">
      <c r="B330" s="12"/>
      <c r="C330" s="9">
        <f t="shared" si="126"/>
        <v>-1</v>
      </c>
      <c r="D330" s="10">
        <f>$U$7</f>
        <v>0</v>
      </c>
      <c r="E330" s="10">
        <f>$V$7</f>
        <v>1</v>
      </c>
      <c r="F330" s="11">
        <f>$W$7</f>
        <v>1</v>
      </c>
      <c r="G330" s="12">
        <f t="shared" si="127"/>
        <v>2.4182871024774384</v>
      </c>
      <c r="H330" s="12">
        <f t="shared" si="128"/>
        <v>-4.9860327174693317</v>
      </c>
      <c r="I330" s="12">
        <f t="shared" si="129"/>
        <v>4.6751431059523831</v>
      </c>
      <c r="J330" s="15">
        <f t="shared" si="112"/>
        <v>2.2568560034749447</v>
      </c>
      <c r="K330" s="24">
        <f t="shared" si="113"/>
        <v>0.90524028143297419</v>
      </c>
      <c r="L330" s="24">
        <f t="shared" si="124"/>
        <v>8.5780314304123875E-2</v>
      </c>
      <c r="M330" s="19">
        <f t="shared" si="114"/>
        <v>9.4759718567025808E-2</v>
      </c>
      <c r="N330" s="19">
        <f t="shared" si="115"/>
        <v>8.1285184420497973E-3</v>
      </c>
      <c r="O330" s="12"/>
      <c r="P330" s="12"/>
      <c r="Q330" s="17"/>
    </row>
    <row r="331" spans="2:17" x14ac:dyDescent="0.25">
      <c r="B331" s="12"/>
      <c r="C331" s="9">
        <f t="shared" si="126"/>
        <v>-1</v>
      </c>
      <c r="D331" s="10">
        <f>$U$8</f>
        <v>1</v>
      </c>
      <c r="E331" s="10">
        <f>$V$8</f>
        <v>0</v>
      </c>
      <c r="F331" s="11">
        <f>$W$8</f>
        <v>0</v>
      </c>
      <c r="G331" s="12">
        <f t="shared" si="127"/>
        <v>2.3898372879302641</v>
      </c>
      <c r="H331" s="12">
        <f t="shared" si="128"/>
        <v>-4.9860327174693317</v>
      </c>
      <c r="I331" s="12">
        <f t="shared" si="129"/>
        <v>4.703592920499557</v>
      </c>
      <c r="J331" s="15">
        <f t="shared" si="112"/>
        <v>-7.3758700053995963</v>
      </c>
      <c r="K331" s="24">
        <f t="shared" si="113"/>
        <v>6.257898218336946E-4</v>
      </c>
      <c r="L331" s="24">
        <f t="shared" si="124"/>
        <v>6.253982089325839E-4</v>
      </c>
      <c r="M331" s="19">
        <f t="shared" si="114"/>
        <v>-6.257898218336946E-4</v>
      </c>
      <c r="N331" s="19">
        <f t="shared" si="115"/>
        <v>-3.9136783374303341E-7</v>
      </c>
      <c r="O331" s="12"/>
      <c r="P331" s="12"/>
      <c r="Q331" s="17"/>
    </row>
    <row r="332" spans="2:17" x14ac:dyDescent="0.25">
      <c r="B332" s="12"/>
      <c r="C332" s="9">
        <f t="shared" si="126"/>
        <v>-1</v>
      </c>
      <c r="D332" s="10">
        <f>$U$9</f>
        <v>1</v>
      </c>
      <c r="E332" s="10">
        <f>$V$9</f>
        <v>1</v>
      </c>
      <c r="F332" s="11">
        <f>$W$9</f>
        <v>0</v>
      </c>
      <c r="G332" s="12">
        <f t="shared" si="127"/>
        <v>2.3898386577176822</v>
      </c>
      <c r="H332" s="12">
        <f t="shared" si="128"/>
        <v>-4.9860340872567495</v>
      </c>
      <c r="I332" s="12">
        <f t="shared" si="129"/>
        <v>4.703592920499557</v>
      </c>
      <c r="J332" s="15">
        <f t="shared" si="112"/>
        <v>-2.6722798244748747</v>
      </c>
      <c r="K332" s="24">
        <f t="shared" si="113"/>
        <v>6.4629011551933693E-2</v>
      </c>
      <c r="L332" s="24">
        <f t="shared" si="124"/>
        <v>6.0452102417753714E-2</v>
      </c>
      <c r="M332" s="19">
        <f t="shared" si="114"/>
        <v>-6.4629011551933693E-2</v>
      </c>
      <c r="N332" s="19">
        <f t="shared" si="115"/>
        <v>-3.9069596254956837E-3</v>
      </c>
      <c r="O332" s="12">
        <f>ABS(M329)+ABS(M330)+ABS(M331)+ABS(M332)</f>
        <v>0.24349808043608306</v>
      </c>
      <c r="P332" s="12" t="str">
        <f t="shared" ref="P332" si="131">IF(ABS(M329)+ABS(M330)+ABS(M331)+ABS(M332)&lt;0.1,"Converged","Not Converged")</f>
        <v>Not Converged</v>
      </c>
      <c r="Q332" s="17"/>
    </row>
    <row r="333" spans="2:17" x14ac:dyDescent="0.25">
      <c r="B333" s="8">
        <f>B329+1</f>
        <v>83</v>
      </c>
      <c r="C333" s="5">
        <f t="shared" si="126"/>
        <v>-1</v>
      </c>
      <c r="D333" s="6">
        <f>$U$6</f>
        <v>0</v>
      </c>
      <c r="E333" s="6">
        <f>$V$6</f>
        <v>0</v>
      </c>
      <c r="F333" s="7">
        <f>$W$6</f>
        <v>0</v>
      </c>
      <c r="G333" s="8">
        <f t="shared" si="127"/>
        <v>2.4035130164069169</v>
      </c>
      <c r="H333" s="8">
        <f t="shared" si="128"/>
        <v>-4.9997084459459842</v>
      </c>
      <c r="I333" s="8">
        <f t="shared" si="129"/>
        <v>4.6899185618103223</v>
      </c>
      <c r="J333" s="14">
        <f t="shared" si="112"/>
        <v>-2.4035130164069169</v>
      </c>
      <c r="K333" s="23">
        <f t="shared" si="113"/>
        <v>8.2905203402037969E-2</v>
      </c>
      <c r="L333" s="23">
        <f t="shared" si="124"/>
        <v>7.6031930650904675E-2</v>
      </c>
      <c r="M333" s="25">
        <f t="shared" si="114"/>
        <v>-8.2905203402037969E-2</v>
      </c>
      <c r="N333" s="25">
        <f t="shared" si="115"/>
        <v>-6.3034426756628974E-3</v>
      </c>
      <c r="O333" s="8"/>
      <c r="P333" s="8"/>
      <c r="Q333" s="17"/>
    </row>
    <row r="334" spans="2:17" x14ac:dyDescent="0.25">
      <c r="B334" s="8"/>
      <c r="C334" s="5">
        <f t="shared" si="126"/>
        <v>-1</v>
      </c>
      <c r="D334" s="6">
        <f>$U$7</f>
        <v>0</v>
      </c>
      <c r="E334" s="6">
        <f>$V$7</f>
        <v>1</v>
      </c>
      <c r="F334" s="7">
        <f>$W$7</f>
        <v>1</v>
      </c>
      <c r="G334" s="8">
        <f t="shared" si="127"/>
        <v>2.4255750657717372</v>
      </c>
      <c r="H334" s="8">
        <f t="shared" si="128"/>
        <v>-4.9997084459459842</v>
      </c>
      <c r="I334" s="8">
        <f t="shared" si="129"/>
        <v>4.6899185618103223</v>
      </c>
      <c r="J334" s="14">
        <f t="shared" si="112"/>
        <v>2.2643434960385851</v>
      </c>
      <c r="K334" s="23">
        <f t="shared" si="113"/>
        <v>0.90588061498529959</v>
      </c>
      <c r="L334" s="23">
        <f t="shared" si="124"/>
        <v>8.5260926379155E-2</v>
      </c>
      <c r="M334" s="25">
        <f t="shared" si="114"/>
        <v>9.4119385014700407E-2</v>
      </c>
      <c r="N334" s="25">
        <f t="shared" si="115"/>
        <v>8.0247059565897155E-3</v>
      </c>
      <c r="O334" s="8"/>
      <c r="P334" s="8"/>
      <c r="Q334" s="17"/>
    </row>
    <row r="335" spans="2:17" x14ac:dyDescent="0.25">
      <c r="B335" s="8"/>
      <c r="C335" s="5">
        <f t="shared" si="126"/>
        <v>-1</v>
      </c>
      <c r="D335" s="6">
        <f>$U$8</f>
        <v>1</v>
      </c>
      <c r="E335" s="6">
        <f>$V$8</f>
        <v>0</v>
      </c>
      <c r="F335" s="7">
        <f>$W$8</f>
        <v>0</v>
      </c>
      <c r="G335" s="8">
        <f t="shared" si="127"/>
        <v>2.3974885949236731</v>
      </c>
      <c r="H335" s="8">
        <f t="shared" si="128"/>
        <v>-4.9997084459459842</v>
      </c>
      <c r="I335" s="8">
        <f t="shared" si="129"/>
        <v>4.718005032658386</v>
      </c>
      <c r="J335" s="14">
        <f t="shared" si="112"/>
        <v>-7.3971970408696572</v>
      </c>
      <c r="K335" s="23">
        <f t="shared" si="113"/>
        <v>6.1259298087145016E-4</v>
      </c>
      <c r="L335" s="23">
        <f t="shared" si="124"/>
        <v>6.1221771071123723E-4</v>
      </c>
      <c r="M335" s="25">
        <f t="shared" si="114"/>
        <v>-6.1259298087145016E-4</v>
      </c>
      <c r="N335" s="25">
        <f t="shared" si="115"/>
        <v>-3.7504027234689195E-7</v>
      </c>
      <c r="O335" s="8"/>
      <c r="P335" s="8"/>
      <c r="Q335" s="17"/>
    </row>
    <row r="336" spans="2:17" x14ac:dyDescent="0.25">
      <c r="B336" s="8"/>
      <c r="C336" s="5">
        <f t="shared" si="126"/>
        <v>-1</v>
      </c>
      <c r="D336" s="6">
        <f>$U$9</f>
        <v>1</v>
      </c>
      <c r="E336" s="6">
        <f>$V$9</f>
        <v>1</v>
      </c>
      <c r="F336" s="7">
        <f>$W$9</f>
        <v>0</v>
      </c>
      <c r="G336" s="8">
        <f t="shared" si="127"/>
        <v>2.3974899075646263</v>
      </c>
      <c r="H336" s="8">
        <f t="shared" si="128"/>
        <v>-4.9997097585869374</v>
      </c>
      <c r="I336" s="8">
        <f t="shared" si="129"/>
        <v>4.718005032658386</v>
      </c>
      <c r="J336" s="14">
        <f t="shared" si="112"/>
        <v>-2.6791946334931778</v>
      </c>
      <c r="K336" s="23">
        <f t="shared" si="113"/>
        <v>6.4212253123816954E-2</v>
      </c>
      <c r="L336" s="23">
        <f t="shared" si="124"/>
        <v>6.0089039672579815E-2</v>
      </c>
      <c r="M336" s="25">
        <f t="shared" si="114"/>
        <v>-6.4212253123816954E-2</v>
      </c>
      <c r="N336" s="25">
        <f t="shared" si="115"/>
        <v>-3.858452625422774E-3</v>
      </c>
      <c r="O336" s="8">
        <f>ABS(M333)+ABS(M334)+ABS(M335)+ABS(M336)</f>
        <v>0.24184943452142679</v>
      </c>
      <c r="P336" s="8" t="str">
        <f t="shared" ref="P336" si="132">IF(ABS(M333)+ABS(M334)+ABS(M335)+ABS(M336)&lt;0.1,"Converged","Not Converged")</f>
        <v>Not Converged</v>
      </c>
      <c r="Q336" s="17"/>
    </row>
    <row r="337" spans="2:17" x14ac:dyDescent="0.25">
      <c r="B337" s="12">
        <f>B333+1</f>
        <v>84</v>
      </c>
      <c r="C337" s="9">
        <f t="shared" si="126"/>
        <v>-1</v>
      </c>
      <c r="D337" s="10">
        <f>$U$6</f>
        <v>0</v>
      </c>
      <c r="E337" s="10">
        <f>$V$6</f>
        <v>0</v>
      </c>
      <c r="F337" s="11">
        <f>$W$6</f>
        <v>0</v>
      </c>
      <c r="G337" s="12">
        <f t="shared" si="127"/>
        <v>2.4109944917536059</v>
      </c>
      <c r="H337" s="12">
        <f t="shared" si="128"/>
        <v>-5.0132143427759175</v>
      </c>
      <c r="I337" s="12">
        <f t="shared" si="129"/>
        <v>4.704500448469406</v>
      </c>
      <c r="J337" s="15">
        <f t="shared" si="112"/>
        <v>-2.4109944917536059</v>
      </c>
      <c r="K337" s="24">
        <f t="shared" si="113"/>
        <v>8.2338144530667082E-2</v>
      </c>
      <c r="L337" s="24">
        <f t="shared" si="124"/>
        <v>7.5558574485914062E-2</v>
      </c>
      <c r="M337" s="19">
        <f t="shared" si="114"/>
        <v>-8.2338144530667082E-2</v>
      </c>
      <c r="N337" s="19">
        <f t="shared" si="115"/>
        <v>-6.2213528265523659E-3</v>
      </c>
      <c r="O337" s="12"/>
      <c r="P337" s="12"/>
      <c r="Q337" s="17"/>
    </row>
    <row r="338" spans="2:17" x14ac:dyDescent="0.25">
      <c r="B338" s="12"/>
      <c r="C338" s="9">
        <f t="shared" si="126"/>
        <v>-1</v>
      </c>
      <c r="D338" s="10">
        <f>$U$7</f>
        <v>0</v>
      </c>
      <c r="E338" s="10">
        <f>$V$7</f>
        <v>1</v>
      </c>
      <c r="F338" s="11">
        <f>$W$7</f>
        <v>1</v>
      </c>
      <c r="G338" s="12">
        <f t="shared" si="127"/>
        <v>2.4327692266465393</v>
      </c>
      <c r="H338" s="12">
        <f t="shared" si="128"/>
        <v>-5.0132143427759175</v>
      </c>
      <c r="I338" s="12">
        <f t="shared" si="129"/>
        <v>4.704500448469406</v>
      </c>
      <c r="J338" s="15">
        <f t="shared" si="112"/>
        <v>2.2717312218228667</v>
      </c>
      <c r="K338" s="24">
        <f t="shared" si="113"/>
        <v>0.90650861339821498</v>
      </c>
      <c r="L338" s="24">
        <f t="shared" si="124"/>
        <v>8.4750747233060586E-2</v>
      </c>
      <c r="M338" s="19">
        <f t="shared" si="114"/>
        <v>9.349138660178502E-2</v>
      </c>
      <c r="N338" s="19">
        <f t="shared" si="115"/>
        <v>7.9234648743562296E-3</v>
      </c>
      <c r="O338" s="12"/>
      <c r="P338" s="12"/>
      <c r="Q338" s="17"/>
    </row>
    <row r="339" spans="2:17" x14ac:dyDescent="0.25">
      <c r="B339" s="12"/>
      <c r="C339" s="9">
        <f t="shared" si="126"/>
        <v>-1</v>
      </c>
      <c r="D339" s="10">
        <f>$U$8</f>
        <v>1</v>
      </c>
      <c r="E339" s="10">
        <f>$V$8</f>
        <v>0</v>
      </c>
      <c r="F339" s="11">
        <f>$W$8</f>
        <v>0</v>
      </c>
      <c r="G339" s="12">
        <f t="shared" si="127"/>
        <v>2.4050370995862926</v>
      </c>
      <c r="H339" s="12">
        <f t="shared" si="128"/>
        <v>-5.0132143427759175</v>
      </c>
      <c r="I339" s="12">
        <f t="shared" si="129"/>
        <v>4.732232575529653</v>
      </c>
      <c r="J339" s="15">
        <f t="shared" si="112"/>
        <v>-7.4182514423622106</v>
      </c>
      <c r="K339" s="24">
        <f t="shared" si="113"/>
        <v>5.9983768759262637E-4</v>
      </c>
      <c r="L339" s="24">
        <f t="shared" si="124"/>
        <v>5.9947788234116992E-4</v>
      </c>
      <c r="M339" s="19">
        <f t="shared" si="114"/>
        <v>-5.9983768759262637E-4</v>
      </c>
      <c r="N339" s="19">
        <f t="shared" si="115"/>
        <v>-3.5958942670645194E-7</v>
      </c>
      <c r="O339" s="12"/>
      <c r="P339" s="12"/>
      <c r="Q339" s="17"/>
    </row>
    <row r="340" spans="2:17" x14ac:dyDescent="0.25">
      <c r="B340" s="12"/>
      <c r="C340" s="9">
        <f t="shared" si="126"/>
        <v>-1</v>
      </c>
      <c r="D340" s="10">
        <f>$U$9</f>
        <v>1</v>
      </c>
      <c r="E340" s="10">
        <f>$V$9</f>
        <v>1</v>
      </c>
      <c r="F340" s="11">
        <f>$W$9</f>
        <v>0</v>
      </c>
      <c r="G340" s="12">
        <f t="shared" si="127"/>
        <v>2.405038358149286</v>
      </c>
      <c r="H340" s="12">
        <f t="shared" si="128"/>
        <v>-5.0132156013389109</v>
      </c>
      <c r="I340" s="12">
        <f t="shared" si="129"/>
        <v>4.732232575529653</v>
      </c>
      <c r="J340" s="15">
        <f t="shared" si="112"/>
        <v>-2.6860213839585443</v>
      </c>
      <c r="K340" s="24">
        <f t="shared" si="113"/>
        <v>6.3803258597209644E-2</v>
      </c>
      <c r="L340" s="24">
        <f t="shared" si="124"/>
        <v>5.9732402789587233E-2</v>
      </c>
      <c r="M340" s="19">
        <f t="shared" si="114"/>
        <v>-6.3803258597209644E-2</v>
      </c>
      <c r="N340" s="19">
        <f t="shared" si="115"/>
        <v>-3.8111219418167207E-3</v>
      </c>
      <c r="O340" s="12">
        <f>ABS(M337)+ABS(M338)+ABS(M339)+ABS(M340)</f>
        <v>0.24023262741725435</v>
      </c>
      <c r="P340" s="12" t="str">
        <f t="shared" ref="P340" si="133">IF(ABS(M337)+ABS(M338)+ABS(M339)+ABS(M340)&lt;0.1,"Converged","Not Converged")</f>
        <v>Not Converged</v>
      </c>
      <c r="Q340" s="17"/>
    </row>
    <row r="341" spans="2:17" x14ac:dyDescent="0.25">
      <c r="B341" s="8">
        <f>B337+1</f>
        <v>85</v>
      </c>
      <c r="C341" s="5">
        <f t="shared" si="126"/>
        <v>-1</v>
      </c>
      <c r="D341" s="6">
        <f>$U$6</f>
        <v>0</v>
      </c>
      <c r="E341" s="6">
        <f>$V$6</f>
        <v>0</v>
      </c>
      <c r="F341" s="7">
        <f>$W$6</f>
        <v>0</v>
      </c>
      <c r="G341" s="8">
        <f t="shared" si="127"/>
        <v>2.4183772849456444</v>
      </c>
      <c r="H341" s="8">
        <f t="shared" si="128"/>
        <v>-5.0265545281352697</v>
      </c>
      <c r="I341" s="8">
        <f t="shared" si="129"/>
        <v>4.7188936487332942</v>
      </c>
      <c r="J341" s="14">
        <f t="shared" si="112"/>
        <v>-2.4183772849456444</v>
      </c>
      <c r="K341" s="23">
        <f t="shared" si="113"/>
        <v>8.1782028517206895E-2</v>
      </c>
      <c r="L341" s="23">
        <f t="shared" si="124"/>
        <v>7.5093728328817652E-2</v>
      </c>
      <c r="M341" s="25">
        <f t="shared" si="114"/>
        <v>-8.1782028517206895E-2</v>
      </c>
      <c r="N341" s="25">
        <f t="shared" si="115"/>
        <v>-6.1413174316507528E-3</v>
      </c>
      <c r="O341" s="8"/>
      <c r="P341" s="8"/>
      <c r="Q341" s="17"/>
    </row>
    <row r="342" spans="2:17" x14ac:dyDescent="0.25">
      <c r="B342" s="8"/>
      <c r="C342" s="5">
        <f t="shared" si="126"/>
        <v>-1</v>
      </c>
      <c r="D342" s="6">
        <f>$U$7</f>
        <v>0</v>
      </c>
      <c r="E342" s="6">
        <f>$V$7</f>
        <v>1</v>
      </c>
      <c r="F342" s="7">
        <f>$W$7</f>
        <v>1</v>
      </c>
      <c r="G342" s="8">
        <f t="shared" si="127"/>
        <v>2.4398718959564221</v>
      </c>
      <c r="H342" s="8">
        <f t="shared" si="128"/>
        <v>-5.0265545281352697</v>
      </c>
      <c r="I342" s="8">
        <f t="shared" si="129"/>
        <v>4.7188936487332942</v>
      </c>
      <c r="J342" s="14">
        <f t="shared" si="112"/>
        <v>2.2790217527768721</v>
      </c>
      <c r="K342" s="23">
        <f t="shared" si="113"/>
        <v>0.90712466285225413</v>
      </c>
      <c r="L342" s="23">
        <f t="shared" si="124"/>
        <v>8.4249508897438402E-2</v>
      </c>
      <c r="M342" s="25">
        <f t="shared" si="114"/>
        <v>9.2875337147745873E-2</v>
      </c>
      <c r="N342" s="25">
        <f t="shared" si="115"/>
        <v>7.8247015433816069E-3</v>
      </c>
      <c r="O342" s="8"/>
      <c r="P342" s="8"/>
      <c r="Q342" s="17"/>
    </row>
    <row r="343" spans="2:17" x14ac:dyDescent="0.25">
      <c r="B343" s="8"/>
      <c r="C343" s="5">
        <f t="shared" si="126"/>
        <v>-1</v>
      </c>
      <c r="D343" s="6">
        <f>$U$8</f>
        <v>1</v>
      </c>
      <c r="E343" s="6">
        <f>$V$8</f>
        <v>0</v>
      </c>
      <c r="F343" s="7">
        <f>$W$8</f>
        <v>0</v>
      </c>
      <c r="G343" s="8">
        <f t="shared" si="127"/>
        <v>2.4124854405545864</v>
      </c>
      <c r="H343" s="8">
        <f t="shared" si="128"/>
        <v>-5.0265545281352697</v>
      </c>
      <c r="I343" s="8">
        <f t="shared" si="129"/>
        <v>4.7462801041351295</v>
      </c>
      <c r="J343" s="14">
        <f t="shared" si="112"/>
        <v>-7.4390399686898565</v>
      </c>
      <c r="K343" s="23">
        <f t="shared" si="113"/>
        <v>5.8750391669422917E-4</v>
      </c>
      <c r="L343" s="23">
        <f t="shared" si="124"/>
        <v>5.8715875584209806E-4</v>
      </c>
      <c r="M343" s="25">
        <f t="shared" si="114"/>
        <v>-5.8750391669422917E-4</v>
      </c>
      <c r="N343" s="25">
        <f t="shared" si="115"/>
        <v>-3.4495806877854321E-7</v>
      </c>
      <c r="O343" s="8"/>
      <c r="P343" s="8"/>
      <c r="Q343" s="17"/>
    </row>
    <row r="344" spans="2:17" x14ac:dyDescent="0.25">
      <c r="B344" s="8"/>
      <c r="C344" s="5">
        <f t="shared" si="126"/>
        <v>-1</v>
      </c>
      <c r="D344" s="6">
        <f>$U$9</f>
        <v>1</v>
      </c>
      <c r="E344" s="6">
        <f>$V$9</f>
        <v>1</v>
      </c>
      <c r="F344" s="7">
        <f>$W$9</f>
        <v>0</v>
      </c>
      <c r="G344" s="8">
        <f t="shared" si="127"/>
        <v>2.4124866479078273</v>
      </c>
      <c r="H344" s="8">
        <f t="shared" si="128"/>
        <v>-5.0265557354885102</v>
      </c>
      <c r="I344" s="8">
        <f t="shared" si="129"/>
        <v>4.7462801041351295</v>
      </c>
      <c r="J344" s="14">
        <f t="shared" si="112"/>
        <v>-2.692762279261208</v>
      </c>
      <c r="K344" s="23">
        <f t="shared" si="113"/>
        <v>6.3401790702800401E-2</v>
      </c>
      <c r="L344" s="23">
        <f t="shared" si="124"/>
        <v>5.9382003638478696E-2</v>
      </c>
      <c r="M344" s="25">
        <f t="shared" si="114"/>
        <v>-6.3401790702800401E-2</v>
      </c>
      <c r="N344" s="25">
        <f t="shared" si="115"/>
        <v>-3.7649253661997581E-3</v>
      </c>
      <c r="O344" s="8">
        <f>ABS(M341)+ABS(M342)+ABS(M343)+ABS(M344)</f>
        <v>0.23864666028444742</v>
      </c>
      <c r="P344" s="8" t="str">
        <f t="shared" ref="P344" si="134">IF(ABS(M341)+ABS(M342)+ABS(M343)+ABS(M344)&lt;0.1,"Converged","Not Converged")</f>
        <v>Not Converged</v>
      </c>
      <c r="Q344" s="17"/>
    </row>
    <row r="345" spans="2:17" x14ac:dyDescent="0.25">
      <c r="B345" s="12">
        <f>B341+1</f>
        <v>86</v>
      </c>
      <c r="C345" s="9">
        <f t="shared" si="126"/>
        <v>-1</v>
      </c>
      <c r="D345" s="10">
        <f>$U$6</f>
        <v>0</v>
      </c>
      <c r="E345" s="10">
        <f>$V$6</f>
        <v>0</v>
      </c>
      <c r="F345" s="11">
        <f>$W$6</f>
        <v>0</v>
      </c>
      <c r="G345" s="12">
        <f t="shared" si="127"/>
        <v>2.4256638866895264</v>
      </c>
      <c r="H345" s="12">
        <f t="shared" si="128"/>
        <v>-5.0397329742702093</v>
      </c>
      <c r="I345" s="12">
        <f t="shared" si="129"/>
        <v>4.7331028653534304</v>
      </c>
      <c r="J345" s="15">
        <f t="shared" si="112"/>
        <v>-2.4256638866895264</v>
      </c>
      <c r="K345" s="24">
        <f t="shared" si="113"/>
        <v>8.1236515229596212E-2</v>
      </c>
      <c r="L345" s="24">
        <f t="shared" si="124"/>
        <v>7.4637143822947796E-2</v>
      </c>
      <c r="M345" s="19">
        <f t="shared" si="114"/>
        <v>-8.1236515229596212E-2</v>
      </c>
      <c r="N345" s="19">
        <f t="shared" si="115"/>
        <v>-6.0632614708664616E-3</v>
      </c>
      <c r="O345" s="12"/>
      <c r="P345" s="12"/>
      <c r="Q345" s="17"/>
    </row>
    <row r="346" spans="2:17" x14ac:dyDescent="0.25">
      <c r="B346" s="12"/>
      <c r="C346" s="9">
        <f t="shared" si="126"/>
        <v>-1</v>
      </c>
      <c r="D346" s="10">
        <f>$U$7</f>
        <v>0</v>
      </c>
      <c r="E346" s="10">
        <f>$V$7</f>
        <v>1</v>
      </c>
      <c r="F346" s="11">
        <f>$W$7</f>
        <v>1</v>
      </c>
      <c r="G346" s="12">
        <f t="shared" si="127"/>
        <v>2.4468853018375589</v>
      </c>
      <c r="H346" s="12">
        <f t="shared" si="128"/>
        <v>-5.0397329742702093</v>
      </c>
      <c r="I346" s="12">
        <f t="shared" si="129"/>
        <v>4.7331028653534304</v>
      </c>
      <c r="J346" s="15">
        <f t="shared" si="112"/>
        <v>2.2862175635158715</v>
      </c>
      <c r="K346" s="24">
        <f t="shared" si="113"/>
        <v>0.90772913291419288</v>
      </c>
      <c r="L346" s="24">
        <f t="shared" si="124"/>
        <v>8.3756954173040438E-2</v>
      </c>
      <c r="M346" s="19">
        <f t="shared" si="114"/>
        <v>9.2270867085807118E-2</v>
      </c>
      <c r="N346" s="19">
        <f t="shared" si="115"/>
        <v>7.7283267860126523E-3</v>
      </c>
      <c r="O346" s="12"/>
      <c r="P346" s="12"/>
      <c r="Q346" s="17"/>
    </row>
    <row r="347" spans="2:17" x14ac:dyDescent="0.25">
      <c r="B347" s="12"/>
      <c r="C347" s="9">
        <f t="shared" si="126"/>
        <v>-1</v>
      </c>
      <c r="D347" s="10">
        <f>$U$8</f>
        <v>1</v>
      </c>
      <c r="E347" s="10">
        <f>$V$8</f>
        <v>0</v>
      </c>
      <c r="F347" s="11">
        <f>$W$8</f>
        <v>0</v>
      </c>
      <c r="G347" s="12">
        <f t="shared" si="127"/>
        <v>2.4198361580865146</v>
      </c>
      <c r="H347" s="12">
        <f t="shared" si="128"/>
        <v>-5.0397329742702093</v>
      </c>
      <c r="I347" s="12">
        <f t="shared" si="129"/>
        <v>4.7601520091044751</v>
      </c>
      <c r="J347" s="15">
        <f t="shared" si="112"/>
        <v>-7.4595691323567239</v>
      </c>
      <c r="K347" s="24">
        <f t="shared" si="113"/>
        <v>5.7557278173234433E-4</v>
      </c>
      <c r="L347" s="24">
        <f t="shared" si="124"/>
        <v>5.7524149770527325E-4</v>
      </c>
      <c r="M347" s="19">
        <f t="shared" si="114"/>
        <v>-5.7557278173234433E-4</v>
      </c>
      <c r="N347" s="19">
        <f t="shared" si="115"/>
        <v>-3.3109334900210409E-7</v>
      </c>
      <c r="O347" s="12"/>
      <c r="P347" s="12"/>
      <c r="Q347" s="17"/>
    </row>
    <row r="348" spans="2:17" x14ac:dyDescent="0.25">
      <c r="B348" s="12"/>
      <c r="C348" s="9">
        <f t="shared" si="126"/>
        <v>-1</v>
      </c>
      <c r="D348" s="10">
        <f>$U$9</f>
        <v>1</v>
      </c>
      <c r="E348" s="10">
        <f>$V$9</f>
        <v>1</v>
      </c>
      <c r="F348" s="11">
        <f>$W$9</f>
        <v>0</v>
      </c>
      <c r="G348" s="12">
        <f t="shared" si="127"/>
        <v>2.4198373169132363</v>
      </c>
      <c r="H348" s="12">
        <f t="shared" si="128"/>
        <v>-5.039734133096931</v>
      </c>
      <c r="I348" s="12">
        <f t="shared" si="129"/>
        <v>4.7601520091044751</v>
      </c>
      <c r="J348" s="15">
        <f t="shared" si="112"/>
        <v>-2.6994194409056922</v>
      </c>
      <c r="K348" s="24">
        <f t="shared" si="113"/>
        <v>6.3007622214153167E-2</v>
      </c>
      <c r="L348" s="24">
        <f t="shared" si="124"/>
        <v>5.9037661757071723E-2</v>
      </c>
      <c r="M348" s="19">
        <f t="shared" si="114"/>
        <v>-6.3007622214153167E-2</v>
      </c>
      <c r="N348" s="19">
        <f t="shared" si="115"/>
        <v>-3.7198226883965332E-3</v>
      </c>
      <c r="O348" s="12">
        <f>ABS(M345)+ABS(M346)+ABS(M347)+ABS(M348)</f>
        <v>0.23709057731128885</v>
      </c>
      <c r="P348" s="12" t="str">
        <f t="shared" ref="P348" si="135">IF(ABS(M345)+ABS(M346)+ABS(M347)+ABS(M348)&lt;0.1,"Converged","Not Converged")</f>
        <v>Not Converged</v>
      </c>
      <c r="Q348" s="17"/>
    </row>
    <row r="349" spans="2:17" x14ac:dyDescent="0.25">
      <c r="B349" s="8">
        <f>B345+1</f>
        <v>87</v>
      </c>
      <c r="C349" s="5">
        <f t="shared" si="126"/>
        <v>-1</v>
      </c>
      <c r="D349" s="6">
        <f>$U$6</f>
        <v>0</v>
      </c>
      <c r="E349" s="6">
        <f>$V$6</f>
        <v>0</v>
      </c>
      <c r="F349" s="7">
        <f>$W$6</f>
        <v>0</v>
      </c>
      <c r="G349" s="8">
        <f t="shared" si="127"/>
        <v>2.4328566963226241</v>
      </c>
      <c r="H349" s="8">
        <f t="shared" si="128"/>
        <v>-5.0527535125063192</v>
      </c>
      <c r="I349" s="8">
        <f t="shared" si="129"/>
        <v>4.7471326296950869</v>
      </c>
      <c r="J349" s="14">
        <f t="shared" si="112"/>
        <v>-2.4328566963226241</v>
      </c>
      <c r="K349" s="23">
        <f t="shared" si="113"/>
        <v>8.070127894784794E-2</v>
      </c>
      <c r="L349" s="23">
        <f t="shared" si="124"/>
        <v>7.4188582524029573E-2</v>
      </c>
      <c r="M349" s="25">
        <f t="shared" si="114"/>
        <v>-8.070127894784794E-2</v>
      </c>
      <c r="N349" s="25">
        <f t="shared" si="115"/>
        <v>-5.9871134930171476E-3</v>
      </c>
      <c r="O349" s="8"/>
      <c r="P349" s="8"/>
      <c r="Q349" s="17"/>
    </row>
    <row r="350" spans="2:17" x14ac:dyDescent="0.25">
      <c r="B350" s="8"/>
      <c r="C350" s="5">
        <f t="shared" si="126"/>
        <v>-1</v>
      </c>
      <c r="D350" s="6">
        <f>$U$7</f>
        <v>0</v>
      </c>
      <c r="E350" s="6">
        <f>$V$7</f>
        <v>1</v>
      </c>
      <c r="F350" s="7">
        <f>$W$7</f>
        <v>1</v>
      </c>
      <c r="G350" s="8">
        <f t="shared" si="127"/>
        <v>2.4538115935481843</v>
      </c>
      <c r="H350" s="8">
        <f t="shared" si="128"/>
        <v>-5.0527535125063192</v>
      </c>
      <c r="I350" s="8">
        <f t="shared" si="129"/>
        <v>4.7471326296950869</v>
      </c>
      <c r="J350" s="14">
        <f t="shared" si="112"/>
        <v>2.2933210361469025</v>
      </c>
      <c r="K350" s="23">
        <f t="shared" si="113"/>
        <v>0.90832237744144662</v>
      </c>
      <c r="L350" s="23">
        <f t="shared" si="124"/>
        <v>8.3272836080564808E-2</v>
      </c>
      <c r="M350" s="25">
        <f t="shared" si="114"/>
        <v>9.1677622558553384E-2</v>
      </c>
      <c r="N350" s="25">
        <f t="shared" si="115"/>
        <v>7.6342556355743062E-3</v>
      </c>
      <c r="O350" s="8"/>
      <c r="P350" s="8"/>
      <c r="Q350" s="17"/>
    </row>
    <row r="351" spans="2:17" x14ac:dyDescent="0.25">
      <c r="B351" s="8"/>
      <c r="C351" s="5">
        <f t="shared" si="126"/>
        <v>-1</v>
      </c>
      <c r="D351" s="6">
        <f>$U$8</f>
        <v>1</v>
      </c>
      <c r="E351" s="6">
        <f>$V$8</f>
        <v>0</v>
      </c>
      <c r="F351" s="7">
        <f>$W$8</f>
        <v>0</v>
      </c>
      <c r="G351" s="8">
        <f t="shared" si="127"/>
        <v>2.4270916988236744</v>
      </c>
      <c r="H351" s="8">
        <f t="shared" si="128"/>
        <v>-5.0527535125063192</v>
      </c>
      <c r="I351" s="8">
        <f t="shared" si="129"/>
        <v>4.7738525244195973</v>
      </c>
      <c r="J351" s="14">
        <f t="shared" si="112"/>
        <v>-7.4798452113299936</v>
      </c>
      <c r="K351" s="23">
        <f t="shared" si="113"/>
        <v>5.6402645761005382E-4</v>
      </c>
      <c r="L351" s="23">
        <f t="shared" si="124"/>
        <v>5.637083317651697E-4</v>
      </c>
      <c r="M351" s="25">
        <f t="shared" si="114"/>
        <v>-5.6402645761005382E-4</v>
      </c>
      <c r="N351" s="25">
        <f t="shared" si="115"/>
        <v>-3.1794641349078166E-7</v>
      </c>
      <c r="O351" s="8"/>
      <c r="P351" s="8"/>
      <c r="Q351" s="17"/>
    </row>
    <row r="352" spans="2:17" x14ac:dyDescent="0.25">
      <c r="B352" s="8"/>
      <c r="C352" s="5">
        <f t="shared" si="126"/>
        <v>-1</v>
      </c>
      <c r="D352" s="6">
        <f>$U$9</f>
        <v>1</v>
      </c>
      <c r="E352" s="6">
        <f>$V$9</f>
        <v>1</v>
      </c>
      <c r="F352" s="7">
        <f>$W$9</f>
        <v>0</v>
      </c>
      <c r="G352" s="8">
        <f t="shared" si="127"/>
        <v>2.4270928116361214</v>
      </c>
      <c r="H352" s="8">
        <f t="shared" si="128"/>
        <v>-5.0527546253187667</v>
      </c>
      <c r="I352" s="8">
        <f t="shared" si="129"/>
        <v>4.7738525244195973</v>
      </c>
      <c r="J352" s="14">
        <f t="shared" si="112"/>
        <v>-2.7059949125352905</v>
      </c>
      <c r="K352" s="23">
        <f t="shared" si="113"/>
        <v>6.2620535406118283E-2</v>
      </c>
      <c r="L352" s="23">
        <f t="shared" si="124"/>
        <v>5.869920395156937E-2</v>
      </c>
      <c r="M352" s="25">
        <f t="shared" si="114"/>
        <v>-6.2620535406118283E-2</v>
      </c>
      <c r="N352" s="25">
        <f t="shared" si="115"/>
        <v>-3.6757755793602079E-3</v>
      </c>
      <c r="O352" s="8">
        <f>ABS(M349)+ABS(M350)+ABS(M351)+ABS(M352)</f>
        <v>0.23556346337012968</v>
      </c>
      <c r="P352" s="8" t="str">
        <f t="shared" ref="P352" si="136">IF(ABS(M349)+ABS(M350)+ABS(M351)+ABS(M352)&lt;0.1,"Converged","Not Converged")</f>
        <v>Not Converged</v>
      </c>
      <c r="Q352" s="17"/>
    </row>
    <row r="353" spans="2:17" x14ac:dyDescent="0.25">
      <c r="B353" s="12">
        <f>B349+1</f>
        <v>88</v>
      </c>
      <c r="C353" s="9">
        <f t="shared" si="126"/>
        <v>-1</v>
      </c>
      <c r="D353" s="10">
        <f>$U$6</f>
        <v>0</v>
      </c>
      <c r="E353" s="10">
        <f>$V$6</f>
        <v>0</v>
      </c>
      <c r="F353" s="11">
        <f>$W$6</f>
        <v>0</v>
      </c>
      <c r="G353" s="12">
        <f t="shared" si="127"/>
        <v>2.439958026163882</v>
      </c>
      <c r="H353" s="12">
        <f t="shared" si="128"/>
        <v>-5.0656198398465273</v>
      </c>
      <c r="I353" s="12">
        <f t="shared" si="129"/>
        <v>4.7609873098918367</v>
      </c>
      <c r="J353" s="15">
        <f t="shared" ref="J353:J416" si="137">((C353*G353)+(D353*H353)+(E353*I353))</f>
        <v>-2.439958026163882</v>
      </c>
      <c r="K353" s="24">
        <f t="shared" ref="K353:K416" si="138">1/(1+EXP(-J353))</f>
        <v>8.0176007596983248E-2</v>
      </c>
      <c r="L353" s="24">
        <f t="shared" si="124"/>
        <v>7.3747815402791725E-2</v>
      </c>
      <c r="M353" s="19">
        <f t="shared" ref="M353:M416" si="139">F353-K353</f>
        <v>-8.0176007596983248E-2</v>
      </c>
      <c r="N353" s="19">
        <f t="shared" ref="N353:N416" si="140">L353*M353</f>
        <v>-5.9128054079951474E-3</v>
      </c>
      <c r="O353" s="12"/>
      <c r="P353" s="12"/>
      <c r="Q353" s="17"/>
    </row>
    <row r="354" spans="2:17" x14ac:dyDescent="0.25">
      <c r="B354" s="12"/>
      <c r="C354" s="9">
        <f t="shared" si="126"/>
        <v>-1</v>
      </c>
      <c r="D354" s="10">
        <f>$U$7</f>
        <v>0</v>
      </c>
      <c r="E354" s="10">
        <f>$V$7</f>
        <v>1</v>
      </c>
      <c r="F354" s="11">
        <f>$W$7</f>
        <v>1</v>
      </c>
      <c r="G354" s="12">
        <f t="shared" si="127"/>
        <v>2.460652845091865</v>
      </c>
      <c r="H354" s="12">
        <f t="shared" si="128"/>
        <v>-5.0656198398465273</v>
      </c>
      <c r="I354" s="12">
        <f t="shared" si="129"/>
        <v>4.7609873098918367</v>
      </c>
      <c r="J354" s="15">
        <f t="shared" si="137"/>
        <v>2.3003344647999717</v>
      </c>
      <c r="K354" s="24">
        <f t="shared" si="138"/>
        <v>0.90890473542716665</v>
      </c>
      <c r="L354" s="24">
        <f t="shared" si="124"/>
        <v>8.2796917345238835E-2</v>
      </c>
      <c r="M354" s="19">
        <f t="shared" si="139"/>
        <v>9.1095264572833345E-2</v>
      </c>
      <c r="N354" s="19">
        <f t="shared" si="140"/>
        <v>7.5424070913795464E-3</v>
      </c>
      <c r="O354" s="12"/>
      <c r="P354" s="12"/>
      <c r="Q354" s="17"/>
    </row>
    <row r="355" spans="2:17" x14ac:dyDescent="0.25">
      <c r="B355" s="12"/>
      <c r="C355" s="9">
        <f t="shared" si="126"/>
        <v>-1</v>
      </c>
      <c r="D355" s="10">
        <f>$U$8</f>
        <v>1</v>
      </c>
      <c r="E355" s="10">
        <f>$V$8</f>
        <v>0</v>
      </c>
      <c r="F355" s="11">
        <f>$W$8</f>
        <v>0</v>
      </c>
      <c r="G355" s="12">
        <f t="shared" si="127"/>
        <v>2.4342544202720364</v>
      </c>
      <c r="H355" s="12">
        <f t="shared" si="128"/>
        <v>-5.0656198398465273</v>
      </c>
      <c r="I355" s="12">
        <f t="shared" si="129"/>
        <v>4.7873857347116653</v>
      </c>
      <c r="J355" s="15">
        <f t="shared" si="137"/>
        <v>-7.4998742601185633</v>
      </c>
      <c r="K355" s="24">
        <f t="shared" si="138"/>
        <v>5.5284810918505476E-4</v>
      </c>
      <c r="L355" s="24">
        <f t="shared" si="124"/>
        <v>5.5254246815322522E-4</v>
      </c>
      <c r="M355" s="19">
        <f t="shared" si="139"/>
        <v>-5.5284810918505476E-4</v>
      </c>
      <c r="N355" s="19">
        <f t="shared" si="140"/>
        <v>-3.0547205876295391E-7</v>
      </c>
      <c r="O355" s="12"/>
      <c r="P355" s="12"/>
      <c r="Q355" s="17"/>
    </row>
    <row r="356" spans="2:17" x14ac:dyDescent="0.25">
      <c r="B356" s="12"/>
      <c r="C356" s="9">
        <f t="shared" si="126"/>
        <v>-1</v>
      </c>
      <c r="D356" s="10">
        <f>$U$9</f>
        <v>1</v>
      </c>
      <c r="E356" s="10">
        <f>$V$9</f>
        <v>1</v>
      </c>
      <c r="F356" s="11">
        <f>$W$9</f>
        <v>0</v>
      </c>
      <c r="G356" s="12">
        <f t="shared" si="127"/>
        <v>2.4342554894242423</v>
      </c>
      <c r="H356" s="12">
        <f t="shared" si="128"/>
        <v>-5.0656209089987332</v>
      </c>
      <c r="I356" s="12">
        <f t="shared" si="129"/>
        <v>4.7873857347116653</v>
      </c>
      <c r="J356" s="15">
        <f t="shared" si="137"/>
        <v>-2.7124906637113098</v>
      </c>
      <c r="K356" s="24">
        <f t="shared" si="138"/>
        <v>6.2240321548635062E-2</v>
      </c>
      <c r="L356" s="24">
        <f t="shared" si="124"/>
        <v>5.836646392215758E-2</v>
      </c>
      <c r="M356" s="19">
        <f t="shared" si="139"/>
        <v>-6.2240321548635062E-2</v>
      </c>
      <c r="N356" s="19">
        <f t="shared" si="140"/>
        <v>-3.6327474821718953E-3</v>
      </c>
      <c r="O356" s="12">
        <f>ABS(M353)+ABS(M354)+ABS(M355)+ABS(M356)</f>
        <v>0.23406444182763669</v>
      </c>
      <c r="P356" s="12" t="str">
        <f t="shared" ref="P356" si="141">IF(ABS(M353)+ABS(M354)+ABS(M355)+ABS(M356)&lt;0.1,"Converged","Not Converged")</f>
        <v>Not Converged</v>
      </c>
      <c r="Q356" s="17"/>
    </row>
    <row r="357" spans="2:17" x14ac:dyDescent="0.25">
      <c r="B357" s="8">
        <f>B353+1</f>
        <v>89</v>
      </c>
      <c r="C357" s="5">
        <f t="shared" si="126"/>
        <v>-1</v>
      </c>
      <c r="D357" s="6">
        <f>$U$6</f>
        <v>0</v>
      </c>
      <c r="E357" s="6">
        <f>$V$6</f>
        <v>0</v>
      </c>
      <c r="F357" s="7">
        <f>$W$6</f>
        <v>0</v>
      </c>
      <c r="G357" s="8">
        <f t="shared" si="127"/>
        <v>2.446970105611844</v>
      </c>
      <c r="H357" s="8">
        <f t="shared" si="128"/>
        <v>-5.0783355251863345</v>
      </c>
      <c r="I357" s="8">
        <f t="shared" si="129"/>
        <v>4.774671118524064</v>
      </c>
      <c r="J357" s="14">
        <f t="shared" si="137"/>
        <v>-2.446970105611844</v>
      </c>
      <c r="K357" s="23">
        <f t="shared" si="138"/>
        <v>7.9660402028803076E-2</v>
      </c>
      <c r="L357" s="23">
        <f t="shared" si="124"/>
        <v>7.3314622377412542E-2</v>
      </c>
      <c r="M357" s="25">
        <f t="shared" si="139"/>
        <v>-7.9660402028803076E-2</v>
      </c>
      <c r="N357" s="25">
        <f t="shared" si="140"/>
        <v>-5.8402722931745659E-3</v>
      </c>
      <c r="O357" s="8"/>
      <c r="P357" s="8"/>
      <c r="Q357" s="17"/>
    </row>
    <row r="358" spans="2:17" x14ac:dyDescent="0.25">
      <c r="B358" s="8"/>
      <c r="C358" s="5">
        <f t="shared" si="126"/>
        <v>-1</v>
      </c>
      <c r="D358" s="6">
        <f>$U$7</f>
        <v>0</v>
      </c>
      <c r="E358" s="6">
        <f>$V$7</f>
        <v>1</v>
      </c>
      <c r="F358" s="7">
        <f>$W$7</f>
        <v>1</v>
      </c>
      <c r="G358" s="8">
        <f t="shared" si="127"/>
        <v>2.4674110586379552</v>
      </c>
      <c r="H358" s="8">
        <f t="shared" si="128"/>
        <v>-5.0783355251863345</v>
      </c>
      <c r="I358" s="8">
        <f t="shared" si="129"/>
        <v>4.774671118524064</v>
      </c>
      <c r="J358" s="14">
        <f t="shared" si="137"/>
        <v>2.3072600598861088</v>
      </c>
      <c r="K358" s="23">
        <f t="shared" si="138"/>
        <v>0.90947653179056431</v>
      </c>
      <c r="L358" s="23">
        <f t="shared" si="124"/>
        <v>8.2328969912770972E-2</v>
      </c>
      <c r="M358" s="25">
        <f t="shared" si="139"/>
        <v>9.0523468209435687E-2</v>
      </c>
      <c r="N358" s="25">
        <f t="shared" si="140"/>
        <v>7.4527038906143104E-3</v>
      </c>
      <c r="O358" s="8"/>
      <c r="P358" s="8"/>
      <c r="Q358" s="17"/>
    </row>
    <row r="359" spans="2:17" x14ac:dyDescent="0.25">
      <c r="B359" s="8"/>
      <c r="C359" s="5">
        <f t="shared" si="126"/>
        <v>-1</v>
      </c>
      <c r="D359" s="6">
        <f>$U$8</f>
        <v>1</v>
      </c>
      <c r="E359" s="6">
        <f>$V$8</f>
        <v>0</v>
      </c>
      <c r="F359" s="7">
        <f>$W$8</f>
        <v>0</v>
      </c>
      <c r="G359" s="8">
        <f t="shared" si="127"/>
        <v>2.4413265950208052</v>
      </c>
      <c r="H359" s="8">
        <f t="shared" si="128"/>
        <v>-5.0783355251863345</v>
      </c>
      <c r="I359" s="8">
        <f t="shared" si="129"/>
        <v>4.800755582141214</v>
      </c>
      <c r="J359" s="14">
        <f t="shared" si="137"/>
        <v>-7.5196621202071396</v>
      </c>
      <c r="K359" s="23">
        <f t="shared" si="138"/>
        <v>5.4202182544887446E-4</v>
      </c>
      <c r="L359" s="23">
        <f t="shared" si="124"/>
        <v>5.4172803778961161E-4</v>
      </c>
      <c r="M359" s="25">
        <f t="shared" si="139"/>
        <v>-5.4202182544887446E-4</v>
      </c>
      <c r="N359" s="25">
        <f t="shared" si="140"/>
        <v>-2.9362841993956214E-7</v>
      </c>
      <c r="O359" s="8"/>
      <c r="P359" s="8"/>
      <c r="Q359" s="17"/>
    </row>
    <row r="360" spans="2:17" x14ac:dyDescent="0.25">
      <c r="B360" s="8"/>
      <c r="C360" s="5">
        <f t="shared" si="126"/>
        <v>-1</v>
      </c>
      <c r="D360" s="6">
        <f>$U$9</f>
        <v>1</v>
      </c>
      <c r="E360" s="6">
        <f>$V$9</f>
        <v>1</v>
      </c>
      <c r="F360" s="7">
        <f>$W$9</f>
        <v>0</v>
      </c>
      <c r="G360" s="8">
        <f t="shared" si="127"/>
        <v>2.4413276227202751</v>
      </c>
      <c r="H360" s="8">
        <f t="shared" si="128"/>
        <v>-5.078336552885804</v>
      </c>
      <c r="I360" s="8">
        <f t="shared" si="129"/>
        <v>4.800755582141214</v>
      </c>
      <c r="J360" s="14">
        <f t="shared" si="137"/>
        <v>-2.7189085934648656</v>
      </c>
      <c r="K360" s="23">
        <f t="shared" si="138"/>
        <v>6.1866780433215064E-2</v>
      </c>
      <c r="L360" s="23">
        <f t="shared" si="124"/>
        <v>5.8039281912043425E-2</v>
      </c>
      <c r="M360" s="25">
        <f t="shared" si="139"/>
        <v>-6.1866780433215064E-2</v>
      </c>
      <c r="N360" s="25">
        <f t="shared" si="140"/>
        <v>-3.5907035105538611E-3</v>
      </c>
      <c r="O360" s="8">
        <f>ABS(M357)+ABS(M358)+ABS(M359)+ABS(M360)</f>
        <v>0.23259267249690271</v>
      </c>
      <c r="P360" s="8" t="str">
        <f t="shared" ref="P360" si="142">IF(ABS(M357)+ABS(M358)+ABS(M359)+ABS(M360)&lt;0.1,"Converged","Not Converged")</f>
        <v>Not Converged</v>
      </c>
      <c r="Q360" s="17"/>
    </row>
    <row r="361" spans="2:17" x14ac:dyDescent="0.25">
      <c r="B361" s="12">
        <f>B357+1</f>
        <v>90</v>
      </c>
      <c r="C361" s="9">
        <f t="shared" si="126"/>
        <v>-1</v>
      </c>
      <c r="D361" s="10">
        <f>$U$6</f>
        <v>0</v>
      </c>
      <c r="E361" s="10">
        <f>$V$6</f>
        <v>0</v>
      </c>
      <c r="F361" s="11">
        <f>$W$6</f>
        <v>0</v>
      </c>
      <c r="G361" s="12">
        <f t="shared" si="127"/>
        <v>2.4538950850072139</v>
      </c>
      <c r="H361" s="12">
        <f t="shared" si="128"/>
        <v>-5.0909040151727423</v>
      </c>
      <c r="I361" s="12">
        <f t="shared" si="129"/>
        <v>4.7881881198542757</v>
      </c>
      <c r="J361" s="15">
        <f t="shared" si="137"/>
        <v>-2.4538950850072139</v>
      </c>
      <c r="K361" s="24">
        <f t="shared" si="138"/>
        <v>7.915417534889671E-2</v>
      </c>
      <c r="L361" s="24">
        <f t="shared" si="124"/>
        <v>7.2888791873732831E-2</v>
      </c>
      <c r="M361" s="19">
        <f t="shared" si="139"/>
        <v>-7.915417534889671E-2</v>
      </c>
      <c r="N361" s="19">
        <f t="shared" si="140"/>
        <v>-5.7694522129426865E-3</v>
      </c>
      <c r="O361" s="12"/>
      <c r="P361" s="12"/>
      <c r="Q361" s="17"/>
    </row>
    <row r="362" spans="2:17" x14ac:dyDescent="0.25">
      <c r="B362" s="12"/>
      <c r="C362" s="9">
        <f t="shared" si="126"/>
        <v>-1</v>
      </c>
      <c r="D362" s="10">
        <f>$U$7</f>
        <v>0</v>
      </c>
      <c r="E362" s="10">
        <f>$V$7</f>
        <v>1</v>
      </c>
      <c r="F362" s="11">
        <f>$W$7</f>
        <v>1</v>
      </c>
      <c r="G362" s="12">
        <f t="shared" si="127"/>
        <v>2.4740881677525133</v>
      </c>
      <c r="H362" s="12">
        <f t="shared" si="128"/>
        <v>-5.0909040151727423</v>
      </c>
      <c r="I362" s="12">
        <f t="shared" si="129"/>
        <v>4.7881881198542757</v>
      </c>
      <c r="J362" s="15">
        <f t="shared" si="137"/>
        <v>2.3140999521017624</v>
      </c>
      <c r="K362" s="24">
        <f t="shared" si="138"/>
        <v>0.91003807811660375</v>
      </c>
      <c r="L362" s="24">
        <f t="shared" si="124"/>
        <v>8.1868774494441951E-2</v>
      </c>
      <c r="M362" s="19">
        <f t="shared" si="139"/>
        <v>8.9961921883396245E-2</v>
      </c>
      <c r="N362" s="19">
        <f t="shared" si="140"/>
        <v>7.3650722957583695E-3</v>
      </c>
      <c r="O362" s="12"/>
      <c r="P362" s="12"/>
      <c r="Q362" s="17"/>
    </row>
    <row r="363" spans="2:17" x14ac:dyDescent="0.25">
      <c r="B363" s="12"/>
      <c r="C363" s="9">
        <f t="shared" si="126"/>
        <v>-1</v>
      </c>
      <c r="D363" s="10">
        <f>$U$8</f>
        <v>1</v>
      </c>
      <c r="E363" s="10">
        <f>$V$8</f>
        <v>0</v>
      </c>
      <c r="F363" s="11">
        <f>$W$8</f>
        <v>0</v>
      </c>
      <c r="G363" s="12">
        <f t="shared" si="127"/>
        <v>2.4483104147173589</v>
      </c>
      <c r="H363" s="12">
        <f t="shared" si="128"/>
        <v>-5.0909040151727423</v>
      </c>
      <c r="I363" s="12">
        <f t="shared" si="129"/>
        <v>4.8139658728894297</v>
      </c>
      <c r="J363" s="15">
        <f t="shared" si="137"/>
        <v>-7.5392144298901016</v>
      </c>
      <c r="K363" s="24">
        <f t="shared" si="138"/>
        <v>5.31532558784372E-4</v>
      </c>
      <c r="L363" s="24">
        <f t="shared" si="124"/>
        <v>5.3125003192332416E-4</v>
      </c>
      <c r="M363" s="19">
        <f t="shared" si="139"/>
        <v>-5.31532558784372E-4</v>
      </c>
      <c r="N363" s="19">
        <f t="shared" si="140"/>
        <v>-2.8237668882248378E-7</v>
      </c>
      <c r="O363" s="12"/>
      <c r="P363" s="12"/>
      <c r="Q363" s="17"/>
    </row>
    <row r="364" spans="2:17" x14ac:dyDescent="0.25">
      <c r="B364" s="12"/>
      <c r="C364" s="9">
        <f t="shared" si="126"/>
        <v>-1</v>
      </c>
      <c r="D364" s="10">
        <f>$U$9</f>
        <v>1</v>
      </c>
      <c r="E364" s="10">
        <f>$V$9</f>
        <v>1</v>
      </c>
      <c r="F364" s="11">
        <f>$W$9</f>
        <v>0</v>
      </c>
      <c r="G364" s="12">
        <f t="shared" si="127"/>
        <v>2.4483114030357696</v>
      </c>
      <c r="H364" s="12">
        <f t="shared" si="128"/>
        <v>-5.0909050034911534</v>
      </c>
      <c r="I364" s="12">
        <f t="shared" si="129"/>
        <v>4.8139658728894297</v>
      </c>
      <c r="J364" s="15">
        <f t="shared" si="137"/>
        <v>-2.7252505336374933</v>
      </c>
      <c r="K364" s="24">
        <f t="shared" si="138"/>
        <v>6.1499719929635127E-2</v>
      </c>
      <c r="L364" s="24">
        <f t="shared" si="124"/>
        <v>5.7717504378211569E-2</v>
      </c>
      <c r="M364" s="19">
        <f t="shared" si="139"/>
        <v>-6.1499719929635127E-2</v>
      </c>
      <c r="N364" s="19">
        <f t="shared" si="140"/>
        <v>-3.5496103542975005E-3</v>
      </c>
      <c r="O364" s="12">
        <f>ABS(M361)+ABS(M362)+ABS(M363)+ABS(M364)</f>
        <v>0.23114734972071246</v>
      </c>
      <c r="P364" s="12" t="str">
        <f t="shared" ref="P364" si="143">IF(ABS(M361)+ABS(M362)+ABS(M363)+ABS(M364)&lt;0.1,"Converged","Not Converged")</f>
        <v>Not Converged</v>
      </c>
      <c r="Q364" s="17"/>
    </row>
    <row r="365" spans="2:17" x14ac:dyDescent="0.25">
      <c r="B365" s="8">
        <f>B361+1</f>
        <v>91</v>
      </c>
      <c r="C365" s="5">
        <f t="shared" si="126"/>
        <v>-1</v>
      </c>
      <c r="D365" s="6">
        <f>$U$6</f>
        <v>0</v>
      </c>
      <c r="E365" s="6">
        <f>$V$6</f>
        <v>0</v>
      </c>
      <c r="F365" s="7">
        <f>$W$6</f>
        <v>0</v>
      </c>
      <c r="G365" s="8">
        <f t="shared" si="127"/>
        <v>2.4607350392758107</v>
      </c>
      <c r="H365" s="8">
        <f t="shared" si="128"/>
        <v>-5.1033286397311945</v>
      </c>
      <c r="I365" s="8">
        <f t="shared" si="129"/>
        <v>4.8015422366493885</v>
      </c>
      <c r="J365" s="14">
        <f t="shared" si="137"/>
        <v>-2.4607350392758107</v>
      </c>
      <c r="K365" s="23">
        <f t="shared" si="138"/>
        <v>7.8657052285587739E-2</v>
      </c>
      <c r="L365" s="23">
        <f t="shared" si="124"/>
        <v>7.2470120411330052E-2</v>
      </c>
      <c r="M365" s="25">
        <f t="shared" si="139"/>
        <v>-7.8657052285587739E-2</v>
      </c>
      <c r="N365" s="25">
        <f t="shared" si="140"/>
        <v>-5.7002860503368273E-3</v>
      </c>
      <c r="O365" s="8"/>
      <c r="P365" s="8"/>
      <c r="Q365" s="17"/>
    </row>
    <row r="366" spans="2:17" x14ac:dyDescent="0.25">
      <c r="B366" s="8"/>
      <c r="C366" s="5">
        <f t="shared" si="126"/>
        <v>-1</v>
      </c>
      <c r="D366" s="6">
        <f>$U$7</f>
        <v>0</v>
      </c>
      <c r="E366" s="6">
        <f>$V$7</f>
        <v>1</v>
      </c>
      <c r="F366" s="7">
        <f>$W$7</f>
        <v>1</v>
      </c>
      <c r="G366" s="8">
        <f t="shared" si="127"/>
        <v>2.4806860404519897</v>
      </c>
      <c r="H366" s="8">
        <f t="shared" si="128"/>
        <v>-5.1033286397311945</v>
      </c>
      <c r="I366" s="8">
        <f t="shared" si="129"/>
        <v>4.8015422366493885</v>
      </c>
      <c r="J366" s="14">
        <f t="shared" si="137"/>
        <v>2.3208561961973988</v>
      </c>
      <c r="K366" s="23">
        <f t="shared" si="138"/>
        <v>0.91058967334884677</v>
      </c>
      <c r="L366" s="23">
        <f t="shared" si="124"/>
        <v>8.1416120139287312E-2</v>
      </c>
      <c r="M366" s="25">
        <f t="shared" si="139"/>
        <v>8.9410326651153227E-2</v>
      </c>
      <c r="N366" s="25">
        <f t="shared" si="140"/>
        <v>7.2794418963232138E-3</v>
      </c>
      <c r="O366" s="8"/>
      <c r="P366" s="8"/>
      <c r="Q366" s="17"/>
    </row>
    <row r="367" spans="2:17" x14ac:dyDescent="0.25">
      <c r="B367" s="8"/>
      <c r="C367" s="5">
        <f t="shared" si="126"/>
        <v>-1</v>
      </c>
      <c r="D367" s="6">
        <f>$U$8</f>
        <v>1</v>
      </c>
      <c r="E367" s="6">
        <f>$V$8</f>
        <v>0</v>
      </c>
      <c r="F367" s="7">
        <f>$W$8</f>
        <v>0</v>
      </c>
      <c r="G367" s="8">
        <f t="shared" si="127"/>
        <v>2.4552079938148585</v>
      </c>
      <c r="H367" s="8">
        <f t="shared" si="128"/>
        <v>-5.1033286397311945</v>
      </c>
      <c r="I367" s="8">
        <f t="shared" si="129"/>
        <v>4.8270202832865197</v>
      </c>
      <c r="J367" s="14">
        <f t="shared" si="137"/>
        <v>-7.5585366335460531</v>
      </c>
      <c r="K367" s="23">
        <f t="shared" si="138"/>
        <v>5.2136606885690043E-4</v>
      </c>
      <c r="L367" s="23">
        <f t="shared" si="124"/>
        <v>5.2109424627914513E-4</v>
      </c>
      <c r="M367" s="25">
        <f t="shared" si="139"/>
        <v>-5.2136606885690043E-4</v>
      </c>
      <c r="N367" s="25">
        <f t="shared" si="140"/>
        <v>-2.7168085868650739E-7</v>
      </c>
      <c r="O367" s="8"/>
      <c r="P367" s="8"/>
      <c r="Q367" s="17"/>
    </row>
    <row r="368" spans="2:17" x14ac:dyDescent="0.25">
      <c r="B368" s="8"/>
      <c r="C368" s="5">
        <f t="shared" si="126"/>
        <v>-1</v>
      </c>
      <c r="D368" s="6">
        <f>$U$9</f>
        <v>1</v>
      </c>
      <c r="E368" s="6">
        <f>$V$9</f>
        <v>1</v>
      </c>
      <c r="F368" s="7">
        <f>$W$9</f>
        <v>0</v>
      </c>
      <c r="G368" s="8">
        <f t="shared" si="127"/>
        <v>2.4552089446978638</v>
      </c>
      <c r="H368" s="8">
        <f t="shared" si="128"/>
        <v>-5.1033295906141998</v>
      </c>
      <c r="I368" s="8">
        <f t="shared" si="129"/>
        <v>4.8270202832865197</v>
      </c>
      <c r="J368" s="14">
        <f t="shared" si="137"/>
        <v>-2.7315182520255439</v>
      </c>
      <c r="K368" s="23">
        <f t="shared" si="138"/>
        <v>6.1138955570579988E-2</v>
      </c>
      <c r="L368" s="23">
        <f t="shared" si="124"/>
        <v>5.7400983682318635E-2</v>
      </c>
      <c r="M368" s="25">
        <f t="shared" si="139"/>
        <v>-6.1138955570579988E-2</v>
      </c>
      <c r="N368" s="25">
        <f t="shared" si="140"/>
        <v>-3.5094361910608658E-3</v>
      </c>
      <c r="O368" s="8">
        <f>ABS(M365)+ABS(M366)+ABS(M367)+ABS(M368)</f>
        <v>0.22972770057617783</v>
      </c>
      <c r="P368" s="8" t="str">
        <f t="shared" ref="P368" si="144">IF(ABS(M365)+ABS(M366)+ABS(M367)+ABS(M368)&lt;0.1,"Converged","Not Converged")</f>
        <v>Not Converged</v>
      </c>
      <c r="Q368" s="17"/>
    </row>
    <row r="369" spans="2:17" x14ac:dyDescent="0.25">
      <c r="B369" s="12">
        <f>B365+1</f>
        <v>92</v>
      </c>
      <c r="C369" s="9">
        <f t="shared" si="126"/>
        <v>-1</v>
      </c>
      <c r="D369" s="10">
        <f>$U$6</f>
        <v>0</v>
      </c>
      <c r="E369" s="10">
        <f>$V$6</f>
        <v>0</v>
      </c>
      <c r="F369" s="11">
        <f>$W$6</f>
        <v>0</v>
      </c>
      <c r="G369" s="12">
        <f t="shared" si="127"/>
        <v>2.4674919713665768</v>
      </c>
      <c r="H369" s="12">
        <f t="shared" si="128"/>
        <v>-5.1156126172829124</v>
      </c>
      <c r="I369" s="12">
        <f t="shared" si="129"/>
        <v>4.814737256617807</v>
      </c>
      <c r="J369" s="15">
        <f t="shared" si="137"/>
        <v>-2.4674919713665768</v>
      </c>
      <c r="K369" s="24">
        <f t="shared" si="138"/>
        <v>7.816876859778854E-2</v>
      </c>
      <c r="L369" s="24">
        <f t="shared" si="124"/>
        <v>7.2058412213693926E-2</v>
      </c>
      <c r="M369" s="19">
        <f t="shared" si="139"/>
        <v>-7.816876859778854E-2</v>
      </c>
      <c r="N369" s="19">
        <f t="shared" si="140"/>
        <v>-5.6327173498562999E-3</v>
      </c>
      <c r="O369" s="12"/>
      <c r="P369" s="12"/>
      <c r="Q369" s="17"/>
    </row>
    <row r="370" spans="2:17" x14ac:dyDescent="0.25">
      <c r="B370" s="12"/>
      <c r="C370" s="9">
        <f t="shared" si="126"/>
        <v>-1</v>
      </c>
      <c r="D370" s="10">
        <f>$U$7</f>
        <v>0</v>
      </c>
      <c r="E370" s="10">
        <f>$V$7</f>
        <v>1</v>
      </c>
      <c r="F370" s="11">
        <f>$W$7</f>
        <v>1</v>
      </c>
      <c r="G370" s="12">
        <f t="shared" si="127"/>
        <v>2.4872064820910738</v>
      </c>
      <c r="H370" s="12">
        <f t="shared" si="128"/>
        <v>-5.1156126172829124</v>
      </c>
      <c r="I370" s="12">
        <f t="shared" si="129"/>
        <v>4.814737256617807</v>
      </c>
      <c r="J370" s="15">
        <f t="shared" si="137"/>
        <v>2.3275307745267333</v>
      </c>
      <c r="K370" s="24">
        <f t="shared" si="138"/>
        <v>0.91113160443890673</v>
      </c>
      <c r="L370" s="24">
        <f t="shared" si="124"/>
        <v>8.0970803831490329E-2</v>
      </c>
      <c r="M370" s="19">
        <f t="shared" si="139"/>
        <v>8.8868395561093272E-2</v>
      </c>
      <c r="N370" s="19">
        <f t="shared" si="140"/>
        <v>7.1957454237965689E-3</v>
      </c>
      <c r="O370" s="12"/>
      <c r="P370" s="12"/>
      <c r="Q370" s="17"/>
    </row>
    <row r="371" spans="2:17" x14ac:dyDescent="0.25">
      <c r="B371" s="12"/>
      <c r="C371" s="9">
        <f t="shared" si="126"/>
        <v>-1</v>
      </c>
      <c r="D371" s="10">
        <f>$U$8</f>
        <v>1</v>
      </c>
      <c r="E371" s="10">
        <f>$V$8</f>
        <v>0</v>
      </c>
      <c r="F371" s="11">
        <f>$W$8</f>
        <v>0</v>
      </c>
      <c r="G371" s="12">
        <f t="shared" si="127"/>
        <v>2.4620213731077856</v>
      </c>
      <c r="H371" s="12">
        <f t="shared" si="128"/>
        <v>-5.1156126172829124</v>
      </c>
      <c r="I371" s="12">
        <f t="shared" si="129"/>
        <v>4.8399223656010948</v>
      </c>
      <c r="J371" s="15">
        <f t="shared" si="137"/>
        <v>-7.577633990390698</v>
      </c>
      <c r="K371" s="24">
        <f t="shared" si="138"/>
        <v>5.1150887073798078E-4</v>
      </c>
      <c r="L371" s="24">
        <f t="shared" si="124"/>
        <v>5.1124722941313708E-4</v>
      </c>
      <c r="M371" s="19">
        <f t="shared" si="139"/>
        <v>-5.1150887073798078E-4</v>
      </c>
      <c r="N371" s="19">
        <f t="shared" si="140"/>
        <v>-2.6150749298503513E-7</v>
      </c>
      <c r="O371" s="12"/>
      <c r="P371" s="12"/>
      <c r="Q371" s="17"/>
    </row>
    <row r="372" spans="2:17" x14ac:dyDescent="0.25">
      <c r="B372" s="12"/>
      <c r="C372" s="9">
        <f t="shared" si="126"/>
        <v>-1</v>
      </c>
      <c r="D372" s="10">
        <f>$U$9</f>
        <v>1</v>
      </c>
      <c r="E372" s="10">
        <f>$V$9</f>
        <v>1</v>
      </c>
      <c r="F372" s="11">
        <f>$W$9</f>
        <v>0</v>
      </c>
      <c r="G372" s="12">
        <f t="shared" si="127"/>
        <v>2.462022288384011</v>
      </c>
      <c r="H372" s="12">
        <f t="shared" si="128"/>
        <v>-5.1156135325591379</v>
      </c>
      <c r="I372" s="12">
        <f t="shared" si="129"/>
        <v>4.8399223656010948</v>
      </c>
      <c r="J372" s="15">
        <f t="shared" si="137"/>
        <v>-2.7377134553420541</v>
      </c>
      <c r="K372" s="24">
        <f t="shared" si="138"/>
        <v>6.0784310162170743E-2</v>
      </c>
      <c r="L372" s="24">
        <f t="shared" si="124"/>
        <v>5.7089577800279769E-2</v>
      </c>
      <c r="M372" s="19">
        <f t="shared" si="139"/>
        <v>-6.0784310162170743E-2</v>
      </c>
      <c r="N372" s="19">
        <f t="shared" si="140"/>
        <v>-3.4701506040395826E-3</v>
      </c>
      <c r="O372" s="12">
        <f>ABS(M369)+ABS(M370)+ABS(M371)+ABS(M372)</f>
        <v>0.22833298319179052</v>
      </c>
      <c r="P372" s="12" t="str">
        <f t="shared" ref="P372" si="145">IF(ABS(M369)+ABS(M370)+ABS(M371)+ABS(M372)&lt;0.1,"Converged","Not Converged")</f>
        <v>Not Converged</v>
      </c>
      <c r="Q372" s="17"/>
    </row>
    <row r="373" spans="2:17" x14ac:dyDescent="0.25">
      <c r="B373" s="8">
        <f>B369+1</f>
        <v>93</v>
      </c>
      <c r="C373" s="5">
        <f t="shared" si="126"/>
        <v>-1</v>
      </c>
      <c r="D373" s="6">
        <f>$U$6</f>
        <v>0</v>
      </c>
      <c r="E373" s="6">
        <f>$V$6</f>
        <v>0</v>
      </c>
      <c r="F373" s="7">
        <f>$W$6</f>
        <v>0</v>
      </c>
      <c r="G373" s="8">
        <f t="shared" si="127"/>
        <v>2.4741678154981495</v>
      </c>
      <c r="H373" s="8">
        <f t="shared" si="128"/>
        <v>-5.1277590596732763</v>
      </c>
      <c r="I373" s="8">
        <f t="shared" si="129"/>
        <v>4.8277768384869564</v>
      </c>
      <c r="J373" s="14">
        <f t="shared" si="137"/>
        <v>-2.4741678154981495</v>
      </c>
      <c r="K373" s="23">
        <f t="shared" si="138"/>
        <v>7.7689070518984688E-2</v>
      </c>
      <c r="L373" s="23">
        <f t="shared" si="124"/>
        <v>7.1653478840880913E-2</v>
      </c>
      <c r="M373" s="25">
        <f t="shared" si="139"/>
        <v>-7.7689070518984688E-2</v>
      </c>
      <c r="N373" s="25">
        <f t="shared" si="140"/>
        <v>-5.5666921705997746E-3</v>
      </c>
      <c r="O373" s="8"/>
      <c r="P373" s="8"/>
      <c r="Q373" s="17"/>
    </row>
    <row r="374" spans="2:17" x14ac:dyDescent="0.25">
      <c r="B374" s="8"/>
      <c r="C374" s="5">
        <f t="shared" si="126"/>
        <v>-1</v>
      </c>
      <c r="D374" s="6">
        <f>$U$7</f>
        <v>0</v>
      </c>
      <c r="E374" s="6">
        <f>$V$7</f>
        <v>1</v>
      </c>
      <c r="F374" s="7">
        <f>$W$7</f>
        <v>1</v>
      </c>
      <c r="G374" s="8">
        <f t="shared" si="127"/>
        <v>2.4936512380952487</v>
      </c>
      <c r="H374" s="8">
        <f t="shared" si="128"/>
        <v>-5.1277590596732763</v>
      </c>
      <c r="I374" s="8">
        <f t="shared" si="129"/>
        <v>4.8277768384869564</v>
      </c>
      <c r="J374" s="14">
        <f t="shared" si="137"/>
        <v>2.3341256003917077</v>
      </c>
      <c r="K374" s="23">
        <f t="shared" si="138"/>
        <v>0.91166414695568398</v>
      </c>
      <c r="L374" s="23">
        <f t="shared" si="124"/>
        <v>8.0532630111249018E-2</v>
      </c>
      <c r="M374" s="25">
        <f t="shared" si="139"/>
        <v>8.8335853044316015E-2</v>
      </c>
      <c r="N374" s="25">
        <f t="shared" si="140"/>
        <v>7.1139185787795524E-3</v>
      </c>
      <c r="O374" s="8"/>
      <c r="P374" s="8"/>
      <c r="Q374" s="17"/>
    </row>
    <row r="375" spans="2:17" x14ac:dyDescent="0.25">
      <c r="B375" s="8"/>
      <c r="C375" s="5">
        <f t="shared" si="126"/>
        <v>-1</v>
      </c>
      <c r="D375" s="6">
        <f>$U$8</f>
        <v>1</v>
      </c>
      <c r="E375" s="6">
        <f>$V$8</f>
        <v>0</v>
      </c>
      <c r="F375" s="7">
        <f>$W$8</f>
        <v>0</v>
      </c>
      <c r="G375" s="8">
        <f t="shared" si="127"/>
        <v>2.4687525230695204</v>
      </c>
      <c r="H375" s="8">
        <f t="shared" si="128"/>
        <v>-5.1277590596732763</v>
      </c>
      <c r="I375" s="8">
        <f t="shared" si="129"/>
        <v>4.8526755535126851</v>
      </c>
      <c r="J375" s="14">
        <f t="shared" si="137"/>
        <v>-7.5965115827427967</v>
      </c>
      <c r="K375" s="23">
        <f t="shared" si="138"/>
        <v>5.0194818689907846E-4</v>
      </c>
      <c r="L375" s="23">
        <f t="shared" si="124"/>
        <v>5.0169623491674723E-4</v>
      </c>
      <c r="M375" s="25">
        <f t="shared" si="139"/>
        <v>-5.0194818689907846E-4</v>
      </c>
      <c r="N375" s="25">
        <f t="shared" si="140"/>
        <v>-2.5182551549055541E-7</v>
      </c>
      <c r="O375" s="8"/>
      <c r="P375" s="8"/>
      <c r="Q375" s="17"/>
    </row>
    <row r="376" spans="2:17" x14ac:dyDescent="0.25">
      <c r="B376" s="8"/>
      <c r="C376" s="5">
        <f t="shared" si="126"/>
        <v>-1</v>
      </c>
      <c r="D376" s="6">
        <f>$U$9</f>
        <v>1</v>
      </c>
      <c r="E376" s="6">
        <f>$V$9</f>
        <v>1</v>
      </c>
      <c r="F376" s="7">
        <f>$W$9</f>
        <v>0</v>
      </c>
      <c r="G376" s="8">
        <f t="shared" si="127"/>
        <v>2.4687534044588246</v>
      </c>
      <c r="H376" s="8">
        <f t="shared" si="128"/>
        <v>-5.1277599410625809</v>
      </c>
      <c r="I376" s="8">
        <f t="shared" si="129"/>
        <v>4.8526755535126851</v>
      </c>
      <c r="J376" s="14">
        <f t="shared" si="137"/>
        <v>-2.74383779200872</v>
      </c>
      <c r="K376" s="23">
        <f t="shared" si="138"/>
        <v>6.0435613418487057E-2</v>
      </c>
      <c r="L376" s="23">
        <f t="shared" si="124"/>
        <v>5.6783150049218245E-2</v>
      </c>
      <c r="M376" s="25">
        <f t="shared" si="139"/>
        <v>-6.0435613418487057E-2</v>
      </c>
      <c r="N376" s="25">
        <f t="shared" si="140"/>
        <v>-3.4317245050584982E-3</v>
      </c>
      <c r="O376" s="8">
        <f>ABS(M373)+ABS(M374)+ABS(M375)+ABS(M376)</f>
        <v>0.22696248516868683</v>
      </c>
      <c r="P376" s="8" t="str">
        <f t="shared" ref="P376" si="146">IF(ABS(M373)+ABS(M374)+ABS(M375)+ABS(M376)&lt;0.1,"Converged","Not Converged")</f>
        <v>Not Converged</v>
      </c>
      <c r="Q376" s="17"/>
    </row>
    <row r="377" spans="2:17" x14ac:dyDescent="0.25">
      <c r="B377" s="12">
        <f>B373+1</f>
        <v>94</v>
      </c>
      <c r="C377" s="9">
        <f t="shared" si="126"/>
        <v>-1</v>
      </c>
      <c r="D377" s="10">
        <f>$U$6</f>
        <v>0</v>
      </c>
      <c r="E377" s="10">
        <f>$V$6</f>
        <v>0</v>
      </c>
      <c r="F377" s="11">
        <f>$W$6</f>
        <v>0</v>
      </c>
      <c r="G377" s="12">
        <f t="shared" si="127"/>
        <v>2.4807644402265292</v>
      </c>
      <c r="H377" s="12">
        <f t="shared" si="128"/>
        <v>-5.1397709768302855</v>
      </c>
      <c r="I377" s="12">
        <f t="shared" si="129"/>
        <v>4.8406645177449805</v>
      </c>
      <c r="J377" s="15">
        <f t="shared" si="137"/>
        <v>-2.4807644402265292</v>
      </c>
      <c r="K377" s="24">
        <f t="shared" si="138"/>
        <v>7.7217714234792345E-2</v>
      </c>
      <c r="L377" s="24">
        <f t="shared" si="124"/>
        <v>7.1255138843146298E-2</v>
      </c>
      <c r="M377" s="19">
        <f t="shared" si="139"/>
        <v>-7.7217714234792345E-2</v>
      </c>
      <c r="N377" s="19">
        <f t="shared" si="140"/>
        <v>-5.5021589489505232E-3</v>
      </c>
      <c r="O377" s="12"/>
      <c r="P377" s="12"/>
      <c r="Q377" s="17"/>
    </row>
    <row r="378" spans="2:17" x14ac:dyDescent="0.25">
      <c r="B378" s="12"/>
      <c r="C378" s="9">
        <f t="shared" si="126"/>
        <v>-1</v>
      </c>
      <c r="D378" s="10">
        <f>$U$7</f>
        <v>0</v>
      </c>
      <c r="E378" s="10">
        <f>$V$7</f>
        <v>1</v>
      </c>
      <c r="F378" s="11">
        <f>$W$7</f>
        <v>1</v>
      </c>
      <c r="G378" s="12">
        <f t="shared" si="127"/>
        <v>2.5000219965478561</v>
      </c>
      <c r="H378" s="12">
        <f t="shared" si="128"/>
        <v>-5.1397709768302855</v>
      </c>
      <c r="I378" s="12">
        <f t="shared" si="129"/>
        <v>4.8406645177449805</v>
      </c>
      <c r="J378" s="15">
        <f t="shared" si="137"/>
        <v>2.3406425211971245</v>
      </c>
      <c r="K378" s="24">
        <f t="shared" si="138"/>
        <v>0.91218756565728665</v>
      </c>
      <c r="L378" s="24">
        <f t="shared" si="124"/>
        <v>8.0101410717520014E-2</v>
      </c>
      <c r="M378" s="19">
        <f t="shared" si="139"/>
        <v>8.7812434342713352E-2</v>
      </c>
      <c r="N378" s="19">
        <f t="shared" si="140"/>
        <v>7.0338998693909418E-3</v>
      </c>
      <c r="O378" s="12"/>
      <c r="P378" s="12"/>
      <c r="Q378" s="17"/>
    </row>
    <row r="379" spans="2:17" x14ac:dyDescent="0.25">
      <c r="B379" s="12"/>
      <c r="C379" s="9">
        <f t="shared" si="126"/>
        <v>-1</v>
      </c>
      <c r="D379" s="10">
        <f>$U$8</f>
        <v>1</v>
      </c>
      <c r="E379" s="10">
        <f>$V$8</f>
        <v>0</v>
      </c>
      <c r="F379" s="11">
        <f>$W$8</f>
        <v>0</v>
      </c>
      <c r="G379" s="12">
        <f t="shared" si="127"/>
        <v>2.4754033470049879</v>
      </c>
      <c r="H379" s="12">
        <f t="shared" si="128"/>
        <v>-5.1397709768302855</v>
      </c>
      <c r="I379" s="12">
        <f t="shared" si="129"/>
        <v>4.8652831672878492</v>
      </c>
      <c r="J379" s="15">
        <f t="shared" si="137"/>
        <v>-7.6151743238352729</v>
      </c>
      <c r="K379" s="24">
        <f t="shared" si="138"/>
        <v>4.9267190274771423E-4</v>
      </c>
      <c r="L379" s="24">
        <f t="shared" si="124"/>
        <v>4.9242917714395723E-4</v>
      </c>
      <c r="M379" s="19">
        <f t="shared" si="139"/>
        <v>-4.9267190274771423E-4</v>
      </c>
      <c r="N379" s="19">
        <f t="shared" si="140"/>
        <v>-2.4260601967200464E-7</v>
      </c>
      <c r="O379" s="12"/>
      <c r="P379" s="12"/>
      <c r="Q379" s="17"/>
    </row>
    <row r="380" spans="2:17" x14ac:dyDescent="0.25">
      <c r="B380" s="12"/>
      <c r="C380" s="9">
        <f t="shared" si="126"/>
        <v>-1</v>
      </c>
      <c r="D380" s="10">
        <f>$U$9</f>
        <v>1</v>
      </c>
      <c r="E380" s="10">
        <f>$V$9</f>
        <v>1</v>
      </c>
      <c r="F380" s="11">
        <f>$W$9</f>
        <v>0</v>
      </c>
      <c r="G380" s="12">
        <f t="shared" si="127"/>
        <v>2.4754041961260569</v>
      </c>
      <c r="H380" s="12">
        <f t="shared" si="128"/>
        <v>-5.1397718259513541</v>
      </c>
      <c r="I380" s="12">
        <f t="shared" si="129"/>
        <v>4.8652831672878492</v>
      </c>
      <c r="J380" s="15">
        <f t="shared" si="137"/>
        <v>-2.7498928547895618</v>
      </c>
      <c r="K380" s="24">
        <f t="shared" si="138"/>
        <v>6.0092701618351528E-2</v>
      </c>
      <c r="L380" s="24">
        <f t="shared" si="124"/>
        <v>5.6481568830559298E-2</v>
      </c>
      <c r="M380" s="19">
        <f t="shared" si="139"/>
        <v>-6.0092701618351528E-2</v>
      </c>
      <c r="N380" s="19">
        <f t="shared" si="140"/>
        <v>-3.3941300626711838E-3</v>
      </c>
      <c r="O380" s="12">
        <f>ABS(M377)+ABS(M378)+ABS(M379)+ABS(M380)</f>
        <v>0.22561552209860494</v>
      </c>
      <c r="P380" s="12" t="str">
        <f t="shared" ref="P380" si="147">IF(ABS(M377)+ABS(M378)+ABS(M379)+ABS(M380)&lt;0.1,"Converged","Not Converged")</f>
        <v>Not Converged</v>
      </c>
      <c r="Q380" s="17"/>
    </row>
    <row r="381" spans="2:17" x14ac:dyDescent="0.25">
      <c r="B381" s="8">
        <f>B377+1</f>
        <v>95</v>
      </c>
      <c r="C381" s="5">
        <f t="shared" si="126"/>
        <v>-1</v>
      </c>
      <c r="D381" s="6">
        <f>$U$6</f>
        <v>0</v>
      </c>
      <c r="E381" s="6">
        <f>$V$6</f>
        <v>0</v>
      </c>
      <c r="F381" s="7">
        <f>$W$6</f>
        <v>0</v>
      </c>
      <c r="G381" s="8">
        <f t="shared" si="127"/>
        <v>2.4872836513454062</v>
      </c>
      <c r="H381" s="8">
        <f t="shared" si="128"/>
        <v>-5.1516512811707029</v>
      </c>
      <c r="I381" s="8">
        <f t="shared" si="129"/>
        <v>4.8534037120685003</v>
      </c>
      <c r="J381" s="14">
        <f t="shared" si="137"/>
        <v>-2.4872836513454062</v>
      </c>
      <c r="K381" s="23">
        <f t="shared" si="138"/>
        <v>7.6754465391739066E-2</v>
      </c>
      <c r="L381" s="23">
        <f t="shared" si="124"/>
        <v>7.0863217434167403E-2</v>
      </c>
      <c r="M381" s="25">
        <f t="shared" si="139"/>
        <v>-7.6754465391739066E-2</v>
      </c>
      <c r="N381" s="25">
        <f t="shared" si="140"/>
        <v>-5.4390683700980824E-3</v>
      </c>
      <c r="O381" s="8"/>
      <c r="P381" s="8"/>
      <c r="Q381" s="17"/>
    </row>
    <row r="382" spans="2:17" x14ac:dyDescent="0.25">
      <c r="B382" s="8"/>
      <c r="C382" s="5">
        <f t="shared" si="126"/>
        <v>-1</v>
      </c>
      <c r="D382" s="6">
        <f>$U$7</f>
        <v>0</v>
      </c>
      <c r="E382" s="6">
        <f>$V$7</f>
        <v>1</v>
      </c>
      <c r="F382" s="7">
        <f>$W$7</f>
        <v>1</v>
      </c>
      <c r="G382" s="8">
        <f t="shared" si="127"/>
        <v>2.5063203906407496</v>
      </c>
      <c r="H382" s="8">
        <f t="shared" si="128"/>
        <v>-5.1516512811707029</v>
      </c>
      <c r="I382" s="8">
        <f t="shared" si="129"/>
        <v>4.8534037120685003</v>
      </c>
      <c r="J382" s="14">
        <f t="shared" si="137"/>
        <v>2.3470833214277507</v>
      </c>
      <c r="K382" s="23">
        <f t="shared" si="138"/>
        <v>0.91270211502830489</v>
      </c>
      <c r="L382" s="23">
        <f t="shared" si="124"/>
        <v>7.9676964251163801E-2</v>
      </c>
      <c r="M382" s="25">
        <f t="shared" si="139"/>
        <v>8.7297884971695106E-2</v>
      </c>
      <c r="N382" s="25">
        <f t="shared" si="140"/>
        <v>6.9556304600919602E-3</v>
      </c>
      <c r="O382" s="8"/>
      <c r="P382" s="8"/>
      <c r="Q382" s="17"/>
    </row>
    <row r="383" spans="2:17" x14ac:dyDescent="0.25">
      <c r="B383" s="8"/>
      <c r="C383" s="5">
        <f t="shared" si="126"/>
        <v>-1</v>
      </c>
      <c r="D383" s="6">
        <f>$U$8</f>
        <v>1</v>
      </c>
      <c r="E383" s="6">
        <f>$V$8</f>
        <v>0</v>
      </c>
      <c r="F383" s="7">
        <f>$W$8</f>
        <v>0</v>
      </c>
      <c r="G383" s="8">
        <f t="shared" si="127"/>
        <v>2.4819756840304277</v>
      </c>
      <c r="H383" s="8">
        <f t="shared" si="128"/>
        <v>-5.1516512811707029</v>
      </c>
      <c r="I383" s="8">
        <f t="shared" si="129"/>
        <v>4.8777484186788218</v>
      </c>
      <c r="J383" s="14">
        <f t="shared" si="137"/>
        <v>-7.633626965201131</v>
      </c>
      <c r="K383" s="23">
        <f t="shared" si="138"/>
        <v>4.836685254091245E-4</v>
      </c>
      <c r="L383" s="23">
        <f t="shared" si="124"/>
        <v>4.8343459016665305E-4</v>
      </c>
      <c r="M383" s="25">
        <f t="shared" si="139"/>
        <v>-4.836685254091245E-4</v>
      </c>
      <c r="N383" s="25">
        <f t="shared" si="140"/>
        <v>-2.3382209535766952E-7</v>
      </c>
      <c r="O383" s="8"/>
      <c r="P383" s="8"/>
      <c r="Q383" s="17"/>
    </row>
    <row r="384" spans="2:17" x14ac:dyDescent="0.25">
      <c r="B384" s="8"/>
      <c r="C384" s="5">
        <f t="shared" si="126"/>
        <v>-1</v>
      </c>
      <c r="D384" s="6">
        <f>$U$9</f>
        <v>1</v>
      </c>
      <c r="E384" s="6">
        <f>$V$9</f>
        <v>1</v>
      </c>
      <c r="F384" s="7">
        <f>$W$9</f>
        <v>0</v>
      </c>
      <c r="G384" s="8">
        <f t="shared" si="127"/>
        <v>2.4819765024077616</v>
      </c>
      <c r="H384" s="8">
        <f t="shared" si="128"/>
        <v>-5.1516520995480368</v>
      </c>
      <c r="I384" s="8">
        <f t="shared" si="129"/>
        <v>4.8777484186788218</v>
      </c>
      <c r="J384" s="14">
        <f t="shared" si="137"/>
        <v>-2.755880183276977</v>
      </c>
      <c r="K384" s="23">
        <f t="shared" si="138"/>
        <v>5.9755417282785508E-2</v>
      </c>
      <c r="L384" s="23">
        <f t="shared" si="124"/>
        <v>5.6184707388145683E-2</v>
      </c>
      <c r="M384" s="25">
        <f t="shared" si="139"/>
        <v>-5.9755417282785508E-2</v>
      </c>
      <c r="N384" s="25">
        <f t="shared" si="140"/>
        <v>-3.3573406348898472E-3</v>
      </c>
      <c r="O384" s="8">
        <f>ABS(M381)+ABS(M382)+ABS(M383)+ABS(M384)</f>
        <v>0.22429143617162883</v>
      </c>
      <c r="P384" s="8" t="str">
        <f t="shared" ref="P384" si="148">IF(ABS(M381)+ABS(M382)+ABS(M383)+ABS(M384)&lt;0.1,"Converged","Not Converged")</f>
        <v>Not Converged</v>
      </c>
      <c r="Q384" s="17"/>
    </row>
    <row r="385" spans="2:17" x14ac:dyDescent="0.25">
      <c r="B385" s="12">
        <f>B381+1</f>
        <v>96</v>
      </c>
      <c r="C385" s="9">
        <f t="shared" si="126"/>
        <v>-1</v>
      </c>
      <c r="D385" s="10">
        <f>$U$6</f>
        <v>0</v>
      </c>
      <c r="E385" s="10">
        <f>$V$6</f>
        <v>0</v>
      </c>
      <c r="F385" s="11">
        <f>$W$6</f>
        <v>0</v>
      </c>
      <c r="G385" s="12">
        <f t="shared" si="127"/>
        <v>2.493727194629876</v>
      </c>
      <c r="H385" s="12">
        <f t="shared" si="128"/>
        <v>-5.1634027917701513</v>
      </c>
      <c r="I385" s="12">
        <f t="shared" si="129"/>
        <v>4.8659977264567074</v>
      </c>
      <c r="J385" s="15">
        <f t="shared" si="137"/>
        <v>-2.493727194629876</v>
      </c>
      <c r="K385" s="24">
        <f t="shared" si="138"/>
        <v>7.6299098635103271E-2</v>
      </c>
      <c r="L385" s="24">
        <f t="shared" ref="L385:L448" si="149">(K385*(1-K385))</f>
        <v>7.0477546182574055E-2</v>
      </c>
      <c r="M385" s="19">
        <f t="shared" si="139"/>
        <v>-7.6299098635103271E-2</v>
      </c>
      <c r="N385" s="19">
        <f t="shared" si="140"/>
        <v>-5.3773732477442639E-3</v>
      </c>
      <c r="O385" s="12"/>
      <c r="P385" s="12"/>
      <c r="Q385" s="17"/>
    </row>
    <row r="386" spans="2:17" x14ac:dyDescent="0.25">
      <c r="B386" s="12"/>
      <c r="C386" s="9">
        <f t="shared" si="126"/>
        <v>-1</v>
      </c>
      <c r="D386" s="10">
        <f>$U$7</f>
        <v>0</v>
      </c>
      <c r="E386" s="10">
        <f>$V$7</f>
        <v>1</v>
      </c>
      <c r="F386" s="11">
        <f>$W$7</f>
        <v>1</v>
      </c>
      <c r="G386" s="12">
        <f t="shared" si="127"/>
        <v>2.5125480009969809</v>
      </c>
      <c r="H386" s="12">
        <f t="shared" si="128"/>
        <v>-5.1634027917701513</v>
      </c>
      <c r="I386" s="12">
        <f t="shared" si="129"/>
        <v>4.8659977264567074</v>
      </c>
      <c r="J386" s="15">
        <f t="shared" si="137"/>
        <v>2.3534497254597264</v>
      </c>
      <c r="K386" s="24">
        <f t="shared" si="138"/>
        <v>0.91320803978488463</v>
      </c>
      <c r="L386" s="24">
        <f t="shared" si="149"/>
        <v>7.9259115857133203E-2</v>
      </c>
      <c r="M386" s="19">
        <f t="shared" si="139"/>
        <v>8.6791960215115371E-2</v>
      </c>
      <c r="N386" s="19">
        <f t="shared" si="140"/>
        <v>6.8790540301575248E-3</v>
      </c>
      <c r="O386" s="12"/>
      <c r="P386" s="12"/>
      <c r="Q386" s="17"/>
    </row>
    <row r="387" spans="2:17" x14ac:dyDescent="0.25">
      <c r="B387" s="12"/>
      <c r="C387" s="9">
        <f t="shared" si="126"/>
        <v>-1</v>
      </c>
      <c r="D387" s="10">
        <f>$U$8</f>
        <v>1</v>
      </c>
      <c r="E387" s="10">
        <f>$V$8</f>
        <v>0</v>
      </c>
      <c r="F387" s="11">
        <f>$W$8</f>
        <v>0</v>
      </c>
      <c r="G387" s="12">
        <f t="shared" si="127"/>
        <v>2.4884713118914297</v>
      </c>
      <c r="H387" s="12">
        <f t="shared" si="128"/>
        <v>-5.1634027917701513</v>
      </c>
      <c r="I387" s="12">
        <f t="shared" si="129"/>
        <v>4.8900744155622586</v>
      </c>
      <c r="J387" s="15">
        <f t="shared" si="137"/>
        <v>-7.6518741036615809</v>
      </c>
      <c r="K387" s="24">
        <f t="shared" si="138"/>
        <v>4.7492714548446013E-4</v>
      </c>
      <c r="L387" s="24">
        <f t="shared" si="149"/>
        <v>4.7470158969094213E-4</v>
      </c>
      <c r="M387" s="19">
        <f t="shared" si="139"/>
        <v>-4.7492714548446013E-4</v>
      </c>
      <c r="N387" s="19">
        <f t="shared" si="140"/>
        <v>-2.2544867094885458E-7</v>
      </c>
      <c r="O387" s="12"/>
      <c r="P387" s="12"/>
      <c r="Q387" s="17"/>
    </row>
    <row r="388" spans="2:17" x14ac:dyDescent="0.25">
      <c r="B388" s="12"/>
      <c r="C388" s="9">
        <f t="shared" si="126"/>
        <v>-1</v>
      </c>
      <c r="D388" s="10">
        <f>$U$9</f>
        <v>1</v>
      </c>
      <c r="E388" s="10">
        <f>$V$9</f>
        <v>1</v>
      </c>
      <c r="F388" s="11">
        <f>$W$9</f>
        <v>0</v>
      </c>
      <c r="G388" s="12">
        <f t="shared" si="127"/>
        <v>2.4884721009617778</v>
      </c>
      <c r="H388" s="12">
        <f t="shared" si="128"/>
        <v>-5.1634035808404999</v>
      </c>
      <c r="I388" s="12">
        <f t="shared" si="129"/>
        <v>4.8900744155622586</v>
      </c>
      <c r="J388" s="15">
        <f t="shared" si="137"/>
        <v>-2.7618012662400186</v>
      </c>
      <c r="K388" s="24">
        <f t="shared" si="138"/>
        <v>5.9423608871677962E-2</v>
      </c>
      <c r="L388" s="24">
        <f t="shared" si="149"/>
        <v>5.5892443580343801E-2</v>
      </c>
      <c r="M388" s="19">
        <f t="shared" si="139"/>
        <v>-5.9423608871677962E-2</v>
      </c>
      <c r="N388" s="19">
        <f t="shared" si="140"/>
        <v>-3.3213307062006777E-3</v>
      </c>
      <c r="O388" s="12">
        <f>ABS(M385)+ABS(M386)+ABS(M387)+ABS(M388)</f>
        <v>0.22298959486738107</v>
      </c>
      <c r="P388" s="12" t="str">
        <f t="shared" ref="P388" si="150">IF(ABS(M385)+ABS(M386)+ABS(M387)+ABS(M388)&lt;0.1,"Converged","Not Converged")</f>
        <v>Not Converged</v>
      </c>
      <c r="Q388" s="17"/>
    </row>
    <row r="389" spans="2:17" x14ac:dyDescent="0.25">
      <c r="B389" s="8">
        <f>B385+1</f>
        <v>97</v>
      </c>
      <c r="C389" s="5">
        <f t="shared" ref="C389:C452" si="151">$X$6</f>
        <v>-1</v>
      </c>
      <c r="D389" s="6">
        <f>$U$6</f>
        <v>0</v>
      </c>
      <c r="E389" s="6">
        <f>$V$6</f>
        <v>0</v>
      </c>
      <c r="F389" s="7">
        <f>$W$6</f>
        <v>0</v>
      </c>
      <c r="G389" s="8">
        <f t="shared" si="127"/>
        <v>2.5000967584334801</v>
      </c>
      <c r="H389" s="8">
        <f t="shared" si="128"/>
        <v>-5.1750282383122022</v>
      </c>
      <c r="I389" s="8">
        <f t="shared" si="129"/>
        <v>4.8784497580905564</v>
      </c>
      <c r="J389" s="14">
        <f t="shared" si="137"/>
        <v>-2.5000967584334801</v>
      </c>
      <c r="K389" s="23">
        <f t="shared" si="138"/>
        <v>7.58513971738181E-2</v>
      </c>
      <c r="L389" s="23">
        <f t="shared" si="149"/>
        <v>7.0097962720597803E-2</v>
      </c>
      <c r="M389" s="25">
        <f t="shared" si="139"/>
        <v>-7.58513971738181E-2</v>
      </c>
      <c r="N389" s="25">
        <f t="shared" si="140"/>
        <v>-5.3170284113955588E-3</v>
      </c>
      <c r="O389" s="8"/>
      <c r="P389" s="8"/>
      <c r="Q389" s="17"/>
    </row>
    <row r="390" spans="2:17" x14ac:dyDescent="0.25">
      <c r="B390" s="8"/>
      <c r="C390" s="5">
        <f t="shared" si="151"/>
        <v>-1</v>
      </c>
      <c r="D390" s="6">
        <f>$U$7</f>
        <v>0</v>
      </c>
      <c r="E390" s="6">
        <f>$V$7</f>
        <v>1</v>
      </c>
      <c r="F390" s="7">
        <f>$W$7</f>
        <v>1</v>
      </c>
      <c r="G390" s="8">
        <f t="shared" si="127"/>
        <v>2.5187063578733646</v>
      </c>
      <c r="H390" s="8">
        <f t="shared" si="128"/>
        <v>-5.1750282383122022</v>
      </c>
      <c r="I390" s="8">
        <f t="shared" si="129"/>
        <v>4.8784497580905564</v>
      </c>
      <c r="J390" s="14">
        <f t="shared" si="137"/>
        <v>2.3597434002171918</v>
      </c>
      <c r="K390" s="23">
        <f t="shared" si="138"/>
        <v>0.91370557534985619</v>
      </c>
      <c r="L390" s="23">
        <f t="shared" si="149"/>
        <v>7.884769692444446E-2</v>
      </c>
      <c r="M390" s="25">
        <f t="shared" si="139"/>
        <v>8.6294424650143808E-2</v>
      </c>
      <c r="N390" s="25">
        <f t="shared" si="140"/>
        <v>6.8041166410838481E-3</v>
      </c>
      <c r="O390" s="8"/>
      <c r="P390" s="8"/>
      <c r="Q390" s="17"/>
    </row>
    <row r="391" spans="2:17" x14ac:dyDescent="0.25">
      <c r="B391" s="8"/>
      <c r="C391" s="5">
        <f t="shared" si="151"/>
        <v>-1</v>
      </c>
      <c r="D391" s="6">
        <f>$U$8</f>
        <v>1</v>
      </c>
      <c r="E391" s="6">
        <f>$V$8</f>
        <v>0</v>
      </c>
      <c r="F391" s="7">
        <f>$W$8</f>
        <v>0</v>
      </c>
      <c r="G391" s="8">
        <f t="shared" ref="G391:G454" si="152">G390+$S$5*C390*N390</f>
        <v>2.4948919496295709</v>
      </c>
      <c r="H391" s="8">
        <f t="shared" ref="H391:H454" si="153">H390+$S$5*D390*N390</f>
        <v>-5.1750282383122022</v>
      </c>
      <c r="I391" s="8">
        <f t="shared" ref="I391:I454" si="154">I390+$S$5*E390*N390</f>
        <v>4.9022641663343496</v>
      </c>
      <c r="J391" s="14">
        <f t="shared" si="137"/>
        <v>-7.6699201879417735</v>
      </c>
      <c r="K391" s="23">
        <f t="shared" si="138"/>
        <v>4.6643740154139296E-4</v>
      </c>
      <c r="L391" s="23">
        <f t="shared" si="149"/>
        <v>4.6621983769183628E-4</v>
      </c>
      <c r="M391" s="25">
        <f t="shared" si="139"/>
        <v>-4.6643740154139296E-4</v>
      </c>
      <c r="N391" s="25">
        <f t="shared" si="140"/>
        <v>-2.1746236964003009E-7</v>
      </c>
      <c r="O391" s="8"/>
      <c r="P391" s="8"/>
      <c r="Q391" s="17"/>
    </row>
    <row r="392" spans="2:17" x14ac:dyDescent="0.25">
      <c r="B392" s="8"/>
      <c r="C392" s="5">
        <f t="shared" si="151"/>
        <v>-1</v>
      </c>
      <c r="D392" s="6">
        <f>$U$9</f>
        <v>1</v>
      </c>
      <c r="E392" s="6">
        <f>$V$9</f>
        <v>1</v>
      </c>
      <c r="F392" s="7">
        <f>$W$9</f>
        <v>0</v>
      </c>
      <c r="G392" s="8">
        <f t="shared" si="152"/>
        <v>2.4948927107478647</v>
      </c>
      <c r="H392" s="8">
        <f t="shared" si="153"/>
        <v>-5.1750289994304959</v>
      </c>
      <c r="I392" s="8">
        <f t="shared" si="154"/>
        <v>4.9022641663343496</v>
      </c>
      <c r="J392" s="14">
        <f t="shared" si="137"/>
        <v>-2.7676575438440114</v>
      </c>
      <c r="K392" s="23">
        <f t="shared" si="138"/>
        <v>5.9097130498323998E-2</v>
      </c>
      <c r="L392" s="23">
        <f t="shared" si="149"/>
        <v>5.5604659665188065E-2</v>
      </c>
      <c r="M392" s="25">
        <f t="shared" si="139"/>
        <v>-5.9097130498323998E-2</v>
      </c>
      <c r="N392" s="25">
        <f t="shared" si="140"/>
        <v>-3.2860758285485118E-3</v>
      </c>
      <c r="O392" s="8">
        <f>ABS(M389)+ABS(M390)+ABS(M391)+ABS(M392)</f>
        <v>0.22170938972382731</v>
      </c>
      <c r="P392" s="8" t="str">
        <f t="shared" ref="P392" si="155">IF(ABS(M389)+ABS(M390)+ABS(M391)+ABS(M392)&lt;0.1,"Converged","Not Converged")</f>
        <v>Not Converged</v>
      </c>
      <c r="Q392" s="17"/>
    </row>
    <row r="393" spans="2:17" x14ac:dyDescent="0.25">
      <c r="B393" s="12">
        <f>B389+1</f>
        <v>98</v>
      </c>
      <c r="C393" s="9">
        <f t="shared" si="151"/>
        <v>-1</v>
      </c>
      <c r="D393" s="10">
        <f>$U$6</f>
        <v>0</v>
      </c>
      <c r="E393" s="10">
        <f>$V$6</f>
        <v>0</v>
      </c>
      <c r="F393" s="11">
        <f>$W$6</f>
        <v>0</v>
      </c>
      <c r="G393" s="12">
        <f t="shared" si="152"/>
        <v>2.5063939761477845</v>
      </c>
      <c r="H393" s="12">
        <f t="shared" si="153"/>
        <v>-5.1865302648304157</v>
      </c>
      <c r="I393" s="12">
        <f t="shared" si="154"/>
        <v>4.8907629009344298</v>
      </c>
      <c r="J393" s="15">
        <f t="shared" si="137"/>
        <v>-2.5063939761477845</v>
      </c>
      <c r="K393" s="24">
        <f t="shared" si="138"/>
        <v>7.5411152370600726E-2</v>
      </c>
      <c r="L393" s="24">
        <f t="shared" si="149"/>
        <v>6.9724310468738768E-2</v>
      </c>
      <c r="M393" s="19">
        <f t="shared" si="139"/>
        <v>-7.5411152370600726E-2</v>
      </c>
      <c r="N393" s="19">
        <f t="shared" si="140"/>
        <v>-5.2579906006931304E-3</v>
      </c>
      <c r="O393" s="12"/>
      <c r="P393" s="12"/>
      <c r="Q393" s="17"/>
    </row>
    <row r="394" spans="2:17" x14ac:dyDescent="0.25">
      <c r="B394" s="12"/>
      <c r="C394" s="9">
        <f t="shared" si="151"/>
        <v>-1</v>
      </c>
      <c r="D394" s="10">
        <f>$U$7</f>
        <v>0</v>
      </c>
      <c r="E394" s="10">
        <f>$V$7</f>
        <v>1</v>
      </c>
      <c r="F394" s="11">
        <f>$W$7</f>
        <v>1</v>
      </c>
      <c r="G394" s="12">
        <f t="shared" si="152"/>
        <v>2.5247969432502106</v>
      </c>
      <c r="H394" s="12">
        <f t="shared" si="153"/>
        <v>-5.1865302648304157</v>
      </c>
      <c r="I394" s="12">
        <f t="shared" si="154"/>
        <v>4.8907629009344298</v>
      </c>
      <c r="J394" s="15">
        <f t="shared" si="137"/>
        <v>2.3659659576842191</v>
      </c>
      <c r="K394" s="24">
        <f t="shared" si="138"/>
        <v>0.91419494829998738</v>
      </c>
      <c r="L394" s="24">
        <f t="shared" si="149"/>
        <v>7.8442544802770783E-2</v>
      </c>
      <c r="M394" s="19">
        <f t="shared" si="139"/>
        <v>8.5805051700012624E-2</v>
      </c>
      <c r="N394" s="19">
        <f t="shared" si="140"/>
        <v>6.7307666122823039E-3</v>
      </c>
      <c r="O394" s="12"/>
      <c r="P394" s="12"/>
      <c r="Q394" s="17"/>
    </row>
    <row r="395" spans="2:17" x14ac:dyDescent="0.25">
      <c r="B395" s="12"/>
      <c r="C395" s="9">
        <f t="shared" si="151"/>
        <v>-1</v>
      </c>
      <c r="D395" s="10">
        <f>$U$8</f>
        <v>1</v>
      </c>
      <c r="E395" s="10">
        <f>$V$8</f>
        <v>0</v>
      </c>
      <c r="F395" s="11">
        <f>$W$8</f>
        <v>0</v>
      </c>
      <c r="G395" s="12">
        <f t="shared" si="152"/>
        <v>2.5012392601072224</v>
      </c>
      <c r="H395" s="12">
        <f t="shared" si="153"/>
        <v>-5.1865302648304157</v>
      </c>
      <c r="I395" s="12">
        <f t="shared" si="154"/>
        <v>4.9143205840774176</v>
      </c>
      <c r="J395" s="15">
        <f t="shared" si="137"/>
        <v>-7.6877695249376377</v>
      </c>
      <c r="K395" s="24">
        <f t="shared" si="138"/>
        <v>4.5818944711538043E-4</v>
      </c>
      <c r="L395" s="24">
        <f t="shared" si="149"/>
        <v>4.5797950954593253E-4</v>
      </c>
      <c r="M395" s="19">
        <f t="shared" si="139"/>
        <v>-4.5818944711538043E-4</v>
      </c>
      <c r="N395" s="19">
        <f t="shared" si="140"/>
        <v>-2.0984137826902391E-7</v>
      </c>
      <c r="O395" s="12"/>
      <c r="P395" s="12"/>
      <c r="Q395" s="17"/>
    </row>
    <row r="396" spans="2:17" x14ac:dyDescent="0.25">
      <c r="B396" s="12"/>
      <c r="C396" s="9">
        <f t="shared" si="151"/>
        <v>-1</v>
      </c>
      <c r="D396" s="10">
        <f>$U$9</f>
        <v>1</v>
      </c>
      <c r="E396" s="10">
        <f>$V$9</f>
        <v>1</v>
      </c>
      <c r="F396" s="11">
        <f>$W$9</f>
        <v>0</v>
      </c>
      <c r="G396" s="12">
        <f t="shared" si="152"/>
        <v>2.5012399945520465</v>
      </c>
      <c r="H396" s="12">
        <f t="shared" si="153"/>
        <v>-5.1865309992752398</v>
      </c>
      <c r="I396" s="12">
        <f t="shared" si="154"/>
        <v>4.9143205840774176</v>
      </c>
      <c r="J396" s="15">
        <f t="shared" si="137"/>
        <v>-2.7734504097498682</v>
      </c>
      <c r="K396" s="24">
        <f t="shared" si="138"/>
        <v>5.8775841660600882E-2</v>
      </c>
      <c r="L396" s="24">
        <f t="shared" si="149"/>
        <v>5.5321242097688857E-2</v>
      </c>
      <c r="M396" s="19">
        <f t="shared" si="139"/>
        <v>-5.8775841660600882E-2</v>
      </c>
      <c r="N396" s="19">
        <f t="shared" si="140"/>
        <v>-3.2515525660015282E-3</v>
      </c>
      <c r="O396" s="12">
        <f>ABS(M393)+ABS(M394)+ABS(M395)+ABS(M396)</f>
        <v>0.2204502351783296</v>
      </c>
      <c r="P396" s="12" t="str">
        <f t="shared" ref="P396" si="156">IF(ABS(M393)+ABS(M394)+ABS(M395)+ABS(M396)&lt;0.1,"Converged","Not Converged")</f>
        <v>Not Converged</v>
      </c>
      <c r="Q396" s="17"/>
    </row>
    <row r="397" spans="2:17" x14ac:dyDescent="0.25">
      <c r="B397" s="8">
        <f>B393+1</f>
        <v>99</v>
      </c>
      <c r="C397" s="5">
        <f t="shared" si="151"/>
        <v>-1</v>
      </c>
      <c r="D397" s="6">
        <f>$U$6</f>
        <v>0</v>
      </c>
      <c r="E397" s="6">
        <f>$V$6</f>
        <v>0</v>
      </c>
      <c r="F397" s="7">
        <f>$W$6</f>
        <v>0</v>
      </c>
      <c r="G397" s="8">
        <f t="shared" si="152"/>
        <v>2.5126204285330518</v>
      </c>
      <c r="H397" s="8">
        <f t="shared" si="153"/>
        <v>-5.1979114332562455</v>
      </c>
      <c r="I397" s="8">
        <f t="shared" si="154"/>
        <v>4.9029401500964118</v>
      </c>
      <c r="J397" s="14">
        <f t="shared" si="137"/>
        <v>-2.5126204285330518</v>
      </c>
      <c r="K397" s="23">
        <f t="shared" si="138"/>
        <v>7.4978163355609778E-2</v>
      </c>
      <c r="L397" s="23">
        <f t="shared" si="149"/>
        <v>6.9356438375429277E-2</v>
      </c>
      <c r="M397" s="25">
        <f t="shared" si="139"/>
        <v>-7.4978163355609778E-2</v>
      </c>
      <c r="N397" s="25">
        <f t="shared" si="140"/>
        <v>-5.2002183662762189E-3</v>
      </c>
      <c r="O397" s="8"/>
      <c r="P397" s="8"/>
      <c r="Q397" s="17"/>
    </row>
    <row r="398" spans="2:17" x14ac:dyDescent="0.25">
      <c r="B398" s="8"/>
      <c r="C398" s="5">
        <f t="shared" si="151"/>
        <v>-1</v>
      </c>
      <c r="D398" s="6">
        <f>$U$7</f>
        <v>0</v>
      </c>
      <c r="E398" s="6">
        <f>$V$7</f>
        <v>1</v>
      </c>
      <c r="F398" s="7">
        <f>$W$7</f>
        <v>1</v>
      </c>
      <c r="G398" s="8">
        <f t="shared" si="152"/>
        <v>2.5308211928150186</v>
      </c>
      <c r="H398" s="8">
        <f t="shared" si="153"/>
        <v>-5.1979114332562455</v>
      </c>
      <c r="I398" s="8">
        <f t="shared" si="154"/>
        <v>4.9029401500964118</v>
      </c>
      <c r="J398" s="14">
        <f t="shared" si="137"/>
        <v>2.3721189572813932</v>
      </c>
      <c r="K398" s="23">
        <f t="shared" si="138"/>
        <v>0.91467637678727121</v>
      </c>
      <c r="L398" s="23">
        <f t="shared" si="149"/>
        <v>7.8043502534581088E-2</v>
      </c>
      <c r="M398" s="25">
        <f t="shared" si="139"/>
        <v>8.5323623212728794E-2</v>
      </c>
      <c r="N398" s="25">
        <f t="shared" si="140"/>
        <v>6.6589544044622414E-3</v>
      </c>
      <c r="O398" s="8"/>
      <c r="P398" s="8"/>
      <c r="Q398" s="17"/>
    </row>
    <row r="399" spans="2:17" x14ac:dyDescent="0.25">
      <c r="B399" s="8"/>
      <c r="C399" s="5">
        <f t="shared" si="151"/>
        <v>-1</v>
      </c>
      <c r="D399" s="6">
        <f>$U$8</f>
        <v>1</v>
      </c>
      <c r="E399" s="6">
        <f>$V$8</f>
        <v>0</v>
      </c>
      <c r="F399" s="7">
        <f>$W$8</f>
        <v>0</v>
      </c>
      <c r="G399" s="8">
        <f t="shared" si="152"/>
        <v>2.5075148523994009</v>
      </c>
      <c r="H399" s="8">
        <f t="shared" si="153"/>
        <v>-5.1979114332562455</v>
      </c>
      <c r="I399" s="8">
        <f t="shared" si="154"/>
        <v>4.92624649051203</v>
      </c>
      <c r="J399" s="14">
        <f t="shared" si="137"/>
        <v>-7.7054262856556459</v>
      </c>
      <c r="K399" s="23">
        <f t="shared" si="138"/>
        <v>4.5017392001991876E-4</v>
      </c>
      <c r="L399" s="23">
        <f t="shared" si="149"/>
        <v>4.4997126346165269E-4</v>
      </c>
      <c r="M399" s="25">
        <f t="shared" si="139"/>
        <v>-4.5017392001991876E-4</v>
      </c>
      <c r="N399" s="25">
        <f t="shared" si="140"/>
        <v>-2.0256532756884783E-7</v>
      </c>
      <c r="O399" s="8"/>
      <c r="P399" s="8"/>
      <c r="Q399" s="17"/>
    </row>
    <row r="400" spans="2:17" x14ac:dyDescent="0.25">
      <c r="B400" s="8"/>
      <c r="C400" s="5">
        <f t="shared" si="151"/>
        <v>-1</v>
      </c>
      <c r="D400" s="6">
        <f>$U$9</f>
        <v>1</v>
      </c>
      <c r="E400" s="6">
        <f>$V$9</f>
        <v>1</v>
      </c>
      <c r="F400" s="7">
        <f>$W$9</f>
        <v>0</v>
      </c>
      <c r="G400" s="8">
        <f t="shared" si="152"/>
        <v>2.5075155613780473</v>
      </c>
      <c r="H400" s="8">
        <f t="shared" si="153"/>
        <v>-5.197912142234892</v>
      </c>
      <c r="I400" s="8">
        <f t="shared" si="154"/>
        <v>4.92624649051203</v>
      </c>
      <c r="J400" s="14">
        <f t="shared" si="137"/>
        <v>-2.7791812131009088</v>
      </c>
      <c r="K400" s="23">
        <f t="shared" si="138"/>
        <v>5.8459606987642118E-2</v>
      </c>
      <c r="L400" s="23">
        <f t="shared" si="149"/>
        <v>5.5042081338492546E-2</v>
      </c>
      <c r="M400" s="25">
        <f t="shared" si="139"/>
        <v>-5.8459606987642118E-2</v>
      </c>
      <c r="N400" s="25">
        <f t="shared" si="140"/>
        <v>-3.2177384428301046E-3</v>
      </c>
      <c r="O400" s="8">
        <f>ABS(M397)+ABS(M398)+ABS(M399)+ABS(M400)</f>
        <v>0.21921156747600062</v>
      </c>
      <c r="P400" s="8" t="str">
        <f t="shared" ref="P400" si="157">IF(ABS(M397)+ABS(M398)+ABS(M399)+ABS(M400)&lt;0.1,"Converged","Not Converged")</f>
        <v>Not Converged</v>
      </c>
      <c r="Q400" s="17"/>
    </row>
    <row r="401" spans="2:17" x14ac:dyDescent="0.25">
      <c r="B401" s="12">
        <f>B397+1</f>
        <v>100</v>
      </c>
      <c r="C401" s="9">
        <f t="shared" si="151"/>
        <v>-1</v>
      </c>
      <c r="D401" s="10">
        <f>$U$6</f>
        <v>0</v>
      </c>
      <c r="E401" s="10">
        <f>$V$6</f>
        <v>0</v>
      </c>
      <c r="F401" s="11">
        <f>$W$6</f>
        <v>0</v>
      </c>
      <c r="G401" s="12">
        <f t="shared" si="152"/>
        <v>2.5187776459279525</v>
      </c>
      <c r="H401" s="12">
        <f t="shared" si="153"/>
        <v>-5.2091742267847971</v>
      </c>
      <c r="I401" s="12">
        <f t="shared" si="154"/>
        <v>4.9149844059621248</v>
      </c>
      <c r="J401" s="15">
        <f t="shared" si="137"/>
        <v>-2.5187776459279525</v>
      </c>
      <c r="K401" s="24">
        <f t="shared" si="138"/>
        <v>7.4552236662062704E-2</v>
      </c>
      <c r="L401" s="24">
        <f t="shared" si="149"/>
        <v>6.8994200670746506E-2</v>
      </c>
      <c r="M401" s="19">
        <f t="shared" si="139"/>
        <v>-7.4552236662062704E-2</v>
      </c>
      <c r="N401" s="19">
        <f t="shared" si="140"/>
        <v>-5.1436719767153386E-3</v>
      </c>
      <c r="O401" s="12"/>
      <c r="P401" s="12"/>
      <c r="Q401" s="17"/>
    </row>
    <row r="402" spans="2:17" x14ac:dyDescent="0.25">
      <c r="B402" s="12"/>
      <c r="C402" s="9">
        <f t="shared" si="151"/>
        <v>-1</v>
      </c>
      <c r="D402" s="10">
        <f>$U$7</f>
        <v>0</v>
      </c>
      <c r="E402" s="10">
        <f>$V$7</f>
        <v>1</v>
      </c>
      <c r="F402" s="11">
        <f>$W$7</f>
        <v>1</v>
      </c>
      <c r="G402" s="12">
        <f t="shared" si="152"/>
        <v>2.5367804978464563</v>
      </c>
      <c r="H402" s="12">
        <f t="shared" si="153"/>
        <v>-5.2091742267847971</v>
      </c>
      <c r="I402" s="12">
        <f t="shared" si="154"/>
        <v>4.9149844059621248</v>
      </c>
      <c r="J402" s="15">
        <f t="shared" si="137"/>
        <v>2.3782039081156685</v>
      </c>
      <c r="K402" s="24">
        <f t="shared" si="138"/>
        <v>0.91515007093600864</v>
      </c>
      <c r="L402" s="24">
        <f t="shared" si="149"/>
        <v>7.765041860182699E-2</v>
      </c>
      <c r="M402" s="19">
        <f t="shared" si="139"/>
        <v>8.4849929063991358E-2</v>
      </c>
      <c r="N402" s="19">
        <f t="shared" si="140"/>
        <v>6.5886325101542553E-3</v>
      </c>
      <c r="O402" s="12"/>
      <c r="P402" s="12"/>
      <c r="Q402" s="17"/>
    </row>
    <row r="403" spans="2:17" x14ac:dyDescent="0.25">
      <c r="B403" s="12"/>
      <c r="C403" s="9">
        <f t="shared" si="151"/>
        <v>-1</v>
      </c>
      <c r="D403" s="10">
        <f>$U$8</f>
        <v>1</v>
      </c>
      <c r="E403" s="10">
        <f>$V$8</f>
        <v>0</v>
      </c>
      <c r="F403" s="11">
        <f>$W$8</f>
        <v>0</v>
      </c>
      <c r="G403" s="12">
        <f t="shared" si="152"/>
        <v>2.5137202840609163</v>
      </c>
      <c r="H403" s="12">
        <f t="shared" si="153"/>
        <v>-5.2091742267847971</v>
      </c>
      <c r="I403" s="12">
        <f t="shared" si="154"/>
        <v>4.9380446197476644</v>
      </c>
      <c r="J403" s="15">
        <f t="shared" si="137"/>
        <v>-7.7228945108457134</v>
      </c>
      <c r="K403" s="24">
        <f t="shared" si="138"/>
        <v>4.4238191378223038E-4</v>
      </c>
      <c r="L403" s="24">
        <f t="shared" si="149"/>
        <v>4.4218621202458876E-4</v>
      </c>
      <c r="M403" s="19">
        <f t="shared" si="139"/>
        <v>-4.4238191378223038E-4</v>
      </c>
      <c r="N403" s="19">
        <f t="shared" si="140"/>
        <v>-1.9561518272355266E-7</v>
      </c>
      <c r="O403" s="12"/>
      <c r="P403" s="12"/>
      <c r="Q403" s="17"/>
    </row>
    <row r="404" spans="2:17" x14ac:dyDescent="0.25">
      <c r="B404" s="12"/>
      <c r="C404" s="9">
        <f t="shared" si="151"/>
        <v>-1</v>
      </c>
      <c r="D404" s="10">
        <f>$U$9</f>
        <v>1</v>
      </c>
      <c r="E404" s="10">
        <f>$V$9</f>
        <v>1</v>
      </c>
      <c r="F404" s="11">
        <f>$W$9</f>
        <v>0</v>
      </c>
      <c r="G404" s="12">
        <f t="shared" si="152"/>
        <v>2.5137209687140558</v>
      </c>
      <c r="H404" s="12">
        <f t="shared" si="153"/>
        <v>-5.2091749114379367</v>
      </c>
      <c r="I404" s="12">
        <f t="shared" si="154"/>
        <v>4.9380446197476644</v>
      </c>
      <c r="J404" s="15">
        <f t="shared" si="137"/>
        <v>-2.7848512604043281</v>
      </c>
      <c r="K404" s="24">
        <f t="shared" si="138"/>
        <v>5.8148296000963884E-2</v>
      </c>
      <c r="L404" s="24">
        <f t="shared" si="149"/>
        <v>5.4767071673148177E-2</v>
      </c>
      <c r="M404" s="19">
        <f t="shared" si="139"/>
        <v>-5.8148296000963884E-2</v>
      </c>
      <c r="N404" s="19">
        <f t="shared" si="140"/>
        <v>-3.1846118947562244E-3</v>
      </c>
      <c r="O404" s="12">
        <f>ABS(M401)+ABS(M402)+ABS(M403)+ABS(M404)</f>
        <v>0.21799284364080018</v>
      </c>
      <c r="P404" s="12" t="str">
        <f t="shared" ref="P404" si="158">IF(ABS(M401)+ABS(M402)+ABS(M403)+ABS(M404)&lt;0.1,"Converged","Not Converged")</f>
        <v>Not Converged</v>
      </c>
      <c r="Q404" s="17"/>
    </row>
    <row r="405" spans="2:17" x14ac:dyDescent="0.25">
      <c r="B405" s="8">
        <f>B401+1</f>
        <v>101</v>
      </c>
      <c r="C405" s="5">
        <f t="shared" si="151"/>
        <v>-1</v>
      </c>
      <c r="D405" s="6">
        <f>$U$6</f>
        <v>0</v>
      </c>
      <c r="E405" s="6">
        <f>$V$6</f>
        <v>0</v>
      </c>
      <c r="F405" s="7">
        <f>$W$6</f>
        <v>0</v>
      </c>
      <c r="G405" s="8">
        <f t="shared" si="152"/>
        <v>2.5248671103457028</v>
      </c>
      <c r="H405" s="8">
        <f t="shared" si="153"/>
        <v>-5.2203210530695836</v>
      </c>
      <c r="I405" s="8">
        <f t="shared" si="154"/>
        <v>4.9268984781160174</v>
      </c>
      <c r="J405" s="14">
        <f t="shared" si="137"/>
        <v>-2.5248671103457028</v>
      </c>
      <c r="K405" s="23">
        <f t="shared" si="138"/>
        <v>7.4133185882363603E-2</v>
      </c>
      <c r="L405" s="23">
        <f t="shared" si="149"/>
        <v>6.8637456633294527E-2</v>
      </c>
      <c r="M405" s="25">
        <f t="shared" si="139"/>
        <v>-7.4133185882363603E-2</v>
      </c>
      <c r="N405" s="25">
        <f t="shared" si="140"/>
        <v>-5.0883133310886935E-3</v>
      </c>
      <c r="O405" s="8"/>
      <c r="P405" s="8"/>
      <c r="Q405" s="17"/>
    </row>
    <row r="406" spans="2:17" x14ac:dyDescent="0.25">
      <c r="B406" s="8"/>
      <c r="C406" s="5">
        <f t="shared" si="151"/>
        <v>-1</v>
      </c>
      <c r="D406" s="6">
        <f>$U$7</f>
        <v>0</v>
      </c>
      <c r="E406" s="6">
        <f>$V$7</f>
        <v>1</v>
      </c>
      <c r="F406" s="7">
        <f>$W$7</f>
        <v>1</v>
      </c>
      <c r="G406" s="8">
        <f t="shared" si="152"/>
        <v>2.5426762070045132</v>
      </c>
      <c r="H406" s="8">
        <f t="shared" si="153"/>
        <v>-5.2203210530695836</v>
      </c>
      <c r="I406" s="8">
        <f t="shared" si="154"/>
        <v>4.9268984781160174</v>
      </c>
      <c r="J406" s="14">
        <f t="shared" si="137"/>
        <v>2.3842222711115042</v>
      </c>
      <c r="K406" s="23">
        <f t="shared" si="138"/>
        <v>0.91561623321730767</v>
      </c>
      <c r="L406" s="23">
        <f t="shared" si="149"/>
        <v>7.7263146686256515E-2</v>
      </c>
      <c r="M406" s="25">
        <f t="shared" si="139"/>
        <v>8.4383766782692327E-2</v>
      </c>
      <c r="N406" s="25">
        <f t="shared" si="140"/>
        <v>6.5197553508700174E-3</v>
      </c>
      <c r="O406" s="8"/>
      <c r="P406" s="8"/>
      <c r="Q406" s="17"/>
    </row>
    <row r="407" spans="2:17" x14ac:dyDescent="0.25">
      <c r="B407" s="8"/>
      <c r="C407" s="5">
        <f t="shared" si="151"/>
        <v>-1</v>
      </c>
      <c r="D407" s="6">
        <f>$U$8</f>
        <v>1</v>
      </c>
      <c r="E407" s="6">
        <f>$V$8</f>
        <v>0</v>
      </c>
      <c r="F407" s="7">
        <f>$W$8</f>
        <v>0</v>
      </c>
      <c r="G407" s="8">
        <f t="shared" si="152"/>
        <v>2.5198570632764681</v>
      </c>
      <c r="H407" s="8">
        <f t="shared" si="153"/>
        <v>-5.2203210530695836</v>
      </c>
      <c r="I407" s="8">
        <f t="shared" si="154"/>
        <v>4.9497176218440622</v>
      </c>
      <c r="J407" s="14">
        <f t="shared" si="137"/>
        <v>-7.7401781163460512</v>
      </c>
      <c r="K407" s="23">
        <f t="shared" si="138"/>
        <v>4.3480495103711159E-4</v>
      </c>
      <c r="L407" s="23">
        <f t="shared" si="149"/>
        <v>4.3461589569166522E-4</v>
      </c>
      <c r="M407" s="25">
        <f t="shared" si="139"/>
        <v>-4.3480495103711159E-4</v>
      </c>
      <c r="N407" s="25">
        <f t="shared" si="140"/>
        <v>-1.889731432461649E-7</v>
      </c>
      <c r="O407" s="8"/>
      <c r="P407" s="8"/>
      <c r="Q407" s="17"/>
    </row>
    <row r="408" spans="2:17" x14ac:dyDescent="0.25">
      <c r="B408" s="8"/>
      <c r="C408" s="5">
        <f t="shared" si="151"/>
        <v>-1</v>
      </c>
      <c r="D408" s="6">
        <f>$U$9</f>
        <v>1</v>
      </c>
      <c r="E408" s="6">
        <f>$V$9</f>
        <v>1</v>
      </c>
      <c r="F408" s="7">
        <f>$W$9</f>
        <v>0</v>
      </c>
      <c r="G408" s="8">
        <f t="shared" si="152"/>
        <v>2.5198577246824696</v>
      </c>
      <c r="H408" s="8">
        <f t="shared" si="153"/>
        <v>-5.2203217144755847</v>
      </c>
      <c r="I408" s="8">
        <f t="shared" si="154"/>
        <v>4.9497176218440622</v>
      </c>
      <c r="J408" s="14">
        <f t="shared" si="137"/>
        <v>-2.7904618173139921</v>
      </c>
      <c r="K408" s="23">
        <f t="shared" si="138"/>
        <v>5.784178288907544E-2</v>
      </c>
      <c r="L408" s="23">
        <f t="shared" si="149"/>
        <v>5.4496111041288493E-2</v>
      </c>
      <c r="M408" s="25">
        <f t="shared" si="139"/>
        <v>-5.784178288907544E-2</v>
      </c>
      <c r="N408" s="25">
        <f t="shared" si="140"/>
        <v>-3.1521522231491559E-3</v>
      </c>
      <c r="O408" s="8">
        <f>ABS(M405)+ABS(M406)+ABS(M407)+ABS(M408)</f>
        <v>0.2167935405051685</v>
      </c>
      <c r="P408" s="8" t="str">
        <f t="shared" ref="P408" si="159">IF(ABS(M405)+ABS(M406)+ABS(M407)+ABS(M408)&lt;0.1,"Converged","Not Converged")</f>
        <v>Not Converged</v>
      </c>
      <c r="Q408" s="17"/>
    </row>
    <row r="409" spans="2:17" x14ac:dyDescent="0.25">
      <c r="B409" s="12">
        <f>B405+1</f>
        <v>102</v>
      </c>
      <c r="C409" s="9">
        <f t="shared" si="151"/>
        <v>-1</v>
      </c>
      <c r="D409" s="10">
        <f>$U$6</f>
        <v>0</v>
      </c>
      <c r="E409" s="10">
        <f>$V$6</f>
        <v>0</v>
      </c>
      <c r="F409" s="11">
        <f>$W$6</f>
        <v>0</v>
      </c>
      <c r="G409" s="12">
        <f t="shared" si="152"/>
        <v>2.5308902574634917</v>
      </c>
      <c r="H409" s="12">
        <f t="shared" si="153"/>
        <v>-5.2313542472566068</v>
      </c>
      <c r="I409" s="12">
        <f t="shared" si="154"/>
        <v>4.93868508906304</v>
      </c>
      <c r="J409" s="15">
        <f t="shared" si="137"/>
        <v>-2.5308902574634917</v>
      </c>
      <c r="K409" s="24">
        <f t="shared" si="138"/>
        <v>7.3720831343400961E-2</v>
      </c>
      <c r="L409" s="24">
        <f t="shared" si="149"/>
        <v>6.8286070369438789E-2</v>
      </c>
      <c r="M409" s="19">
        <f t="shared" si="139"/>
        <v>-7.3720831343400961E-2</v>
      </c>
      <c r="N409" s="19">
        <f t="shared" si="140"/>
        <v>-5.034105876809007E-3</v>
      </c>
      <c r="O409" s="12"/>
      <c r="P409" s="12"/>
      <c r="Q409" s="17"/>
    </row>
    <row r="410" spans="2:17" x14ac:dyDescent="0.25">
      <c r="B410" s="12"/>
      <c r="C410" s="9">
        <f t="shared" si="151"/>
        <v>-1</v>
      </c>
      <c r="D410" s="10">
        <f>$U$7</f>
        <v>0</v>
      </c>
      <c r="E410" s="10">
        <f>$V$7</f>
        <v>1</v>
      </c>
      <c r="F410" s="11">
        <f>$W$7</f>
        <v>1</v>
      </c>
      <c r="G410" s="12">
        <f t="shared" si="152"/>
        <v>2.5485096280323232</v>
      </c>
      <c r="H410" s="12">
        <f t="shared" si="153"/>
        <v>-5.2313542472566068</v>
      </c>
      <c r="I410" s="12">
        <f t="shared" si="154"/>
        <v>4.93868508906304</v>
      </c>
      <c r="J410" s="15">
        <f t="shared" si="137"/>
        <v>2.3901754610307169</v>
      </c>
      <c r="K410" s="24">
        <f t="shared" si="138"/>
        <v>0.91607505880250173</v>
      </c>
      <c r="L410" s="24">
        <f t="shared" si="149"/>
        <v>7.6881545442494731E-2</v>
      </c>
      <c r="M410" s="19">
        <f t="shared" si="139"/>
        <v>8.3924941197498271E-2</v>
      </c>
      <c r="N410" s="19">
        <f t="shared" si="140"/>
        <v>6.4522791804341615E-3</v>
      </c>
      <c r="O410" s="12"/>
      <c r="P410" s="12"/>
      <c r="Q410" s="17"/>
    </row>
    <row r="411" spans="2:17" x14ac:dyDescent="0.25">
      <c r="B411" s="12"/>
      <c r="C411" s="9">
        <f t="shared" si="151"/>
        <v>-1</v>
      </c>
      <c r="D411" s="10">
        <f>$U$8</f>
        <v>1</v>
      </c>
      <c r="E411" s="10">
        <f>$V$8</f>
        <v>0</v>
      </c>
      <c r="F411" s="11">
        <f>$W$8</f>
        <v>0</v>
      </c>
      <c r="G411" s="12">
        <f t="shared" si="152"/>
        <v>2.5259266509008036</v>
      </c>
      <c r="H411" s="12">
        <f t="shared" si="153"/>
        <v>-5.2313542472566068</v>
      </c>
      <c r="I411" s="12">
        <f t="shared" si="154"/>
        <v>4.9612680661945596</v>
      </c>
      <c r="J411" s="15">
        <f t="shared" si="137"/>
        <v>-7.7572808981574104</v>
      </c>
      <c r="K411" s="24">
        <f t="shared" si="138"/>
        <v>4.2743495872639577E-4</v>
      </c>
      <c r="L411" s="24">
        <f t="shared" si="149"/>
        <v>4.2725225808245431E-4</v>
      </c>
      <c r="M411" s="19">
        <f t="shared" si="139"/>
        <v>-4.2743495872639577E-4</v>
      </c>
      <c r="N411" s="19">
        <f t="shared" si="140"/>
        <v>-1.8262255129923325E-7</v>
      </c>
      <c r="O411" s="12"/>
      <c r="P411" s="12"/>
      <c r="Q411" s="17"/>
    </row>
    <row r="412" spans="2:17" x14ac:dyDescent="0.25">
      <c r="B412" s="12"/>
      <c r="C412" s="9">
        <f t="shared" si="151"/>
        <v>-1</v>
      </c>
      <c r="D412" s="10">
        <f>$U$9</f>
        <v>1</v>
      </c>
      <c r="E412" s="10">
        <f>$V$9</f>
        <v>1</v>
      </c>
      <c r="F412" s="11">
        <f>$W$9</f>
        <v>0</v>
      </c>
      <c r="G412" s="12">
        <f t="shared" si="152"/>
        <v>2.5259272900797329</v>
      </c>
      <c r="H412" s="12">
        <f t="shared" si="153"/>
        <v>-5.2313548864355361</v>
      </c>
      <c r="I412" s="12">
        <f t="shared" si="154"/>
        <v>4.9612680661945596</v>
      </c>
      <c r="J412" s="15">
        <f t="shared" si="137"/>
        <v>-2.7960141103207095</v>
      </c>
      <c r="K412" s="24">
        <f t="shared" si="138"/>
        <v>5.7539946294681871E-2</v>
      </c>
      <c r="L412" s="24">
        <f t="shared" si="149"/>
        <v>5.4229100875086998E-2</v>
      </c>
      <c r="M412" s="19">
        <f t="shared" si="139"/>
        <v>-5.7539946294681871E-2</v>
      </c>
      <c r="N412" s="19">
        <f t="shared" si="140"/>
        <v>-3.1203395519613917E-3</v>
      </c>
      <c r="O412" s="12">
        <f>ABS(M409)+ABS(M410)+ABS(M411)+ABS(M412)</f>
        <v>0.21561315379430751</v>
      </c>
      <c r="P412" s="12" t="str">
        <f t="shared" ref="P412" si="160">IF(ABS(M409)+ABS(M410)+ABS(M411)+ABS(M412)&lt;0.1,"Converged","Not Converged")</f>
        <v>Not Converged</v>
      </c>
      <c r="Q412" s="17"/>
    </row>
    <row r="413" spans="2:17" x14ac:dyDescent="0.25">
      <c r="B413" s="8">
        <f>B409+1</f>
        <v>103</v>
      </c>
      <c r="C413" s="5">
        <f t="shared" si="151"/>
        <v>-1</v>
      </c>
      <c r="D413" s="6">
        <f>$U$6</f>
        <v>0</v>
      </c>
      <c r="E413" s="6">
        <f>$V$6</f>
        <v>0</v>
      </c>
      <c r="F413" s="7">
        <f>$W$6</f>
        <v>0</v>
      </c>
      <c r="G413" s="8">
        <f t="shared" si="152"/>
        <v>2.5368484785115979</v>
      </c>
      <c r="H413" s="8">
        <f t="shared" si="153"/>
        <v>-5.2422760748674007</v>
      </c>
      <c r="I413" s="8">
        <f t="shared" si="154"/>
        <v>4.9503468777626951</v>
      </c>
      <c r="J413" s="14">
        <f t="shared" si="137"/>
        <v>-2.5368484785115979</v>
      </c>
      <c r="K413" s="23">
        <f t="shared" si="138"/>
        <v>7.3314999799773628E-2</v>
      </c>
      <c r="L413" s="23">
        <f t="shared" si="149"/>
        <v>6.7939910604132819E-2</v>
      </c>
      <c r="M413" s="25">
        <f t="shared" si="139"/>
        <v>-7.3314999799773628E-2</v>
      </c>
      <c r="N413" s="25">
        <f t="shared" si="140"/>
        <v>-4.9810145323386356E-3</v>
      </c>
      <c r="O413" s="8"/>
      <c r="P413" s="8"/>
      <c r="Q413" s="17"/>
    </row>
    <row r="414" spans="2:17" x14ac:dyDescent="0.25">
      <c r="B414" s="8"/>
      <c r="C414" s="5">
        <f t="shared" si="151"/>
        <v>-1</v>
      </c>
      <c r="D414" s="6">
        <f>$U$7</f>
        <v>0</v>
      </c>
      <c r="E414" s="6">
        <f>$V$7</f>
        <v>1</v>
      </c>
      <c r="F414" s="7">
        <f>$W$7</f>
        <v>1</v>
      </c>
      <c r="G414" s="8">
        <f t="shared" si="152"/>
        <v>2.5542820293747832</v>
      </c>
      <c r="H414" s="8">
        <f t="shared" si="153"/>
        <v>-5.2422760748674007</v>
      </c>
      <c r="I414" s="8">
        <f t="shared" si="154"/>
        <v>4.9503468777626951</v>
      </c>
      <c r="J414" s="14">
        <f t="shared" si="137"/>
        <v>2.3960648483879119</v>
      </c>
      <c r="K414" s="23">
        <f t="shared" si="138"/>
        <v>0.91652673589686884</v>
      </c>
      <c r="L414" s="23">
        <f t="shared" si="149"/>
        <v>7.6505478283100073E-2</v>
      </c>
      <c r="M414" s="25">
        <f t="shared" si="139"/>
        <v>8.3473264103131162E-2</v>
      </c>
      <c r="N414" s="25">
        <f t="shared" si="140"/>
        <v>6.3861619940615783E-3</v>
      </c>
      <c r="O414" s="8"/>
      <c r="P414" s="8"/>
      <c r="Q414" s="17"/>
    </row>
    <row r="415" spans="2:17" x14ac:dyDescent="0.25">
      <c r="B415" s="8"/>
      <c r="C415" s="5">
        <f t="shared" si="151"/>
        <v>-1</v>
      </c>
      <c r="D415" s="6">
        <f>$U$8</f>
        <v>1</v>
      </c>
      <c r="E415" s="6">
        <f>$V$8</f>
        <v>0</v>
      </c>
      <c r="F415" s="7">
        <f>$W$8</f>
        <v>0</v>
      </c>
      <c r="G415" s="8">
        <f t="shared" si="152"/>
        <v>2.5319304623955676</v>
      </c>
      <c r="H415" s="8">
        <f t="shared" si="153"/>
        <v>-5.2422760748674007</v>
      </c>
      <c r="I415" s="8">
        <f t="shared" si="154"/>
        <v>4.9726984447419103</v>
      </c>
      <c r="J415" s="14">
        <f t="shared" si="137"/>
        <v>-7.7742065372629678</v>
      </c>
      <c r="K415" s="23">
        <f t="shared" si="138"/>
        <v>4.2026424496475529E-4</v>
      </c>
      <c r="L415" s="23">
        <f t="shared" si="149"/>
        <v>4.2008762292915951E-4</v>
      </c>
      <c r="M415" s="25">
        <f t="shared" si="139"/>
        <v>-4.2026424496475529E-4</v>
      </c>
      <c r="N415" s="25">
        <f t="shared" si="140"/>
        <v>-1.7654780766936206E-7</v>
      </c>
      <c r="O415" s="8"/>
      <c r="P415" s="8"/>
      <c r="Q415" s="17"/>
    </row>
    <row r="416" spans="2:17" x14ac:dyDescent="0.25">
      <c r="B416" s="8"/>
      <c r="C416" s="5">
        <f t="shared" si="151"/>
        <v>-1</v>
      </c>
      <c r="D416" s="6">
        <f>$U$9</f>
        <v>1</v>
      </c>
      <c r="E416" s="6">
        <f>$V$9</f>
        <v>1</v>
      </c>
      <c r="F416" s="7">
        <f>$W$9</f>
        <v>0</v>
      </c>
      <c r="G416" s="8">
        <f t="shared" si="152"/>
        <v>2.5319310803128943</v>
      </c>
      <c r="H416" s="8">
        <f t="shared" si="153"/>
        <v>-5.2422766927847277</v>
      </c>
      <c r="I416" s="8">
        <f t="shared" si="154"/>
        <v>4.9726984447419103</v>
      </c>
      <c r="J416" s="14">
        <f t="shared" si="137"/>
        <v>-2.8015093283557118</v>
      </c>
      <c r="K416" s="23">
        <f t="shared" si="138"/>
        <v>5.7242669113653076E-2</v>
      </c>
      <c r="L416" s="23">
        <f t="shared" si="149"/>
        <v>5.3965945946397906E-2</v>
      </c>
      <c r="M416" s="25">
        <f t="shared" si="139"/>
        <v>-5.7242669113653076E-2</v>
      </c>
      <c r="N416" s="25">
        <f t="shared" si="140"/>
        <v>-3.0891547872149427E-3</v>
      </c>
      <c r="O416" s="8">
        <f>ABS(M413)+ABS(M414)+ABS(M415)+ABS(M416)</f>
        <v>0.21445119726152262</v>
      </c>
      <c r="P416" s="8" t="str">
        <f t="shared" ref="P416" si="161">IF(ABS(M413)+ABS(M414)+ABS(M415)+ABS(M416)&lt;0.1,"Converged","Not Converged")</f>
        <v>Not Converged</v>
      </c>
      <c r="Q416" s="17"/>
    </row>
    <row r="417" spans="2:17" x14ac:dyDescent="0.25">
      <c r="B417" s="12">
        <f>B413+1</f>
        <v>104</v>
      </c>
      <c r="C417" s="9">
        <f t="shared" si="151"/>
        <v>-1</v>
      </c>
      <c r="D417" s="10">
        <f>$U$6</f>
        <v>0</v>
      </c>
      <c r="E417" s="10">
        <f>$V$6</f>
        <v>0</v>
      </c>
      <c r="F417" s="11">
        <f>$W$6</f>
        <v>0</v>
      </c>
      <c r="G417" s="12">
        <f t="shared" si="152"/>
        <v>2.5427431220681465</v>
      </c>
      <c r="H417" s="12">
        <f t="shared" si="153"/>
        <v>-5.2530887345399799</v>
      </c>
      <c r="I417" s="12">
        <f t="shared" si="154"/>
        <v>4.9618864029866581</v>
      </c>
      <c r="J417" s="15">
        <f t="shared" ref="J417:J480" si="162">((C417*G417)+(D417*H417)+(E417*I417))</f>
        <v>-2.5427431220681465</v>
      </c>
      <c r="K417" s="24">
        <f t="shared" ref="K417:K480" si="163">1/(1+EXP(-J417))</f>
        <v>7.2915524143794805E-2</v>
      </c>
      <c r="L417" s="24">
        <f t="shared" si="149"/>
        <v>6.7598850482630479E-2</v>
      </c>
      <c r="M417" s="19">
        <f t="shared" ref="M417:M480" si="164">F417-K417</f>
        <v>-7.2915524143794805E-2</v>
      </c>
      <c r="N417" s="19">
        <f t="shared" ref="N417:N480" si="165">L417*M417</f>
        <v>-4.9290056144590177E-3</v>
      </c>
      <c r="O417" s="12"/>
      <c r="P417" s="12"/>
      <c r="Q417" s="17"/>
    </row>
    <row r="418" spans="2:17" x14ac:dyDescent="0.25">
      <c r="B418" s="12"/>
      <c r="C418" s="9">
        <f t="shared" si="151"/>
        <v>-1</v>
      </c>
      <c r="D418" s="10">
        <f>$U$7</f>
        <v>0</v>
      </c>
      <c r="E418" s="10">
        <f>$V$7</f>
        <v>1</v>
      </c>
      <c r="F418" s="11">
        <f>$W$7</f>
        <v>1</v>
      </c>
      <c r="G418" s="12">
        <f t="shared" si="152"/>
        <v>2.5599946417187529</v>
      </c>
      <c r="H418" s="12">
        <f t="shared" si="153"/>
        <v>-5.2530887345399799</v>
      </c>
      <c r="I418" s="12">
        <f t="shared" si="154"/>
        <v>4.9618864029866581</v>
      </c>
      <c r="J418" s="15">
        <f t="shared" si="162"/>
        <v>2.4018917612679052</v>
      </c>
      <c r="K418" s="24">
        <f t="shared" si="163"/>
        <v>0.91697144605493963</v>
      </c>
      <c r="L418" s="24">
        <f t="shared" si="149"/>
        <v>7.6134813174852572E-2</v>
      </c>
      <c r="M418" s="19">
        <f t="shared" si="164"/>
        <v>8.3028553945060368E-2</v>
      </c>
      <c r="N418" s="19">
        <f t="shared" si="165"/>
        <v>6.3213634427853396E-3</v>
      </c>
      <c r="O418" s="12"/>
      <c r="P418" s="12"/>
      <c r="Q418" s="17"/>
    </row>
    <row r="419" spans="2:17" x14ac:dyDescent="0.25">
      <c r="B419" s="12"/>
      <c r="C419" s="9">
        <f t="shared" si="151"/>
        <v>-1</v>
      </c>
      <c r="D419" s="10">
        <f>$U$8</f>
        <v>1</v>
      </c>
      <c r="E419" s="10">
        <f>$V$8</f>
        <v>0</v>
      </c>
      <c r="F419" s="11">
        <f>$W$8</f>
        <v>0</v>
      </c>
      <c r="G419" s="12">
        <f t="shared" si="152"/>
        <v>2.5378698696690041</v>
      </c>
      <c r="H419" s="12">
        <f t="shared" si="153"/>
        <v>-5.2530887345399799</v>
      </c>
      <c r="I419" s="12">
        <f t="shared" si="154"/>
        <v>4.9840111750364064</v>
      </c>
      <c r="J419" s="15">
        <f t="shared" si="162"/>
        <v>-7.790958604208984</v>
      </c>
      <c r="K419" s="24">
        <f t="shared" si="163"/>
        <v>4.1328547744456901E-4</v>
      </c>
      <c r="L419" s="24">
        <f t="shared" si="149"/>
        <v>4.1311467255870243E-4</v>
      </c>
      <c r="M419" s="19">
        <f t="shared" si="164"/>
        <v>-4.1328547744456901E-4</v>
      </c>
      <c r="N419" s="19">
        <f t="shared" si="165"/>
        <v>-1.7073429468778012E-7</v>
      </c>
      <c r="O419" s="12"/>
      <c r="P419" s="12"/>
      <c r="Q419" s="17"/>
    </row>
    <row r="420" spans="2:17" x14ac:dyDescent="0.25">
      <c r="B420" s="12"/>
      <c r="C420" s="9">
        <f t="shared" si="151"/>
        <v>-1</v>
      </c>
      <c r="D420" s="10">
        <f>$U$9</f>
        <v>1</v>
      </c>
      <c r="E420" s="10">
        <f>$V$9</f>
        <v>1</v>
      </c>
      <c r="F420" s="11">
        <f>$W$9</f>
        <v>0</v>
      </c>
      <c r="G420" s="12">
        <f t="shared" si="152"/>
        <v>2.5378704672390353</v>
      </c>
      <c r="H420" s="12">
        <f t="shared" si="153"/>
        <v>-5.2530893321100116</v>
      </c>
      <c r="I420" s="12">
        <f t="shared" si="154"/>
        <v>4.9840111750364064</v>
      </c>
      <c r="J420" s="15">
        <f t="shared" si="162"/>
        <v>-2.80694862431264</v>
      </c>
      <c r="K420" s="24">
        <f t="shared" si="163"/>
        <v>5.6949838304996885E-2</v>
      </c>
      <c r="L420" s="24">
        <f t="shared" si="149"/>
        <v>5.3706554222031591E-2</v>
      </c>
      <c r="M420" s="19">
        <f t="shared" si="164"/>
        <v>-5.6949838304996885E-2</v>
      </c>
      <c r="N420" s="19">
        <f t="shared" si="165"/>
        <v>-3.0585795788632469E-3</v>
      </c>
      <c r="O420" s="12">
        <f>ABS(M417)+ABS(M418)+ABS(M419)+ABS(M420)</f>
        <v>0.21330720187129665</v>
      </c>
      <c r="P420" s="12" t="str">
        <f t="shared" ref="P420" si="166">IF(ABS(M417)+ABS(M418)+ABS(M419)+ABS(M420)&lt;0.1,"Converged","Not Converged")</f>
        <v>Not Converged</v>
      </c>
      <c r="Q420" s="17"/>
    </row>
    <row r="421" spans="2:17" x14ac:dyDescent="0.25">
      <c r="B421" s="8">
        <f>B417+1</f>
        <v>105</v>
      </c>
      <c r="C421" s="5">
        <f t="shared" si="151"/>
        <v>-1</v>
      </c>
      <c r="D421" s="6">
        <f>$U$6</f>
        <v>0</v>
      </c>
      <c r="E421" s="6">
        <f>$V$6</f>
        <v>0</v>
      </c>
      <c r="F421" s="7">
        <f>$W$6</f>
        <v>0</v>
      </c>
      <c r="G421" s="8">
        <f t="shared" si="152"/>
        <v>2.5485754957650566</v>
      </c>
      <c r="H421" s="8">
        <f t="shared" si="153"/>
        <v>-5.2637943606360329</v>
      </c>
      <c r="I421" s="8">
        <f t="shared" si="154"/>
        <v>4.9733061465103852</v>
      </c>
      <c r="J421" s="14">
        <f t="shared" si="162"/>
        <v>-2.5485754957650566</v>
      </c>
      <c r="K421" s="23">
        <f t="shared" si="163"/>
        <v>7.252224313120792E-2</v>
      </c>
      <c r="L421" s="23">
        <f t="shared" si="149"/>
        <v>6.7262767382425884E-2</v>
      </c>
      <c r="M421" s="25">
        <f t="shared" si="164"/>
        <v>-7.252224313120792E-2</v>
      </c>
      <c r="N421" s="25">
        <f t="shared" si="165"/>
        <v>-4.8780467697861719E-3</v>
      </c>
      <c r="O421" s="8"/>
      <c r="P421" s="8"/>
      <c r="Q421" s="17"/>
    </row>
    <row r="422" spans="2:17" x14ac:dyDescent="0.25">
      <c r="B422" s="8"/>
      <c r="C422" s="5">
        <f t="shared" si="151"/>
        <v>-1</v>
      </c>
      <c r="D422" s="6">
        <f>$U$7</f>
        <v>0</v>
      </c>
      <c r="E422" s="6">
        <f>$V$7</f>
        <v>1</v>
      </c>
      <c r="F422" s="7">
        <f>$W$7</f>
        <v>1</v>
      </c>
      <c r="G422" s="8">
        <f t="shared" si="152"/>
        <v>2.565648659459308</v>
      </c>
      <c r="H422" s="8">
        <f t="shared" si="153"/>
        <v>-5.2637943606360329</v>
      </c>
      <c r="I422" s="8">
        <f t="shared" si="154"/>
        <v>4.9733061465103852</v>
      </c>
      <c r="J422" s="14">
        <f t="shared" si="162"/>
        <v>2.4076574870510772</v>
      </c>
      <c r="K422" s="23">
        <f t="shared" si="163"/>
        <v>0.91740936447857391</v>
      </c>
      <c r="L422" s="23">
        <f t="shared" si="149"/>
        <v>7.5769422445593038E-2</v>
      </c>
      <c r="M422" s="25">
        <f t="shared" si="164"/>
        <v>8.2590635521426092E-2</v>
      </c>
      <c r="N422" s="25">
        <f t="shared" si="165"/>
        <v>6.2578447528729361E-3</v>
      </c>
      <c r="O422" s="8"/>
      <c r="P422" s="8"/>
      <c r="Q422" s="17"/>
    </row>
    <row r="423" spans="2:17" x14ac:dyDescent="0.25">
      <c r="B423" s="8"/>
      <c r="C423" s="5">
        <f t="shared" si="151"/>
        <v>-1</v>
      </c>
      <c r="D423" s="6">
        <f>$U$8</f>
        <v>1</v>
      </c>
      <c r="E423" s="6">
        <f>$V$8</f>
        <v>0</v>
      </c>
      <c r="F423" s="7">
        <f>$W$8</f>
        <v>0</v>
      </c>
      <c r="G423" s="8">
        <f t="shared" si="152"/>
        <v>2.5437462028242526</v>
      </c>
      <c r="H423" s="8">
        <f t="shared" si="153"/>
        <v>-5.2637943606360329</v>
      </c>
      <c r="I423" s="8">
        <f t="shared" si="154"/>
        <v>4.9952086031454401</v>
      </c>
      <c r="J423" s="14">
        <f t="shared" si="162"/>
        <v>-7.8075405634602859</v>
      </c>
      <c r="K423" s="23">
        <f t="shared" si="163"/>
        <v>4.064916632634622E-4</v>
      </c>
      <c r="L423" s="23">
        <f t="shared" si="149"/>
        <v>4.0632642779115952E-4</v>
      </c>
      <c r="M423" s="25">
        <f t="shared" si="164"/>
        <v>-4.064916632634622E-4</v>
      </c>
      <c r="N423" s="25">
        <f t="shared" si="165"/>
        <v>-1.651683054607295E-7</v>
      </c>
      <c r="O423" s="8"/>
      <c r="P423" s="8"/>
      <c r="Q423" s="17"/>
    </row>
    <row r="424" spans="2:17" x14ac:dyDescent="0.25">
      <c r="B424" s="8"/>
      <c r="C424" s="5">
        <f t="shared" si="151"/>
        <v>-1</v>
      </c>
      <c r="D424" s="6">
        <f>$U$9</f>
        <v>1</v>
      </c>
      <c r="E424" s="6">
        <f>$V$9</f>
        <v>1</v>
      </c>
      <c r="F424" s="7">
        <f>$W$9</f>
        <v>0</v>
      </c>
      <c r="G424" s="8">
        <f t="shared" si="152"/>
        <v>2.5437467809133216</v>
      </c>
      <c r="H424" s="8">
        <f t="shared" si="153"/>
        <v>-5.263794938725102</v>
      </c>
      <c r="I424" s="8">
        <f t="shared" si="154"/>
        <v>4.9952086031454401</v>
      </c>
      <c r="J424" s="14">
        <f t="shared" si="162"/>
        <v>-2.8123331164929839</v>
      </c>
      <c r="K424" s="23">
        <f t="shared" si="163"/>
        <v>5.6661344711128873E-2</v>
      </c>
      <c r="L424" s="23">
        <f t="shared" si="149"/>
        <v>5.3450836726655501E-2</v>
      </c>
      <c r="M424" s="25">
        <f t="shared" si="164"/>
        <v>-5.6661344711128873E-2</v>
      </c>
      <c r="N424" s="25">
        <f t="shared" si="165"/>
        <v>-3.0285962848672948E-3</v>
      </c>
      <c r="O424" s="8">
        <f>ABS(M421)+ABS(M422)+ABS(M423)+ABS(M424)</f>
        <v>0.21218071502702635</v>
      </c>
      <c r="P424" s="8" t="str">
        <f t="shared" ref="P424" si="167">IF(ABS(M421)+ABS(M422)+ABS(M423)+ABS(M424)&lt;0.1,"Converged","Not Converged")</f>
        <v>Not Converged</v>
      </c>
      <c r="Q424" s="17"/>
    </row>
    <row r="425" spans="2:17" x14ac:dyDescent="0.25">
      <c r="B425" s="12">
        <f>B421+1</f>
        <v>106</v>
      </c>
      <c r="C425" s="9">
        <f t="shared" si="151"/>
        <v>-1</v>
      </c>
      <c r="D425" s="10">
        <f>$U$6</f>
        <v>0</v>
      </c>
      <c r="E425" s="10">
        <f>$V$6</f>
        <v>0</v>
      </c>
      <c r="F425" s="11">
        <f>$W$6</f>
        <v>0</v>
      </c>
      <c r="G425" s="12">
        <f t="shared" si="152"/>
        <v>2.5543468679103571</v>
      </c>
      <c r="H425" s="12">
        <f t="shared" si="153"/>
        <v>-5.2743950257221375</v>
      </c>
      <c r="I425" s="12">
        <f t="shared" si="154"/>
        <v>4.9846085161484046</v>
      </c>
      <c r="J425" s="15">
        <f t="shared" si="162"/>
        <v>-2.5543468679103571</v>
      </c>
      <c r="K425" s="24">
        <f t="shared" si="163"/>
        <v>7.2135001121624603E-2</v>
      </c>
      <c r="L425" s="24">
        <f t="shared" si="149"/>
        <v>6.6931542734807822E-2</v>
      </c>
      <c r="M425" s="19">
        <f t="shared" si="164"/>
        <v>-7.2135001121624603E-2</v>
      </c>
      <c r="N425" s="19">
        <f t="shared" si="165"/>
        <v>-4.8281069102474273E-3</v>
      </c>
      <c r="O425" s="12"/>
      <c r="P425" s="12"/>
      <c r="Q425" s="17"/>
    </row>
    <row r="426" spans="2:17" x14ac:dyDescent="0.25">
      <c r="B426" s="12"/>
      <c r="C426" s="9">
        <f t="shared" si="151"/>
        <v>-1</v>
      </c>
      <c r="D426" s="10">
        <f>$U$7</f>
        <v>0</v>
      </c>
      <c r="E426" s="10">
        <f>$V$7</f>
        <v>1</v>
      </c>
      <c r="F426" s="11">
        <f>$W$7</f>
        <v>1</v>
      </c>
      <c r="G426" s="12">
        <f t="shared" si="152"/>
        <v>2.5712452420962233</v>
      </c>
      <c r="H426" s="12">
        <f t="shared" si="153"/>
        <v>-5.2743950257221375</v>
      </c>
      <c r="I426" s="12">
        <f t="shared" si="154"/>
        <v>4.9846085161484046</v>
      </c>
      <c r="J426" s="15">
        <f t="shared" si="162"/>
        <v>2.4133632740521813</v>
      </c>
      <c r="K426" s="24">
        <f t="shared" si="163"/>
        <v>0.91784066029891276</v>
      </c>
      <c r="L426" s="24">
        <f t="shared" si="149"/>
        <v>7.5409182600968586E-2</v>
      </c>
      <c r="M426" s="19">
        <f t="shared" si="164"/>
        <v>8.2159339701087242E-2</v>
      </c>
      <c r="N426" s="19">
        <f t="shared" si="165"/>
        <v>6.1955686498942958E-3</v>
      </c>
      <c r="O426" s="12"/>
      <c r="P426" s="12"/>
      <c r="Q426" s="17"/>
    </row>
    <row r="427" spans="2:17" x14ac:dyDescent="0.25">
      <c r="B427" s="12"/>
      <c r="C427" s="9">
        <f t="shared" si="151"/>
        <v>-1</v>
      </c>
      <c r="D427" s="10">
        <f>$U$8</f>
        <v>1</v>
      </c>
      <c r="E427" s="10">
        <f>$V$8</f>
        <v>0</v>
      </c>
      <c r="F427" s="11">
        <f>$W$8</f>
        <v>0</v>
      </c>
      <c r="G427" s="12">
        <f t="shared" si="152"/>
        <v>2.5495607518215935</v>
      </c>
      <c r="H427" s="12">
        <f t="shared" si="153"/>
        <v>-5.2743950257221375</v>
      </c>
      <c r="I427" s="12">
        <f t="shared" si="154"/>
        <v>5.0062930064230349</v>
      </c>
      <c r="J427" s="15">
        <f t="shared" si="162"/>
        <v>-7.8239557775437305</v>
      </c>
      <c r="K427" s="24">
        <f t="shared" si="163"/>
        <v>3.9987613006794629E-4</v>
      </c>
      <c r="L427" s="24">
        <f t="shared" si="149"/>
        <v>3.9971622914854817E-4</v>
      </c>
      <c r="M427" s="19">
        <f t="shared" si="164"/>
        <v>-3.9987613006794629E-4</v>
      </c>
      <c r="N427" s="19">
        <f t="shared" si="165"/>
        <v>-1.5983697883727386E-7</v>
      </c>
      <c r="O427" s="12"/>
      <c r="P427" s="12"/>
      <c r="Q427" s="17"/>
    </row>
    <row r="428" spans="2:17" x14ac:dyDescent="0.25">
      <c r="B428" s="12"/>
      <c r="C428" s="9">
        <f t="shared" si="151"/>
        <v>-1</v>
      </c>
      <c r="D428" s="10">
        <f>$U$9</f>
        <v>1</v>
      </c>
      <c r="E428" s="10">
        <f>$V$9</f>
        <v>1</v>
      </c>
      <c r="F428" s="11">
        <f>$W$9</f>
        <v>0</v>
      </c>
      <c r="G428" s="12">
        <f t="shared" si="152"/>
        <v>2.5495613112510194</v>
      </c>
      <c r="H428" s="12">
        <f t="shared" si="153"/>
        <v>-5.2743955851515638</v>
      </c>
      <c r="I428" s="12">
        <f t="shared" si="154"/>
        <v>5.0062930064230349</v>
      </c>
      <c r="J428" s="15">
        <f t="shared" si="162"/>
        <v>-2.8176638899795483</v>
      </c>
      <c r="K428" s="24">
        <f t="shared" si="163"/>
        <v>5.6377082887785174E-2</v>
      </c>
      <c r="L428" s="24">
        <f t="shared" si="149"/>
        <v>5.3198707412848975E-2</v>
      </c>
      <c r="M428" s="19">
        <f t="shared" si="164"/>
        <v>-5.6377082887785174E-2</v>
      </c>
      <c r="N428" s="19">
        <f t="shared" si="165"/>
        <v>-2.9991879373372182E-3</v>
      </c>
      <c r="O428" s="12">
        <f>ABS(M425)+ABS(M426)+ABS(M427)+ABS(M428)</f>
        <v>0.21107129984056497</v>
      </c>
      <c r="P428" s="12" t="str">
        <f t="shared" ref="P428" si="168">IF(ABS(M425)+ABS(M426)+ABS(M427)+ABS(M428)&lt;0.1,"Converged","Not Converged")</f>
        <v>Not Converged</v>
      </c>
      <c r="Q428" s="17"/>
    </row>
    <row r="429" spans="2:17" x14ac:dyDescent="0.25">
      <c r="B429" s="8">
        <f>B425+1</f>
        <v>107</v>
      </c>
      <c r="C429" s="5">
        <f t="shared" si="151"/>
        <v>-1</v>
      </c>
      <c r="D429" s="6">
        <f>$U$6</f>
        <v>0</v>
      </c>
      <c r="E429" s="6">
        <f>$V$6</f>
        <v>0</v>
      </c>
      <c r="F429" s="7">
        <f>$W$6</f>
        <v>0</v>
      </c>
      <c r="G429" s="8">
        <f t="shared" si="152"/>
        <v>2.5600584690316994</v>
      </c>
      <c r="H429" s="8">
        <f t="shared" si="153"/>
        <v>-5.2848927429322439</v>
      </c>
      <c r="I429" s="8">
        <f t="shared" si="154"/>
        <v>4.9957958486423548</v>
      </c>
      <c r="J429" s="14">
        <f t="shared" si="162"/>
        <v>-2.5600584690316994</v>
      </c>
      <c r="K429" s="23">
        <f t="shared" si="163"/>
        <v>7.1753647832766235E-2</v>
      </c>
      <c r="L429" s="23">
        <f t="shared" si="149"/>
        <v>6.6605061855457587E-2</v>
      </c>
      <c r="M429" s="25">
        <f t="shared" si="164"/>
        <v>-7.1753647832766235E-2</v>
      </c>
      <c r="N429" s="25">
        <f t="shared" si="165"/>
        <v>-4.7791561522561154E-3</v>
      </c>
      <c r="O429" s="8"/>
      <c r="P429" s="8"/>
      <c r="Q429" s="17"/>
    </row>
    <row r="430" spans="2:17" x14ac:dyDescent="0.25">
      <c r="B430" s="8"/>
      <c r="C430" s="5">
        <f t="shared" si="151"/>
        <v>-1</v>
      </c>
      <c r="D430" s="6">
        <f>$U$7</f>
        <v>0</v>
      </c>
      <c r="E430" s="6">
        <f>$V$7</f>
        <v>1</v>
      </c>
      <c r="F430" s="7">
        <f>$W$7</f>
        <v>1</v>
      </c>
      <c r="G430" s="8">
        <f t="shared" si="152"/>
        <v>2.576785515564596</v>
      </c>
      <c r="H430" s="8">
        <f t="shared" si="153"/>
        <v>-5.2848927429322439</v>
      </c>
      <c r="I430" s="8">
        <f t="shared" si="154"/>
        <v>4.9957958486423548</v>
      </c>
      <c r="J430" s="14">
        <f t="shared" si="162"/>
        <v>2.4190103330777588</v>
      </c>
      <c r="K430" s="23">
        <f t="shared" si="163"/>
        <v>0.9182654968432189</v>
      </c>
      <c r="L430" s="23">
        <f t="shared" si="149"/>
        <v>7.5053974150495237E-2</v>
      </c>
      <c r="M430" s="25">
        <f t="shared" si="164"/>
        <v>8.1734503156781102E-2</v>
      </c>
      <c r="N430" s="25">
        <f t="shared" si="165"/>
        <v>6.1344992871326205E-3</v>
      </c>
      <c r="O430" s="8"/>
      <c r="P430" s="8"/>
      <c r="Q430" s="17"/>
    </row>
    <row r="431" spans="2:17" x14ac:dyDescent="0.25">
      <c r="B431" s="8"/>
      <c r="C431" s="5">
        <f t="shared" si="151"/>
        <v>-1</v>
      </c>
      <c r="D431" s="6">
        <f>$U$8</f>
        <v>1</v>
      </c>
      <c r="E431" s="6">
        <f>$V$8</f>
        <v>0</v>
      </c>
      <c r="F431" s="7">
        <f>$W$8</f>
        <v>0</v>
      </c>
      <c r="G431" s="8">
        <f t="shared" si="152"/>
        <v>2.555314768059632</v>
      </c>
      <c r="H431" s="8">
        <f t="shared" si="153"/>
        <v>-5.2848927429322439</v>
      </c>
      <c r="I431" s="8">
        <f t="shared" si="154"/>
        <v>5.0172665961473193</v>
      </c>
      <c r="J431" s="14">
        <f t="shared" si="162"/>
        <v>-7.8402075109918758</v>
      </c>
      <c r="K431" s="23">
        <f t="shared" si="163"/>
        <v>3.9343250841552272E-4</v>
      </c>
      <c r="L431" s="23">
        <f t="shared" si="149"/>
        <v>3.9327771927684461E-4</v>
      </c>
      <c r="M431" s="25">
        <f t="shared" si="164"/>
        <v>-3.9343250841552272E-4</v>
      </c>
      <c r="N431" s="25">
        <f t="shared" si="165"/>
        <v>-1.5472823959902475E-7</v>
      </c>
      <c r="O431" s="8"/>
      <c r="P431" s="8"/>
      <c r="Q431" s="17"/>
    </row>
    <row r="432" spans="2:17" x14ac:dyDescent="0.25">
      <c r="B432" s="8"/>
      <c r="C432" s="5">
        <f t="shared" si="151"/>
        <v>-1</v>
      </c>
      <c r="D432" s="6">
        <f>$U$9</f>
        <v>1</v>
      </c>
      <c r="E432" s="6">
        <f>$V$9</f>
        <v>1</v>
      </c>
      <c r="F432" s="7">
        <f>$W$9</f>
        <v>0</v>
      </c>
      <c r="G432" s="8">
        <f t="shared" si="152"/>
        <v>2.5553153096084706</v>
      </c>
      <c r="H432" s="8">
        <f t="shared" si="153"/>
        <v>-5.2848932844810825</v>
      </c>
      <c r="I432" s="8">
        <f t="shared" si="154"/>
        <v>5.0172665961473193</v>
      </c>
      <c r="J432" s="14">
        <f t="shared" si="162"/>
        <v>-2.8229419979422339</v>
      </c>
      <c r="K432" s="23">
        <f t="shared" si="163"/>
        <v>5.6096950942970493E-2</v>
      </c>
      <c r="L432" s="23">
        <f t="shared" si="149"/>
        <v>5.2950083037872457E-2</v>
      </c>
      <c r="M432" s="25">
        <f t="shared" si="164"/>
        <v>-5.6096950942970493E-2</v>
      </c>
      <c r="N432" s="25">
        <f t="shared" si="165"/>
        <v>-2.9703382106017451E-3</v>
      </c>
      <c r="O432" s="8">
        <f>ABS(M429)+ABS(M430)+ABS(M431)+ABS(M432)</f>
        <v>0.20997853444093334</v>
      </c>
      <c r="P432" s="8" t="str">
        <f t="shared" ref="P432" si="169">IF(ABS(M429)+ABS(M430)+ABS(M431)+ABS(M432)&lt;0.1,"Converged","Not Converged")</f>
        <v>Not Converged</v>
      </c>
      <c r="Q432" s="17"/>
    </row>
    <row r="433" spans="2:17" x14ac:dyDescent="0.25">
      <c r="B433" s="12">
        <f>B429+1</f>
        <v>108</v>
      </c>
      <c r="C433" s="9">
        <f t="shared" si="151"/>
        <v>-1</v>
      </c>
      <c r="D433" s="10">
        <f>$U$6</f>
        <v>0</v>
      </c>
      <c r="E433" s="10">
        <f>$V$6</f>
        <v>0</v>
      </c>
      <c r="F433" s="11">
        <f>$W$6</f>
        <v>0</v>
      </c>
      <c r="G433" s="12">
        <f t="shared" si="152"/>
        <v>2.5657114933455767</v>
      </c>
      <c r="H433" s="12">
        <f t="shared" si="153"/>
        <v>-5.295289468218189</v>
      </c>
      <c r="I433" s="12">
        <f t="shared" si="154"/>
        <v>5.0068704124102128</v>
      </c>
      <c r="J433" s="15">
        <f t="shared" si="162"/>
        <v>-2.5657114933455767</v>
      </c>
      <c r="K433" s="24">
        <f t="shared" si="163"/>
        <v>7.1378038107655653E-2</v>
      </c>
      <c r="L433" s="24">
        <f t="shared" si="149"/>
        <v>6.6283213783557712E-2</v>
      </c>
      <c r="M433" s="19">
        <f t="shared" si="164"/>
        <v>-7.1378038107655653E-2</v>
      </c>
      <c r="N433" s="19">
        <f t="shared" si="165"/>
        <v>-4.7311657593406692E-3</v>
      </c>
      <c r="O433" s="12"/>
      <c r="P433" s="12"/>
      <c r="Q433" s="17"/>
    </row>
    <row r="434" spans="2:17" x14ac:dyDescent="0.25">
      <c r="B434" s="12"/>
      <c r="C434" s="9">
        <f t="shared" si="151"/>
        <v>-1</v>
      </c>
      <c r="D434" s="10">
        <f>$U$7</f>
        <v>0</v>
      </c>
      <c r="E434" s="10">
        <f>$V$7</f>
        <v>1</v>
      </c>
      <c r="F434" s="11">
        <f>$W$7</f>
        <v>1</v>
      </c>
      <c r="G434" s="12">
        <f t="shared" si="152"/>
        <v>2.5822705735032692</v>
      </c>
      <c r="H434" s="12">
        <f t="shared" si="153"/>
        <v>-5.295289468218189</v>
      </c>
      <c r="I434" s="12">
        <f t="shared" si="154"/>
        <v>5.0068704124102128</v>
      </c>
      <c r="J434" s="15">
        <f t="shared" si="162"/>
        <v>2.4245998389069436</v>
      </c>
      <c r="K434" s="24">
        <f t="shared" si="163"/>
        <v>0.91868403188755532</v>
      </c>
      <c r="L434" s="24">
        <f t="shared" si="149"/>
        <v>7.4703681442380557E-2</v>
      </c>
      <c r="M434" s="19">
        <f t="shared" si="164"/>
        <v>8.1315968112444681E-2</v>
      </c>
      <c r="N434" s="19">
        <f t="shared" si="165"/>
        <v>6.0746021780508424E-3</v>
      </c>
      <c r="O434" s="12"/>
      <c r="P434" s="12"/>
      <c r="Q434" s="17"/>
    </row>
    <row r="435" spans="2:17" x14ac:dyDescent="0.25">
      <c r="B435" s="12"/>
      <c r="C435" s="9">
        <f t="shared" si="151"/>
        <v>-1</v>
      </c>
      <c r="D435" s="10">
        <f>$U$8</f>
        <v>1</v>
      </c>
      <c r="E435" s="10">
        <f>$V$8</f>
        <v>0</v>
      </c>
      <c r="F435" s="11">
        <f>$W$8</f>
        <v>0</v>
      </c>
      <c r="G435" s="12">
        <f t="shared" si="152"/>
        <v>2.5610094658800913</v>
      </c>
      <c r="H435" s="12">
        <f t="shared" si="153"/>
        <v>-5.295289468218189</v>
      </c>
      <c r="I435" s="12">
        <f t="shared" si="154"/>
        <v>5.0281315200333907</v>
      </c>
      <c r="J435" s="15">
        <f t="shared" si="162"/>
        <v>-7.8562989340982803</v>
      </c>
      <c r="K435" s="24">
        <f t="shared" si="163"/>
        <v>3.8715471526571608E-4</v>
      </c>
      <c r="L435" s="24">
        <f t="shared" si="149"/>
        <v>3.8700482649216359E-4</v>
      </c>
      <c r="M435" s="19">
        <f t="shared" si="164"/>
        <v>-3.8715471526571608E-4</v>
      </c>
      <c r="N435" s="19">
        <f t="shared" si="165"/>
        <v>-1.4983074340703145E-7</v>
      </c>
      <c r="O435" s="12"/>
      <c r="P435" s="12"/>
      <c r="Q435" s="17"/>
    </row>
    <row r="436" spans="2:17" x14ac:dyDescent="0.25">
      <c r="B436" s="12"/>
      <c r="C436" s="9">
        <f t="shared" si="151"/>
        <v>-1</v>
      </c>
      <c r="D436" s="10">
        <f>$U$9</f>
        <v>1</v>
      </c>
      <c r="E436" s="10">
        <f>$V$9</f>
        <v>1</v>
      </c>
      <c r="F436" s="11">
        <f>$W$9</f>
        <v>0</v>
      </c>
      <c r="G436" s="12">
        <f t="shared" si="152"/>
        <v>2.561009990287693</v>
      </c>
      <c r="H436" s="12">
        <f t="shared" si="153"/>
        <v>-5.2952899926257908</v>
      </c>
      <c r="I436" s="12">
        <f t="shared" si="154"/>
        <v>5.0281315200333907</v>
      </c>
      <c r="J436" s="15">
        <f t="shared" si="162"/>
        <v>-2.8281684628800932</v>
      </c>
      <c r="K436" s="24">
        <f t="shared" si="163"/>
        <v>5.5820850384378971E-2</v>
      </c>
      <c r="L436" s="24">
        <f t="shared" si="149"/>
        <v>5.2704883046743749E-2</v>
      </c>
      <c r="M436" s="19">
        <f t="shared" si="164"/>
        <v>-5.5820850384378971E-2</v>
      </c>
      <c r="N436" s="19">
        <f t="shared" si="165"/>
        <v>-2.9420313910784746E-3</v>
      </c>
      <c r="O436" s="12">
        <f>ABS(M433)+ABS(M434)+ABS(M435)+ABS(M436)</f>
        <v>0.20890201131974501</v>
      </c>
      <c r="P436" s="12" t="str">
        <f t="shared" ref="P436" si="170">IF(ABS(M433)+ABS(M434)+ABS(M435)+ABS(M436)&lt;0.1,"Converged","Not Converged")</f>
        <v>Not Converged</v>
      </c>
      <c r="Q436" s="17"/>
    </row>
    <row r="437" spans="2:17" x14ac:dyDescent="0.25">
      <c r="B437" s="8">
        <f>B433+1</f>
        <v>109</v>
      </c>
      <c r="C437" s="5">
        <f t="shared" si="151"/>
        <v>-1</v>
      </c>
      <c r="D437" s="6">
        <f>$U$6</f>
        <v>0</v>
      </c>
      <c r="E437" s="6">
        <f>$V$6</f>
        <v>0</v>
      </c>
      <c r="F437" s="7">
        <f>$W$6</f>
        <v>0</v>
      </c>
      <c r="G437" s="8">
        <f t="shared" si="152"/>
        <v>2.5713071001564676</v>
      </c>
      <c r="H437" s="8">
        <f t="shared" si="153"/>
        <v>-5.3055871024945658</v>
      </c>
      <c r="I437" s="8">
        <f t="shared" si="154"/>
        <v>5.0178344101646157</v>
      </c>
      <c r="J437" s="14">
        <f t="shared" si="162"/>
        <v>-2.5713071001564676</v>
      </c>
      <c r="K437" s="23">
        <f t="shared" si="163"/>
        <v>7.1008031693964913E-2</v>
      </c>
      <c r="L437" s="23">
        <f t="shared" si="149"/>
        <v>6.5965891128913781E-2</v>
      </c>
      <c r="M437" s="25">
        <f t="shared" si="164"/>
        <v>-7.1008031693964913E-2</v>
      </c>
      <c r="N437" s="25">
        <f t="shared" si="165"/>
        <v>-4.684108088002549E-3</v>
      </c>
      <c r="O437" s="8"/>
      <c r="P437" s="8"/>
      <c r="Q437" s="17"/>
    </row>
    <row r="438" spans="2:17" x14ac:dyDescent="0.25">
      <c r="B438" s="8"/>
      <c r="C438" s="5">
        <f t="shared" si="151"/>
        <v>-1</v>
      </c>
      <c r="D438" s="6">
        <f>$U$7</f>
        <v>0</v>
      </c>
      <c r="E438" s="6">
        <f>$V$7</f>
        <v>1</v>
      </c>
      <c r="F438" s="7">
        <f>$W$7</f>
        <v>1</v>
      </c>
      <c r="G438" s="8">
        <f t="shared" si="152"/>
        <v>2.5877014784644765</v>
      </c>
      <c r="H438" s="8">
        <f t="shared" si="153"/>
        <v>-5.3055871024945658</v>
      </c>
      <c r="I438" s="8">
        <f t="shared" si="154"/>
        <v>5.0178344101646157</v>
      </c>
      <c r="J438" s="14">
        <f t="shared" si="162"/>
        <v>2.4301329317001392</v>
      </c>
      <c r="K438" s="23">
        <f t="shared" si="163"/>
        <v>0.9190964178961808</v>
      </c>
      <c r="L438" s="23">
        <f t="shared" si="149"/>
        <v>7.4358192506589788E-2</v>
      </c>
      <c r="M438" s="25">
        <f t="shared" si="164"/>
        <v>8.0903582103819205E-2</v>
      </c>
      <c r="N438" s="25">
        <f t="shared" si="165"/>
        <v>6.0158441325484811E-3</v>
      </c>
      <c r="O438" s="8"/>
      <c r="P438" s="8"/>
      <c r="Q438" s="17"/>
    </row>
    <row r="439" spans="2:17" x14ac:dyDescent="0.25">
      <c r="B439" s="8"/>
      <c r="C439" s="5">
        <f t="shared" si="151"/>
        <v>-1</v>
      </c>
      <c r="D439" s="6">
        <f>$U$8</f>
        <v>1</v>
      </c>
      <c r="E439" s="6">
        <f>$V$8</f>
        <v>0</v>
      </c>
      <c r="F439" s="7">
        <f>$W$8</f>
        <v>0</v>
      </c>
      <c r="G439" s="8">
        <f t="shared" si="152"/>
        <v>2.5666460240005566</v>
      </c>
      <c r="H439" s="8">
        <f t="shared" si="153"/>
        <v>-5.3055871024945658</v>
      </c>
      <c r="I439" s="8">
        <f t="shared" si="154"/>
        <v>5.0388898646285352</v>
      </c>
      <c r="J439" s="14">
        <f t="shared" si="162"/>
        <v>-7.8722331264951224</v>
      </c>
      <c r="K439" s="23">
        <f t="shared" si="163"/>
        <v>3.8103693851784413E-4</v>
      </c>
      <c r="L439" s="23">
        <f t="shared" si="149"/>
        <v>3.8089174936932908E-4</v>
      </c>
      <c r="M439" s="25">
        <f t="shared" si="164"/>
        <v>-3.8103693851784413E-4</v>
      </c>
      <c r="N439" s="25">
        <f t="shared" si="165"/>
        <v>-1.4513382608639515E-7</v>
      </c>
      <c r="O439" s="8"/>
      <c r="P439" s="8"/>
      <c r="Q439" s="17"/>
    </row>
    <row r="440" spans="2:17" x14ac:dyDescent="0.25">
      <c r="B440" s="8"/>
      <c r="C440" s="5">
        <f t="shared" si="151"/>
        <v>-1</v>
      </c>
      <c r="D440" s="6">
        <f>$U$9</f>
        <v>1</v>
      </c>
      <c r="E440" s="6">
        <f>$V$9</f>
        <v>1</v>
      </c>
      <c r="F440" s="7">
        <f>$W$9</f>
        <v>0</v>
      </c>
      <c r="G440" s="8">
        <f t="shared" si="152"/>
        <v>2.566646531968948</v>
      </c>
      <c r="H440" s="8">
        <f t="shared" si="153"/>
        <v>-5.3055876104629567</v>
      </c>
      <c r="I440" s="8">
        <f t="shared" si="154"/>
        <v>5.0388898646285352</v>
      </c>
      <c r="J440" s="14">
        <f t="shared" si="162"/>
        <v>-2.8333442778033699</v>
      </c>
      <c r="K440" s="23">
        <f t="shared" si="163"/>
        <v>5.5548685974764811E-2</v>
      </c>
      <c r="L440" s="23">
        <f t="shared" si="149"/>
        <v>5.2463029461241775E-2</v>
      </c>
      <c r="M440" s="25">
        <f t="shared" si="164"/>
        <v>-5.5548685974764811E-2</v>
      </c>
      <c r="N440" s="25">
        <f t="shared" si="165"/>
        <v>-2.9142523488273541E-3</v>
      </c>
      <c r="O440" s="8">
        <f>ABS(M437)+ABS(M438)+ABS(M439)+ABS(M440)</f>
        <v>0.20784133671106678</v>
      </c>
      <c r="P440" s="8" t="str">
        <f t="shared" ref="P440" si="171">IF(ABS(M437)+ABS(M438)+ABS(M439)+ABS(M440)&lt;0.1,"Converged","Not Converged")</f>
        <v>Not Converged</v>
      </c>
      <c r="Q440" s="17"/>
    </row>
    <row r="441" spans="2:17" x14ac:dyDescent="0.25">
      <c r="B441" s="12">
        <f>B437+1</f>
        <v>110</v>
      </c>
      <c r="C441" s="9">
        <f t="shared" si="151"/>
        <v>-1</v>
      </c>
      <c r="D441" s="10">
        <f>$U$6</f>
        <v>0</v>
      </c>
      <c r="E441" s="10">
        <f>$V$6</f>
        <v>0</v>
      </c>
      <c r="F441" s="11">
        <f>$W$6</f>
        <v>0</v>
      </c>
      <c r="G441" s="12">
        <f t="shared" si="152"/>
        <v>2.5768464151898436</v>
      </c>
      <c r="H441" s="12">
        <f t="shared" si="153"/>
        <v>-5.3157874936838523</v>
      </c>
      <c r="I441" s="12">
        <f t="shared" si="154"/>
        <v>5.0286899814076396</v>
      </c>
      <c r="J441" s="15">
        <f t="shared" si="162"/>
        <v>-2.5768464151898436</v>
      </c>
      <c r="K441" s="24">
        <f t="shared" si="163"/>
        <v>7.0643493034781124E-2</v>
      </c>
      <c r="L441" s="24">
        <f t="shared" si="149"/>
        <v>6.5652989926625951E-2</v>
      </c>
      <c r="M441" s="19">
        <f t="shared" si="164"/>
        <v>-7.0643493034781124E-2</v>
      </c>
      <c r="N441" s="19">
        <f t="shared" si="165"/>
        <v>-4.6379565365941558E-3</v>
      </c>
      <c r="O441" s="12"/>
      <c r="P441" s="12"/>
      <c r="Q441" s="17"/>
    </row>
    <row r="442" spans="2:17" x14ac:dyDescent="0.25">
      <c r="B442" s="12"/>
      <c r="C442" s="9">
        <f t="shared" si="151"/>
        <v>-1</v>
      </c>
      <c r="D442" s="10">
        <f>$U$7</f>
        <v>0</v>
      </c>
      <c r="E442" s="10">
        <f>$V$7</f>
        <v>1</v>
      </c>
      <c r="F442" s="11">
        <f>$W$7</f>
        <v>1</v>
      </c>
      <c r="G442" s="12">
        <f t="shared" si="152"/>
        <v>2.5930792630679229</v>
      </c>
      <c r="H442" s="12">
        <f t="shared" si="153"/>
        <v>-5.3157874936838523</v>
      </c>
      <c r="I442" s="12">
        <f t="shared" si="154"/>
        <v>5.0286899814076396</v>
      </c>
      <c r="J442" s="15">
        <f t="shared" si="162"/>
        <v>2.4356107183397167</v>
      </c>
      <c r="K442" s="24">
        <f t="shared" si="163"/>
        <v>0.91950280224847447</v>
      </c>
      <c r="L442" s="24">
        <f t="shared" si="149"/>
        <v>7.4017398905677323E-2</v>
      </c>
      <c r="M442" s="19">
        <f t="shared" si="164"/>
        <v>8.0497197751525529E-2</v>
      </c>
      <c r="N442" s="19">
        <f t="shared" si="165"/>
        <v>5.9581931967638566E-3</v>
      </c>
      <c r="O442" s="12"/>
      <c r="P442" s="12"/>
      <c r="Q442" s="17"/>
    </row>
    <row r="443" spans="2:17" x14ac:dyDescent="0.25">
      <c r="B443" s="12"/>
      <c r="C443" s="9">
        <f t="shared" si="151"/>
        <v>-1</v>
      </c>
      <c r="D443" s="10">
        <f>$U$8</f>
        <v>1</v>
      </c>
      <c r="E443" s="10">
        <f>$V$8</f>
        <v>0</v>
      </c>
      <c r="F443" s="11">
        <f>$W$8</f>
        <v>0</v>
      </c>
      <c r="G443" s="12">
        <f t="shared" si="152"/>
        <v>2.5722255868792496</v>
      </c>
      <c r="H443" s="12">
        <f t="shared" si="153"/>
        <v>-5.3157874936838523</v>
      </c>
      <c r="I443" s="12">
        <f t="shared" si="154"/>
        <v>5.0495436575963133</v>
      </c>
      <c r="J443" s="15">
        <f t="shared" si="162"/>
        <v>-7.8880130805631019</v>
      </c>
      <c r="K443" s="24">
        <f t="shared" si="163"/>
        <v>3.7507362252003944E-4</v>
      </c>
      <c r="L443" s="24">
        <f t="shared" si="149"/>
        <v>3.7493294229772912E-4</v>
      </c>
      <c r="M443" s="19">
        <f t="shared" si="164"/>
        <v>-3.7507362252003944E-4</v>
      </c>
      <c r="N443" s="19">
        <f t="shared" si="165"/>
        <v>-1.4062745686970619E-7</v>
      </c>
      <c r="O443" s="12"/>
      <c r="P443" s="12"/>
      <c r="Q443" s="17"/>
    </row>
    <row r="444" spans="2:17" x14ac:dyDescent="0.25">
      <c r="B444" s="12"/>
      <c r="C444" s="9">
        <f t="shared" si="151"/>
        <v>-1</v>
      </c>
      <c r="D444" s="10">
        <f>$U$9</f>
        <v>1</v>
      </c>
      <c r="E444" s="10">
        <f>$V$9</f>
        <v>1</v>
      </c>
      <c r="F444" s="11">
        <f>$W$9</f>
        <v>0</v>
      </c>
      <c r="G444" s="12">
        <f t="shared" si="152"/>
        <v>2.5722260790753486</v>
      </c>
      <c r="H444" s="12">
        <f t="shared" si="153"/>
        <v>-5.3157879858799513</v>
      </c>
      <c r="I444" s="12">
        <f t="shared" si="154"/>
        <v>5.0495436575963133</v>
      </c>
      <c r="J444" s="15">
        <f t="shared" si="162"/>
        <v>-2.8384704073589866</v>
      </c>
      <c r="K444" s="24">
        <f t="shared" si="163"/>
        <v>5.5280365594776268E-2</v>
      </c>
      <c r="L444" s="24">
        <f t="shared" si="149"/>
        <v>5.2224446774484144E-2</v>
      </c>
      <c r="M444" s="19">
        <f t="shared" si="164"/>
        <v>-5.5280365594776268E-2</v>
      </c>
      <c r="N444" s="19">
        <f t="shared" si="165"/>
        <v>-2.8869865106784178E-3</v>
      </c>
      <c r="O444" s="12">
        <f>ABS(M441)+ABS(M442)+ABS(M443)+ABS(M444)</f>
        <v>0.20679613000360297</v>
      </c>
      <c r="P444" s="12" t="str">
        <f t="shared" ref="P444" si="172">IF(ABS(M441)+ABS(M442)+ABS(M443)+ABS(M444)&lt;0.1,"Converged","Not Converged")</f>
        <v>Not Converged</v>
      </c>
      <c r="Q444" s="17"/>
    </row>
    <row r="445" spans="2:17" x14ac:dyDescent="0.25">
      <c r="B445" s="8">
        <f>B441+1</f>
        <v>111</v>
      </c>
      <c r="C445" s="5">
        <f t="shared" si="151"/>
        <v>-1</v>
      </c>
      <c r="D445" s="6">
        <f>$U$6</f>
        <v>0</v>
      </c>
      <c r="E445" s="6">
        <f>$V$6</f>
        <v>0</v>
      </c>
      <c r="F445" s="7">
        <f>$W$6</f>
        <v>0</v>
      </c>
      <c r="G445" s="8">
        <f t="shared" si="152"/>
        <v>2.582330531862723</v>
      </c>
      <c r="H445" s="8">
        <f t="shared" si="153"/>
        <v>-5.3258924386673261</v>
      </c>
      <c r="I445" s="8">
        <f t="shared" si="154"/>
        <v>5.0394392048089385</v>
      </c>
      <c r="J445" s="14">
        <f t="shared" si="162"/>
        <v>-2.582330531862723</v>
      </c>
      <c r="K445" s="23">
        <f t="shared" si="163"/>
        <v>7.0284291070103047E-2</v>
      </c>
      <c r="L445" s="23">
        <f t="shared" si="149"/>
        <v>6.5344409498876085E-2</v>
      </c>
      <c r="M445" s="25">
        <f t="shared" si="164"/>
        <v>-7.0284291070103047E-2</v>
      </c>
      <c r="N445" s="25">
        <f t="shared" si="165"/>
        <v>-4.592685497023013E-3</v>
      </c>
      <c r="O445" s="8"/>
      <c r="P445" s="8"/>
      <c r="Q445" s="17"/>
    </row>
    <row r="446" spans="2:17" x14ac:dyDescent="0.25">
      <c r="B446" s="8"/>
      <c r="C446" s="5">
        <f t="shared" si="151"/>
        <v>-1</v>
      </c>
      <c r="D446" s="6">
        <f>$U$7</f>
        <v>0</v>
      </c>
      <c r="E446" s="6">
        <f>$V$7</f>
        <v>1</v>
      </c>
      <c r="F446" s="7">
        <f>$W$7</f>
        <v>1</v>
      </c>
      <c r="G446" s="8">
        <f t="shared" si="152"/>
        <v>2.5984049311023036</v>
      </c>
      <c r="H446" s="8">
        <f t="shared" si="153"/>
        <v>-5.3258924386673261</v>
      </c>
      <c r="I446" s="8">
        <f t="shared" si="154"/>
        <v>5.0394392048089385</v>
      </c>
      <c r="J446" s="14">
        <f t="shared" si="162"/>
        <v>2.4410342737066348</v>
      </c>
      <c r="K446" s="23">
        <f t="shared" si="163"/>
        <v>0.91990332745415326</v>
      </c>
      <c r="L446" s="23">
        <f t="shared" si="149"/>
        <v>7.368119559293014E-2</v>
      </c>
      <c r="M446" s="25">
        <f t="shared" si="164"/>
        <v>8.0096672545846737E-2</v>
      </c>
      <c r="N446" s="25">
        <f t="shared" si="165"/>
        <v>5.9016185961934114E-3</v>
      </c>
      <c r="O446" s="8"/>
      <c r="P446" s="8"/>
      <c r="Q446" s="17"/>
    </row>
    <row r="447" spans="2:17" x14ac:dyDescent="0.25">
      <c r="B447" s="8"/>
      <c r="C447" s="5">
        <f t="shared" si="151"/>
        <v>-1</v>
      </c>
      <c r="D447" s="6">
        <f>$U$8</f>
        <v>1</v>
      </c>
      <c r="E447" s="6">
        <f>$V$8</f>
        <v>0</v>
      </c>
      <c r="F447" s="7">
        <f>$W$8</f>
        <v>0</v>
      </c>
      <c r="G447" s="8">
        <f t="shared" si="152"/>
        <v>2.5777492660156267</v>
      </c>
      <c r="H447" s="8">
        <f t="shared" si="153"/>
        <v>-5.3258924386673261</v>
      </c>
      <c r="I447" s="8">
        <f t="shared" si="154"/>
        <v>5.0600948698956154</v>
      </c>
      <c r="J447" s="14">
        <f t="shared" si="162"/>
        <v>-7.9036417046829524</v>
      </c>
      <c r="K447" s="23">
        <f t="shared" si="163"/>
        <v>3.6925945448011824E-4</v>
      </c>
      <c r="L447" s="23">
        <f t="shared" si="149"/>
        <v>3.691231019353953E-4</v>
      </c>
      <c r="M447" s="25">
        <f t="shared" si="164"/>
        <v>-3.6925945448011824E-4</v>
      </c>
      <c r="N447" s="25">
        <f t="shared" si="165"/>
        <v>-1.3630219525667316E-7</v>
      </c>
      <c r="O447" s="8"/>
      <c r="P447" s="8"/>
      <c r="Q447" s="17"/>
    </row>
    <row r="448" spans="2:17" x14ac:dyDescent="0.25">
      <c r="B448" s="8"/>
      <c r="C448" s="5">
        <f t="shared" si="151"/>
        <v>-1</v>
      </c>
      <c r="D448" s="6">
        <f>$U$9</f>
        <v>1</v>
      </c>
      <c r="E448" s="6">
        <f>$V$9</f>
        <v>1</v>
      </c>
      <c r="F448" s="7">
        <f>$W$9</f>
        <v>0</v>
      </c>
      <c r="G448" s="8">
        <f t="shared" si="152"/>
        <v>2.5777497430733103</v>
      </c>
      <c r="H448" s="8">
        <f t="shared" si="153"/>
        <v>-5.3258929157250092</v>
      </c>
      <c r="I448" s="8">
        <f t="shared" si="154"/>
        <v>5.0600948698956154</v>
      </c>
      <c r="J448" s="14">
        <f t="shared" si="162"/>
        <v>-2.8435477889027041</v>
      </c>
      <c r="K448" s="23">
        <f t="shared" si="163"/>
        <v>5.501580011280123E-2</v>
      </c>
      <c r="L448" s="23">
        <f t="shared" si="149"/>
        <v>5.1989061850749529E-2</v>
      </c>
      <c r="M448" s="25">
        <f t="shared" si="164"/>
        <v>-5.501580011280123E-2</v>
      </c>
      <c r="N448" s="25">
        <f t="shared" si="165"/>
        <v>-2.8602198348328962E-3</v>
      </c>
      <c r="O448" s="8">
        <f>ABS(M445)+ABS(M446)+ABS(M447)+ABS(M448)</f>
        <v>0.20576602318323112</v>
      </c>
      <c r="P448" s="8" t="str">
        <f t="shared" ref="P448" si="173">IF(ABS(M445)+ABS(M446)+ABS(M447)+ABS(M448)&lt;0.1,"Converged","Not Converged")</f>
        <v>Not Converged</v>
      </c>
      <c r="Q448" s="17"/>
    </row>
    <row r="449" spans="2:17" x14ac:dyDescent="0.25">
      <c r="B449" s="12">
        <f>B445+1</f>
        <v>112</v>
      </c>
      <c r="C449" s="9">
        <f t="shared" si="151"/>
        <v>-1</v>
      </c>
      <c r="D449" s="10">
        <f>$U$6</f>
        <v>0</v>
      </c>
      <c r="E449" s="10">
        <f>$V$6</f>
        <v>0</v>
      </c>
      <c r="F449" s="11">
        <f>$W$6</f>
        <v>0</v>
      </c>
      <c r="G449" s="12">
        <f t="shared" si="152"/>
        <v>2.5877605124952252</v>
      </c>
      <c r="H449" s="12">
        <f t="shared" si="153"/>
        <v>-5.3359036851469241</v>
      </c>
      <c r="I449" s="12">
        <f t="shared" si="154"/>
        <v>5.0500841004737005</v>
      </c>
      <c r="J449" s="15">
        <f t="shared" si="162"/>
        <v>-2.5877605124952252</v>
      </c>
      <c r="K449" s="24">
        <f t="shared" si="163"/>
        <v>6.9930299048427819E-2</v>
      </c>
      <c r="L449" s="24">
        <f t="shared" ref="L449:L512" si="174">(K449*(1-K449))</f>
        <v>6.5040052323425274E-2</v>
      </c>
      <c r="M449" s="19">
        <f t="shared" si="164"/>
        <v>-6.9930299048427819E-2</v>
      </c>
      <c r="N449" s="19">
        <f t="shared" si="165"/>
        <v>-4.5482703091025223E-3</v>
      </c>
      <c r="O449" s="12"/>
      <c r="P449" s="12"/>
      <c r="Q449" s="17"/>
    </row>
    <row r="450" spans="2:17" x14ac:dyDescent="0.25">
      <c r="B450" s="12"/>
      <c r="C450" s="9">
        <f t="shared" si="151"/>
        <v>-1</v>
      </c>
      <c r="D450" s="10">
        <f>$U$7</f>
        <v>0</v>
      </c>
      <c r="E450" s="10">
        <f>$V$7</f>
        <v>1</v>
      </c>
      <c r="F450" s="11">
        <f>$W$7</f>
        <v>1</v>
      </c>
      <c r="G450" s="12">
        <f t="shared" si="152"/>
        <v>2.6036794585770839</v>
      </c>
      <c r="H450" s="12">
        <f t="shared" si="153"/>
        <v>-5.3359036851469241</v>
      </c>
      <c r="I450" s="12">
        <f t="shared" si="154"/>
        <v>5.0500841004737005</v>
      </c>
      <c r="J450" s="15">
        <f t="shared" si="162"/>
        <v>2.4464046418966165</v>
      </c>
      <c r="K450" s="24">
        <f t="shared" si="163"/>
        <v>0.9202981313574855</v>
      </c>
      <c r="L450" s="24">
        <f t="shared" si="174"/>
        <v>7.3349480777405857E-2</v>
      </c>
      <c r="M450" s="19">
        <f t="shared" si="164"/>
        <v>7.9701868642514495E-2</v>
      </c>
      <c r="N450" s="19">
        <f t="shared" si="165"/>
        <v>5.8460906819174435E-3</v>
      </c>
      <c r="O450" s="12"/>
      <c r="P450" s="12"/>
      <c r="Q450" s="17"/>
    </row>
    <row r="451" spans="2:17" x14ac:dyDescent="0.25">
      <c r="B451" s="12"/>
      <c r="C451" s="9">
        <f t="shared" si="151"/>
        <v>-1</v>
      </c>
      <c r="D451" s="10">
        <f>$U$8</f>
        <v>1</v>
      </c>
      <c r="E451" s="10">
        <f>$V$8</f>
        <v>0</v>
      </c>
      <c r="F451" s="11">
        <f>$W$8</f>
        <v>0</v>
      </c>
      <c r="G451" s="12">
        <f t="shared" si="152"/>
        <v>2.5832181411903727</v>
      </c>
      <c r="H451" s="12">
        <f t="shared" si="153"/>
        <v>-5.3359036851469241</v>
      </c>
      <c r="I451" s="12">
        <f t="shared" si="154"/>
        <v>5.0705454178604112</v>
      </c>
      <c r="J451" s="15">
        <f t="shared" si="162"/>
        <v>-7.9191218263372969</v>
      </c>
      <c r="K451" s="24">
        <f t="shared" si="163"/>
        <v>3.6358935171444028E-4</v>
      </c>
      <c r="L451" s="24">
        <f t="shared" si="174"/>
        <v>3.6345715449776015E-4</v>
      </c>
      <c r="M451" s="19">
        <f t="shared" si="164"/>
        <v>-3.6358935171444028E-4</v>
      </c>
      <c r="N451" s="19">
        <f t="shared" si="165"/>
        <v>-1.3214915117981577E-7</v>
      </c>
      <c r="O451" s="12"/>
      <c r="P451" s="12"/>
      <c r="Q451" s="17"/>
    </row>
    <row r="452" spans="2:17" x14ac:dyDescent="0.25">
      <c r="B452" s="12"/>
      <c r="C452" s="9">
        <f t="shared" si="151"/>
        <v>-1</v>
      </c>
      <c r="D452" s="10">
        <f>$U$9</f>
        <v>1</v>
      </c>
      <c r="E452" s="10">
        <f>$V$9</f>
        <v>1</v>
      </c>
      <c r="F452" s="11">
        <f>$W$9</f>
        <v>0</v>
      </c>
      <c r="G452" s="12">
        <f t="shared" si="152"/>
        <v>2.5832186037124019</v>
      </c>
      <c r="H452" s="12">
        <f t="shared" si="153"/>
        <v>-5.3359041476689537</v>
      </c>
      <c r="I452" s="12">
        <f t="shared" si="154"/>
        <v>5.0705454178604112</v>
      </c>
      <c r="J452" s="15">
        <f t="shared" si="162"/>
        <v>-2.8485773335209439</v>
      </c>
      <c r="K452" s="24">
        <f t="shared" si="163"/>
        <v>5.475490326140485E-2</v>
      </c>
      <c r="L452" s="24">
        <f t="shared" si="174"/>
        <v>5.1756803830239048E-2</v>
      </c>
      <c r="M452" s="19">
        <f t="shared" si="164"/>
        <v>-5.475490326140485E-2</v>
      </c>
      <c r="N452" s="19">
        <f t="shared" si="165"/>
        <v>-2.8339387868442471E-3</v>
      </c>
      <c r="O452" s="12">
        <f>ABS(M449)+ABS(M450)+ABS(M451)+ABS(M452)</f>
        <v>0.20475066030406158</v>
      </c>
      <c r="P452" s="12" t="str">
        <f t="shared" ref="P452" si="175">IF(ABS(M449)+ABS(M450)+ABS(M451)+ABS(M452)&lt;0.1,"Converged","Not Converged")</f>
        <v>Not Converged</v>
      </c>
      <c r="Q452" s="17"/>
    </row>
    <row r="453" spans="2:17" x14ac:dyDescent="0.25">
      <c r="B453" s="8">
        <f>B449+1</f>
        <v>113</v>
      </c>
      <c r="C453" s="5">
        <f t="shared" ref="C453:C516" si="176">$X$6</f>
        <v>-1</v>
      </c>
      <c r="D453" s="6">
        <f>$U$6</f>
        <v>0</v>
      </c>
      <c r="E453" s="6">
        <f>$V$6</f>
        <v>0</v>
      </c>
      <c r="F453" s="7">
        <f>$W$6</f>
        <v>0</v>
      </c>
      <c r="G453" s="8">
        <f t="shared" si="152"/>
        <v>2.5931373894663565</v>
      </c>
      <c r="H453" s="8">
        <f t="shared" si="153"/>
        <v>-5.3458229334229088</v>
      </c>
      <c r="I453" s="8">
        <f t="shared" si="154"/>
        <v>5.0606266321064561</v>
      </c>
      <c r="J453" s="14">
        <f t="shared" si="162"/>
        <v>-2.5931373894663565</v>
      </c>
      <c r="K453" s="23">
        <f t="shared" si="163"/>
        <v>6.9581394347831033E-2</v>
      </c>
      <c r="L453" s="23">
        <f t="shared" si="174"/>
        <v>6.4739823908442656E-2</v>
      </c>
      <c r="M453" s="25">
        <f t="shared" si="164"/>
        <v>-6.9581394347831033E-2</v>
      </c>
      <c r="N453" s="25">
        <f t="shared" si="165"/>
        <v>-4.5046872173824882E-3</v>
      </c>
      <c r="O453" s="8"/>
      <c r="P453" s="8"/>
      <c r="Q453" s="17"/>
    </row>
    <row r="454" spans="2:17" x14ac:dyDescent="0.25">
      <c r="B454" s="8"/>
      <c r="C454" s="5">
        <f t="shared" si="176"/>
        <v>-1</v>
      </c>
      <c r="D454" s="6">
        <f>$U$7</f>
        <v>0</v>
      </c>
      <c r="E454" s="6">
        <f>$V$7</f>
        <v>1</v>
      </c>
      <c r="F454" s="7">
        <f>$W$7</f>
        <v>1</v>
      </c>
      <c r="G454" s="8">
        <f t="shared" si="152"/>
        <v>2.6089037947271954</v>
      </c>
      <c r="H454" s="8">
        <f t="shared" si="153"/>
        <v>-5.3458229334229088</v>
      </c>
      <c r="I454" s="8">
        <f t="shared" si="154"/>
        <v>5.0606266321064561</v>
      </c>
      <c r="J454" s="14">
        <f t="shared" si="162"/>
        <v>2.4517228373792608</v>
      </c>
      <c r="K454" s="23">
        <f t="shared" si="163"/>
        <v>0.92068734733115842</v>
      </c>
      <c r="L454" s="23">
        <f t="shared" si="174"/>
        <v>7.3022155795473276E-2</v>
      </c>
      <c r="M454" s="25">
        <f t="shared" si="164"/>
        <v>7.9312652668841577E-2</v>
      </c>
      <c r="N454" s="25">
        <f t="shared" si="165"/>
        <v>5.7915808797364089E-3</v>
      </c>
      <c r="O454" s="8"/>
      <c r="P454" s="8"/>
      <c r="Q454" s="17"/>
    </row>
    <row r="455" spans="2:17" x14ac:dyDescent="0.25">
      <c r="B455" s="8"/>
      <c r="C455" s="5">
        <f t="shared" si="176"/>
        <v>-1</v>
      </c>
      <c r="D455" s="6">
        <f>$U$8</f>
        <v>1</v>
      </c>
      <c r="E455" s="6">
        <f>$V$8</f>
        <v>0</v>
      </c>
      <c r="F455" s="7">
        <f>$W$8</f>
        <v>0</v>
      </c>
      <c r="G455" s="8">
        <f t="shared" ref="G455:G518" si="177">G454+$S$5*C454*N454</f>
        <v>2.588633261648118</v>
      </c>
      <c r="H455" s="8">
        <f t="shared" ref="H455:H518" si="178">H454+$S$5*D454*N454</f>
        <v>-5.3458229334229088</v>
      </c>
      <c r="I455" s="8">
        <f t="shared" ref="I455:I518" si="179">I454+$S$5*E454*N454</f>
        <v>5.0808971651855339</v>
      </c>
      <c r="J455" s="14">
        <f t="shared" si="162"/>
        <v>-7.9344561950710268</v>
      </c>
      <c r="K455" s="23">
        <f t="shared" si="163"/>
        <v>3.5805844967596022E-4</v>
      </c>
      <c r="L455" s="23">
        <f t="shared" si="174"/>
        <v>3.5793024382257586E-4</v>
      </c>
      <c r="M455" s="25">
        <f t="shared" si="164"/>
        <v>-3.5805844967596022E-4</v>
      </c>
      <c r="N455" s="25">
        <f t="shared" si="165"/>
        <v>-1.2815994819524996E-7</v>
      </c>
      <c r="O455" s="8"/>
      <c r="P455" s="8"/>
      <c r="Q455" s="17"/>
    </row>
    <row r="456" spans="2:17" x14ac:dyDescent="0.25">
      <c r="B456" s="8"/>
      <c r="C456" s="5">
        <f t="shared" si="176"/>
        <v>-1</v>
      </c>
      <c r="D456" s="6">
        <f>$U$9</f>
        <v>1</v>
      </c>
      <c r="E456" s="6">
        <f>$V$9</f>
        <v>1</v>
      </c>
      <c r="F456" s="7">
        <f>$W$9</f>
        <v>0</v>
      </c>
      <c r="G456" s="8">
        <f t="shared" si="177"/>
        <v>2.5886337102079366</v>
      </c>
      <c r="H456" s="8">
        <f t="shared" si="178"/>
        <v>-5.3458233819827274</v>
      </c>
      <c r="I456" s="8">
        <f t="shared" si="179"/>
        <v>5.0808971651855339</v>
      </c>
      <c r="J456" s="14">
        <f t="shared" si="162"/>
        <v>-2.8535599270051302</v>
      </c>
      <c r="K456" s="23">
        <f t="shared" si="163"/>
        <v>5.4497591519965367E-2</v>
      </c>
      <c r="L456" s="23">
        <f t="shared" si="174"/>
        <v>5.152760403848837E-2</v>
      </c>
      <c r="M456" s="25">
        <f t="shared" si="164"/>
        <v>-5.4497591519965367E-2</v>
      </c>
      <c r="N456" s="25">
        <f t="shared" si="165"/>
        <v>-2.8081303168920571E-3</v>
      </c>
      <c r="O456" s="8">
        <f>ABS(M453)+ABS(M454)+ABS(M455)+ABS(M456)</f>
        <v>0.20374969698631393</v>
      </c>
      <c r="P456" s="8" t="str">
        <f t="shared" ref="P456" si="180">IF(ABS(M453)+ABS(M454)+ABS(M455)+ABS(M456)&lt;0.1,"Converged","Not Converged")</f>
        <v>Not Converged</v>
      </c>
      <c r="Q456" s="17"/>
    </row>
    <row r="457" spans="2:17" x14ac:dyDescent="0.25">
      <c r="B457" s="12">
        <f>B453+1</f>
        <v>114</v>
      </c>
      <c r="C457" s="9">
        <f t="shared" si="176"/>
        <v>-1</v>
      </c>
      <c r="D457" s="10">
        <f>$U$6</f>
        <v>0</v>
      </c>
      <c r="E457" s="10">
        <f>$V$6</f>
        <v>0</v>
      </c>
      <c r="F457" s="11">
        <f>$W$6</f>
        <v>0</v>
      </c>
      <c r="G457" s="12">
        <f t="shared" si="177"/>
        <v>2.5984621663170588</v>
      </c>
      <c r="H457" s="12">
        <f t="shared" si="178"/>
        <v>-5.3556518380918501</v>
      </c>
      <c r="I457" s="12">
        <f t="shared" si="179"/>
        <v>5.0710687090764113</v>
      </c>
      <c r="J457" s="15">
        <f t="shared" si="162"/>
        <v>-2.5984621663170588</v>
      </c>
      <c r="K457" s="24">
        <f t="shared" si="163"/>
        <v>6.9237458305983282E-2</v>
      </c>
      <c r="L457" s="24">
        <f t="shared" si="174"/>
        <v>6.4443632673310505E-2</v>
      </c>
      <c r="M457" s="19">
        <f t="shared" si="164"/>
        <v>-6.9237458305983282E-2</v>
      </c>
      <c r="N457" s="19">
        <f t="shared" si="165"/>
        <v>-4.461913330304438E-3</v>
      </c>
      <c r="O457" s="12"/>
      <c r="P457" s="12"/>
      <c r="Q457" s="17"/>
    </row>
    <row r="458" spans="2:17" x14ac:dyDescent="0.25">
      <c r="B458" s="12"/>
      <c r="C458" s="9">
        <f t="shared" si="176"/>
        <v>-1</v>
      </c>
      <c r="D458" s="10">
        <f>$U$7</f>
        <v>0</v>
      </c>
      <c r="E458" s="10">
        <f>$V$7</f>
        <v>1</v>
      </c>
      <c r="F458" s="11">
        <f>$W$7</f>
        <v>1</v>
      </c>
      <c r="G458" s="12">
        <f t="shared" si="177"/>
        <v>2.6140788629731242</v>
      </c>
      <c r="H458" s="12">
        <f t="shared" si="178"/>
        <v>-5.3556518380918501</v>
      </c>
      <c r="I458" s="12">
        <f t="shared" si="179"/>
        <v>5.0710687090764113</v>
      </c>
      <c r="J458" s="15">
        <f t="shared" si="162"/>
        <v>2.4569898461032871</v>
      </c>
      <c r="K458" s="24">
        <f t="shared" si="163"/>
        <v>0.92107110446041385</v>
      </c>
      <c r="L458" s="24">
        <f t="shared" si="174"/>
        <v>7.2699124988487254E-2</v>
      </c>
      <c r="M458" s="19">
        <f t="shared" si="164"/>
        <v>7.8928895539586152E-2</v>
      </c>
      <c r="N458" s="19">
        <f t="shared" si="165"/>
        <v>5.7380616420356278E-3</v>
      </c>
      <c r="O458" s="12"/>
      <c r="P458" s="12"/>
      <c r="Q458" s="17"/>
    </row>
    <row r="459" spans="2:17" x14ac:dyDescent="0.25">
      <c r="B459" s="12"/>
      <c r="C459" s="9">
        <f t="shared" si="176"/>
        <v>-1</v>
      </c>
      <c r="D459" s="10">
        <f>$U$8</f>
        <v>1</v>
      </c>
      <c r="E459" s="10">
        <f>$V$8</f>
        <v>0</v>
      </c>
      <c r="F459" s="11">
        <f>$W$8</f>
        <v>0</v>
      </c>
      <c r="G459" s="12">
        <f t="shared" si="177"/>
        <v>2.5939956472259995</v>
      </c>
      <c r="H459" s="12">
        <f t="shared" si="178"/>
        <v>-5.3556518380918501</v>
      </c>
      <c r="I459" s="12">
        <f t="shared" si="179"/>
        <v>5.091151924823536</v>
      </c>
      <c r="J459" s="15">
        <f t="shared" si="162"/>
        <v>-7.9496474853178496</v>
      </c>
      <c r="K459" s="24">
        <f t="shared" si="163"/>
        <v>3.5266209070729167E-4</v>
      </c>
      <c r="L459" s="24">
        <f t="shared" si="174"/>
        <v>3.5253772015706966E-4</v>
      </c>
      <c r="M459" s="19">
        <f t="shared" si="164"/>
        <v>-3.5266209070729167E-4</v>
      </c>
      <c r="N459" s="19">
        <f t="shared" si="165"/>
        <v>-1.2432668944377431E-7</v>
      </c>
      <c r="O459" s="12"/>
      <c r="P459" s="12"/>
      <c r="Q459" s="17"/>
    </row>
    <row r="460" spans="2:17" x14ac:dyDescent="0.25">
      <c r="B460" s="12"/>
      <c r="C460" s="9">
        <f t="shared" si="176"/>
        <v>-1</v>
      </c>
      <c r="D460" s="10">
        <f>$U$9</f>
        <v>1</v>
      </c>
      <c r="E460" s="10">
        <f>$V$9</f>
        <v>1</v>
      </c>
      <c r="F460" s="11">
        <f>$W$9</f>
        <v>0</v>
      </c>
      <c r="G460" s="12">
        <f t="shared" si="177"/>
        <v>2.5939960823694124</v>
      </c>
      <c r="H460" s="12">
        <f t="shared" si="178"/>
        <v>-5.3556522732352629</v>
      </c>
      <c r="I460" s="12">
        <f t="shared" si="179"/>
        <v>5.091151924823536</v>
      </c>
      <c r="J460" s="15">
        <f t="shared" si="162"/>
        <v>-2.8584964307811394</v>
      </c>
      <c r="K460" s="24">
        <f t="shared" si="163"/>
        <v>5.4243784003145556E-2</v>
      </c>
      <c r="L460" s="24">
        <f t="shared" si="174"/>
        <v>5.130139590016565E-2</v>
      </c>
      <c r="M460" s="19">
        <f t="shared" si="164"/>
        <v>-5.4243784003145556E-2</v>
      </c>
      <c r="N460" s="19">
        <f t="shared" si="165"/>
        <v>-2.7827818382684423E-3</v>
      </c>
      <c r="O460" s="12">
        <f>ABS(M457)+ABS(M458)+ABS(M459)+ABS(M460)</f>
        <v>0.20276279993942226</v>
      </c>
      <c r="P460" s="12" t="str">
        <f t="shared" ref="P460" si="181">IF(ABS(M457)+ABS(M458)+ABS(M459)+ABS(M460)&lt;0.1,"Converged","Not Converged")</f>
        <v>Not Converged</v>
      </c>
      <c r="Q460" s="17"/>
    </row>
    <row r="461" spans="2:17" x14ac:dyDescent="0.25">
      <c r="B461" s="8">
        <f>B457+1</f>
        <v>115</v>
      </c>
      <c r="C461" s="5">
        <f t="shared" si="176"/>
        <v>-1</v>
      </c>
      <c r="D461" s="6">
        <f>$U$6</f>
        <v>0</v>
      </c>
      <c r="E461" s="6">
        <f>$V$6</f>
        <v>0</v>
      </c>
      <c r="F461" s="7">
        <f>$W$6</f>
        <v>0</v>
      </c>
      <c r="G461" s="8">
        <f t="shared" si="177"/>
        <v>2.6037358188033517</v>
      </c>
      <c r="H461" s="8">
        <f t="shared" si="178"/>
        <v>-5.3653920096692023</v>
      </c>
      <c r="I461" s="8">
        <f t="shared" si="179"/>
        <v>5.0814121883895966</v>
      </c>
      <c r="J461" s="14">
        <f t="shared" si="162"/>
        <v>-2.6037358188033517</v>
      </c>
      <c r="K461" s="23">
        <f t="shared" si="163"/>
        <v>6.889837605858401E-2</v>
      </c>
      <c r="L461" s="23">
        <f t="shared" si="174"/>
        <v>6.4151389835073958E-2</v>
      </c>
      <c r="M461" s="25">
        <f t="shared" si="164"/>
        <v>-6.889837605858401E-2</v>
      </c>
      <c r="N461" s="25">
        <f t="shared" si="165"/>
        <v>-4.4199265815377487E-3</v>
      </c>
      <c r="O461" s="8"/>
      <c r="P461" s="8"/>
      <c r="Q461" s="17"/>
    </row>
    <row r="462" spans="2:17" x14ac:dyDescent="0.25">
      <c r="B462" s="8"/>
      <c r="C462" s="5">
        <f t="shared" si="176"/>
        <v>-1</v>
      </c>
      <c r="D462" s="6">
        <f>$U$7</f>
        <v>0</v>
      </c>
      <c r="E462" s="6">
        <f>$V$7</f>
        <v>1</v>
      </c>
      <c r="F462" s="7">
        <f>$W$7</f>
        <v>1</v>
      </c>
      <c r="G462" s="8">
        <f t="shared" si="177"/>
        <v>2.6192055618387338</v>
      </c>
      <c r="H462" s="8">
        <f t="shared" si="178"/>
        <v>-5.3653920096692023</v>
      </c>
      <c r="I462" s="8">
        <f t="shared" si="179"/>
        <v>5.0814121883895966</v>
      </c>
      <c r="J462" s="14">
        <f t="shared" si="162"/>
        <v>2.4622066265508629</v>
      </c>
      <c r="K462" s="23">
        <f t="shared" si="163"/>
        <v>0.92144952771802047</v>
      </c>
      <c r="L462" s="23">
        <f t="shared" si="174"/>
        <v>7.2380295586257498E-2</v>
      </c>
      <c r="M462" s="25">
        <f t="shared" si="164"/>
        <v>7.8550472281979533E-2</v>
      </c>
      <c r="N462" s="25">
        <f t="shared" si="165"/>
        <v>5.6855064022098053E-3</v>
      </c>
      <c r="O462" s="8"/>
      <c r="P462" s="8"/>
      <c r="Q462" s="17"/>
    </row>
    <row r="463" spans="2:17" x14ac:dyDescent="0.25">
      <c r="B463" s="8"/>
      <c r="C463" s="5">
        <f t="shared" si="176"/>
        <v>-1</v>
      </c>
      <c r="D463" s="6">
        <f>$U$8</f>
        <v>1</v>
      </c>
      <c r="E463" s="6">
        <f>$V$8</f>
        <v>0</v>
      </c>
      <c r="F463" s="7">
        <f>$W$8</f>
        <v>0</v>
      </c>
      <c r="G463" s="8">
        <f t="shared" si="177"/>
        <v>2.5993062894309995</v>
      </c>
      <c r="H463" s="8">
        <f t="shared" si="178"/>
        <v>-5.3653920096692023</v>
      </c>
      <c r="I463" s="8">
        <f t="shared" si="179"/>
        <v>5.1013114607973309</v>
      </c>
      <c r="J463" s="14">
        <f t="shared" si="162"/>
        <v>-7.9646982991002018</v>
      </c>
      <c r="K463" s="23">
        <f t="shared" si="163"/>
        <v>3.4739581346881137E-4</v>
      </c>
      <c r="L463" s="23">
        <f t="shared" si="174"/>
        <v>3.4727512961759571E-4</v>
      </c>
      <c r="M463" s="25">
        <f t="shared" si="164"/>
        <v>-3.4739581346881137E-4</v>
      </c>
      <c r="N463" s="25">
        <f t="shared" si="165"/>
        <v>-1.2064192615099156E-7</v>
      </c>
      <c r="O463" s="8"/>
      <c r="P463" s="8"/>
      <c r="Q463" s="17"/>
    </row>
    <row r="464" spans="2:17" x14ac:dyDescent="0.25">
      <c r="B464" s="8"/>
      <c r="C464" s="5">
        <f t="shared" si="176"/>
        <v>-1</v>
      </c>
      <c r="D464" s="6">
        <f>$U$9</f>
        <v>1</v>
      </c>
      <c r="E464" s="6">
        <f>$V$9</f>
        <v>1</v>
      </c>
      <c r="F464" s="7">
        <f>$W$9</f>
        <v>0</v>
      </c>
      <c r="G464" s="8">
        <f t="shared" si="177"/>
        <v>2.5993067116777411</v>
      </c>
      <c r="H464" s="8">
        <f t="shared" si="178"/>
        <v>-5.3653924319159438</v>
      </c>
      <c r="I464" s="8">
        <f t="shared" si="179"/>
        <v>5.1013114607973309</v>
      </c>
      <c r="J464" s="14">
        <f t="shared" si="162"/>
        <v>-2.863387682796354</v>
      </c>
      <c r="K464" s="23">
        <f t="shared" si="163"/>
        <v>5.3993402354857611E-2</v>
      </c>
      <c r="L464" s="23">
        <f t="shared" si="174"/>
        <v>5.1078114857004066E-2</v>
      </c>
      <c r="M464" s="25">
        <f t="shared" si="164"/>
        <v>-5.3993402354857611E-2</v>
      </c>
      <c r="N464" s="25">
        <f t="shared" si="165"/>
        <v>-2.7578812070018508E-3</v>
      </c>
      <c r="O464" s="8">
        <f>ABS(M461)+ABS(M462)+ABS(M463)+ABS(M464)</f>
        <v>0.20178964650888997</v>
      </c>
      <c r="P464" s="8" t="str">
        <f t="shared" ref="P464" si="182">IF(ABS(M461)+ABS(M462)+ABS(M463)+ABS(M464)&lt;0.1,"Converged","Not Converged")</f>
        <v>Not Converged</v>
      </c>
      <c r="Q464" s="17"/>
    </row>
    <row r="465" spans="2:17" x14ac:dyDescent="0.25">
      <c r="B465" s="12">
        <f>B461+1</f>
        <v>116</v>
      </c>
      <c r="C465" s="9">
        <f t="shared" si="176"/>
        <v>-1</v>
      </c>
      <c r="D465" s="10">
        <f>$U$6</f>
        <v>0</v>
      </c>
      <c r="E465" s="10">
        <f>$V$6</f>
        <v>0</v>
      </c>
      <c r="F465" s="11">
        <f>$W$6</f>
        <v>0</v>
      </c>
      <c r="G465" s="12">
        <f t="shared" si="177"/>
        <v>2.6089592959022476</v>
      </c>
      <c r="H465" s="12">
        <f t="shared" si="178"/>
        <v>-5.3750450161404499</v>
      </c>
      <c r="I465" s="12">
        <f t="shared" si="179"/>
        <v>5.0916588765728248</v>
      </c>
      <c r="J465" s="15">
        <f t="shared" si="162"/>
        <v>-2.6089592959022476</v>
      </c>
      <c r="K465" s="24">
        <f t="shared" si="163"/>
        <v>6.8564036385726404E-2</v>
      </c>
      <c r="L465" s="24">
        <f t="shared" si="174"/>
        <v>6.3863009300223192E-2</v>
      </c>
      <c r="M465" s="19">
        <f t="shared" si="164"/>
        <v>-6.8564036385726404E-2</v>
      </c>
      <c r="N465" s="19">
        <f t="shared" si="165"/>
        <v>-4.3787056933624864E-3</v>
      </c>
      <c r="O465" s="12"/>
      <c r="P465" s="12"/>
      <c r="Q465" s="17"/>
    </row>
    <row r="466" spans="2:17" x14ac:dyDescent="0.25">
      <c r="B466" s="12"/>
      <c r="C466" s="9">
        <f t="shared" si="176"/>
        <v>-1</v>
      </c>
      <c r="D466" s="10">
        <f>$U$7</f>
        <v>0</v>
      </c>
      <c r="E466" s="10">
        <f>$V$7</f>
        <v>1</v>
      </c>
      <c r="F466" s="11">
        <f>$W$7</f>
        <v>1</v>
      </c>
      <c r="G466" s="12">
        <f t="shared" si="177"/>
        <v>2.6242847658290165</v>
      </c>
      <c r="H466" s="12">
        <f t="shared" si="178"/>
        <v>-5.3750450161404499</v>
      </c>
      <c r="I466" s="12">
        <f t="shared" si="179"/>
        <v>5.0916588765728248</v>
      </c>
      <c r="J466" s="15">
        <f t="shared" si="162"/>
        <v>2.4673741107438083</v>
      </c>
      <c r="K466" s="24">
        <f t="shared" si="163"/>
        <v>0.92182273813061966</v>
      </c>
      <c r="L466" s="24">
        <f t="shared" si="174"/>
        <v>7.2065577595986668E-2</v>
      </c>
      <c r="M466" s="19">
        <f t="shared" si="164"/>
        <v>7.8177261869380343E-2</v>
      </c>
      <c r="N466" s="19">
        <f t="shared" si="165"/>
        <v>5.6338895314895993E-3</v>
      </c>
      <c r="O466" s="12"/>
      <c r="P466" s="12"/>
      <c r="Q466" s="17"/>
    </row>
    <row r="467" spans="2:17" x14ac:dyDescent="0.25">
      <c r="B467" s="12"/>
      <c r="C467" s="9">
        <f t="shared" si="176"/>
        <v>-1</v>
      </c>
      <c r="D467" s="10">
        <f>$U$8</f>
        <v>1</v>
      </c>
      <c r="E467" s="10">
        <f>$V$8</f>
        <v>0</v>
      </c>
      <c r="F467" s="11">
        <f>$W$8</f>
        <v>0</v>
      </c>
      <c r="G467" s="12">
        <f t="shared" si="177"/>
        <v>2.6045661524688031</v>
      </c>
      <c r="H467" s="12">
        <f t="shared" si="178"/>
        <v>-5.3750450161404499</v>
      </c>
      <c r="I467" s="12">
        <f t="shared" si="179"/>
        <v>5.1113774899330382</v>
      </c>
      <c r="J467" s="15">
        <f t="shared" si="162"/>
        <v>-7.979611168609253</v>
      </c>
      <c r="K467" s="24">
        <f t="shared" si="163"/>
        <v>3.4225534299569361E-4</v>
      </c>
      <c r="L467" s="24">
        <f t="shared" si="174"/>
        <v>3.4213820427588453E-4</v>
      </c>
      <c r="M467" s="19">
        <f t="shared" si="164"/>
        <v>-3.4225534299569361E-4</v>
      </c>
      <c r="N467" s="19">
        <f t="shared" si="165"/>
        <v>-1.1709862845637355E-7</v>
      </c>
      <c r="O467" s="12"/>
      <c r="P467" s="12"/>
      <c r="Q467" s="17"/>
    </row>
    <row r="468" spans="2:17" x14ac:dyDescent="0.25">
      <c r="B468" s="12"/>
      <c r="C468" s="9">
        <f t="shared" si="176"/>
        <v>-1</v>
      </c>
      <c r="D468" s="10">
        <f>$U$9</f>
        <v>1</v>
      </c>
      <c r="E468" s="10">
        <f>$V$9</f>
        <v>1</v>
      </c>
      <c r="F468" s="11">
        <f>$W$9</f>
        <v>0</v>
      </c>
      <c r="G468" s="12">
        <f t="shared" si="177"/>
        <v>2.6045665623140026</v>
      </c>
      <c r="H468" s="12">
        <f t="shared" si="178"/>
        <v>-5.3750454259856495</v>
      </c>
      <c r="I468" s="12">
        <f t="shared" si="179"/>
        <v>5.1113774899330382</v>
      </c>
      <c r="J468" s="15">
        <f t="shared" si="162"/>
        <v>-2.8682344983666139</v>
      </c>
      <c r="K468" s="24">
        <f t="shared" si="163"/>
        <v>5.3746370647404597E-2</v>
      </c>
      <c r="L468" s="24">
        <f t="shared" si="174"/>
        <v>5.0857698289636398E-2</v>
      </c>
      <c r="M468" s="19">
        <f t="shared" si="164"/>
        <v>-5.3746370647404597E-2</v>
      </c>
      <c r="N468" s="19">
        <f t="shared" si="165"/>
        <v>-2.7334167025486727E-3</v>
      </c>
      <c r="O468" s="12">
        <f>ABS(M465)+ABS(M466)+ABS(M467)+ABS(M468)</f>
        <v>0.20082992424550702</v>
      </c>
      <c r="P468" s="12" t="str">
        <f t="shared" ref="P468" si="183">IF(ABS(M465)+ABS(M466)+ABS(M467)+ABS(M468)&lt;0.1,"Converged","Not Converged")</f>
        <v>Not Converged</v>
      </c>
      <c r="Q468" s="17"/>
    </row>
    <row r="469" spans="2:17" x14ac:dyDescent="0.25">
      <c r="B469" s="8">
        <f>B465+1</f>
        <v>117</v>
      </c>
      <c r="C469" s="5">
        <f t="shared" si="176"/>
        <v>-1</v>
      </c>
      <c r="D469" s="6">
        <f>$U$6</f>
        <v>0</v>
      </c>
      <c r="E469" s="6">
        <f>$V$6</f>
        <v>0</v>
      </c>
      <c r="F469" s="7">
        <f>$W$6</f>
        <v>0</v>
      </c>
      <c r="G469" s="8">
        <f t="shared" si="177"/>
        <v>2.6141335207729228</v>
      </c>
      <c r="H469" s="8">
        <f t="shared" si="178"/>
        <v>-5.3846123844445701</v>
      </c>
      <c r="I469" s="8">
        <f t="shared" si="179"/>
        <v>5.1018105314741176</v>
      </c>
      <c r="J469" s="14">
        <f t="shared" si="162"/>
        <v>-2.6141335207729228</v>
      </c>
      <c r="K469" s="23">
        <f t="shared" si="163"/>
        <v>6.8234331565741296E-2</v>
      </c>
      <c r="L469" s="23">
        <f t="shared" si="174"/>
        <v>6.357840756151778E-2</v>
      </c>
      <c r="M469" s="25">
        <f t="shared" si="164"/>
        <v>-6.8234331565741296E-2</v>
      </c>
      <c r="N469" s="25">
        <f t="shared" si="165"/>
        <v>-4.3382301419744376E-3</v>
      </c>
      <c r="O469" s="8"/>
      <c r="P469" s="8"/>
      <c r="Q469" s="17"/>
    </row>
    <row r="470" spans="2:17" x14ac:dyDescent="0.25">
      <c r="B470" s="8"/>
      <c r="C470" s="5">
        <f t="shared" si="176"/>
        <v>-1</v>
      </c>
      <c r="D470" s="6">
        <f>$U$7</f>
        <v>0</v>
      </c>
      <c r="E470" s="6">
        <f>$V$7</f>
        <v>1</v>
      </c>
      <c r="F470" s="7">
        <f>$W$7</f>
        <v>1</v>
      </c>
      <c r="G470" s="8">
        <f t="shared" si="177"/>
        <v>2.6293173262698333</v>
      </c>
      <c r="H470" s="8">
        <f t="shared" si="178"/>
        <v>-5.3846123844445701</v>
      </c>
      <c r="I470" s="8">
        <f t="shared" si="179"/>
        <v>5.1018105314741176</v>
      </c>
      <c r="J470" s="14">
        <f t="shared" si="162"/>
        <v>2.4724932052042843</v>
      </c>
      <c r="K470" s="23">
        <f t="shared" si="163"/>
        <v>0.92219085293693814</v>
      </c>
      <c r="L470" s="23">
        <f t="shared" si="174"/>
        <v>7.1754883696380667E-2</v>
      </c>
      <c r="M470" s="25">
        <f t="shared" si="164"/>
        <v>7.7809147063061856E-2</v>
      </c>
      <c r="N470" s="25">
        <f t="shared" si="165"/>
        <v>5.5831862980245828E-3</v>
      </c>
      <c r="O470" s="8"/>
      <c r="P470" s="8"/>
      <c r="Q470" s="17"/>
    </row>
    <row r="471" spans="2:17" x14ac:dyDescent="0.25">
      <c r="B471" s="8"/>
      <c r="C471" s="5">
        <f t="shared" si="176"/>
        <v>-1</v>
      </c>
      <c r="D471" s="6">
        <f>$U$8</f>
        <v>1</v>
      </c>
      <c r="E471" s="6">
        <f>$V$8</f>
        <v>0</v>
      </c>
      <c r="F471" s="7">
        <f>$W$8</f>
        <v>0</v>
      </c>
      <c r="G471" s="8">
        <f t="shared" si="177"/>
        <v>2.6097761742267473</v>
      </c>
      <c r="H471" s="8">
        <f t="shared" si="178"/>
        <v>-5.3846123844445701</v>
      </c>
      <c r="I471" s="8">
        <f t="shared" si="179"/>
        <v>5.1213516835172035</v>
      </c>
      <c r="J471" s="14">
        <f t="shared" si="162"/>
        <v>-7.9943885586713179</v>
      </c>
      <c r="K471" s="23">
        <f t="shared" si="163"/>
        <v>3.3723658134128759E-4</v>
      </c>
      <c r="L471" s="23">
        <f t="shared" si="174"/>
        <v>3.3712285282949282E-4</v>
      </c>
      <c r="M471" s="25">
        <f t="shared" si="164"/>
        <v>-3.3723658134128759E-4</v>
      </c>
      <c r="N471" s="25">
        <f t="shared" si="165"/>
        <v>-1.1369015838024018E-7</v>
      </c>
      <c r="O471" s="8"/>
      <c r="P471" s="8"/>
      <c r="Q471" s="17"/>
    </row>
    <row r="472" spans="2:17" x14ac:dyDescent="0.25">
      <c r="B472" s="8"/>
      <c r="C472" s="5">
        <f t="shared" si="176"/>
        <v>-1</v>
      </c>
      <c r="D472" s="6">
        <f>$U$9</f>
        <v>1</v>
      </c>
      <c r="E472" s="6">
        <f>$V$9</f>
        <v>1</v>
      </c>
      <c r="F472" s="7">
        <f>$W$9</f>
        <v>0</v>
      </c>
      <c r="G472" s="8">
        <f t="shared" si="177"/>
        <v>2.6097765721423016</v>
      </c>
      <c r="H472" s="8">
        <f t="shared" si="178"/>
        <v>-5.3846127823601249</v>
      </c>
      <c r="I472" s="8">
        <f t="shared" si="179"/>
        <v>5.1213516835172035</v>
      </c>
      <c r="J472" s="14">
        <f t="shared" si="162"/>
        <v>-2.873037670985223</v>
      </c>
      <c r="K472" s="23">
        <f t="shared" si="163"/>
        <v>5.3502615285501987E-2</v>
      </c>
      <c r="L472" s="23">
        <f t="shared" si="174"/>
        <v>5.0640085443113554E-2</v>
      </c>
      <c r="M472" s="25">
        <f t="shared" si="164"/>
        <v>-5.3502615285501987E-2</v>
      </c>
      <c r="N472" s="25">
        <f t="shared" si="165"/>
        <v>-2.7093770094878539E-3</v>
      </c>
      <c r="O472" s="8">
        <f>ABS(M469)+ABS(M470)+ABS(M471)+ABS(M472)</f>
        <v>0.19988333049564644</v>
      </c>
      <c r="P472" s="8" t="str">
        <f t="shared" ref="P472" si="184">IF(ABS(M469)+ABS(M470)+ABS(M471)+ABS(M472)&lt;0.1,"Converged","Not Converged")</f>
        <v>Not Converged</v>
      </c>
      <c r="Q472" s="17"/>
    </row>
    <row r="473" spans="2:17" x14ac:dyDescent="0.25">
      <c r="B473" s="12">
        <f>B469+1</f>
        <v>118</v>
      </c>
      <c r="C473" s="9">
        <f t="shared" si="176"/>
        <v>-1</v>
      </c>
      <c r="D473" s="10">
        <f>$U$6</f>
        <v>0</v>
      </c>
      <c r="E473" s="10">
        <f>$V$6</f>
        <v>0</v>
      </c>
      <c r="F473" s="11">
        <f>$W$6</f>
        <v>0</v>
      </c>
      <c r="G473" s="12">
        <f t="shared" si="177"/>
        <v>2.6192593916755089</v>
      </c>
      <c r="H473" s="12">
        <f t="shared" si="178"/>
        <v>-5.3940956018933326</v>
      </c>
      <c r="I473" s="12">
        <f t="shared" si="179"/>
        <v>5.1118688639839958</v>
      </c>
      <c r="J473" s="15">
        <f t="shared" si="162"/>
        <v>-2.6192593916755089</v>
      </c>
      <c r="K473" s="24">
        <f t="shared" si="163"/>
        <v>6.7909157236094725E-2</v>
      </c>
      <c r="L473" s="24">
        <f t="shared" si="174"/>
        <v>6.3297503599578087E-2</v>
      </c>
      <c r="M473" s="19">
        <f t="shared" si="164"/>
        <v>-6.7909157236094725E-2</v>
      </c>
      <c r="N473" s="19">
        <f t="shared" si="165"/>
        <v>-4.2984801245960205E-3</v>
      </c>
      <c r="O473" s="12"/>
      <c r="P473" s="12"/>
      <c r="Q473" s="17"/>
    </row>
    <row r="474" spans="2:17" x14ac:dyDescent="0.25">
      <c r="B474" s="12"/>
      <c r="C474" s="9">
        <f t="shared" si="176"/>
        <v>-1</v>
      </c>
      <c r="D474" s="10">
        <f>$U$7</f>
        <v>0</v>
      </c>
      <c r="E474" s="10">
        <f>$V$7</f>
        <v>1</v>
      </c>
      <c r="F474" s="11">
        <f>$W$7</f>
        <v>1</v>
      </c>
      <c r="G474" s="12">
        <f t="shared" si="177"/>
        <v>2.6343040721115951</v>
      </c>
      <c r="H474" s="12">
        <f t="shared" si="178"/>
        <v>-5.3940956018933326</v>
      </c>
      <c r="I474" s="12">
        <f t="shared" si="179"/>
        <v>5.1118688639839958</v>
      </c>
      <c r="J474" s="15">
        <f t="shared" si="162"/>
        <v>2.4775647918724006</v>
      </c>
      <c r="K474" s="24">
        <f t="shared" si="163"/>
        <v>0.92255398573833647</v>
      </c>
      <c r="L474" s="24">
        <f t="shared" si="174"/>
        <v>7.1448129136645736E-2</v>
      </c>
      <c r="M474" s="19">
        <f t="shared" si="164"/>
        <v>7.7446014261663532E-2</v>
      </c>
      <c r="N474" s="19">
        <f t="shared" si="165"/>
        <v>5.5333728280858438E-3</v>
      </c>
      <c r="O474" s="12"/>
      <c r="P474" s="12"/>
      <c r="Q474" s="17"/>
    </row>
    <row r="475" spans="2:17" x14ac:dyDescent="0.25">
      <c r="B475" s="12"/>
      <c r="C475" s="9">
        <f t="shared" si="176"/>
        <v>-1</v>
      </c>
      <c r="D475" s="10">
        <f>$U$8</f>
        <v>1</v>
      </c>
      <c r="E475" s="10">
        <f>$V$8</f>
        <v>0</v>
      </c>
      <c r="F475" s="11">
        <f>$W$8</f>
        <v>0</v>
      </c>
      <c r="G475" s="12">
        <f t="shared" si="177"/>
        <v>2.6149372672132944</v>
      </c>
      <c r="H475" s="12">
        <f t="shared" si="178"/>
        <v>-5.3940956018933326</v>
      </c>
      <c r="I475" s="12">
        <f t="shared" si="179"/>
        <v>5.1312356688822964</v>
      </c>
      <c r="J475" s="15">
        <f t="shared" si="162"/>
        <v>-8.0090328691066262</v>
      </c>
      <c r="K475" s="24">
        <f t="shared" si="163"/>
        <v>3.3233559876747149E-4</v>
      </c>
      <c r="L475" s="24">
        <f t="shared" si="174"/>
        <v>3.3222515181726336E-4</v>
      </c>
      <c r="M475" s="19">
        <f t="shared" si="164"/>
        <v>-3.3233559876747149E-4</v>
      </c>
      <c r="N475" s="19">
        <f t="shared" si="165"/>
        <v>-1.1041024475480434E-7</v>
      </c>
      <c r="O475" s="12"/>
      <c r="P475" s="12"/>
      <c r="Q475" s="17"/>
    </row>
    <row r="476" spans="2:17" x14ac:dyDescent="0.25">
      <c r="B476" s="12"/>
      <c r="C476" s="9">
        <f t="shared" si="176"/>
        <v>-1</v>
      </c>
      <c r="D476" s="10">
        <f>$U$9</f>
        <v>1</v>
      </c>
      <c r="E476" s="10">
        <f>$V$9</f>
        <v>1</v>
      </c>
      <c r="F476" s="11">
        <f>$W$9</f>
        <v>0</v>
      </c>
      <c r="G476" s="12">
        <f t="shared" si="177"/>
        <v>2.6149376536491511</v>
      </c>
      <c r="H476" s="12">
        <f t="shared" si="178"/>
        <v>-5.3940959883291892</v>
      </c>
      <c r="I476" s="12">
        <f t="shared" si="179"/>
        <v>5.1312356688822964</v>
      </c>
      <c r="J476" s="15">
        <f t="shared" si="162"/>
        <v>-2.8777979730960448</v>
      </c>
      <c r="K476" s="24">
        <f t="shared" si="163"/>
        <v>5.3262064914901937E-2</v>
      </c>
      <c r="L476" s="24">
        <f t="shared" si="174"/>
        <v>5.0425217355902711E-2</v>
      </c>
      <c r="M476" s="19">
        <f t="shared" si="164"/>
        <v>-5.3262064914901937E-2</v>
      </c>
      <c r="N476" s="19">
        <f t="shared" si="165"/>
        <v>-2.6857512001581302E-3</v>
      </c>
      <c r="O476" s="12">
        <f>ABS(M473)+ABS(M474)+ABS(M475)+ABS(M476)</f>
        <v>0.19894957201142766</v>
      </c>
      <c r="P476" s="12" t="str">
        <f t="shared" ref="P476" si="185">IF(ABS(M473)+ABS(M474)+ABS(M475)+ABS(M476)&lt;0.1,"Converged","Not Converged")</f>
        <v>Not Converged</v>
      </c>
      <c r="Q476" s="17"/>
    </row>
    <row r="477" spans="2:17" x14ac:dyDescent="0.25">
      <c r="B477" s="8">
        <f>B473+1</f>
        <v>119</v>
      </c>
      <c r="C477" s="5">
        <f t="shared" si="176"/>
        <v>-1</v>
      </c>
      <c r="D477" s="6">
        <f>$U$6</f>
        <v>0</v>
      </c>
      <c r="E477" s="6">
        <f>$V$6</f>
        <v>0</v>
      </c>
      <c r="F477" s="7">
        <f>$W$6</f>
        <v>0</v>
      </c>
      <c r="G477" s="8">
        <f t="shared" si="177"/>
        <v>2.6243377828497048</v>
      </c>
      <c r="H477" s="8">
        <f t="shared" si="178"/>
        <v>-5.4034961175297429</v>
      </c>
      <c r="I477" s="8">
        <f t="shared" si="179"/>
        <v>5.1218355396817428</v>
      </c>
      <c r="J477" s="14">
        <f t="shared" si="162"/>
        <v>-2.6243377828497048</v>
      </c>
      <c r="K477" s="23">
        <f t="shared" si="163"/>
        <v>6.7588412260943365E-2</v>
      </c>
      <c r="L477" s="23">
        <f t="shared" si="174"/>
        <v>6.3020218788988128E-2</v>
      </c>
      <c r="M477" s="25">
        <f t="shared" si="164"/>
        <v>-6.7588412260943365E-2</v>
      </c>
      <c r="N477" s="25">
        <f t="shared" si="165"/>
        <v>-4.2594365282849784E-3</v>
      </c>
      <c r="O477" s="8"/>
      <c r="P477" s="8"/>
      <c r="Q477" s="17"/>
    </row>
    <row r="478" spans="2:17" x14ac:dyDescent="0.25">
      <c r="B478" s="8"/>
      <c r="C478" s="5">
        <f t="shared" si="176"/>
        <v>-1</v>
      </c>
      <c r="D478" s="6">
        <f>$U$7</f>
        <v>0</v>
      </c>
      <c r="E478" s="6">
        <f>$V$7</f>
        <v>1</v>
      </c>
      <c r="F478" s="7">
        <f>$W$7</f>
        <v>1</v>
      </c>
      <c r="G478" s="8">
        <f t="shared" si="177"/>
        <v>2.6392458106987022</v>
      </c>
      <c r="H478" s="8">
        <f t="shared" si="178"/>
        <v>-5.4034961175297429</v>
      </c>
      <c r="I478" s="8">
        <f t="shared" si="179"/>
        <v>5.1218355396817428</v>
      </c>
      <c r="J478" s="14">
        <f t="shared" si="162"/>
        <v>2.4825897289830405</v>
      </c>
      <c r="K478" s="23">
        <f t="shared" si="163"/>
        <v>0.92291224664212279</v>
      </c>
      <c r="L478" s="23">
        <f t="shared" si="174"/>
        <v>7.11452316401123E-2</v>
      </c>
      <c r="M478" s="25">
        <f t="shared" si="164"/>
        <v>7.7087753357877209E-2</v>
      </c>
      <c r="N478" s="25">
        <f t="shared" si="165"/>
        <v>5.4844260692620186E-3</v>
      </c>
      <c r="O478" s="8"/>
      <c r="P478" s="8"/>
      <c r="Q478" s="17"/>
    </row>
    <row r="479" spans="2:17" x14ac:dyDescent="0.25">
      <c r="B479" s="8"/>
      <c r="C479" s="5">
        <f t="shared" si="176"/>
        <v>-1</v>
      </c>
      <c r="D479" s="6">
        <f>$U$8</f>
        <v>1</v>
      </c>
      <c r="E479" s="6">
        <f>$V$8</f>
        <v>0</v>
      </c>
      <c r="F479" s="7">
        <f>$W$8</f>
        <v>0</v>
      </c>
      <c r="G479" s="8">
        <f t="shared" si="177"/>
        <v>2.620050319456285</v>
      </c>
      <c r="H479" s="8">
        <f t="shared" si="178"/>
        <v>-5.4034961175297429</v>
      </c>
      <c r="I479" s="8">
        <f t="shared" si="179"/>
        <v>5.14103103092416</v>
      </c>
      <c r="J479" s="14">
        <f t="shared" si="162"/>
        <v>-8.0235464369860274</v>
      </c>
      <c r="K479" s="23">
        <f t="shared" si="163"/>
        <v>3.27548625445581E-4</v>
      </c>
      <c r="L479" s="23">
        <f t="shared" si="174"/>
        <v>3.2744133734354973E-4</v>
      </c>
      <c r="M479" s="25">
        <f t="shared" si="164"/>
        <v>-3.27548625445581E-4</v>
      </c>
      <c r="N479" s="25">
        <f t="shared" si="165"/>
        <v>-1.072529599609425E-7</v>
      </c>
      <c r="O479" s="8"/>
      <c r="P479" s="8"/>
      <c r="Q479" s="17"/>
    </row>
    <row r="480" spans="2:17" x14ac:dyDescent="0.25">
      <c r="B480" s="8"/>
      <c r="C480" s="5">
        <f t="shared" si="176"/>
        <v>-1</v>
      </c>
      <c r="D480" s="6">
        <f>$U$9</f>
        <v>1</v>
      </c>
      <c r="E480" s="6">
        <f>$V$9</f>
        <v>1</v>
      </c>
      <c r="F480" s="7">
        <f>$W$9</f>
        <v>0</v>
      </c>
      <c r="G480" s="8">
        <f t="shared" si="177"/>
        <v>2.6200506948416447</v>
      </c>
      <c r="H480" s="8">
        <f t="shared" si="178"/>
        <v>-5.403496492915103</v>
      </c>
      <c r="I480" s="8">
        <f t="shared" si="179"/>
        <v>5.14103103092416</v>
      </c>
      <c r="J480" s="14">
        <f t="shared" si="162"/>
        <v>-2.8825161568325877</v>
      </c>
      <c r="K480" s="23">
        <f t="shared" si="163"/>
        <v>5.302465033536112E-2</v>
      </c>
      <c r="L480" s="23">
        <f t="shared" si="174"/>
        <v>5.0213036792173808E-2</v>
      </c>
      <c r="M480" s="25">
        <f t="shared" si="164"/>
        <v>-5.302465033536112E-2</v>
      </c>
      <c r="N480" s="25">
        <f t="shared" si="165"/>
        <v>-2.6625287181816391E-3</v>
      </c>
      <c r="O480" s="8">
        <f>ABS(M477)+ABS(M478)+ABS(M479)+ABS(M480)</f>
        <v>0.19802836457962725</v>
      </c>
      <c r="P480" s="8" t="str">
        <f t="shared" ref="P480" si="186">IF(ABS(M477)+ABS(M478)+ABS(M479)+ABS(M480)&lt;0.1,"Converged","Not Converged")</f>
        <v>Not Converged</v>
      </c>
      <c r="Q480" s="17"/>
    </row>
    <row r="481" spans="2:17" x14ac:dyDescent="0.25">
      <c r="B481" s="12">
        <f>B477+1</f>
        <v>120</v>
      </c>
      <c r="C481" s="9">
        <f t="shared" si="176"/>
        <v>-1</v>
      </c>
      <c r="D481" s="10">
        <f>$U$6</f>
        <v>0</v>
      </c>
      <c r="E481" s="10">
        <f>$V$6</f>
        <v>0</v>
      </c>
      <c r="F481" s="11">
        <f>$W$6</f>
        <v>0</v>
      </c>
      <c r="G481" s="12">
        <f t="shared" si="177"/>
        <v>2.6293695453552806</v>
      </c>
      <c r="H481" s="12">
        <f t="shared" si="178"/>
        <v>-5.4128153434287389</v>
      </c>
      <c r="I481" s="12">
        <f t="shared" si="179"/>
        <v>5.1317121804105241</v>
      </c>
      <c r="J481" s="15">
        <f t="shared" ref="J481:J544" si="187">((C481*G481)+(D481*H481)+(E481*I481))</f>
        <v>-2.6293695453552806</v>
      </c>
      <c r="K481" s="24">
        <f t="shared" ref="K481:K544" si="188">1/(1+EXP(-J481))</f>
        <v>6.7271998604976652E-2</v>
      </c>
      <c r="L481" s="24">
        <f t="shared" si="174"/>
        <v>6.2746476808668669E-2</v>
      </c>
      <c r="M481" s="19">
        <f t="shared" ref="M481:M544" si="189">F481-K481</f>
        <v>-6.7271998604976652E-2</v>
      </c>
      <c r="N481" s="19">
        <f t="shared" ref="N481:N544" si="190">L481*M481</f>
        <v>-4.2210809003399583E-3</v>
      </c>
      <c r="O481" s="12"/>
      <c r="P481" s="12"/>
      <c r="Q481" s="17"/>
    </row>
    <row r="482" spans="2:17" x14ac:dyDescent="0.25">
      <c r="B482" s="12"/>
      <c r="C482" s="9">
        <f t="shared" si="176"/>
        <v>-1</v>
      </c>
      <c r="D482" s="10">
        <f>$U$7</f>
        <v>0</v>
      </c>
      <c r="E482" s="10">
        <f>$V$7</f>
        <v>1</v>
      </c>
      <c r="F482" s="11">
        <f>$W$7</f>
        <v>1</v>
      </c>
      <c r="G482" s="12">
        <f t="shared" si="177"/>
        <v>2.6441433285064706</v>
      </c>
      <c r="H482" s="12">
        <f t="shared" si="178"/>
        <v>-5.4128153434287389</v>
      </c>
      <c r="I482" s="12">
        <f t="shared" si="179"/>
        <v>5.1317121804105241</v>
      </c>
      <c r="J482" s="15">
        <f t="shared" si="187"/>
        <v>2.4875688519040535</v>
      </c>
      <c r="K482" s="24">
        <f t="shared" si="188"/>
        <v>0.92326574239804415</v>
      </c>
      <c r="L482" s="24">
        <f t="shared" si="174"/>
        <v>7.0846111312232521E-2</v>
      </c>
      <c r="M482" s="19">
        <f t="shared" si="189"/>
        <v>7.6734257601955846E-2</v>
      </c>
      <c r="N482" s="19">
        <f t="shared" si="190"/>
        <v>5.4363237555296881E-3</v>
      </c>
      <c r="O482" s="12"/>
      <c r="P482" s="12"/>
      <c r="Q482" s="17"/>
    </row>
    <row r="483" spans="2:17" x14ac:dyDescent="0.25">
      <c r="B483" s="12"/>
      <c r="C483" s="9">
        <f t="shared" si="176"/>
        <v>-1</v>
      </c>
      <c r="D483" s="10">
        <f>$U$8</f>
        <v>1</v>
      </c>
      <c r="E483" s="10">
        <f>$V$8</f>
        <v>0</v>
      </c>
      <c r="F483" s="11">
        <f>$W$8</f>
        <v>0</v>
      </c>
      <c r="G483" s="12">
        <f t="shared" si="177"/>
        <v>2.6251161953621165</v>
      </c>
      <c r="H483" s="12">
        <f t="shared" si="178"/>
        <v>-5.4128153434287389</v>
      </c>
      <c r="I483" s="12">
        <f t="shared" si="179"/>
        <v>5.1507393135548778</v>
      </c>
      <c r="J483" s="15">
        <f t="shared" si="187"/>
        <v>-8.0379315387908559</v>
      </c>
      <c r="K483" s="24">
        <f t="shared" si="188"/>
        <v>3.2287204363422686E-4</v>
      </c>
      <c r="L483" s="24">
        <f t="shared" si="174"/>
        <v>3.2276779727766631E-4</v>
      </c>
      <c r="M483" s="19">
        <f t="shared" si="189"/>
        <v>-3.2287204363422686E-4</v>
      </c>
      <c r="N483" s="19">
        <f t="shared" si="190"/>
        <v>-1.0421269832635797E-7</v>
      </c>
      <c r="O483" s="12"/>
      <c r="P483" s="12"/>
      <c r="Q483" s="17"/>
    </row>
    <row r="484" spans="2:17" x14ac:dyDescent="0.25">
      <c r="B484" s="12"/>
      <c r="C484" s="9">
        <f t="shared" si="176"/>
        <v>-1</v>
      </c>
      <c r="D484" s="10">
        <f>$U$9</f>
        <v>1</v>
      </c>
      <c r="E484" s="10">
        <f>$V$9</f>
        <v>1</v>
      </c>
      <c r="F484" s="11">
        <f>$W$9</f>
        <v>0</v>
      </c>
      <c r="G484" s="12">
        <f t="shared" si="177"/>
        <v>2.6251165601065605</v>
      </c>
      <c r="H484" s="12">
        <f t="shared" si="178"/>
        <v>-5.4128157081731834</v>
      </c>
      <c r="I484" s="12">
        <f t="shared" si="179"/>
        <v>5.1507393135548778</v>
      </c>
      <c r="J484" s="15">
        <f t="shared" si="187"/>
        <v>-2.8871929547248651</v>
      </c>
      <c r="K484" s="24">
        <f t="shared" si="188"/>
        <v>5.2790304417709745E-2</v>
      </c>
      <c r="L484" s="24">
        <f t="shared" si="174"/>
        <v>5.0003488177195285E-2</v>
      </c>
      <c r="M484" s="19">
        <f t="shared" si="189"/>
        <v>-5.2790304417709745E-2</v>
      </c>
      <c r="N484" s="19">
        <f t="shared" si="190"/>
        <v>-2.6396993628214891E-3</v>
      </c>
      <c r="O484" s="12">
        <f>ABS(M481)+ABS(M482)+ABS(M483)+ABS(M484)</f>
        <v>0.19711943266827647</v>
      </c>
      <c r="P484" s="12" t="str">
        <f t="shared" ref="P484" si="191">IF(ABS(M481)+ABS(M482)+ABS(M483)+ABS(M484)&lt;0.1,"Converged","Not Converged")</f>
        <v>Not Converged</v>
      </c>
      <c r="Q484" s="17"/>
    </row>
    <row r="485" spans="2:17" x14ac:dyDescent="0.25">
      <c r="B485" s="8">
        <f>B481+1</f>
        <v>121</v>
      </c>
      <c r="C485" s="5">
        <f t="shared" si="176"/>
        <v>-1</v>
      </c>
      <c r="D485" s="6">
        <f>$U$6</f>
        <v>0</v>
      </c>
      <c r="E485" s="6">
        <f>$V$6</f>
        <v>0</v>
      </c>
      <c r="F485" s="7">
        <f>$W$6</f>
        <v>0</v>
      </c>
      <c r="G485" s="8">
        <f t="shared" si="177"/>
        <v>2.6343555078764358</v>
      </c>
      <c r="H485" s="8">
        <f t="shared" si="178"/>
        <v>-5.4220546559430582</v>
      </c>
      <c r="I485" s="8">
        <f t="shared" si="179"/>
        <v>5.1415003657850029</v>
      </c>
      <c r="J485" s="14">
        <f t="shared" si="187"/>
        <v>-2.6343555078764358</v>
      </c>
      <c r="K485" s="23">
        <f t="shared" si="188"/>
        <v>6.695982121319731E-2</v>
      </c>
      <c r="L485" s="23">
        <f t="shared" si="174"/>
        <v>6.2476203556293963E-2</v>
      </c>
      <c r="M485" s="25">
        <f t="shared" si="189"/>
        <v>-6.695982121319731E-2</v>
      </c>
      <c r="N485" s="25">
        <f t="shared" si="190"/>
        <v>-4.1833954202087657E-3</v>
      </c>
      <c r="O485" s="8"/>
      <c r="P485" s="8"/>
      <c r="Q485" s="17"/>
    </row>
    <row r="486" spans="2:17" x14ac:dyDescent="0.25">
      <c r="B486" s="8"/>
      <c r="C486" s="5">
        <f t="shared" si="176"/>
        <v>-1</v>
      </c>
      <c r="D486" s="6">
        <f>$U$7</f>
        <v>0</v>
      </c>
      <c r="E486" s="6">
        <f>$V$7</f>
        <v>1</v>
      </c>
      <c r="F486" s="7">
        <f>$W$7</f>
        <v>1</v>
      </c>
      <c r="G486" s="8">
        <f t="shared" si="177"/>
        <v>2.6489973918471663</v>
      </c>
      <c r="H486" s="8">
        <f t="shared" si="178"/>
        <v>-5.4220546559430582</v>
      </c>
      <c r="I486" s="8">
        <f t="shared" si="179"/>
        <v>5.1415003657850029</v>
      </c>
      <c r="J486" s="14">
        <f t="shared" si="187"/>
        <v>2.4925029739378366</v>
      </c>
      <c r="K486" s="23">
        <f t="shared" si="188"/>
        <v>0.92361457652833001</v>
      </c>
      <c r="L486" s="23">
        <f t="shared" si="174"/>
        <v>7.055069055272363E-2</v>
      </c>
      <c r="M486" s="25">
        <f t="shared" si="189"/>
        <v>7.6385423471669989E-2</v>
      </c>
      <c r="N486" s="25">
        <f t="shared" si="190"/>
        <v>5.3890443740885413E-3</v>
      </c>
      <c r="O486" s="8"/>
      <c r="P486" s="8"/>
      <c r="Q486" s="17"/>
    </row>
    <row r="487" spans="2:17" x14ac:dyDescent="0.25">
      <c r="B487" s="8"/>
      <c r="C487" s="5">
        <f t="shared" si="176"/>
        <v>-1</v>
      </c>
      <c r="D487" s="6">
        <f>$U$8</f>
        <v>1</v>
      </c>
      <c r="E487" s="6">
        <f>$V$8</f>
        <v>0</v>
      </c>
      <c r="F487" s="7">
        <f>$W$8</f>
        <v>0</v>
      </c>
      <c r="G487" s="8">
        <f t="shared" si="177"/>
        <v>2.6301357365378566</v>
      </c>
      <c r="H487" s="8">
        <f t="shared" si="178"/>
        <v>-5.4220546559430582</v>
      </c>
      <c r="I487" s="8">
        <f t="shared" si="179"/>
        <v>5.1603620210943131</v>
      </c>
      <c r="J487" s="14">
        <f t="shared" si="187"/>
        <v>-8.0521903924809148</v>
      </c>
      <c r="K487" s="23">
        <f t="shared" si="188"/>
        <v>3.1830238030278922E-4</v>
      </c>
      <c r="L487" s="23">
        <f t="shared" si="174"/>
        <v>3.1820106389748279E-4</v>
      </c>
      <c r="M487" s="25">
        <f t="shared" si="189"/>
        <v>-3.1830238030278922E-4</v>
      </c>
      <c r="N487" s="25">
        <f t="shared" si="190"/>
        <v>-1.012841560534487E-7</v>
      </c>
      <c r="O487" s="8"/>
      <c r="P487" s="8"/>
      <c r="Q487" s="17"/>
    </row>
    <row r="488" spans="2:17" x14ac:dyDescent="0.25">
      <c r="B488" s="8"/>
      <c r="C488" s="5">
        <f t="shared" si="176"/>
        <v>-1</v>
      </c>
      <c r="D488" s="6">
        <f>$U$9</f>
        <v>1</v>
      </c>
      <c r="E488" s="6">
        <f>$V$9</f>
        <v>1</v>
      </c>
      <c r="F488" s="7">
        <f>$W$9</f>
        <v>0</v>
      </c>
      <c r="G488" s="8">
        <f t="shared" si="177"/>
        <v>2.6301360910324028</v>
      </c>
      <c r="H488" s="8">
        <f t="shared" si="178"/>
        <v>-5.4220550104376048</v>
      </c>
      <c r="I488" s="8">
        <f t="shared" si="179"/>
        <v>5.1603620210943131</v>
      </c>
      <c r="J488" s="14">
        <f t="shared" si="187"/>
        <v>-2.891829080375695</v>
      </c>
      <c r="K488" s="23">
        <f t="shared" si="188"/>
        <v>5.2558962024795548E-2</v>
      </c>
      <c r="L488" s="23">
        <f t="shared" si="174"/>
        <v>4.9796517535671644E-2</v>
      </c>
      <c r="M488" s="25">
        <f t="shared" si="189"/>
        <v>-5.2558962024795548E-2</v>
      </c>
      <c r="N488" s="25">
        <f t="shared" si="190"/>
        <v>-2.6172532741244314E-3</v>
      </c>
      <c r="O488" s="8">
        <f>ABS(M485)+ABS(M486)+ABS(M487)+ABS(M488)</f>
        <v>0.19622250908996564</v>
      </c>
      <c r="P488" s="8" t="str">
        <f t="shared" ref="P488" si="192">IF(ABS(M485)+ABS(M486)+ABS(M487)+ABS(M488)&lt;0.1,"Converged","Not Converged")</f>
        <v>Not Converged</v>
      </c>
      <c r="Q488" s="17"/>
    </row>
    <row r="489" spans="2:17" x14ac:dyDescent="0.25">
      <c r="B489" s="12">
        <f>B485+1</f>
        <v>122</v>
      </c>
      <c r="C489" s="9">
        <f t="shared" si="176"/>
        <v>-1</v>
      </c>
      <c r="D489" s="10">
        <f>$U$6</f>
        <v>0</v>
      </c>
      <c r="E489" s="10">
        <f>$V$6</f>
        <v>0</v>
      </c>
      <c r="F489" s="11">
        <f>$W$6</f>
        <v>0</v>
      </c>
      <c r="G489" s="12">
        <f t="shared" si="177"/>
        <v>2.6392964774918384</v>
      </c>
      <c r="H489" s="12">
        <f t="shared" si="178"/>
        <v>-5.4312153968970405</v>
      </c>
      <c r="I489" s="12">
        <f t="shared" si="179"/>
        <v>5.1512016346348775</v>
      </c>
      <c r="J489" s="15">
        <f t="shared" si="187"/>
        <v>-2.6392964774918384</v>
      </c>
      <c r="K489" s="24">
        <f t="shared" si="188"/>
        <v>6.6651787896315137E-2</v>
      </c>
      <c r="L489" s="24">
        <f t="shared" si="174"/>
        <v>6.2209327066539762E-2</v>
      </c>
      <c r="M489" s="19">
        <f t="shared" si="189"/>
        <v>-6.6651787896315137E-2</v>
      </c>
      <c r="N489" s="19">
        <f t="shared" si="190"/>
        <v>-4.1463628728115043E-3</v>
      </c>
      <c r="O489" s="12"/>
      <c r="P489" s="12"/>
      <c r="Q489" s="17"/>
    </row>
    <row r="490" spans="2:17" x14ac:dyDescent="0.25">
      <c r="B490" s="12"/>
      <c r="C490" s="9">
        <f t="shared" si="176"/>
        <v>-1</v>
      </c>
      <c r="D490" s="10">
        <f>$U$7</f>
        <v>0</v>
      </c>
      <c r="E490" s="10">
        <f>$V$7</f>
        <v>1</v>
      </c>
      <c r="F490" s="11">
        <f>$W$7</f>
        <v>1</v>
      </c>
      <c r="G490" s="12">
        <f t="shared" si="177"/>
        <v>2.6538087475466785</v>
      </c>
      <c r="H490" s="12">
        <f t="shared" si="178"/>
        <v>-5.4312153968970405</v>
      </c>
      <c r="I490" s="12">
        <f t="shared" si="179"/>
        <v>5.1512016346348775</v>
      </c>
      <c r="J490" s="15">
        <f t="shared" si="187"/>
        <v>2.497392887088199</v>
      </c>
      <c r="K490" s="24">
        <f t="shared" si="188"/>
        <v>0.92395884945164775</v>
      </c>
      <c r="L490" s="24">
        <f t="shared" si="174"/>
        <v>7.0258893971635081E-2</v>
      </c>
      <c r="M490" s="19">
        <f t="shared" si="189"/>
        <v>7.6041150548352254E-2</v>
      </c>
      <c r="N490" s="19">
        <f t="shared" si="190"/>
        <v>5.3425671338578219E-3</v>
      </c>
      <c r="O490" s="12"/>
      <c r="P490" s="12"/>
      <c r="Q490" s="17"/>
    </row>
    <row r="491" spans="2:17" x14ac:dyDescent="0.25">
      <c r="B491" s="12"/>
      <c r="C491" s="9">
        <f t="shared" si="176"/>
        <v>-1</v>
      </c>
      <c r="D491" s="10">
        <f>$U$8</f>
        <v>1</v>
      </c>
      <c r="E491" s="10">
        <f>$V$8</f>
        <v>0</v>
      </c>
      <c r="F491" s="11">
        <f>$W$8</f>
        <v>0</v>
      </c>
      <c r="G491" s="12">
        <f t="shared" si="177"/>
        <v>2.6351097625781761</v>
      </c>
      <c r="H491" s="12">
        <f t="shared" si="178"/>
        <v>-5.4312153968970405</v>
      </c>
      <c r="I491" s="12">
        <f t="shared" si="179"/>
        <v>5.1699006196033794</v>
      </c>
      <c r="J491" s="15">
        <f t="shared" si="187"/>
        <v>-8.0663251594752161</v>
      </c>
      <c r="K491" s="24">
        <f t="shared" si="188"/>
        <v>3.1383630017167458E-4</v>
      </c>
      <c r="L491" s="24">
        <f t="shared" si="174"/>
        <v>3.1373780694836915E-4</v>
      </c>
      <c r="M491" s="19">
        <f t="shared" si="189"/>
        <v>-3.1383630017167458E-4</v>
      </c>
      <c r="N491" s="19">
        <f t="shared" si="190"/>
        <v>-9.8462312556651278E-8</v>
      </c>
      <c r="O491" s="12"/>
      <c r="P491" s="12"/>
      <c r="Q491" s="17"/>
    </row>
    <row r="492" spans="2:17" x14ac:dyDescent="0.25">
      <c r="B492" s="12"/>
      <c r="C492" s="9">
        <f t="shared" si="176"/>
        <v>-1</v>
      </c>
      <c r="D492" s="10">
        <f>$U$9</f>
        <v>1</v>
      </c>
      <c r="E492" s="10">
        <f>$V$9</f>
        <v>1</v>
      </c>
      <c r="F492" s="11">
        <f>$W$9</f>
        <v>0</v>
      </c>
      <c r="G492" s="12">
        <f t="shared" si="177"/>
        <v>2.6351101071962701</v>
      </c>
      <c r="H492" s="12">
        <f t="shared" si="178"/>
        <v>-5.4312157415151345</v>
      </c>
      <c r="I492" s="12">
        <f t="shared" si="179"/>
        <v>5.1699006196033794</v>
      </c>
      <c r="J492" s="15">
        <f t="shared" si="187"/>
        <v>-2.8964252291080248</v>
      </c>
      <c r="K492" s="24">
        <f t="shared" si="188"/>
        <v>5.2330559936089517E-2</v>
      </c>
      <c r="L492" s="24">
        <f t="shared" si="174"/>
        <v>4.9592072432864863E-2</v>
      </c>
      <c r="M492" s="19">
        <f t="shared" si="189"/>
        <v>-5.2330559936089517E-2</v>
      </c>
      <c r="N492" s="19">
        <f t="shared" si="190"/>
        <v>-2.5951809188029273E-3</v>
      </c>
      <c r="O492" s="12">
        <f>ABS(M489)+ABS(M490)+ABS(M491)+ABS(M492)</f>
        <v>0.19533733468092859</v>
      </c>
      <c r="P492" s="12" t="str">
        <f t="shared" ref="P492" si="193">IF(ABS(M489)+ABS(M490)+ABS(M491)+ABS(M492)&lt;0.1,"Converged","Not Converged")</f>
        <v>Not Converged</v>
      </c>
      <c r="Q492" s="17"/>
    </row>
    <row r="493" spans="2:17" x14ac:dyDescent="0.25">
      <c r="B493" s="8">
        <f>B489+1</f>
        <v>123</v>
      </c>
      <c r="C493" s="5">
        <f t="shared" si="176"/>
        <v>-1</v>
      </c>
      <c r="D493" s="6">
        <f>$U$6</f>
        <v>0</v>
      </c>
      <c r="E493" s="6">
        <f>$V$6</f>
        <v>0</v>
      </c>
      <c r="F493" s="7">
        <f>$W$6</f>
        <v>0</v>
      </c>
      <c r="G493" s="8">
        <f t="shared" si="177"/>
        <v>2.6441932404120805</v>
      </c>
      <c r="H493" s="8">
        <f t="shared" si="178"/>
        <v>-5.4402988747309449</v>
      </c>
      <c r="I493" s="8">
        <f t="shared" si="179"/>
        <v>5.1608174863875691</v>
      </c>
      <c r="J493" s="14">
        <f t="shared" si="187"/>
        <v>-2.6441932404120805</v>
      </c>
      <c r="K493" s="23">
        <f t="shared" si="188"/>
        <v>6.6347809221448381E-2</v>
      </c>
      <c r="L493" s="23">
        <f t="shared" si="174"/>
        <v>6.1945777432962673E-2</v>
      </c>
      <c r="M493" s="25">
        <f t="shared" si="189"/>
        <v>-6.6347809221448381E-2</v>
      </c>
      <c r="N493" s="25">
        <f t="shared" si="190"/>
        <v>-4.1099666231965096E-3</v>
      </c>
      <c r="O493" s="8"/>
      <c r="P493" s="8"/>
      <c r="Q493" s="17"/>
    </row>
    <row r="494" spans="2:17" x14ac:dyDescent="0.25">
      <c r="B494" s="8"/>
      <c r="C494" s="5">
        <f t="shared" si="176"/>
        <v>-1</v>
      </c>
      <c r="D494" s="6">
        <f>$U$7</f>
        <v>0</v>
      </c>
      <c r="E494" s="6">
        <f>$V$7</f>
        <v>1</v>
      </c>
      <c r="F494" s="7">
        <f>$W$7</f>
        <v>1</v>
      </c>
      <c r="G494" s="8">
        <f t="shared" si="177"/>
        <v>2.6585781235932684</v>
      </c>
      <c r="H494" s="8">
        <f t="shared" si="178"/>
        <v>-5.4402988747309449</v>
      </c>
      <c r="I494" s="8">
        <f t="shared" si="179"/>
        <v>5.1608174863875691</v>
      </c>
      <c r="J494" s="14">
        <f t="shared" si="187"/>
        <v>2.5022393627943007</v>
      </c>
      <c r="K494" s="23">
        <f t="shared" si="188"/>
        <v>0.92429865860130156</v>
      </c>
      <c r="L494" s="23">
        <f t="shared" si="174"/>
        <v>6.9970648309136144E-2</v>
      </c>
      <c r="M494" s="25">
        <f t="shared" si="189"/>
        <v>7.5701341398698441E-2</v>
      </c>
      <c r="N494" s="25">
        <f t="shared" si="190"/>
        <v>5.2968719355381772E-3</v>
      </c>
      <c r="O494" s="8"/>
      <c r="P494" s="8"/>
      <c r="Q494" s="17"/>
    </row>
    <row r="495" spans="2:17" x14ac:dyDescent="0.25">
      <c r="B495" s="8"/>
      <c r="C495" s="5">
        <f t="shared" si="176"/>
        <v>-1</v>
      </c>
      <c r="D495" s="6">
        <f>$U$8</f>
        <v>1</v>
      </c>
      <c r="E495" s="6">
        <f>$V$8</f>
        <v>0</v>
      </c>
      <c r="F495" s="7">
        <f>$W$8</f>
        <v>0</v>
      </c>
      <c r="G495" s="8">
        <f t="shared" si="177"/>
        <v>2.6400390718188849</v>
      </c>
      <c r="H495" s="8">
        <f t="shared" si="178"/>
        <v>-5.4402988747309449</v>
      </c>
      <c r="I495" s="8">
        <f t="shared" si="179"/>
        <v>5.1793565381619526</v>
      </c>
      <c r="J495" s="14">
        <f t="shared" si="187"/>
        <v>-8.0803379465498288</v>
      </c>
      <c r="K495" s="23">
        <f t="shared" si="188"/>
        <v>3.094705991425245E-4</v>
      </c>
      <c r="L495" s="23">
        <f t="shared" si="174"/>
        <v>3.0937482709079083E-4</v>
      </c>
      <c r="M495" s="25">
        <f t="shared" si="189"/>
        <v>-3.094705991425245E-4</v>
      </c>
      <c r="N495" s="25">
        <f t="shared" si="190"/>
        <v>-9.5742413099401951E-8</v>
      </c>
      <c r="O495" s="8"/>
      <c r="P495" s="8"/>
      <c r="Q495" s="17"/>
    </row>
    <row r="496" spans="2:17" x14ac:dyDescent="0.25">
      <c r="B496" s="8"/>
      <c r="C496" s="5">
        <f t="shared" si="176"/>
        <v>-1</v>
      </c>
      <c r="D496" s="6">
        <f>$U$9</f>
        <v>1</v>
      </c>
      <c r="E496" s="6">
        <f>$V$9</f>
        <v>1</v>
      </c>
      <c r="F496" s="7">
        <f>$W$9</f>
        <v>0</v>
      </c>
      <c r="G496" s="8">
        <f t="shared" si="177"/>
        <v>2.6400394069173307</v>
      </c>
      <c r="H496" s="8">
        <f t="shared" si="178"/>
        <v>-5.4402992098293907</v>
      </c>
      <c r="I496" s="8">
        <f t="shared" si="179"/>
        <v>5.1793565381619526</v>
      </c>
      <c r="J496" s="14">
        <f t="shared" si="187"/>
        <v>-2.9009820785847698</v>
      </c>
      <c r="K496" s="23">
        <f t="shared" si="188"/>
        <v>5.2105036775754135E-2</v>
      </c>
      <c r="L496" s="23">
        <f t="shared" si="174"/>
        <v>4.9390101918351442E-2</v>
      </c>
      <c r="M496" s="25">
        <f t="shared" si="189"/>
        <v>-5.2105036775754135E-2</v>
      </c>
      <c r="N496" s="25">
        <f t="shared" si="190"/>
        <v>-2.5734730768139469E-3</v>
      </c>
      <c r="O496" s="8">
        <f>ABS(M493)+ABS(M494)+ABS(M495)+ABS(M496)</f>
        <v>0.1944636579950435</v>
      </c>
      <c r="P496" s="8" t="str">
        <f t="shared" ref="P496" si="194">IF(ABS(M493)+ABS(M494)+ABS(M495)+ABS(M496)&lt;0.1,"Converged","Not Converged")</f>
        <v>Not Converged</v>
      </c>
      <c r="Q496" s="17"/>
    </row>
    <row r="497" spans="2:17" x14ac:dyDescent="0.25">
      <c r="B497" s="12">
        <f>B493+1</f>
        <v>124</v>
      </c>
      <c r="C497" s="9">
        <f t="shared" si="176"/>
        <v>-1</v>
      </c>
      <c r="D497" s="10">
        <f>$U$6</f>
        <v>0</v>
      </c>
      <c r="E497" s="10">
        <f>$V$6</f>
        <v>0</v>
      </c>
      <c r="F497" s="11">
        <f>$W$6</f>
        <v>0</v>
      </c>
      <c r="G497" s="12">
        <f t="shared" si="177"/>
        <v>2.6490465626861797</v>
      </c>
      <c r="H497" s="12">
        <f t="shared" si="178"/>
        <v>-5.4493063655982397</v>
      </c>
      <c r="I497" s="12">
        <f t="shared" si="179"/>
        <v>5.1703493823931037</v>
      </c>
      <c r="J497" s="15">
        <f t="shared" si="187"/>
        <v>-2.6490465626861797</v>
      </c>
      <c r="K497" s="24">
        <f t="shared" si="188"/>
        <v>6.6047798407845915E-2</v>
      </c>
      <c r="L497" s="24">
        <f t="shared" si="174"/>
        <v>6.1685486733322463E-2</v>
      </c>
      <c r="M497" s="19">
        <f t="shared" si="189"/>
        <v>-6.6047798407845915E-2</v>
      </c>
      <c r="N497" s="19">
        <f t="shared" si="190"/>
        <v>-4.0741905924523356E-3</v>
      </c>
      <c r="O497" s="12"/>
      <c r="P497" s="12"/>
      <c r="Q497" s="17"/>
    </row>
    <row r="498" spans="2:17" x14ac:dyDescent="0.25">
      <c r="B498" s="12"/>
      <c r="C498" s="9">
        <f t="shared" si="176"/>
        <v>-1</v>
      </c>
      <c r="D498" s="10">
        <f>$U$7</f>
        <v>0</v>
      </c>
      <c r="E498" s="10">
        <f>$V$7</f>
        <v>1</v>
      </c>
      <c r="F498" s="11">
        <f>$W$7</f>
        <v>1</v>
      </c>
      <c r="G498" s="12">
        <f t="shared" si="177"/>
        <v>2.6633062297597627</v>
      </c>
      <c r="H498" s="12">
        <f t="shared" si="178"/>
        <v>-5.4493063655982397</v>
      </c>
      <c r="I498" s="12">
        <f t="shared" si="179"/>
        <v>5.1703493823931037</v>
      </c>
      <c r="J498" s="15">
        <f t="shared" si="187"/>
        <v>2.507043152633341</v>
      </c>
      <c r="K498" s="24">
        <f t="shared" si="188"/>
        <v>0.92463409853798995</v>
      </c>
      <c r="L498" s="24">
        <f t="shared" si="174"/>
        <v>6.9685882358828652E-2</v>
      </c>
      <c r="M498" s="19">
        <f t="shared" si="189"/>
        <v>7.5365901462010054E-2</v>
      </c>
      <c r="N498" s="19">
        <f t="shared" si="190"/>
        <v>5.2519393431487054E-3</v>
      </c>
      <c r="O498" s="12"/>
      <c r="P498" s="12"/>
      <c r="Q498" s="17"/>
    </row>
    <row r="499" spans="2:17" x14ac:dyDescent="0.25">
      <c r="B499" s="12"/>
      <c r="C499" s="9">
        <f t="shared" si="176"/>
        <v>-1</v>
      </c>
      <c r="D499" s="10">
        <f>$U$8</f>
        <v>1</v>
      </c>
      <c r="E499" s="10">
        <f>$V$8</f>
        <v>0</v>
      </c>
      <c r="F499" s="11">
        <f>$W$8</f>
        <v>0</v>
      </c>
      <c r="G499" s="12">
        <f t="shared" si="177"/>
        <v>2.6449244420587421</v>
      </c>
      <c r="H499" s="12">
        <f t="shared" si="178"/>
        <v>-5.4493063655982397</v>
      </c>
      <c r="I499" s="12">
        <f t="shared" si="179"/>
        <v>5.1887311700941243</v>
      </c>
      <c r="J499" s="15">
        <f t="shared" si="187"/>
        <v>-8.0942308076569809</v>
      </c>
      <c r="K499" s="24">
        <f t="shared" si="188"/>
        <v>3.0520219809348315E-4</v>
      </c>
      <c r="L499" s="24">
        <f t="shared" si="174"/>
        <v>3.0510904971176207E-4</v>
      </c>
      <c r="M499" s="19">
        <f t="shared" si="189"/>
        <v>-3.0520219809348315E-4</v>
      </c>
      <c r="N499" s="19">
        <f t="shared" si="190"/>
        <v>-9.3119952630243613E-8</v>
      </c>
      <c r="O499" s="12"/>
      <c r="P499" s="12"/>
      <c r="Q499" s="17"/>
    </row>
    <row r="500" spans="2:17" x14ac:dyDescent="0.25">
      <c r="B500" s="12"/>
      <c r="C500" s="9">
        <f t="shared" si="176"/>
        <v>-1</v>
      </c>
      <c r="D500" s="10">
        <f>$U$9</f>
        <v>1</v>
      </c>
      <c r="E500" s="10">
        <f>$V$9</f>
        <v>1</v>
      </c>
      <c r="F500" s="11">
        <f>$W$9</f>
        <v>0</v>
      </c>
      <c r="G500" s="12">
        <f t="shared" si="177"/>
        <v>2.6449247679785763</v>
      </c>
      <c r="H500" s="12">
        <f t="shared" si="178"/>
        <v>-5.4493066915180739</v>
      </c>
      <c r="I500" s="12">
        <f t="shared" si="179"/>
        <v>5.1887311700941243</v>
      </c>
      <c r="J500" s="15">
        <f t="shared" si="187"/>
        <v>-2.9055002894025268</v>
      </c>
      <c r="K500" s="24">
        <f t="shared" si="188"/>
        <v>5.1882332943988675E-2</v>
      </c>
      <c r="L500" s="24">
        <f t="shared" si="174"/>
        <v>4.9190556472277783E-2</v>
      </c>
      <c r="M500" s="19">
        <f t="shared" si="189"/>
        <v>-5.1882332943988675E-2</v>
      </c>
      <c r="N500" s="19">
        <f t="shared" si="190"/>
        <v>-2.5521208285947928E-3</v>
      </c>
      <c r="O500" s="12">
        <f>ABS(M497)+ABS(M498)+ABS(M499)+ABS(M500)</f>
        <v>0.19360123501193813</v>
      </c>
      <c r="P500" s="12" t="str">
        <f t="shared" ref="P500" si="195">IF(ABS(M497)+ABS(M498)+ABS(M499)+ABS(M500)&lt;0.1,"Converged","Not Converged")</f>
        <v>Not Converged</v>
      </c>
      <c r="Q500" s="17"/>
    </row>
    <row r="501" spans="2:17" x14ac:dyDescent="0.25">
      <c r="B501" s="8">
        <f>B497+1</f>
        <v>125</v>
      </c>
      <c r="C501" s="5">
        <f t="shared" si="176"/>
        <v>-1</v>
      </c>
      <c r="D501" s="6">
        <f>$U$6</f>
        <v>0</v>
      </c>
      <c r="E501" s="6">
        <f>$V$6</f>
        <v>0</v>
      </c>
      <c r="F501" s="7">
        <f>$W$6</f>
        <v>0</v>
      </c>
      <c r="G501" s="8">
        <f t="shared" si="177"/>
        <v>2.6538571908786581</v>
      </c>
      <c r="H501" s="8">
        <f t="shared" si="178"/>
        <v>-5.4582391144181557</v>
      </c>
      <c r="I501" s="8">
        <f t="shared" si="179"/>
        <v>5.1797987471940425</v>
      </c>
      <c r="J501" s="14">
        <f t="shared" si="187"/>
        <v>-2.6538571908786581</v>
      </c>
      <c r="K501" s="23">
        <f t="shared" si="188"/>
        <v>6.5751671227361974E-2</v>
      </c>
      <c r="L501" s="23">
        <f t="shared" si="174"/>
        <v>6.1428388958170869E-2</v>
      </c>
      <c r="M501" s="25">
        <f t="shared" si="189"/>
        <v>-6.5751671227361974E-2</v>
      </c>
      <c r="N501" s="25">
        <f t="shared" si="190"/>
        <v>-4.0390192348041636E-3</v>
      </c>
      <c r="O501" s="8"/>
      <c r="P501" s="8"/>
      <c r="Q501" s="17"/>
    </row>
    <row r="502" spans="2:17" x14ac:dyDescent="0.25">
      <c r="B502" s="8"/>
      <c r="C502" s="5">
        <f t="shared" si="176"/>
        <v>-1</v>
      </c>
      <c r="D502" s="6">
        <f>$U$7</f>
        <v>0</v>
      </c>
      <c r="E502" s="6">
        <f>$V$7</f>
        <v>1</v>
      </c>
      <c r="F502" s="7">
        <f>$W$7</f>
        <v>1</v>
      </c>
      <c r="G502" s="8">
        <f t="shared" si="177"/>
        <v>2.6679937582004727</v>
      </c>
      <c r="H502" s="8">
        <f t="shared" si="178"/>
        <v>-5.4582391144181557</v>
      </c>
      <c r="I502" s="8">
        <f t="shared" si="179"/>
        <v>5.1797987471940425</v>
      </c>
      <c r="J502" s="14">
        <f t="shared" si="187"/>
        <v>2.5118049889935699</v>
      </c>
      <c r="K502" s="23">
        <f t="shared" si="188"/>
        <v>0.92496526105741128</v>
      </c>
      <c r="L502" s="23">
        <f t="shared" si="174"/>
        <v>6.9404526894406279E-2</v>
      </c>
      <c r="M502" s="25">
        <f t="shared" si="189"/>
        <v>7.5034738942588719E-2</v>
      </c>
      <c r="N502" s="25">
        <f t="shared" si="190"/>
        <v>5.2077505569556532E-3</v>
      </c>
      <c r="O502" s="8"/>
      <c r="P502" s="8"/>
      <c r="Q502" s="17"/>
    </row>
    <row r="503" spans="2:17" x14ac:dyDescent="0.25">
      <c r="B503" s="8"/>
      <c r="C503" s="5">
        <f t="shared" si="176"/>
        <v>-1</v>
      </c>
      <c r="D503" s="6">
        <f>$U$8</f>
        <v>1</v>
      </c>
      <c r="E503" s="6">
        <f>$V$8</f>
        <v>0</v>
      </c>
      <c r="F503" s="7">
        <f>$W$8</f>
        <v>0</v>
      </c>
      <c r="G503" s="8">
        <f t="shared" si="177"/>
        <v>2.6497666312511279</v>
      </c>
      <c r="H503" s="8">
        <f t="shared" si="178"/>
        <v>-5.4582391144181557</v>
      </c>
      <c r="I503" s="8">
        <f t="shared" si="179"/>
        <v>5.1980258741433873</v>
      </c>
      <c r="J503" s="14">
        <f t="shared" si="187"/>
        <v>-8.1080057456692831</v>
      </c>
      <c r="K503" s="23">
        <f t="shared" si="188"/>
        <v>3.0102813701642187E-4</v>
      </c>
      <c r="L503" s="23">
        <f t="shared" si="174"/>
        <v>3.0093751907714632E-4</v>
      </c>
      <c r="M503" s="25">
        <f t="shared" si="189"/>
        <v>-3.0102813701642187E-4</v>
      </c>
      <c r="N503" s="25">
        <f t="shared" si="190"/>
        <v>-9.0590660726137276E-8</v>
      </c>
      <c r="O503" s="8"/>
      <c r="P503" s="8"/>
      <c r="Q503" s="17"/>
    </row>
    <row r="504" spans="2:17" x14ac:dyDescent="0.25">
      <c r="B504" s="8"/>
      <c r="C504" s="5">
        <f t="shared" si="176"/>
        <v>-1</v>
      </c>
      <c r="D504" s="6">
        <f>$U$9</f>
        <v>1</v>
      </c>
      <c r="E504" s="6">
        <f>$V$9</f>
        <v>1</v>
      </c>
      <c r="F504" s="7">
        <f>$W$9</f>
        <v>0</v>
      </c>
      <c r="G504" s="8">
        <f t="shared" si="177"/>
        <v>2.6497669483184403</v>
      </c>
      <c r="H504" s="8">
        <f t="shared" si="178"/>
        <v>-5.4582394314854685</v>
      </c>
      <c r="I504" s="8">
        <f t="shared" si="179"/>
        <v>5.1980258741433873</v>
      </c>
      <c r="J504" s="14">
        <f t="shared" si="187"/>
        <v>-2.9099805056605215</v>
      </c>
      <c r="K504" s="23">
        <f t="shared" si="188"/>
        <v>5.1662390551474299E-2</v>
      </c>
      <c r="L504" s="23">
        <f t="shared" si="174"/>
        <v>4.8993387953981241E-2</v>
      </c>
      <c r="M504" s="25">
        <f t="shared" si="189"/>
        <v>-5.1662390551474299E-2</v>
      </c>
      <c r="N504" s="25">
        <f t="shared" si="190"/>
        <v>-2.5311155429184754E-3</v>
      </c>
      <c r="O504" s="8">
        <f>ABS(M501)+ABS(M502)+ABS(M503)+ABS(M504)</f>
        <v>0.19274982885844144</v>
      </c>
      <c r="P504" s="8" t="str">
        <f t="shared" ref="P504" si="196">IF(ABS(M501)+ABS(M502)+ABS(M503)+ABS(M504)&lt;0.1,"Converged","Not Converged")</f>
        <v>Not Converged</v>
      </c>
      <c r="Q504" s="17"/>
    </row>
    <row r="505" spans="2:17" x14ac:dyDescent="0.25">
      <c r="B505" s="12">
        <f>B501+1</f>
        <v>126</v>
      </c>
      <c r="C505" s="9">
        <f t="shared" si="176"/>
        <v>-1</v>
      </c>
      <c r="D505" s="10">
        <f>$U$6</f>
        <v>0</v>
      </c>
      <c r="E505" s="10">
        <f>$V$6</f>
        <v>0</v>
      </c>
      <c r="F505" s="11">
        <f>$W$6</f>
        <v>0</v>
      </c>
      <c r="G505" s="12">
        <f t="shared" si="177"/>
        <v>2.658625852718655</v>
      </c>
      <c r="H505" s="12">
        <f t="shared" si="178"/>
        <v>-5.4670983358856828</v>
      </c>
      <c r="I505" s="12">
        <f t="shared" si="179"/>
        <v>5.189166969743173</v>
      </c>
      <c r="J505" s="15">
        <f t="shared" si="187"/>
        <v>-2.658625852718655</v>
      </c>
      <c r="K505" s="24">
        <f t="shared" si="188"/>
        <v>6.5459345909430089E-2</v>
      </c>
      <c r="L505" s="24">
        <f t="shared" si="174"/>
        <v>6.1174419942539665E-2</v>
      </c>
      <c r="M505" s="19">
        <f t="shared" si="189"/>
        <v>-6.5459345909430089E-2</v>
      </c>
      <c r="N505" s="19">
        <f t="shared" si="190"/>
        <v>-4.004437515827442E-3</v>
      </c>
      <c r="O505" s="12"/>
      <c r="P505" s="12"/>
      <c r="Q505" s="17"/>
    </row>
    <row r="506" spans="2:17" x14ac:dyDescent="0.25">
      <c r="B506" s="12"/>
      <c r="C506" s="9">
        <f t="shared" si="176"/>
        <v>-1</v>
      </c>
      <c r="D506" s="10">
        <f>$U$7</f>
        <v>0</v>
      </c>
      <c r="E506" s="10">
        <f>$V$7</f>
        <v>1</v>
      </c>
      <c r="F506" s="11">
        <f>$W$7</f>
        <v>1</v>
      </c>
      <c r="G506" s="12">
        <f t="shared" si="177"/>
        <v>2.6726413840240513</v>
      </c>
      <c r="H506" s="12">
        <f t="shared" si="178"/>
        <v>-5.4670983358856828</v>
      </c>
      <c r="I506" s="12">
        <f t="shared" si="179"/>
        <v>5.189166969743173</v>
      </c>
      <c r="J506" s="15">
        <f t="shared" si="187"/>
        <v>2.5165255857191218</v>
      </c>
      <c r="K506" s="24">
        <f t="shared" si="188"/>
        <v>0.92529223529299565</v>
      </c>
      <c r="L506" s="24">
        <f t="shared" si="174"/>
        <v>6.9126514599487224E-2</v>
      </c>
      <c r="M506" s="19">
        <f t="shared" si="189"/>
        <v>7.4707764707004354E-2</v>
      </c>
      <c r="N506" s="19">
        <f t="shared" si="190"/>
        <v>5.1642873877137925E-3</v>
      </c>
      <c r="O506" s="12"/>
      <c r="P506" s="12"/>
      <c r="Q506" s="17"/>
    </row>
    <row r="507" spans="2:17" x14ac:dyDescent="0.25">
      <c r="B507" s="12"/>
      <c r="C507" s="9">
        <f t="shared" si="176"/>
        <v>-1</v>
      </c>
      <c r="D507" s="10">
        <f>$U$8</f>
        <v>1</v>
      </c>
      <c r="E507" s="10">
        <f>$V$8</f>
        <v>0</v>
      </c>
      <c r="F507" s="11">
        <f>$W$8</f>
        <v>0</v>
      </c>
      <c r="G507" s="12">
        <f t="shared" si="177"/>
        <v>2.6545663781670532</v>
      </c>
      <c r="H507" s="12">
        <f t="shared" si="178"/>
        <v>-5.4670983358856828</v>
      </c>
      <c r="I507" s="12">
        <f t="shared" si="179"/>
        <v>5.2072419756001711</v>
      </c>
      <c r="J507" s="15">
        <f t="shared" si="187"/>
        <v>-8.121664714052736</v>
      </c>
      <c r="K507" s="24">
        <f t="shared" si="188"/>
        <v>2.969455694746524E-4</v>
      </c>
      <c r="L507" s="24">
        <f t="shared" si="174"/>
        <v>2.9685739280342177E-4</v>
      </c>
      <c r="M507" s="19">
        <f t="shared" si="189"/>
        <v>-2.969455694746524E-4</v>
      </c>
      <c r="N507" s="19">
        <f t="shared" si="190"/>
        <v>-8.8150487558772652E-8</v>
      </c>
      <c r="O507" s="12"/>
      <c r="P507" s="12"/>
      <c r="Q507" s="17"/>
    </row>
    <row r="508" spans="2:17" x14ac:dyDescent="0.25">
      <c r="B508" s="12"/>
      <c r="C508" s="9">
        <f t="shared" si="176"/>
        <v>-1</v>
      </c>
      <c r="D508" s="10">
        <f>$U$9</f>
        <v>1</v>
      </c>
      <c r="E508" s="10">
        <f>$V$9</f>
        <v>1</v>
      </c>
      <c r="F508" s="11">
        <f>$W$9</f>
        <v>0</v>
      </c>
      <c r="G508" s="12">
        <f t="shared" si="177"/>
        <v>2.6545666866937596</v>
      </c>
      <c r="H508" s="12">
        <f t="shared" si="178"/>
        <v>-5.4670986444123892</v>
      </c>
      <c r="I508" s="12">
        <f t="shared" si="179"/>
        <v>5.2072419756001711</v>
      </c>
      <c r="J508" s="15">
        <f t="shared" si="187"/>
        <v>-2.9144233555059778</v>
      </c>
      <c r="K508" s="24">
        <f t="shared" si="188"/>
        <v>5.144515335675668E-2</v>
      </c>
      <c r="L508" s="24">
        <f t="shared" si="174"/>
        <v>4.8798549552856466E-2</v>
      </c>
      <c r="M508" s="19">
        <f t="shared" si="189"/>
        <v>-5.144515335675668E-2</v>
      </c>
      <c r="N508" s="19">
        <f t="shared" si="190"/>
        <v>-2.5104488653339909E-3</v>
      </c>
      <c r="O508" s="12">
        <f>ABS(M505)+ABS(M506)+ABS(M507)+ABS(M508)</f>
        <v>0.19190920954266577</v>
      </c>
      <c r="P508" s="12" t="str">
        <f t="shared" ref="P508" si="197">IF(ABS(M505)+ABS(M506)+ABS(M507)+ABS(M508)&lt;0.1,"Converged","Not Converged")</f>
        <v>Not Converged</v>
      </c>
      <c r="Q508" s="17"/>
    </row>
    <row r="509" spans="2:17" x14ac:dyDescent="0.25">
      <c r="B509" s="8">
        <f>B505+1</f>
        <v>127</v>
      </c>
      <c r="C509" s="5">
        <f t="shared" si="176"/>
        <v>-1</v>
      </c>
      <c r="D509" s="6">
        <f>$U$6</f>
        <v>0</v>
      </c>
      <c r="E509" s="6">
        <f>$V$6</f>
        <v>0</v>
      </c>
      <c r="F509" s="7">
        <f>$W$6</f>
        <v>0</v>
      </c>
      <c r="G509" s="8">
        <f t="shared" si="177"/>
        <v>2.6633532577224286</v>
      </c>
      <c r="H509" s="8">
        <f t="shared" si="178"/>
        <v>-5.4758852154410578</v>
      </c>
      <c r="I509" s="8">
        <f t="shared" si="179"/>
        <v>5.1984554045715026</v>
      </c>
      <c r="J509" s="14">
        <f t="shared" si="187"/>
        <v>-2.6633532577224286</v>
      </c>
      <c r="K509" s="23">
        <f t="shared" si="188"/>
        <v>6.5170743050299879E-2</v>
      </c>
      <c r="L509" s="23">
        <f t="shared" si="174"/>
        <v>6.0923517300571668E-2</v>
      </c>
      <c r="M509" s="25">
        <f t="shared" si="189"/>
        <v>-6.5170743050299879E-2</v>
      </c>
      <c r="N509" s="25">
        <f t="shared" si="190"/>
        <v>-3.9704308917160556E-3</v>
      </c>
      <c r="O509" s="8"/>
      <c r="P509" s="8"/>
      <c r="Q509" s="17"/>
    </row>
    <row r="510" spans="2:17" x14ac:dyDescent="0.25">
      <c r="B510" s="8"/>
      <c r="C510" s="5">
        <f t="shared" si="176"/>
        <v>-1</v>
      </c>
      <c r="D510" s="6">
        <f>$U$7</f>
        <v>0</v>
      </c>
      <c r="E510" s="6">
        <f>$V$7</f>
        <v>1</v>
      </c>
      <c r="F510" s="7">
        <f>$W$7</f>
        <v>1</v>
      </c>
      <c r="G510" s="8">
        <f t="shared" si="177"/>
        <v>2.6772497658434347</v>
      </c>
      <c r="H510" s="8">
        <f t="shared" si="178"/>
        <v>-5.4758852154410578</v>
      </c>
      <c r="I510" s="8">
        <f t="shared" si="179"/>
        <v>5.1984554045715026</v>
      </c>
      <c r="J510" s="14">
        <f t="shared" si="187"/>
        <v>2.5212056387280679</v>
      </c>
      <c r="K510" s="23">
        <f t="shared" si="188"/>
        <v>0.92561510781402145</v>
      </c>
      <c r="L510" s="23">
        <f t="shared" si="174"/>
        <v>6.8851780000458898E-2</v>
      </c>
      <c r="M510" s="25">
        <f t="shared" si="189"/>
        <v>7.4384892185978546E-2</v>
      </c>
      <c r="N510" s="25">
        <f t="shared" si="190"/>
        <v>5.1215322321468493E-3</v>
      </c>
      <c r="O510" s="8"/>
      <c r="P510" s="8"/>
      <c r="Q510" s="17"/>
    </row>
    <row r="511" spans="2:17" x14ac:dyDescent="0.25">
      <c r="B511" s="8"/>
      <c r="C511" s="5">
        <f t="shared" si="176"/>
        <v>-1</v>
      </c>
      <c r="D511" s="6">
        <f>$U$8</f>
        <v>1</v>
      </c>
      <c r="E511" s="6">
        <f>$V$8</f>
        <v>0</v>
      </c>
      <c r="F511" s="7">
        <f>$W$8</f>
        <v>0</v>
      </c>
      <c r="G511" s="8">
        <f t="shared" si="177"/>
        <v>2.6593244030309209</v>
      </c>
      <c r="H511" s="8">
        <f t="shared" si="178"/>
        <v>-5.4758852154410578</v>
      </c>
      <c r="I511" s="8">
        <f t="shared" si="179"/>
        <v>5.2163807673840168</v>
      </c>
      <c r="J511" s="14">
        <f t="shared" si="187"/>
        <v>-8.1352096184719791</v>
      </c>
      <c r="K511" s="23">
        <f t="shared" si="188"/>
        <v>2.9295175736116842E-4</v>
      </c>
      <c r="L511" s="23">
        <f t="shared" si="174"/>
        <v>2.9286593662902738E-4</v>
      </c>
      <c r="M511" s="25">
        <f t="shared" si="189"/>
        <v>-2.9295175736116842E-4</v>
      </c>
      <c r="N511" s="25">
        <f t="shared" si="190"/>
        <v>-8.5795590806698156E-8</v>
      </c>
      <c r="O511" s="8"/>
      <c r="P511" s="8"/>
      <c r="Q511" s="17"/>
    </row>
    <row r="512" spans="2:17" x14ac:dyDescent="0.25">
      <c r="B512" s="8"/>
      <c r="C512" s="5">
        <f t="shared" si="176"/>
        <v>-1</v>
      </c>
      <c r="D512" s="6">
        <f>$U$9</f>
        <v>1</v>
      </c>
      <c r="E512" s="6">
        <f>$V$9</f>
        <v>1</v>
      </c>
      <c r="F512" s="7">
        <f>$W$9</f>
        <v>0</v>
      </c>
      <c r="G512" s="8">
        <f t="shared" si="177"/>
        <v>2.6593247033154888</v>
      </c>
      <c r="H512" s="8">
        <f t="shared" si="178"/>
        <v>-5.4758855157256257</v>
      </c>
      <c r="I512" s="8">
        <f t="shared" si="179"/>
        <v>5.2163807673840168</v>
      </c>
      <c r="J512" s="14">
        <f t="shared" si="187"/>
        <v>-2.9188294516570981</v>
      </c>
      <c r="K512" s="23">
        <f t="shared" si="188"/>
        <v>5.1230566706410421E-2</v>
      </c>
      <c r="L512" s="23">
        <f t="shared" si="174"/>
        <v>4.8605995741350452E-2</v>
      </c>
      <c r="M512" s="25">
        <f t="shared" si="189"/>
        <v>-5.1230566706410421E-2</v>
      </c>
      <c r="N512" s="25">
        <f t="shared" si="190"/>
        <v>-2.4901127071587552E-3</v>
      </c>
      <c r="O512" s="8">
        <f>ABS(M509)+ABS(M510)+ABS(M511)+ABS(M512)</f>
        <v>0.19107915370005002</v>
      </c>
      <c r="P512" s="8" t="str">
        <f t="shared" ref="P512" si="198">IF(ABS(M509)+ABS(M510)+ABS(M511)+ABS(M512)&lt;0.1,"Converged","Not Converged")</f>
        <v>Not Converged</v>
      </c>
      <c r="Q512" s="17"/>
    </row>
    <row r="513" spans="2:17" x14ac:dyDescent="0.25">
      <c r="B513" s="12">
        <f>B509+1</f>
        <v>128</v>
      </c>
      <c r="C513" s="9">
        <f t="shared" si="176"/>
        <v>-1</v>
      </c>
      <c r="D513" s="10">
        <f>$U$6</f>
        <v>0</v>
      </c>
      <c r="E513" s="10">
        <f>$V$6</f>
        <v>0</v>
      </c>
      <c r="F513" s="11">
        <f>$W$6</f>
        <v>0</v>
      </c>
      <c r="G513" s="12">
        <f t="shared" si="177"/>
        <v>2.6680400977905445</v>
      </c>
      <c r="H513" s="12">
        <f t="shared" si="178"/>
        <v>-5.4846009102006814</v>
      </c>
      <c r="I513" s="12">
        <f t="shared" si="179"/>
        <v>5.207665372908961</v>
      </c>
      <c r="J513" s="15">
        <f t="shared" si="187"/>
        <v>-2.6680400977905445</v>
      </c>
      <c r="K513" s="24">
        <f t="shared" si="188"/>
        <v>6.4885785526313175E-2</v>
      </c>
      <c r="L513" s="24">
        <f t="shared" ref="L513:L576" si="199">(K513*(1-K513))</f>
        <v>6.0675620362946464E-2</v>
      </c>
      <c r="M513" s="19">
        <f t="shared" si="189"/>
        <v>-6.4885785526313175E-2</v>
      </c>
      <c r="N513" s="19">
        <f t="shared" si="190"/>
        <v>-3.9369852895461445E-3</v>
      </c>
      <c r="O513" s="12"/>
      <c r="P513" s="12"/>
      <c r="Q513" s="17"/>
    </row>
    <row r="514" spans="2:17" x14ac:dyDescent="0.25">
      <c r="B514" s="12"/>
      <c r="C514" s="9">
        <f t="shared" si="176"/>
        <v>-1</v>
      </c>
      <c r="D514" s="10">
        <f>$U$7</f>
        <v>0</v>
      </c>
      <c r="E514" s="10">
        <f>$V$7</f>
        <v>1</v>
      </c>
      <c r="F514" s="11">
        <f>$W$7</f>
        <v>1</v>
      </c>
      <c r="G514" s="12">
        <f t="shared" si="177"/>
        <v>2.6818195463039558</v>
      </c>
      <c r="H514" s="12">
        <f t="shared" si="178"/>
        <v>-5.4846009102006814</v>
      </c>
      <c r="I514" s="12">
        <f t="shared" si="179"/>
        <v>5.207665372908961</v>
      </c>
      <c r="J514" s="15">
        <f t="shared" si="187"/>
        <v>2.5258458266050052</v>
      </c>
      <c r="K514" s="24">
        <f t="shared" si="188"/>
        <v>0.92593396271935702</v>
      </c>
      <c r="L514" s="24">
        <f t="shared" si="199"/>
        <v>6.8580259402185387E-2</v>
      </c>
      <c r="M514" s="19">
        <f t="shared" si="189"/>
        <v>7.4066037280642982E-2</v>
      </c>
      <c r="N514" s="19">
        <f t="shared" si="190"/>
        <v>5.0794680495984288E-3</v>
      </c>
      <c r="O514" s="12"/>
      <c r="P514" s="12"/>
      <c r="Q514" s="17"/>
    </row>
    <row r="515" spans="2:17" x14ac:dyDescent="0.25">
      <c r="B515" s="12"/>
      <c r="C515" s="9">
        <f t="shared" si="176"/>
        <v>-1</v>
      </c>
      <c r="D515" s="10">
        <f>$U$8</f>
        <v>1</v>
      </c>
      <c r="E515" s="10">
        <f>$V$8</f>
        <v>0</v>
      </c>
      <c r="F515" s="11">
        <f>$W$8</f>
        <v>0</v>
      </c>
      <c r="G515" s="12">
        <f t="shared" si="177"/>
        <v>2.6640414081303612</v>
      </c>
      <c r="H515" s="12">
        <f t="shared" si="178"/>
        <v>-5.4846009102006814</v>
      </c>
      <c r="I515" s="12">
        <f t="shared" si="179"/>
        <v>5.2254435110825552</v>
      </c>
      <c r="J515" s="15">
        <f t="shared" si="187"/>
        <v>-8.1486423183310421</v>
      </c>
      <c r="K515" s="24">
        <f t="shared" si="188"/>
        <v>2.8904406593884896E-4</v>
      </c>
      <c r="L515" s="24">
        <f t="shared" si="199"/>
        <v>2.889605194667945E-4</v>
      </c>
      <c r="M515" s="19">
        <f t="shared" si="189"/>
        <v>-2.8904406593884896E-4</v>
      </c>
      <c r="N515" s="19">
        <f t="shared" si="190"/>
        <v>-8.3522323442484194E-8</v>
      </c>
      <c r="O515" s="12"/>
      <c r="P515" s="12"/>
      <c r="Q515" s="17"/>
    </row>
    <row r="516" spans="2:17" x14ac:dyDescent="0.25">
      <c r="B516" s="12"/>
      <c r="C516" s="9">
        <f t="shared" si="176"/>
        <v>-1</v>
      </c>
      <c r="D516" s="10">
        <f>$U$9</f>
        <v>1</v>
      </c>
      <c r="E516" s="10">
        <f>$V$9</f>
        <v>1</v>
      </c>
      <c r="F516" s="11">
        <f>$W$9</f>
        <v>0</v>
      </c>
      <c r="G516" s="12">
        <f t="shared" si="177"/>
        <v>2.6640417004584931</v>
      </c>
      <c r="H516" s="12">
        <f t="shared" si="178"/>
        <v>-5.4846012025288138</v>
      </c>
      <c r="I516" s="12">
        <f t="shared" si="179"/>
        <v>5.2254435110825552</v>
      </c>
      <c r="J516" s="15">
        <f t="shared" si="187"/>
        <v>-2.9231993919047516</v>
      </c>
      <c r="K516" s="24">
        <f t="shared" si="188"/>
        <v>5.1018577477840298E-2</v>
      </c>
      <c r="L516" s="24">
        <f t="shared" si="199"/>
        <v>4.8415682229977899E-2</v>
      </c>
      <c r="M516" s="19">
        <f t="shared" si="189"/>
        <v>-5.1018577477840298E-2</v>
      </c>
      <c r="N516" s="19">
        <f t="shared" si="190"/>
        <v>-2.4700992349926234E-3</v>
      </c>
      <c r="O516" s="12">
        <f>ABS(M513)+ABS(M514)+ABS(M515)+ABS(M516)</f>
        <v>0.19025944435073533</v>
      </c>
      <c r="P516" s="12" t="str">
        <f t="shared" ref="P516" si="200">IF(ABS(M513)+ABS(M514)+ABS(M515)+ABS(M516)&lt;0.1,"Converged","Not Converged")</f>
        <v>Not Converged</v>
      </c>
      <c r="Q516" s="17"/>
    </row>
    <row r="517" spans="2:17" x14ac:dyDescent="0.25">
      <c r="B517" s="8">
        <f>B513+1</f>
        <v>129</v>
      </c>
      <c r="C517" s="5">
        <f t="shared" ref="C517:C580" si="201">$X$6</f>
        <v>-1</v>
      </c>
      <c r="D517" s="6">
        <f>$U$6</f>
        <v>0</v>
      </c>
      <c r="E517" s="6">
        <f>$V$6</f>
        <v>0</v>
      </c>
      <c r="F517" s="7">
        <f>$W$6</f>
        <v>0</v>
      </c>
      <c r="G517" s="8">
        <f t="shared" si="177"/>
        <v>2.6726870477809674</v>
      </c>
      <c r="H517" s="8">
        <f t="shared" si="178"/>
        <v>-5.4932465498512881</v>
      </c>
      <c r="I517" s="8">
        <f t="shared" si="179"/>
        <v>5.2167981637600809</v>
      </c>
      <c r="J517" s="14">
        <f t="shared" si="187"/>
        <v>-2.6726870477809674</v>
      </c>
      <c r="K517" s="23">
        <f t="shared" si="188"/>
        <v>6.4604398411009858E-2</v>
      </c>
      <c r="L517" s="23">
        <f t="shared" si="199"/>
        <v>6.0430670116961363E-2</v>
      </c>
      <c r="M517" s="25">
        <f t="shared" si="189"/>
        <v>-6.4604398411009858E-2</v>
      </c>
      <c r="N517" s="25">
        <f t="shared" si="190"/>
        <v>-3.9040870884804795E-3</v>
      </c>
      <c r="O517" s="8"/>
      <c r="P517" s="8"/>
      <c r="Q517" s="17"/>
    </row>
    <row r="518" spans="2:17" x14ac:dyDescent="0.25">
      <c r="B518" s="8"/>
      <c r="C518" s="5">
        <f t="shared" si="201"/>
        <v>-1</v>
      </c>
      <c r="D518" s="6">
        <f>$U$7</f>
        <v>0</v>
      </c>
      <c r="E518" s="6">
        <f>$V$7</f>
        <v>1</v>
      </c>
      <c r="F518" s="7">
        <f>$W$7</f>
        <v>1</v>
      </c>
      <c r="G518" s="8">
        <f t="shared" si="177"/>
        <v>2.6863513525906493</v>
      </c>
      <c r="H518" s="8">
        <f t="shared" si="178"/>
        <v>-5.4932465498512881</v>
      </c>
      <c r="I518" s="8">
        <f t="shared" si="179"/>
        <v>5.2167981637600809</v>
      </c>
      <c r="J518" s="14">
        <f t="shared" si="187"/>
        <v>2.5304468111694316</v>
      </c>
      <c r="K518" s="23">
        <f t="shared" si="188"/>
        <v>0.92624888172705766</v>
      </c>
      <c r="L518" s="23">
        <f t="shared" si="199"/>
        <v>6.8311890826432811E-2</v>
      </c>
      <c r="M518" s="25">
        <f t="shared" si="189"/>
        <v>7.375111827294234E-2</v>
      </c>
      <c r="N518" s="25">
        <f t="shared" si="190"/>
        <v>5.0380783397885711E-3</v>
      </c>
      <c r="O518" s="8"/>
      <c r="P518" s="8"/>
      <c r="Q518" s="17"/>
    </row>
    <row r="519" spans="2:17" x14ac:dyDescent="0.25">
      <c r="B519" s="8"/>
      <c r="C519" s="5">
        <f t="shared" si="201"/>
        <v>-1</v>
      </c>
      <c r="D519" s="6">
        <f>$U$8</f>
        <v>1</v>
      </c>
      <c r="E519" s="6">
        <f>$V$8</f>
        <v>0</v>
      </c>
      <c r="F519" s="7">
        <f>$W$8</f>
        <v>0</v>
      </c>
      <c r="G519" s="8">
        <f t="shared" ref="G519:G582" si="202">G518+$S$5*C518*N518</f>
        <v>2.6687180784013891</v>
      </c>
      <c r="H519" s="8">
        <f t="shared" ref="H519:H582" si="203">H518+$S$5*D518*N518</f>
        <v>-5.4932465498512881</v>
      </c>
      <c r="I519" s="8">
        <f t="shared" ref="I519:I582" si="204">I518+$S$5*E518*N518</f>
        <v>5.2344314379493406</v>
      </c>
      <c r="J519" s="14">
        <f t="shared" si="187"/>
        <v>-8.1619646282526777</v>
      </c>
      <c r="K519" s="23">
        <f t="shared" si="188"/>
        <v>2.8521995914534162E-4</v>
      </c>
      <c r="L519" s="23">
        <f t="shared" si="199"/>
        <v>2.8513860872024678E-4</v>
      </c>
      <c r="M519" s="25">
        <f t="shared" si="189"/>
        <v>-2.8521995914534162E-4</v>
      </c>
      <c r="N519" s="25">
        <f t="shared" si="190"/>
        <v>-8.1327222329948339E-8</v>
      </c>
      <c r="O519" s="8"/>
      <c r="P519" s="8"/>
      <c r="Q519" s="17"/>
    </row>
    <row r="520" spans="2:17" x14ac:dyDescent="0.25">
      <c r="B520" s="8"/>
      <c r="C520" s="5">
        <f t="shared" si="201"/>
        <v>-1</v>
      </c>
      <c r="D520" s="6">
        <f>$U$9</f>
        <v>1</v>
      </c>
      <c r="E520" s="6">
        <f>$V$9</f>
        <v>1</v>
      </c>
      <c r="F520" s="7">
        <f>$W$9</f>
        <v>0</v>
      </c>
      <c r="G520" s="8">
        <f t="shared" si="202"/>
        <v>2.6687183630466671</v>
      </c>
      <c r="H520" s="8">
        <f t="shared" si="203"/>
        <v>-5.4932468344965661</v>
      </c>
      <c r="I520" s="8">
        <f t="shared" si="204"/>
        <v>5.2344314379493406</v>
      </c>
      <c r="J520" s="14">
        <f t="shared" si="187"/>
        <v>-2.9275337595938931</v>
      </c>
      <c r="K520" s="23">
        <f t="shared" si="188"/>
        <v>5.0809134024583306E-2</v>
      </c>
      <c r="L520" s="23">
        <f t="shared" si="199"/>
        <v>4.8227565924255235E-2</v>
      </c>
      <c r="M520" s="25">
        <f t="shared" si="189"/>
        <v>-5.0809134024583306E-2</v>
      </c>
      <c r="N520" s="25">
        <f t="shared" si="190"/>
        <v>-2.4504008607249112E-3</v>
      </c>
      <c r="O520" s="8">
        <f>ABS(M517)+ABS(M518)+ABS(M519)+ABS(M520)</f>
        <v>0.18944987066768085</v>
      </c>
      <c r="P520" s="8" t="str">
        <f t="shared" ref="P520" si="205">IF(ABS(M517)+ABS(M518)+ABS(M519)+ABS(M520)&lt;0.1,"Converged","Not Converged")</f>
        <v>Not Converged</v>
      </c>
      <c r="Q520" s="17"/>
    </row>
    <row r="521" spans="2:17" x14ac:dyDescent="0.25">
      <c r="B521" s="12">
        <f>B517+1</f>
        <v>130</v>
      </c>
      <c r="C521" s="9">
        <f t="shared" si="201"/>
        <v>-1</v>
      </c>
      <c r="D521" s="10">
        <f>$U$6</f>
        <v>0</v>
      </c>
      <c r="E521" s="10">
        <f>$V$6</f>
        <v>0</v>
      </c>
      <c r="F521" s="11">
        <f>$W$6</f>
        <v>0</v>
      </c>
      <c r="G521" s="12">
        <f t="shared" si="202"/>
        <v>2.6772947660592044</v>
      </c>
      <c r="H521" s="12">
        <f t="shared" si="203"/>
        <v>-5.501823237509103</v>
      </c>
      <c r="I521" s="12">
        <f t="shared" si="204"/>
        <v>5.2258550349368038</v>
      </c>
      <c r="J521" s="15">
        <f t="shared" si="187"/>
        <v>-2.6772947660592044</v>
      </c>
      <c r="K521" s="24">
        <f t="shared" si="188"/>
        <v>6.4326508895866247E-2</v>
      </c>
      <c r="L521" s="24">
        <f t="shared" si="199"/>
        <v>6.0188609149136291E-2</v>
      </c>
      <c r="M521" s="19">
        <f t="shared" si="189"/>
        <v>-6.4326508895866247E-2</v>
      </c>
      <c r="N521" s="19">
        <f t="shared" si="190"/>
        <v>-3.8717231018617322E-3</v>
      </c>
      <c r="O521" s="12"/>
      <c r="P521" s="12"/>
      <c r="Q521" s="17"/>
    </row>
    <row r="522" spans="2:17" x14ac:dyDescent="0.25">
      <c r="B522" s="12"/>
      <c r="C522" s="9">
        <f t="shared" si="201"/>
        <v>-1</v>
      </c>
      <c r="D522" s="10">
        <f>$U$7</f>
        <v>0</v>
      </c>
      <c r="E522" s="10">
        <f>$V$7</f>
        <v>1</v>
      </c>
      <c r="F522" s="11">
        <f>$W$7</f>
        <v>1</v>
      </c>
      <c r="G522" s="12">
        <f t="shared" si="202"/>
        <v>2.6908457969157205</v>
      </c>
      <c r="H522" s="12">
        <f t="shared" si="203"/>
        <v>-5.501823237509103</v>
      </c>
      <c r="I522" s="12">
        <f t="shared" si="204"/>
        <v>5.2258550349368038</v>
      </c>
      <c r="J522" s="15">
        <f t="shared" si="187"/>
        <v>2.5350092380210834</v>
      </c>
      <c r="K522" s="24">
        <f t="shared" si="188"/>
        <v>0.92655994426003296</v>
      </c>
      <c r="L522" s="24">
        <f t="shared" si="199"/>
        <v>6.8046613952877574E-2</v>
      </c>
      <c r="M522" s="19">
        <f t="shared" si="189"/>
        <v>7.3440055739967036E-2</v>
      </c>
      <c r="N522" s="19">
        <f t="shared" si="190"/>
        <v>4.9973471216153481E-3</v>
      </c>
      <c r="O522" s="12"/>
      <c r="P522" s="12"/>
      <c r="Q522" s="17"/>
    </row>
    <row r="523" spans="2:17" x14ac:dyDescent="0.25">
      <c r="B523" s="12"/>
      <c r="C523" s="9">
        <f t="shared" si="201"/>
        <v>-1</v>
      </c>
      <c r="D523" s="10">
        <f>$U$8</f>
        <v>1</v>
      </c>
      <c r="E523" s="10">
        <f>$V$8</f>
        <v>0</v>
      </c>
      <c r="F523" s="11">
        <f>$W$8</f>
        <v>0</v>
      </c>
      <c r="G523" s="12">
        <f t="shared" si="202"/>
        <v>2.6733550819900667</v>
      </c>
      <c r="H523" s="12">
        <f t="shared" si="203"/>
        <v>-5.501823237509103</v>
      </c>
      <c r="I523" s="12">
        <f t="shared" si="204"/>
        <v>5.2433457498624572</v>
      </c>
      <c r="J523" s="15">
        <f t="shared" si="187"/>
        <v>-8.1751783194991692</v>
      </c>
      <c r="K523" s="24">
        <f t="shared" si="188"/>
        <v>2.8147699514653523E-4</v>
      </c>
      <c r="L523" s="24">
        <f t="shared" si="199"/>
        <v>2.8139776584773849E-4</v>
      </c>
      <c r="M523" s="19">
        <f t="shared" si="189"/>
        <v>-2.8147699514653523E-4</v>
      </c>
      <c r="N523" s="19">
        <f t="shared" si="190"/>
        <v>-7.9206997571769744E-8</v>
      </c>
      <c r="O523" s="12"/>
      <c r="P523" s="12"/>
      <c r="Q523" s="17"/>
    </row>
    <row r="524" spans="2:17" x14ac:dyDescent="0.25">
      <c r="B524" s="12"/>
      <c r="C524" s="9">
        <f t="shared" si="201"/>
        <v>-1</v>
      </c>
      <c r="D524" s="10">
        <f>$U$9</f>
        <v>1</v>
      </c>
      <c r="E524" s="10">
        <f>$V$9</f>
        <v>1</v>
      </c>
      <c r="F524" s="11">
        <f>$W$9</f>
        <v>0</v>
      </c>
      <c r="G524" s="12">
        <f t="shared" si="202"/>
        <v>2.673355359214558</v>
      </c>
      <c r="H524" s="12">
        <f t="shared" si="203"/>
        <v>-5.5018235147335943</v>
      </c>
      <c r="I524" s="12">
        <f t="shared" si="204"/>
        <v>5.2433457498624572</v>
      </c>
      <c r="J524" s="15">
        <f t="shared" si="187"/>
        <v>-2.9318331240856947</v>
      </c>
      <c r="K524" s="24">
        <f t="shared" si="188"/>
        <v>5.060218612398288E-2</v>
      </c>
      <c r="L524" s="24">
        <f t="shared" si="199"/>
        <v>4.8041604883456671E-2</v>
      </c>
      <c r="M524" s="19">
        <f t="shared" si="189"/>
        <v>-5.060218612398288E-2</v>
      </c>
      <c r="N524" s="19">
        <f t="shared" si="190"/>
        <v>-2.4310102320075195E-3</v>
      </c>
      <c r="O524" s="12">
        <f>ABS(M521)+ABS(M522)+ABS(M523)+ABS(M524)</f>
        <v>0.18865022775496268</v>
      </c>
      <c r="P524" s="12" t="str">
        <f t="shared" ref="P524" si="206">IF(ABS(M521)+ABS(M522)+ABS(M523)+ABS(M524)&lt;0.1,"Converged","Not Converged")</f>
        <v>Not Converged</v>
      </c>
      <c r="Q524" s="17"/>
    </row>
    <row r="525" spans="2:17" x14ac:dyDescent="0.25">
      <c r="B525" s="8">
        <f>B521+1</f>
        <v>131</v>
      </c>
      <c r="C525" s="5">
        <f t="shared" si="201"/>
        <v>-1</v>
      </c>
      <c r="D525" s="6">
        <f>$U$6</f>
        <v>0</v>
      </c>
      <c r="E525" s="6">
        <f>$V$6</f>
        <v>0</v>
      </c>
      <c r="F525" s="7">
        <f>$W$6</f>
        <v>0</v>
      </c>
      <c r="G525" s="8">
        <f t="shared" si="202"/>
        <v>2.6818638950265843</v>
      </c>
      <c r="H525" s="8">
        <f t="shared" si="203"/>
        <v>-5.510332050545621</v>
      </c>
      <c r="I525" s="8">
        <f t="shared" si="204"/>
        <v>5.2348372140504305</v>
      </c>
      <c r="J525" s="14">
        <f t="shared" si="187"/>
        <v>-2.6818638950265843</v>
      </c>
      <c r="K525" s="23">
        <f t="shared" si="188"/>
        <v>6.4052046214480435E-2</v>
      </c>
      <c r="L525" s="23">
        <f t="shared" si="199"/>
        <v>5.9949381590218495E-2</v>
      </c>
      <c r="M525" s="25">
        <f t="shared" si="189"/>
        <v>-6.4052046214480435E-2</v>
      </c>
      <c r="N525" s="25">
        <f t="shared" si="190"/>
        <v>-3.8398805601461976E-3</v>
      </c>
      <c r="O525" s="8"/>
      <c r="P525" s="8"/>
      <c r="Q525" s="17"/>
    </row>
    <row r="526" spans="2:17" x14ac:dyDescent="0.25">
      <c r="B526" s="8"/>
      <c r="C526" s="5">
        <f t="shared" si="201"/>
        <v>-1</v>
      </c>
      <c r="D526" s="6">
        <f>$U$7</f>
        <v>0</v>
      </c>
      <c r="E526" s="6">
        <f>$V$7</f>
        <v>1</v>
      </c>
      <c r="F526" s="7">
        <f>$W$7</f>
        <v>1</v>
      </c>
      <c r="G526" s="8">
        <f t="shared" si="202"/>
        <v>2.695303476987096</v>
      </c>
      <c r="H526" s="8">
        <f t="shared" si="203"/>
        <v>-5.510332050545621</v>
      </c>
      <c r="I526" s="8">
        <f t="shared" si="204"/>
        <v>5.2348372140504305</v>
      </c>
      <c r="J526" s="14">
        <f t="shared" si="187"/>
        <v>2.5395337370633344</v>
      </c>
      <c r="K526" s="23">
        <f t="shared" si="188"/>
        <v>0.92686722752798256</v>
      </c>
      <c r="L526" s="23">
        <f t="shared" si="199"/>
        <v>6.7784370062573568E-2</v>
      </c>
      <c r="M526" s="25">
        <f t="shared" si="189"/>
        <v>7.3132772472017438E-2</v>
      </c>
      <c r="N526" s="25">
        <f t="shared" si="190"/>
        <v>4.9572589129452229E-3</v>
      </c>
      <c r="O526" s="8"/>
      <c r="P526" s="8"/>
      <c r="Q526" s="17"/>
    </row>
    <row r="527" spans="2:17" x14ac:dyDescent="0.25">
      <c r="B527" s="8"/>
      <c r="C527" s="5">
        <f t="shared" si="201"/>
        <v>-1</v>
      </c>
      <c r="D527" s="6">
        <f>$U$8</f>
        <v>1</v>
      </c>
      <c r="E527" s="6">
        <f>$V$8</f>
        <v>0</v>
      </c>
      <c r="F527" s="7">
        <f>$W$8</f>
        <v>0</v>
      </c>
      <c r="G527" s="8">
        <f t="shared" si="202"/>
        <v>2.6779530707917876</v>
      </c>
      <c r="H527" s="8">
        <f t="shared" si="203"/>
        <v>-5.510332050545621</v>
      </c>
      <c r="I527" s="8">
        <f t="shared" si="204"/>
        <v>5.2521876202457385</v>
      </c>
      <c r="J527" s="14">
        <f t="shared" si="187"/>
        <v>-8.1882851213374082</v>
      </c>
      <c r="K527" s="23">
        <f t="shared" si="188"/>
        <v>2.7781282212361046E-4</v>
      </c>
      <c r="L527" s="23">
        <f t="shared" si="199"/>
        <v>2.7773564215947418E-4</v>
      </c>
      <c r="M527" s="25">
        <f t="shared" si="189"/>
        <v>-2.7781282212361046E-4</v>
      </c>
      <c r="N527" s="25">
        <f t="shared" si="190"/>
        <v>-7.715852255263673E-8</v>
      </c>
      <c r="O527" s="8"/>
      <c r="P527" s="8"/>
      <c r="Q527" s="17"/>
    </row>
    <row r="528" spans="2:17" x14ac:dyDescent="0.25">
      <c r="B528" s="8"/>
      <c r="C528" s="5">
        <f t="shared" si="201"/>
        <v>-1</v>
      </c>
      <c r="D528" s="6">
        <f>$U$9</f>
        <v>1</v>
      </c>
      <c r="E528" s="6">
        <f>$V$9</f>
        <v>1</v>
      </c>
      <c r="F528" s="7">
        <f>$W$9</f>
        <v>0</v>
      </c>
      <c r="G528" s="8">
        <f t="shared" si="202"/>
        <v>2.6779533408466163</v>
      </c>
      <c r="H528" s="8">
        <f t="shared" si="203"/>
        <v>-5.5103323206004502</v>
      </c>
      <c r="I528" s="8">
        <f t="shared" si="204"/>
        <v>5.2521876202457385</v>
      </c>
      <c r="J528" s="14">
        <f t="shared" si="187"/>
        <v>-2.936098041201328</v>
      </c>
      <c r="K528" s="23">
        <f t="shared" si="188"/>
        <v>5.0397684927113877E-2</v>
      </c>
      <c r="L528" s="23">
        <f t="shared" si="199"/>
        <v>4.785775828110124E-2</v>
      </c>
      <c r="M528" s="25">
        <f t="shared" si="189"/>
        <v>-5.0397684927113877E-2</v>
      </c>
      <c r="N528" s="25">
        <f t="shared" si="190"/>
        <v>-2.4119202231689153E-3</v>
      </c>
      <c r="O528" s="8">
        <f>ABS(M525)+ABS(M526)+ABS(M527)+ABS(M528)</f>
        <v>0.18786031643573536</v>
      </c>
      <c r="P528" s="8" t="str">
        <f t="shared" ref="P528" si="207">IF(ABS(M525)+ABS(M526)+ABS(M527)+ABS(M528)&lt;0.1,"Converged","Not Converged")</f>
        <v>Not Converged</v>
      </c>
      <c r="Q528" s="17"/>
    </row>
    <row r="529" spans="2:17" x14ac:dyDescent="0.25">
      <c r="B529" s="12">
        <f>B525+1</f>
        <v>132</v>
      </c>
      <c r="C529" s="9">
        <f t="shared" si="201"/>
        <v>-1</v>
      </c>
      <c r="D529" s="10">
        <f>$U$6</f>
        <v>0</v>
      </c>
      <c r="E529" s="10">
        <f>$V$6</f>
        <v>0</v>
      </c>
      <c r="F529" s="11">
        <f>$W$6</f>
        <v>0</v>
      </c>
      <c r="G529" s="12">
        <f t="shared" si="202"/>
        <v>2.6863950616277075</v>
      </c>
      <c r="H529" s="12">
        <f t="shared" si="203"/>
        <v>-5.5187740413815414</v>
      </c>
      <c r="I529" s="12">
        <f t="shared" si="204"/>
        <v>5.2437458994646473</v>
      </c>
      <c r="J529" s="15">
        <f t="shared" si="187"/>
        <v>-2.6863950616277075</v>
      </c>
      <c r="K529" s="24">
        <f t="shared" si="188"/>
        <v>6.3780941570029462E-2</v>
      </c>
      <c r="L529" s="24">
        <f t="shared" si="199"/>
        <v>5.9712933062469949E-2</v>
      </c>
      <c r="M529" s="19">
        <f t="shared" si="189"/>
        <v>-6.3780941570029462E-2</v>
      </c>
      <c r="N529" s="19">
        <f t="shared" si="190"/>
        <v>-3.8085470946324761E-3</v>
      </c>
      <c r="O529" s="12"/>
      <c r="P529" s="12"/>
      <c r="Q529" s="17"/>
    </row>
    <row r="530" spans="2:17" x14ac:dyDescent="0.25">
      <c r="B530" s="12"/>
      <c r="C530" s="9">
        <f t="shared" si="201"/>
        <v>-1</v>
      </c>
      <c r="D530" s="10">
        <f>$U$7</f>
        <v>0</v>
      </c>
      <c r="E530" s="10">
        <f>$V$7</f>
        <v>1</v>
      </c>
      <c r="F530" s="11">
        <f>$W$7</f>
        <v>1</v>
      </c>
      <c r="G530" s="12">
        <f t="shared" si="202"/>
        <v>2.6997249764589211</v>
      </c>
      <c r="H530" s="12">
        <f t="shared" si="203"/>
        <v>-5.5187740413815414</v>
      </c>
      <c r="I530" s="12">
        <f t="shared" si="204"/>
        <v>5.2437458994646473</v>
      </c>
      <c r="J530" s="15">
        <f t="shared" si="187"/>
        <v>2.5440209230057262</v>
      </c>
      <c r="K530" s="24">
        <f t="shared" si="188"/>
        <v>0.92717080660579587</v>
      </c>
      <c r="L530" s="24">
        <f t="shared" si="199"/>
        <v>6.7525101983753735E-2</v>
      </c>
      <c r="M530" s="19">
        <f t="shared" si="189"/>
        <v>7.2829193394204128E-2</v>
      </c>
      <c r="N530" s="19">
        <f t="shared" si="190"/>
        <v>4.9177987113381578E-3</v>
      </c>
      <c r="O530" s="12"/>
      <c r="P530" s="12"/>
      <c r="Q530" s="17"/>
    </row>
    <row r="531" spans="2:17" x14ac:dyDescent="0.25">
      <c r="B531" s="12"/>
      <c r="C531" s="9">
        <f t="shared" si="201"/>
        <v>-1</v>
      </c>
      <c r="D531" s="10">
        <f>$U$8</f>
        <v>1</v>
      </c>
      <c r="E531" s="10">
        <f>$V$8</f>
        <v>0</v>
      </c>
      <c r="F531" s="11">
        <f>$W$8</f>
        <v>0</v>
      </c>
      <c r="G531" s="12">
        <f t="shared" si="202"/>
        <v>2.6825126809692375</v>
      </c>
      <c r="H531" s="12">
        <f t="shared" si="203"/>
        <v>-5.5187740413815414</v>
      </c>
      <c r="I531" s="12">
        <f t="shared" si="204"/>
        <v>5.2609581949543305</v>
      </c>
      <c r="J531" s="15">
        <f t="shared" si="187"/>
        <v>-8.2012867223507797</v>
      </c>
      <c r="K531" s="24">
        <f t="shared" si="188"/>
        <v>2.7422517427970071E-4</v>
      </c>
      <c r="L531" s="24">
        <f t="shared" si="199"/>
        <v>2.7414997483349199E-4</v>
      </c>
      <c r="M531" s="19">
        <f t="shared" si="189"/>
        <v>-2.7422517427970071E-4</v>
      </c>
      <c r="N531" s="19">
        <f t="shared" si="190"/>
        <v>-7.5178824627489906E-8</v>
      </c>
      <c r="O531" s="12"/>
      <c r="P531" s="12"/>
      <c r="Q531" s="17"/>
    </row>
    <row r="532" spans="2:17" x14ac:dyDescent="0.25">
      <c r="B532" s="12"/>
      <c r="C532" s="9">
        <f t="shared" si="201"/>
        <v>-1</v>
      </c>
      <c r="D532" s="10">
        <f>$U$9</f>
        <v>1</v>
      </c>
      <c r="E532" s="10">
        <f>$V$9</f>
        <v>1</v>
      </c>
      <c r="F532" s="11">
        <f>$W$9</f>
        <v>0</v>
      </c>
      <c r="G532" s="12">
        <f t="shared" si="202"/>
        <v>2.6825129440951239</v>
      </c>
      <c r="H532" s="12">
        <f t="shared" si="203"/>
        <v>-5.5187743045074278</v>
      </c>
      <c r="I532" s="12">
        <f t="shared" si="204"/>
        <v>5.2609581949543305</v>
      </c>
      <c r="J532" s="15">
        <f t="shared" si="187"/>
        <v>-2.9403290536482203</v>
      </c>
      <c r="K532" s="24">
        <f t="shared" si="188"/>
        <v>5.0195582910846644E-2</v>
      </c>
      <c r="L532" s="24">
        <f t="shared" si="199"/>
        <v>4.7675986367086962E-2</v>
      </c>
      <c r="M532" s="19">
        <f t="shared" si="189"/>
        <v>-5.0195582910846644E-2</v>
      </c>
      <c r="N532" s="19">
        <f t="shared" si="190"/>
        <v>-2.3931239265455079E-3</v>
      </c>
      <c r="O532" s="12">
        <f>ABS(M529)+ABS(M530)+ABS(M531)+ABS(M532)</f>
        <v>0.1870799430493599</v>
      </c>
      <c r="P532" s="12" t="str">
        <f t="shared" ref="P532" si="208">IF(ABS(M529)+ABS(M530)+ABS(M531)+ABS(M532)&lt;0.1,"Converged","Not Converged")</f>
        <v>Not Converged</v>
      </c>
      <c r="Q532" s="17"/>
    </row>
    <row r="533" spans="2:17" x14ac:dyDescent="0.25">
      <c r="B533" s="8">
        <f>B529+1</f>
        <v>133</v>
      </c>
      <c r="C533" s="5">
        <f t="shared" si="201"/>
        <v>-1</v>
      </c>
      <c r="D533" s="6">
        <f>$U$6</f>
        <v>0</v>
      </c>
      <c r="E533" s="6">
        <f>$V$6</f>
        <v>0</v>
      </c>
      <c r="F533" s="7">
        <f>$W$6</f>
        <v>0</v>
      </c>
      <c r="G533" s="8">
        <f t="shared" si="202"/>
        <v>2.6908888778380331</v>
      </c>
      <c r="H533" s="8">
        <f t="shared" si="203"/>
        <v>-5.5271502382503375</v>
      </c>
      <c r="I533" s="8">
        <f t="shared" si="204"/>
        <v>5.2525822612114208</v>
      </c>
      <c r="J533" s="14">
        <f t="shared" si="187"/>
        <v>-2.6908888778380331</v>
      </c>
      <c r="K533" s="23">
        <f t="shared" si="188"/>
        <v>6.3513128065833604E-2</v>
      </c>
      <c r="L533" s="23">
        <f t="shared" si="199"/>
        <v>5.9479210629126623E-2</v>
      </c>
      <c r="M533" s="25">
        <f t="shared" si="189"/>
        <v>-6.3513128065833604E-2</v>
      </c>
      <c r="N533" s="25">
        <f t="shared" si="190"/>
        <v>-3.7777107219424105E-3</v>
      </c>
      <c r="O533" s="8"/>
      <c r="P533" s="8"/>
      <c r="Q533" s="17"/>
    </row>
    <row r="534" spans="2:17" x14ac:dyDescent="0.25">
      <c r="B534" s="8"/>
      <c r="C534" s="5">
        <f t="shared" si="201"/>
        <v>-1</v>
      </c>
      <c r="D534" s="6">
        <f>$U$7</f>
        <v>0</v>
      </c>
      <c r="E534" s="6">
        <f>$V$7</f>
        <v>1</v>
      </c>
      <c r="F534" s="7">
        <f>$W$7</f>
        <v>1</v>
      </c>
      <c r="G534" s="8">
        <f t="shared" si="202"/>
        <v>2.7041108653648314</v>
      </c>
      <c r="H534" s="8">
        <f t="shared" si="203"/>
        <v>-5.5271502382503375</v>
      </c>
      <c r="I534" s="8">
        <f t="shared" si="204"/>
        <v>5.2525822612114208</v>
      </c>
      <c r="J534" s="14">
        <f t="shared" si="187"/>
        <v>2.5484713958465894</v>
      </c>
      <c r="K534" s="23">
        <f t="shared" si="188"/>
        <v>0.92747075450859018</v>
      </c>
      <c r="L534" s="23">
        <f t="shared" si="199"/>
        <v>6.7268754039856632E-2</v>
      </c>
      <c r="M534" s="25">
        <f t="shared" si="189"/>
        <v>7.2529245491409822E-2</v>
      </c>
      <c r="N534" s="25">
        <f t="shared" si="190"/>
        <v>4.8789519756580278E-3</v>
      </c>
      <c r="O534" s="8"/>
      <c r="P534" s="8"/>
      <c r="Q534" s="17"/>
    </row>
    <row r="535" spans="2:17" x14ac:dyDescent="0.25">
      <c r="B535" s="8"/>
      <c r="C535" s="5">
        <f t="shared" si="201"/>
        <v>-1</v>
      </c>
      <c r="D535" s="6">
        <f>$U$8</f>
        <v>1</v>
      </c>
      <c r="E535" s="6">
        <f>$V$8</f>
        <v>0</v>
      </c>
      <c r="F535" s="7">
        <f>$W$8</f>
        <v>0</v>
      </c>
      <c r="G535" s="8">
        <f t="shared" si="202"/>
        <v>2.6870345334500283</v>
      </c>
      <c r="H535" s="8">
        <f t="shared" si="203"/>
        <v>-5.5271502382503375</v>
      </c>
      <c r="I535" s="8">
        <f t="shared" si="204"/>
        <v>5.2696585931262243</v>
      </c>
      <c r="J535" s="14">
        <f t="shared" si="187"/>
        <v>-8.2141847717003653</v>
      </c>
      <c r="K535" s="23">
        <f t="shared" si="188"/>
        <v>2.7071186805310366E-4</v>
      </c>
      <c r="L535" s="23">
        <f t="shared" si="199"/>
        <v>2.7063858313759888E-4</v>
      </c>
      <c r="M535" s="25">
        <f t="shared" si="189"/>
        <v>-2.7071186805310366E-4</v>
      </c>
      <c r="N535" s="25">
        <f t="shared" si="190"/>
        <v>-7.3265076408424595E-8</v>
      </c>
      <c r="O535" s="8"/>
      <c r="P535" s="8"/>
      <c r="Q535" s="17"/>
    </row>
    <row r="536" spans="2:17" x14ac:dyDescent="0.25">
      <c r="B536" s="8"/>
      <c r="C536" s="5">
        <f t="shared" si="201"/>
        <v>-1</v>
      </c>
      <c r="D536" s="6">
        <f>$U$9</f>
        <v>1</v>
      </c>
      <c r="E536" s="6">
        <f>$V$9</f>
        <v>1</v>
      </c>
      <c r="F536" s="7">
        <f>$W$9</f>
        <v>0</v>
      </c>
      <c r="G536" s="8">
        <f t="shared" si="202"/>
        <v>2.6870347898777958</v>
      </c>
      <c r="H536" s="8">
        <f t="shared" si="203"/>
        <v>-5.5271504946781045</v>
      </c>
      <c r="I536" s="8">
        <f t="shared" si="204"/>
        <v>5.2696585931262243</v>
      </c>
      <c r="J536" s="14">
        <f t="shared" si="187"/>
        <v>-2.944526691429675</v>
      </c>
      <c r="K536" s="23">
        <f t="shared" si="188"/>
        <v>4.999583383193984E-2</v>
      </c>
      <c r="L536" s="23">
        <f t="shared" si="199"/>
        <v>4.7496250431388901E-2</v>
      </c>
      <c r="M536" s="25">
        <f t="shared" si="189"/>
        <v>-4.999583383193984E-2</v>
      </c>
      <c r="N536" s="25">
        <f t="shared" si="190"/>
        <v>-2.3746146442079202E-3</v>
      </c>
      <c r="O536" s="8">
        <f>ABS(M533)+ABS(M534)+ABS(M535)+ABS(M536)</f>
        <v>0.18630891925723636</v>
      </c>
      <c r="P536" s="8" t="str">
        <f t="shared" ref="P536" si="209">IF(ABS(M533)+ABS(M534)+ABS(M535)+ABS(M536)&lt;0.1,"Converged","Not Converged")</f>
        <v>Not Converged</v>
      </c>
      <c r="Q536" s="17"/>
    </row>
    <row r="537" spans="2:17" x14ac:dyDescent="0.25">
      <c r="B537" s="12">
        <f>B533+1</f>
        <v>134</v>
      </c>
      <c r="C537" s="9">
        <f t="shared" si="201"/>
        <v>-1</v>
      </c>
      <c r="D537" s="10">
        <f>$U$6</f>
        <v>0</v>
      </c>
      <c r="E537" s="10">
        <f>$V$6</f>
        <v>0</v>
      </c>
      <c r="F537" s="11">
        <f>$W$6</f>
        <v>0</v>
      </c>
      <c r="G537" s="12">
        <f t="shared" si="202"/>
        <v>2.6953459411325236</v>
      </c>
      <c r="H537" s="12">
        <f t="shared" si="203"/>
        <v>-5.5354616459328323</v>
      </c>
      <c r="I537" s="12">
        <f t="shared" si="204"/>
        <v>5.2613474418714965</v>
      </c>
      <c r="J537" s="15">
        <f t="shared" si="187"/>
        <v>-2.6953459411325236</v>
      </c>
      <c r="K537" s="24">
        <f t="shared" si="188"/>
        <v>6.3248540638872683E-2</v>
      </c>
      <c r="L537" s="24">
        <f t="shared" si="199"/>
        <v>5.9248162745925557E-2</v>
      </c>
      <c r="M537" s="19">
        <f t="shared" si="189"/>
        <v>-6.3248540638872683E-2</v>
      </c>
      <c r="N537" s="19">
        <f t="shared" si="190"/>
        <v>-3.7473598292142151E-3</v>
      </c>
      <c r="O537" s="12"/>
      <c r="P537" s="12"/>
      <c r="Q537" s="17"/>
    </row>
    <row r="538" spans="2:17" x14ac:dyDescent="0.25">
      <c r="B538" s="12"/>
      <c r="C538" s="9">
        <f t="shared" si="201"/>
        <v>-1</v>
      </c>
      <c r="D538" s="10">
        <f>$U$7</f>
        <v>0</v>
      </c>
      <c r="E538" s="10">
        <f>$V$7</f>
        <v>1</v>
      </c>
      <c r="F538" s="11">
        <f>$W$7</f>
        <v>1</v>
      </c>
      <c r="G538" s="12">
        <f t="shared" si="202"/>
        <v>2.7084617005347735</v>
      </c>
      <c r="H538" s="12">
        <f t="shared" si="203"/>
        <v>-5.5354616459328323</v>
      </c>
      <c r="I538" s="12">
        <f t="shared" si="204"/>
        <v>5.2613474418714965</v>
      </c>
      <c r="J538" s="15">
        <f t="shared" si="187"/>
        <v>2.552885741336723</v>
      </c>
      <c r="K538" s="24">
        <f t="shared" si="188"/>
        <v>0.92776714226355794</v>
      </c>
      <c r="L538" s="24">
        <f t="shared" si="199"/>
        <v>6.7015271999668974E-2</v>
      </c>
      <c r="M538" s="19">
        <f t="shared" si="189"/>
        <v>7.2232857736442058E-2</v>
      </c>
      <c r="N538" s="19">
        <f t="shared" si="190"/>
        <v>4.8407046085210577E-3</v>
      </c>
      <c r="O538" s="12"/>
      <c r="P538" s="12"/>
      <c r="Q538" s="17"/>
    </row>
    <row r="539" spans="2:17" x14ac:dyDescent="0.25">
      <c r="B539" s="12"/>
      <c r="C539" s="9">
        <f t="shared" si="201"/>
        <v>-1</v>
      </c>
      <c r="D539" s="10">
        <f>$U$8</f>
        <v>1</v>
      </c>
      <c r="E539" s="10">
        <f>$V$8</f>
        <v>0</v>
      </c>
      <c r="F539" s="11">
        <f>$W$8</f>
        <v>0</v>
      </c>
      <c r="G539" s="12">
        <f t="shared" si="202"/>
        <v>2.6915192344049497</v>
      </c>
      <c r="H539" s="12">
        <f t="shared" si="203"/>
        <v>-5.5354616459328323</v>
      </c>
      <c r="I539" s="12">
        <f t="shared" si="204"/>
        <v>5.2782899080013204</v>
      </c>
      <c r="J539" s="15">
        <f t="shared" si="187"/>
        <v>-8.2269808803377824</v>
      </c>
      <c r="K539" s="24">
        <f t="shared" si="188"/>
        <v>2.6727079852486755E-4</v>
      </c>
      <c r="L539" s="24">
        <f t="shared" si="199"/>
        <v>2.6719936484512343E-4</v>
      </c>
      <c r="M539" s="19">
        <f t="shared" si="189"/>
        <v>-2.6727079852486755E-4</v>
      </c>
      <c r="N539" s="19">
        <f t="shared" si="190"/>
        <v>-7.1414587607493557E-8</v>
      </c>
      <c r="O539" s="12"/>
      <c r="P539" s="12"/>
      <c r="Q539" s="17"/>
    </row>
    <row r="540" spans="2:17" x14ac:dyDescent="0.25">
      <c r="B540" s="12"/>
      <c r="C540" s="9">
        <f t="shared" si="201"/>
        <v>-1</v>
      </c>
      <c r="D540" s="10">
        <f>$U$9</f>
        <v>1</v>
      </c>
      <c r="E540" s="10">
        <f>$V$9</f>
        <v>1</v>
      </c>
      <c r="F540" s="11">
        <f>$W$9</f>
        <v>0</v>
      </c>
      <c r="G540" s="12">
        <f t="shared" si="202"/>
        <v>2.6915194843560064</v>
      </c>
      <c r="H540" s="12">
        <f t="shared" si="203"/>
        <v>-5.5354618958838886</v>
      </c>
      <c r="I540" s="12">
        <f t="shared" si="204"/>
        <v>5.2782899080013204</v>
      </c>
      <c r="J540" s="15">
        <f t="shared" si="187"/>
        <v>-2.9486914722385746</v>
      </c>
      <c r="K540" s="24">
        <f t="shared" si="188"/>
        <v>4.9798392683064026E-2</v>
      </c>
      <c r="L540" s="24">
        <f t="shared" si="199"/>
        <v>4.7318512769247381E-2</v>
      </c>
      <c r="M540" s="19">
        <f t="shared" si="189"/>
        <v>-4.9798392683064026E-2</v>
      </c>
      <c r="N540" s="19">
        <f t="shared" si="190"/>
        <v>-2.3563858800615604E-3</v>
      </c>
      <c r="O540" s="12">
        <f>ABS(M537)+ABS(M538)+ABS(M539)+ABS(M540)</f>
        <v>0.18554706185690364</v>
      </c>
      <c r="P540" s="12" t="str">
        <f t="shared" ref="P540" si="210">IF(ABS(M537)+ABS(M538)+ABS(M539)+ABS(M540)&lt;0.1,"Converged","Not Converged")</f>
        <v>Not Converged</v>
      </c>
      <c r="Q540" s="17"/>
    </row>
    <row r="541" spans="2:17" x14ac:dyDescent="0.25">
      <c r="B541" s="8">
        <f>B537+1</f>
        <v>135</v>
      </c>
      <c r="C541" s="5">
        <f t="shared" si="201"/>
        <v>-1</v>
      </c>
      <c r="D541" s="6">
        <f>$U$6</f>
        <v>0</v>
      </c>
      <c r="E541" s="6">
        <f>$V$6</f>
        <v>0</v>
      </c>
      <c r="F541" s="7">
        <f>$W$6</f>
        <v>0</v>
      </c>
      <c r="G541" s="8">
        <f t="shared" si="202"/>
        <v>2.6997668349362218</v>
      </c>
      <c r="H541" s="8">
        <f t="shared" si="203"/>
        <v>-5.543709246464104</v>
      </c>
      <c r="I541" s="8">
        <f t="shared" si="204"/>
        <v>5.2700425574211049</v>
      </c>
      <c r="J541" s="14">
        <f t="shared" si="187"/>
        <v>-2.6997668349362218</v>
      </c>
      <c r="K541" s="23">
        <f t="shared" si="188"/>
        <v>6.2987115996107651E-2</v>
      </c>
      <c r="L541" s="23">
        <f t="shared" si="199"/>
        <v>5.9019739214600533E-2</v>
      </c>
      <c r="M541" s="25">
        <f t="shared" si="189"/>
        <v>-6.2987115996107651E-2</v>
      </c>
      <c r="N541" s="25">
        <f t="shared" si="190"/>
        <v>-3.7174831599700673E-3</v>
      </c>
      <c r="O541" s="8"/>
      <c r="P541" s="8"/>
      <c r="Q541" s="17"/>
    </row>
    <row r="542" spans="2:17" x14ac:dyDescent="0.25">
      <c r="B542" s="8"/>
      <c r="C542" s="5">
        <f t="shared" si="201"/>
        <v>-1</v>
      </c>
      <c r="D542" s="6">
        <f>$U$7</f>
        <v>0</v>
      </c>
      <c r="E542" s="6">
        <f>$V$7</f>
        <v>1</v>
      </c>
      <c r="F542" s="7">
        <f>$W$7</f>
        <v>1</v>
      </c>
      <c r="G542" s="8">
        <f t="shared" si="202"/>
        <v>2.7127780259961169</v>
      </c>
      <c r="H542" s="8">
        <f t="shared" si="203"/>
        <v>-5.543709246464104</v>
      </c>
      <c r="I542" s="8">
        <f t="shared" si="204"/>
        <v>5.2700425574211049</v>
      </c>
      <c r="J542" s="14">
        <f t="shared" si="187"/>
        <v>2.557264531424988</v>
      </c>
      <c r="K542" s="23">
        <f t="shared" si="188"/>
        <v>0.92806003897878109</v>
      </c>
      <c r="L542" s="23">
        <f t="shared" si="199"/>
        <v>6.6764603029484421E-2</v>
      </c>
      <c r="M542" s="25">
        <f t="shared" si="189"/>
        <v>7.1939961021218912E-2</v>
      </c>
      <c r="N542" s="25">
        <f t="shared" si="190"/>
        <v>4.8030429395382636E-3</v>
      </c>
      <c r="O542" s="8"/>
      <c r="P542" s="8"/>
      <c r="Q542" s="17"/>
    </row>
    <row r="543" spans="2:17" x14ac:dyDescent="0.25">
      <c r="B543" s="8"/>
      <c r="C543" s="5">
        <f t="shared" si="201"/>
        <v>-1</v>
      </c>
      <c r="D543" s="6">
        <f>$U$8</f>
        <v>1</v>
      </c>
      <c r="E543" s="6">
        <f>$V$8</f>
        <v>0</v>
      </c>
      <c r="F543" s="7">
        <f>$W$8</f>
        <v>0</v>
      </c>
      <c r="G543" s="8">
        <f t="shared" si="202"/>
        <v>2.6959673757077329</v>
      </c>
      <c r="H543" s="8">
        <f t="shared" si="203"/>
        <v>-5.543709246464104</v>
      </c>
      <c r="I543" s="8">
        <f t="shared" si="204"/>
        <v>5.2868532077094885</v>
      </c>
      <c r="J543" s="14">
        <f t="shared" si="187"/>
        <v>-8.2396766221718369</v>
      </c>
      <c r="K543" s="23">
        <f t="shared" si="188"/>
        <v>2.6389993600938632E-4</v>
      </c>
      <c r="L543" s="23">
        <f t="shared" si="199"/>
        <v>2.6383029283316055E-4</v>
      </c>
      <c r="M543" s="25">
        <f t="shared" si="189"/>
        <v>-2.6389993600938632E-4</v>
      </c>
      <c r="N543" s="25">
        <f t="shared" si="190"/>
        <v>-6.9624797396008729E-8</v>
      </c>
      <c r="O543" s="8"/>
      <c r="P543" s="8"/>
      <c r="Q543" s="17"/>
    </row>
    <row r="544" spans="2:17" x14ac:dyDescent="0.25">
      <c r="B544" s="8"/>
      <c r="C544" s="5">
        <f t="shared" si="201"/>
        <v>-1</v>
      </c>
      <c r="D544" s="6">
        <f>$U$9</f>
        <v>1</v>
      </c>
      <c r="E544" s="6">
        <f>$V$9</f>
        <v>1</v>
      </c>
      <c r="F544" s="7">
        <f>$W$9</f>
        <v>0</v>
      </c>
      <c r="G544" s="8">
        <f t="shared" si="202"/>
        <v>2.6959676193945237</v>
      </c>
      <c r="H544" s="8">
        <f t="shared" si="203"/>
        <v>-5.5437094901508948</v>
      </c>
      <c r="I544" s="8">
        <f t="shared" si="204"/>
        <v>5.2868532077094885</v>
      </c>
      <c r="J544" s="14">
        <f t="shared" si="187"/>
        <v>-2.9528239018359299</v>
      </c>
      <c r="K544" s="23">
        <f t="shared" si="188"/>
        <v>4.9603215650659151E-2</v>
      </c>
      <c r="L544" s="23">
        <f t="shared" si="199"/>
        <v>4.7142736647773353E-2</v>
      </c>
      <c r="M544" s="25">
        <f t="shared" si="189"/>
        <v>-4.9603215650659151E-2</v>
      </c>
      <c r="N544" s="25">
        <f t="shared" si="190"/>
        <v>-2.3384313323017341E-3</v>
      </c>
      <c r="O544" s="8">
        <f>ABS(M541)+ABS(M542)+ABS(M543)+ABS(M544)</f>
        <v>0.1847941926039951</v>
      </c>
      <c r="P544" s="8" t="str">
        <f t="shared" ref="P544" si="211">IF(ABS(M541)+ABS(M542)+ABS(M543)+ABS(M544)&lt;0.1,"Converged","Not Converged")</f>
        <v>Not Converged</v>
      </c>
      <c r="Q544" s="17"/>
    </row>
    <row r="545" spans="2:17" x14ac:dyDescent="0.25">
      <c r="B545" s="12">
        <f>B541+1</f>
        <v>136</v>
      </c>
      <c r="C545" s="9">
        <f t="shared" si="201"/>
        <v>-1</v>
      </c>
      <c r="D545" s="10">
        <f>$U$6</f>
        <v>0</v>
      </c>
      <c r="E545" s="10">
        <f>$V$6</f>
        <v>0</v>
      </c>
      <c r="F545" s="11">
        <f>$W$6</f>
        <v>0</v>
      </c>
      <c r="G545" s="12">
        <f t="shared" si="202"/>
        <v>2.7041521290575798</v>
      </c>
      <c r="H545" s="12">
        <f t="shared" si="203"/>
        <v>-5.5518939998139505</v>
      </c>
      <c r="I545" s="12">
        <f t="shared" si="204"/>
        <v>5.2786686980464328</v>
      </c>
      <c r="J545" s="15">
        <f t="shared" ref="J545:J608" si="212">((C545*G545)+(D545*H545)+(E545*I545))</f>
        <v>-2.7041521290575798</v>
      </c>
      <c r="K545" s="24">
        <f t="shared" ref="K545:K608" si="213">1/(1+EXP(-J545))</f>
        <v>6.2728792553469512E-2</v>
      </c>
      <c r="L545" s="24">
        <f t="shared" si="199"/>
        <v>5.8793891138253299E-2</v>
      </c>
      <c r="M545" s="19">
        <f t="shared" ref="M545:M608" si="214">F545-K545</f>
        <v>-6.2728792553469512E-2</v>
      </c>
      <c r="N545" s="19">
        <f t="shared" ref="N545:N608" si="215">L545*M545</f>
        <v>-3.6880698006227608E-3</v>
      </c>
      <c r="O545" s="12"/>
      <c r="P545" s="12"/>
      <c r="Q545" s="17"/>
    </row>
    <row r="546" spans="2:17" x14ac:dyDescent="0.25">
      <c r="B546" s="12"/>
      <c r="C546" s="9">
        <f t="shared" si="201"/>
        <v>-1</v>
      </c>
      <c r="D546" s="10">
        <f>$U$7</f>
        <v>0</v>
      </c>
      <c r="E546" s="10">
        <f>$V$7</f>
        <v>1</v>
      </c>
      <c r="F546" s="11">
        <f>$W$7</f>
        <v>1</v>
      </c>
      <c r="G546" s="12">
        <f t="shared" si="202"/>
        <v>2.7170603733597596</v>
      </c>
      <c r="H546" s="12">
        <f t="shared" si="203"/>
        <v>-5.5518939998139505</v>
      </c>
      <c r="I546" s="12">
        <f t="shared" si="204"/>
        <v>5.2786686980464328</v>
      </c>
      <c r="J546" s="15">
        <f t="shared" si="212"/>
        <v>2.5616083246866732</v>
      </c>
      <c r="K546" s="24">
        <f t="shared" si="213"/>
        <v>0.92834951190916359</v>
      </c>
      <c r="L546" s="24">
        <f t="shared" si="199"/>
        <v>6.6516695647181323E-2</v>
      </c>
      <c r="M546" s="19">
        <f t="shared" si="214"/>
        <v>7.1650488090836406E-2</v>
      </c>
      <c r="N546" s="19">
        <f t="shared" si="215"/>
        <v>4.7659537093101556E-3</v>
      </c>
      <c r="O546" s="12"/>
      <c r="P546" s="12"/>
      <c r="Q546" s="17"/>
    </row>
    <row r="547" spans="2:17" x14ac:dyDescent="0.25">
      <c r="B547" s="12"/>
      <c r="C547" s="9">
        <f t="shared" si="201"/>
        <v>-1</v>
      </c>
      <c r="D547" s="10">
        <f>$U$8</f>
        <v>1</v>
      </c>
      <c r="E547" s="10">
        <f>$V$8</f>
        <v>0</v>
      </c>
      <c r="F547" s="11">
        <f>$W$8</f>
        <v>0</v>
      </c>
      <c r="G547" s="12">
        <f t="shared" si="202"/>
        <v>2.700379535377174</v>
      </c>
      <c r="H547" s="12">
        <f t="shared" si="203"/>
        <v>-5.5518939998139505</v>
      </c>
      <c r="I547" s="12">
        <f t="shared" si="204"/>
        <v>5.2953495360290184</v>
      </c>
      <c r="J547" s="15">
        <f t="shared" si="212"/>
        <v>-8.2522735351911241</v>
      </c>
      <c r="K547" s="24">
        <f t="shared" si="213"/>
        <v>2.6059732281736398E-4</v>
      </c>
      <c r="L547" s="24">
        <f t="shared" si="199"/>
        <v>2.6052941185270441E-4</v>
      </c>
      <c r="M547" s="19">
        <f t="shared" si="214"/>
        <v>-2.6059732281736398E-4</v>
      </c>
      <c r="N547" s="19">
        <f t="shared" si="215"/>
        <v>-6.7893267243997185E-8</v>
      </c>
      <c r="O547" s="12"/>
      <c r="P547" s="12"/>
      <c r="Q547" s="17"/>
    </row>
    <row r="548" spans="2:17" x14ac:dyDescent="0.25">
      <c r="B548" s="12"/>
      <c r="C548" s="9">
        <f t="shared" si="201"/>
        <v>-1</v>
      </c>
      <c r="D548" s="10">
        <f>$U$9</f>
        <v>1</v>
      </c>
      <c r="E548" s="10">
        <f>$V$9</f>
        <v>1</v>
      </c>
      <c r="F548" s="11">
        <f>$W$9</f>
        <v>0</v>
      </c>
      <c r="G548" s="12">
        <f t="shared" si="202"/>
        <v>2.7003797730036094</v>
      </c>
      <c r="H548" s="12">
        <f t="shared" si="203"/>
        <v>-5.5518942374403855</v>
      </c>
      <c r="I548" s="12">
        <f t="shared" si="204"/>
        <v>5.2953495360290184</v>
      </c>
      <c r="J548" s="15">
        <f t="shared" si="212"/>
        <v>-2.9569244744149756</v>
      </c>
      <c r="K548" s="24">
        <f t="shared" si="213"/>
        <v>4.9410260074536153E-2</v>
      </c>
      <c r="L548" s="24">
        <f t="shared" si="199"/>
        <v>4.6968886273902846E-2</v>
      </c>
      <c r="M548" s="19">
        <f t="shared" si="214"/>
        <v>-4.9410260074536153E-2</v>
      </c>
      <c r="N548" s="19">
        <f t="shared" si="215"/>
        <v>-2.3207448862048508E-3</v>
      </c>
      <c r="O548" s="12">
        <f>ABS(M545)+ABS(M546)+ABS(M547)+ABS(M548)</f>
        <v>0.18405013804165943</v>
      </c>
      <c r="P548" s="12" t="str">
        <f t="shared" ref="P548" si="216">IF(ABS(M545)+ABS(M546)+ABS(M547)+ABS(M548)&lt;0.1,"Converged","Not Converged")</f>
        <v>Not Converged</v>
      </c>
      <c r="Q548" s="17"/>
    </row>
    <row r="549" spans="2:17" x14ac:dyDescent="0.25">
      <c r="B549" s="8">
        <f>B545+1</f>
        <v>137</v>
      </c>
      <c r="C549" s="5">
        <f t="shared" si="201"/>
        <v>-1</v>
      </c>
      <c r="D549" s="6">
        <f>$U$6</f>
        <v>0</v>
      </c>
      <c r="E549" s="6">
        <f>$V$6</f>
        <v>0</v>
      </c>
      <c r="F549" s="7">
        <f>$W$6</f>
        <v>0</v>
      </c>
      <c r="G549" s="8">
        <f t="shared" si="202"/>
        <v>2.7085023801053265</v>
      </c>
      <c r="H549" s="8">
        <f t="shared" si="203"/>
        <v>-5.5600168445421021</v>
      </c>
      <c r="I549" s="8">
        <f t="shared" si="204"/>
        <v>5.2872269289273017</v>
      </c>
      <c r="J549" s="14">
        <f t="shared" si="212"/>
        <v>-2.7085023801053265</v>
      </c>
      <c r="K549" s="23">
        <f t="shared" si="213"/>
        <v>6.2473510377384876E-2</v>
      </c>
      <c r="L549" s="23">
        <f t="shared" si="199"/>
        <v>5.8570570878511662E-2</v>
      </c>
      <c r="M549" s="25">
        <f t="shared" si="214"/>
        <v>-6.2473510377384876E-2</v>
      </c>
      <c r="N549" s="25">
        <f t="shared" si="215"/>
        <v>-3.6591091675880548E-3</v>
      </c>
      <c r="O549" s="8"/>
      <c r="P549" s="8"/>
      <c r="Q549" s="17"/>
    </row>
    <row r="550" spans="2:17" x14ac:dyDescent="0.25">
      <c r="B550" s="8"/>
      <c r="C550" s="5">
        <f t="shared" si="201"/>
        <v>-1</v>
      </c>
      <c r="D550" s="6">
        <f>$U$7</f>
        <v>0</v>
      </c>
      <c r="E550" s="6">
        <f>$V$7</f>
        <v>1</v>
      </c>
      <c r="F550" s="7">
        <f>$W$7</f>
        <v>1</v>
      </c>
      <c r="G550" s="8">
        <f t="shared" si="202"/>
        <v>2.7213092621918848</v>
      </c>
      <c r="H550" s="8">
        <f t="shared" si="203"/>
        <v>-5.5600168445421021</v>
      </c>
      <c r="I550" s="8">
        <f t="shared" si="204"/>
        <v>5.2872269289273017</v>
      </c>
      <c r="J550" s="14">
        <f t="shared" si="212"/>
        <v>2.5659176667354169</v>
      </c>
      <c r="K550" s="23">
        <f t="shared" si="213"/>
        <v>0.92863562651962195</v>
      </c>
      <c r="L550" s="23">
        <f t="shared" si="199"/>
        <v>6.627149967813116E-2</v>
      </c>
      <c r="M550" s="25">
        <f t="shared" si="214"/>
        <v>7.1364373480378052E-2</v>
      </c>
      <c r="N550" s="25">
        <f t="shared" si="215"/>
        <v>4.7294240541349061E-3</v>
      </c>
      <c r="O550" s="8"/>
      <c r="P550" s="8"/>
      <c r="Q550" s="17"/>
    </row>
    <row r="551" spans="2:17" x14ac:dyDescent="0.25">
      <c r="B551" s="8"/>
      <c r="C551" s="5">
        <f t="shared" si="201"/>
        <v>-1</v>
      </c>
      <c r="D551" s="6">
        <f>$U$8</f>
        <v>1</v>
      </c>
      <c r="E551" s="6">
        <f>$V$8</f>
        <v>0</v>
      </c>
      <c r="F551" s="7">
        <f>$W$8</f>
        <v>0</v>
      </c>
      <c r="G551" s="8">
        <f t="shared" si="202"/>
        <v>2.7047562780024128</v>
      </c>
      <c r="H551" s="8">
        <f t="shared" si="203"/>
        <v>-5.5600168445421021</v>
      </c>
      <c r="I551" s="8">
        <f t="shared" si="204"/>
        <v>5.3037799131167738</v>
      </c>
      <c r="J551" s="14">
        <f t="shared" si="212"/>
        <v>-8.2647731225445149</v>
      </c>
      <c r="K551" s="23">
        <f t="shared" si="213"/>
        <v>2.5736107018122282E-4</v>
      </c>
      <c r="L551" s="23">
        <f t="shared" si="199"/>
        <v>2.5729483546077796E-4</v>
      </c>
      <c r="M551" s="25">
        <f t="shared" si="214"/>
        <v>-2.5736107018122282E-4</v>
      </c>
      <c r="N551" s="25">
        <f t="shared" si="215"/>
        <v>-6.6217674206287449E-8</v>
      </c>
      <c r="O551" s="8"/>
      <c r="P551" s="8"/>
      <c r="Q551" s="17"/>
    </row>
    <row r="552" spans="2:17" x14ac:dyDescent="0.25">
      <c r="B552" s="8"/>
      <c r="C552" s="5">
        <f t="shared" si="201"/>
        <v>-1</v>
      </c>
      <c r="D552" s="6">
        <f>$U$9</f>
        <v>1</v>
      </c>
      <c r="E552" s="6">
        <f>$V$9</f>
        <v>1</v>
      </c>
      <c r="F552" s="7">
        <f>$W$9</f>
        <v>0</v>
      </c>
      <c r="G552" s="8">
        <f t="shared" si="202"/>
        <v>2.7047565097642727</v>
      </c>
      <c r="H552" s="8">
        <f t="shared" si="203"/>
        <v>-5.5600170763039616</v>
      </c>
      <c r="I552" s="8">
        <f t="shared" si="204"/>
        <v>5.3037799131167738</v>
      </c>
      <c r="J552" s="14">
        <f t="shared" si="212"/>
        <v>-2.9609936729514601</v>
      </c>
      <c r="K552" s="23">
        <f t="shared" si="213"/>
        <v>4.9219484409138418E-2</v>
      </c>
      <c r="L552" s="23">
        <f t="shared" si="199"/>
        <v>4.6796926763637003E-2</v>
      </c>
      <c r="M552" s="25">
        <f t="shared" si="214"/>
        <v>-4.9219484409138418E-2</v>
      </c>
      <c r="N552" s="25">
        <f t="shared" si="215"/>
        <v>-2.3033206072384238E-3</v>
      </c>
      <c r="O552" s="8">
        <f>ABS(M549)+ABS(M550)+ABS(M551)+ABS(M552)</f>
        <v>0.18331472933708259</v>
      </c>
      <c r="P552" s="8" t="str">
        <f t="shared" ref="P552" si="217">IF(ABS(M549)+ABS(M550)+ABS(M551)+ABS(M552)&lt;0.1,"Converged","Not Converged")</f>
        <v>Not Converged</v>
      </c>
      <c r="Q552" s="17"/>
    </row>
    <row r="553" spans="2:17" x14ac:dyDescent="0.25">
      <c r="B553" s="12">
        <f>B549+1</f>
        <v>138</v>
      </c>
      <c r="C553" s="9">
        <f t="shared" si="201"/>
        <v>-1</v>
      </c>
      <c r="D553" s="10">
        <f>$U$6</f>
        <v>0</v>
      </c>
      <c r="E553" s="10">
        <f>$V$6</f>
        <v>0</v>
      </c>
      <c r="F553" s="11">
        <f>$W$6</f>
        <v>0</v>
      </c>
      <c r="G553" s="12">
        <f t="shared" si="202"/>
        <v>2.7128181318896072</v>
      </c>
      <c r="H553" s="12">
        <f t="shared" si="203"/>
        <v>-5.5680786984292965</v>
      </c>
      <c r="I553" s="12">
        <f t="shared" si="204"/>
        <v>5.2957182909914389</v>
      </c>
      <c r="J553" s="15">
        <f t="shared" si="212"/>
        <v>-2.7128181318896072</v>
      </c>
      <c r="K553" s="24">
        <f t="shared" si="213"/>
        <v>6.2221211128715474E-2</v>
      </c>
      <c r="L553" s="24">
        <f t="shared" si="199"/>
        <v>5.8349732014391288E-2</v>
      </c>
      <c r="M553" s="19">
        <f t="shared" si="214"/>
        <v>-6.2221211128715474E-2</v>
      </c>
      <c r="N553" s="19">
        <f t="shared" si="215"/>
        <v>-3.6305909949714086E-3</v>
      </c>
      <c r="O553" s="12"/>
      <c r="P553" s="12"/>
      <c r="Q553" s="17"/>
    </row>
    <row r="554" spans="2:17" x14ac:dyDescent="0.25">
      <c r="B554" s="12"/>
      <c r="C554" s="9">
        <f t="shared" si="201"/>
        <v>-1</v>
      </c>
      <c r="D554" s="10">
        <f>$U$7</f>
        <v>0</v>
      </c>
      <c r="E554" s="10">
        <f>$V$7</f>
        <v>1</v>
      </c>
      <c r="F554" s="11">
        <f>$W$7</f>
        <v>1</v>
      </c>
      <c r="G554" s="12">
        <f t="shared" si="202"/>
        <v>2.7255252003720072</v>
      </c>
      <c r="H554" s="12">
        <f t="shared" si="203"/>
        <v>-5.5680786984292965</v>
      </c>
      <c r="I554" s="12">
        <f t="shared" si="204"/>
        <v>5.2957182909914389</v>
      </c>
      <c r="J554" s="15">
        <f t="shared" si="212"/>
        <v>2.5701930906194317</v>
      </c>
      <c r="K554" s="24">
        <f t="shared" si="213"/>
        <v>0.92891844654566846</v>
      </c>
      <c r="L554" s="24">
        <f t="shared" si="199"/>
        <v>6.6028966212850551E-2</v>
      </c>
      <c r="M554" s="19">
        <f t="shared" si="214"/>
        <v>7.1081553454331536E-2</v>
      </c>
      <c r="N554" s="19">
        <f t="shared" si="215"/>
        <v>4.6934414913929875E-3</v>
      </c>
      <c r="O554" s="12"/>
      <c r="P554" s="12"/>
      <c r="Q554" s="17"/>
    </row>
    <row r="555" spans="2:17" x14ac:dyDescent="0.25">
      <c r="B555" s="12"/>
      <c r="C555" s="9">
        <f t="shared" si="201"/>
        <v>-1</v>
      </c>
      <c r="D555" s="10">
        <f>$U$8</f>
        <v>1</v>
      </c>
      <c r="E555" s="10">
        <f>$V$8</f>
        <v>0</v>
      </c>
      <c r="F555" s="11">
        <f>$W$8</f>
        <v>0</v>
      </c>
      <c r="G555" s="12">
        <f t="shared" si="202"/>
        <v>2.7090981551521316</v>
      </c>
      <c r="H555" s="12">
        <f t="shared" si="203"/>
        <v>-5.5680786984292965</v>
      </c>
      <c r="I555" s="12">
        <f t="shared" si="204"/>
        <v>5.312145336211314</v>
      </c>
      <c r="J555" s="15">
        <f t="shared" si="212"/>
        <v>-8.2771768535814285</v>
      </c>
      <c r="K555" s="24">
        <f t="shared" si="213"/>
        <v>2.5418935533365631E-4</v>
      </c>
      <c r="L555" s="24">
        <f t="shared" si="199"/>
        <v>2.5412474310529138E-4</v>
      </c>
      <c r="M555" s="19">
        <f t="shared" si="214"/>
        <v>-2.5418935533365631E-4</v>
      </c>
      <c r="N555" s="19">
        <f t="shared" si="215"/>
        <v>-6.4595804624265038E-8</v>
      </c>
      <c r="O555" s="12"/>
      <c r="P555" s="12"/>
      <c r="Q555" s="17"/>
    </row>
    <row r="556" spans="2:17" x14ac:dyDescent="0.25">
      <c r="B556" s="12"/>
      <c r="C556" s="9">
        <f t="shared" si="201"/>
        <v>-1</v>
      </c>
      <c r="D556" s="10">
        <f>$U$9</f>
        <v>1</v>
      </c>
      <c r="E556" s="10">
        <f>$V$9</f>
        <v>1</v>
      </c>
      <c r="F556" s="11">
        <f>$W$9</f>
        <v>0</v>
      </c>
      <c r="G556" s="12">
        <f t="shared" si="202"/>
        <v>2.7090983812374478</v>
      </c>
      <c r="H556" s="12">
        <f t="shared" si="203"/>
        <v>-5.5680789245146123</v>
      </c>
      <c r="I556" s="12">
        <f t="shared" si="204"/>
        <v>5.312145336211314</v>
      </c>
      <c r="J556" s="15">
        <f t="shared" si="212"/>
        <v>-2.9650319695407461</v>
      </c>
      <c r="K556" s="24">
        <f t="shared" si="213"/>
        <v>4.9030848186383119E-2</v>
      </c>
      <c r="L556" s="24">
        <f t="shared" si="199"/>
        <v>4.6626824112506966E-2</v>
      </c>
      <c r="M556" s="19">
        <f t="shared" si="214"/>
        <v>-4.9030848186383119E-2</v>
      </c>
      <c r="N556" s="19">
        <f t="shared" si="215"/>
        <v>-2.2861527344735168E-3</v>
      </c>
      <c r="O556" s="12">
        <f>ABS(M553)+ABS(M554)+ABS(M555)+ABS(M556)</f>
        <v>0.1825878021247638</v>
      </c>
      <c r="P556" s="12" t="str">
        <f t="shared" ref="P556" si="218">IF(ABS(M553)+ABS(M554)+ABS(M555)+ABS(M556)&lt;0.1,"Converged","Not Converged")</f>
        <v>Not Converged</v>
      </c>
      <c r="Q556" s="17"/>
    </row>
    <row r="557" spans="2:17" x14ac:dyDescent="0.25">
      <c r="B557" s="8">
        <f>B553+1</f>
        <v>139</v>
      </c>
      <c r="C557" s="5">
        <f t="shared" si="201"/>
        <v>-1</v>
      </c>
      <c r="D557" s="6">
        <f>$U$6</f>
        <v>0</v>
      </c>
      <c r="E557" s="6">
        <f>$V$6</f>
        <v>0</v>
      </c>
      <c r="F557" s="7">
        <f>$W$6</f>
        <v>0</v>
      </c>
      <c r="G557" s="8">
        <f t="shared" si="202"/>
        <v>2.7170999158081051</v>
      </c>
      <c r="H557" s="8">
        <f t="shared" si="203"/>
        <v>-5.5760804590852695</v>
      </c>
      <c r="I557" s="8">
        <f t="shared" si="204"/>
        <v>5.3041438016406568</v>
      </c>
      <c r="J557" s="14">
        <f t="shared" si="212"/>
        <v>-2.7170999158081051</v>
      </c>
      <c r="K557" s="23">
        <f t="shared" si="213"/>
        <v>6.1971838008994869E-2</v>
      </c>
      <c r="L557" s="23">
        <f t="shared" si="199"/>
        <v>5.8131329302781767E-2</v>
      </c>
      <c r="M557" s="25">
        <f t="shared" si="214"/>
        <v>-6.1971838008994869E-2</v>
      </c>
      <c r="N557" s="25">
        <f t="shared" si="215"/>
        <v>-3.6025053227995282E-3</v>
      </c>
      <c r="O557" s="8"/>
      <c r="P557" s="8"/>
      <c r="Q557" s="17"/>
    </row>
    <row r="558" spans="2:17" x14ac:dyDescent="0.25">
      <c r="B558" s="8"/>
      <c r="C558" s="5">
        <f t="shared" si="201"/>
        <v>-1</v>
      </c>
      <c r="D558" s="6">
        <f>$U$7</f>
        <v>0</v>
      </c>
      <c r="E558" s="6">
        <f>$V$7</f>
        <v>1</v>
      </c>
      <c r="F558" s="7">
        <f>$W$7</f>
        <v>1</v>
      </c>
      <c r="G558" s="8">
        <f t="shared" si="202"/>
        <v>2.7297086844379033</v>
      </c>
      <c r="H558" s="8">
        <f t="shared" si="203"/>
        <v>-5.5760804590852695</v>
      </c>
      <c r="I558" s="8">
        <f t="shared" si="204"/>
        <v>5.3041438016406568</v>
      </c>
      <c r="J558" s="14">
        <f t="shared" si="212"/>
        <v>2.5744351172027535</v>
      </c>
      <c r="K558" s="23">
        <f t="shared" si="213"/>
        <v>0.92919803405151258</v>
      </c>
      <c r="L558" s="23">
        <f t="shared" si="199"/>
        <v>6.578904756631665E-2</v>
      </c>
      <c r="M558" s="25">
        <f t="shared" si="214"/>
        <v>7.0801965948487422E-2</v>
      </c>
      <c r="N558" s="25">
        <f t="shared" si="215"/>
        <v>4.6579939055737705E-3</v>
      </c>
      <c r="O558" s="8"/>
      <c r="P558" s="8"/>
      <c r="Q558" s="17"/>
    </row>
    <row r="559" spans="2:17" x14ac:dyDescent="0.25">
      <c r="B559" s="8"/>
      <c r="C559" s="5">
        <f t="shared" si="201"/>
        <v>-1</v>
      </c>
      <c r="D559" s="6">
        <f>$U$8</f>
        <v>1</v>
      </c>
      <c r="E559" s="6">
        <f>$V$8</f>
        <v>0</v>
      </c>
      <c r="F559" s="7">
        <f>$W$8</f>
        <v>0</v>
      </c>
      <c r="G559" s="8">
        <f t="shared" si="202"/>
        <v>2.7134057057683951</v>
      </c>
      <c r="H559" s="8">
        <f t="shared" si="203"/>
        <v>-5.5760804590852695</v>
      </c>
      <c r="I559" s="8">
        <f t="shared" si="204"/>
        <v>5.3204467803101654</v>
      </c>
      <c r="J559" s="14">
        <f t="shared" si="212"/>
        <v>-8.2894861648536651</v>
      </c>
      <c r="K559" s="23">
        <f t="shared" si="213"/>
        <v>2.5108041873062856E-4</v>
      </c>
      <c r="L559" s="23">
        <f t="shared" si="199"/>
        <v>2.510173773539586E-4</v>
      </c>
      <c r="M559" s="25">
        <f t="shared" si="214"/>
        <v>-2.5108041873062856E-4</v>
      </c>
      <c r="N559" s="25">
        <f t="shared" si="215"/>
        <v>-6.3025548214696117E-8</v>
      </c>
      <c r="O559" s="8"/>
      <c r="P559" s="8"/>
      <c r="Q559" s="17"/>
    </row>
    <row r="560" spans="2:17" x14ac:dyDescent="0.25">
      <c r="B560" s="8"/>
      <c r="C560" s="5">
        <f t="shared" si="201"/>
        <v>-1</v>
      </c>
      <c r="D560" s="6">
        <f>$U$9</f>
        <v>1</v>
      </c>
      <c r="E560" s="6">
        <f>$V$9</f>
        <v>1</v>
      </c>
      <c r="F560" s="7">
        <f>$W$9</f>
        <v>0</v>
      </c>
      <c r="G560" s="8">
        <f t="shared" si="202"/>
        <v>2.7134059263578139</v>
      </c>
      <c r="H560" s="8">
        <f t="shared" si="203"/>
        <v>-5.5760806796746882</v>
      </c>
      <c r="I560" s="8">
        <f t="shared" si="204"/>
        <v>5.3204467803101654</v>
      </c>
      <c r="J560" s="14">
        <f t="shared" si="212"/>
        <v>-2.9690398257223372</v>
      </c>
      <c r="K560" s="23">
        <f t="shared" si="213"/>
        <v>4.8844311980006036E-2</v>
      </c>
      <c r="L560" s="23">
        <f t="shared" si="199"/>
        <v>4.6458545167205871E-2</v>
      </c>
      <c r="M560" s="25">
        <f t="shared" si="214"/>
        <v>-4.8844311980006036E-2</v>
      </c>
      <c r="N560" s="25">
        <f t="shared" si="215"/>
        <v>-2.2692356742842054E-3</v>
      </c>
      <c r="O560" s="8">
        <f>ABS(M557)+ABS(M558)+ABS(M559)+ABS(M560)</f>
        <v>0.18186919635621895</v>
      </c>
      <c r="P560" s="8" t="str">
        <f t="shared" ref="P560" si="219">IF(ABS(M557)+ABS(M558)+ABS(M559)+ABS(M560)&lt;0.1,"Converged","Not Converged")</f>
        <v>Not Converged</v>
      </c>
      <c r="Q560" s="17"/>
    </row>
    <row r="561" spans="2:17" x14ac:dyDescent="0.25">
      <c r="B561" s="12">
        <f>B557+1</f>
        <v>140</v>
      </c>
      <c r="C561" s="9">
        <f t="shared" si="201"/>
        <v>-1</v>
      </c>
      <c r="D561" s="10">
        <f>$U$6</f>
        <v>0</v>
      </c>
      <c r="E561" s="10">
        <f>$V$6</f>
        <v>0</v>
      </c>
      <c r="F561" s="11">
        <f>$W$6</f>
        <v>0</v>
      </c>
      <c r="G561" s="12">
        <f t="shared" si="202"/>
        <v>2.7213482512178087</v>
      </c>
      <c r="H561" s="12">
        <f t="shared" si="203"/>
        <v>-5.584023004534683</v>
      </c>
      <c r="I561" s="12">
        <f t="shared" si="204"/>
        <v>5.3125044554501706</v>
      </c>
      <c r="J561" s="15">
        <f t="shared" si="212"/>
        <v>-2.7213482512178087</v>
      </c>
      <c r="K561" s="24">
        <f t="shared" si="213"/>
        <v>6.1725335708852483E-2</v>
      </c>
      <c r="L561" s="24">
        <f t="shared" si="199"/>
        <v>5.7915318640481939E-2</v>
      </c>
      <c r="M561" s="19">
        <f t="shared" si="214"/>
        <v>-6.1725335708852483E-2</v>
      </c>
      <c r="N561" s="19">
        <f t="shared" si="215"/>
        <v>-3.5748424857689099E-3</v>
      </c>
      <c r="O561" s="12"/>
      <c r="P561" s="12"/>
      <c r="Q561" s="17"/>
    </row>
    <row r="562" spans="2:17" x14ac:dyDescent="0.25">
      <c r="B562" s="12"/>
      <c r="C562" s="9">
        <f t="shared" si="201"/>
        <v>-1</v>
      </c>
      <c r="D562" s="10">
        <f>$U$7</f>
        <v>0</v>
      </c>
      <c r="E562" s="10">
        <f>$V$7</f>
        <v>1</v>
      </c>
      <c r="F562" s="11">
        <f>$W$7</f>
        <v>1</v>
      </c>
      <c r="G562" s="12">
        <f t="shared" si="202"/>
        <v>2.7338601999179999</v>
      </c>
      <c r="H562" s="12">
        <f t="shared" si="203"/>
        <v>-5.584023004534683</v>
      </c>
      <c r="I562" s="12">
        <f t="shared" si="204"/>
        <v>5.3125044554501706</v>
      </c>
      <c r="J562" s="15">
        <f t="shared" si="212"/>
        <v>2.5786442555321707</v>
      </c>
      <c r="K562" s="24">
        <f t="shared" si="213"/>
        <v>0.92947444948579949</v>
      </c>
      <c r="L562" s="24">
        <f t="shared" si="199"/>
        <v>6.5551697238869458E-2</v>
      </c>
      <c r="M562" s="19">
        <f t="shared" si="214"/>
        <v>7.0525550514200508E-2</v>
      </c>
      <c r="N562" s="19">
        <f t="shared" si="215"/>
        <v>4.6230695349114663E-3</v>
      </c>
      <c r="O562" s="12"/>
      <c r="P562" s="12"/>
      <c r="Q562" s="17"/>
    </row>
    <row r="563" spans="2:17" x14ac:dyDescent="0.25">
      <c r="B563" s="12"/>
      <c r="C563" s="9">
        <f t="shared" si="201"/>
        <v>-1</v>
      </c>
      <c r="D563" s="10">
        <f>$U$8</f>
        <v>1</v>
      </c>
      <c r="E563" s="10">
        <f>$V$8</f>
        <v>0</v>
      </c>
      <c r="F563" s="11">
        <f>$W$8</f>
        <v>0</v>
      </c>
      <c r="G563" s="12">
        <f t="shared" si="202"/>
        <v>2.7176794565458096</v>
      </c>
      <c r="H563" s="12">
        <f t="shared" si="203"/>
        <v>-5.584023004534683</v>
      </c>
      <c r="I563" s="12">
        <f t="shared" si="204"/>
        <v>5.3286851988223605</v>
      </c>
      <c r="J563" s="15">
        <f t="shared" si="212"/>
        <v>-8.3017024610804917</v>
      </c>
      <c r="K563" s="24">
        <f t="shared" si="213"/>
        <v>2.4803256141067676E-4</v>
      </c>
      <c r="L563" s="24">
        <f t="shared" si="199"/>
        <v>2.4797104125915683E-4</v>
      </c>
      <c r="M563" s="19">
        <f t="shared" si="214"/>
        <v>-2.4803256141067676E-4</v>
      </c>
      <c r="N563" s="19">
        <f t="shared" si="215"/>
        <v>-6.1504892519181274E-8</v>
      </c>
      <c r="O563" s="12"/>
      <c r="P563" s="12"/>
      <c r="Q563" s="17"/>
    </row>
    <row r="564" spans="2:17" x14ac:dyDescent="0.25">
      <c r="B564" s="12"/>
      <c r="C564" s="9">
        <f t="shared" si="201"/>
        <v>-1</v>
      </c>
      <c r="D564" s="10">
        <f>$U$9</f>
        <v>1</v>
      </c>
      <c r="E564" s="10">
        <f>$V$9</f>
        <v>1</v>
      </c>
      <c r="F564" s="11">
        <f>$W$9</f>
        <v>0</v>
      </c>
      <c r="G564" s="12">
        <f t="shared" si="202"/>
        <v>2.7176796718129332</v>
      </c>
      <c r="H564" s="12">
        <f t="shared" si="203"/>
        <v>-5.5840232198018072</v>
      </c>
      <c r="I564" s="12">
        <f t="shared" si="204"/>
        <v>5.3286851988223605</v>
      </c>
      <c r="J564" s="15">
        <f t="shared" si="212"/>
        <v>-2.9730176927923795</v>
      </c>
      <c r="K564" s="24">
        <f t="shared" si="213"/>
        <v>4.8659837371338714E-2</v>
      </c>
      <c r="L564" s="24">
        <f t="shared" si="199"/>
        <v>4.6292057598333582E-2</v>
      </c>
      <c r="M564" s="19">
        <f t="shared" si="214"/>
        <v>-4.8659837371338714E-2</v>
      </c>
      <c r="N564" s="19">
        <f t="shared" si="215"/>
        <v>-2.2525639943195568E-3</v>
      </c>
      <c r="O564" s="12">
        <f>ABS(M561)+ABS(M562)+ABS(M563)+ABS(M564)</f>
        <v>0.18115875615580238</v>
      </c>
      <c r="P564" s="12" t="str">
        <f t="shared" ref="P564" si="220">IF(ABS(M561)+ABS(M562)+ABS(M563)+ABS(M564)&lt;0.1,"Converged","Not Converged")</f>
        <v>Not Converged</v>
      </c>
      <c r="Q564" s="17"/>
    </row>
    <row r="565" spans="2:17" x14ac:dyDescent="0.25">
      <c r="B565" s="8">
        <f>B561+1</f>
        <v>141</v>
      </c>
      <c r="C565" s="5">
        <f t="shared" si="201"/>
        <v>-1</v>
      </c>
      <c r="D565" s="6">
        <f>$U$6</f>
        <v>0</v>
      </c>
      <c r="E565" s="6">
        <f>$V$6</f>
        <v>0</v>
      </c>
      <c r="F565" s="7">
        <f>$W$6</f>
        <v>0</v>
      </c>
      <c r="G565" s="8">
        <f t="shared" si="202"/>
        <v>2.7255636457930517</v>
      </c>
      <c r="H565" s="8">
        <f t="shared" si="203"/>
        <v>-5.5919071937819256</v>
      </c>
      <c r="I565" s="8">
        <f t="shared" si="204"/>
        <v>5.320801224842242</v>
      </c>
      <c r="J565" s="14">
        <f t="shared" si="212"/>
        <v>-2.7255636457930517</v>
      </c>
      <c r="K565" s="23">
        <f t="shared" si="213"/>
        <v>6.148165035852135E-2</v>
      </c>
      <c r="L565" s="23">
        <f t="shared" si="199"/>
        <v>5.7701657027713883E-2</v>
      </c>
      <c r="M565" s="25">
        <f t="shared" si="214"/>
        <v>-6.148165035852135E-2</v>
      </c>
      <c r="N565" s="25">
        <f t="shared" si="215"/>
        <v>-3.5475931024852212E-3</v>
      </c>
      <c r="O565" s="8"/>
      <c r="P565" s="8"/>
      <c r="Q565" s="17"/>
    </row>
    <row r="566" spans="2:17" x14ac:dyDescent="0.25">
      <c r="B566" s="8"/>
      <c r="C566" s="5">
        <f t="shared" si="201"/>
        <v>-1</v>
      </c>
      <c r="D566" s="6">
        <f>$U$7</f>
        <v>0</v>
      </c>
      <c r="E566" s="6">
        <f>$V$7</f>
        <v>1</v>
      </c>
      <c r="F566" s="7">
        <f>$W$7</f>
        <v>1</v>
      </c>
      <c r="G566" s="8">
        <f t="shared" si="202"/>
        <v>2.7379802216517501</v>
      </c>
      <c r="H566" s="8">
        <f t="shared" si="203"/>
        <v>-5.5919071937819256</v>
      </c>
      <c r="I566" s="8">
        <f t="shared" si="204"/>
        <v>5.320801224842242</v>
      </c>
      <c r="J566" s="14">
        <f t="shared" si="212"/>
        <v>2.5828210031904919</v>
      </c>
      <c r="K566" s="23">
        <f t="shared" si="213"/>
        <v>0.92974775173509849</v>
      </c>
      <c r="L566" s="23">
        <f t="shared" si="199"/>
        <v>6.5316869878628156E-2</v>
      </c>
      <c r="M566" s="25">
        <f t="shared" si="214"/>
        <v>7.0252248264901507E-2</v>
      </c>
      <c r="N566" s="25">
        <f t="shared" si="215"/>
        <v>4.5886569585996528E-3</v>
      </c>
      <c r="O566" s="8"/>
      <c r="P566" s="8"/>
      <c r="Q566" s="17"/>
    </row>
    <row r="567" spans="2:17" x14ac:dyDescent="0.25">
      <c r="B567" s="8"/>
      <c r="C567" s="5">
        <f t="shared" si="201"/>
        <v>-1</v>
      </c>
      <c r="D567" s="6">
        <f>$U$8</f>
        <v>1</v>
      </c>
      <c r="E567" s="6">
        <f>$V$8</f>
        <v>0</v>
      </c>
      <c r="F567" s="7">
        <f>$W$8</f>
        <v>0</v>
      </c>
      <c r="G567" s="8">
        <f t="shared" si="202"/>
        <v>2.7219199222966513</v>
      </c>
      <c r="H567" s="8">
        <f t="shared" si="203"/>
        <v>-5.5919071937819256</v>
      </c>
      <c r="I567" s="8">
        <f t="shared" si="204"/>
        <v>5.3368615241973405</v>
      </c>
      <c r="J567" s="14">
        <f t="shared" si="212"/>
        <v>-8.3138271160785777</v>
      </c>
      <c r="K567" s="23">
        <f t="shared" si="213"/>
        <v>2.4504414248288794E-4</v>
      </c>
      <c r="L567" s="23">
        <f t="shared" si="199"/>
        <v>2.4498409585112273E-4</v>
      </c>
      <c r="M567" s="25">
        <f t="shared" si="214"/>
        <v>-2.4504414248288794E-4</v>
      </c>
      <c r="N567" s="25">
        <f t="shared" si="215"/>
        <v>-6.0031917689783988E-8</v>
      </c>
      <c r="O567" s="8"/>
      <c r="P567" s="8"/>
      <c r="Q567" s="17"/>
    </row>
    <row r="568" spans="2:17" x14ac:dyDescent="0.25">
      <c r="B568" s="8"/>
      <c r="C568" s="5">
        <f t="shared" si="201"/>
        <v>-1</v>
      </c>
      <c r="D568" s="6">
        <f>$U$9</f>
        <v>1</v>
      </c>
      <c r="E568" s="6">
        <f>$V$9</f>
        <v>1</v>
      </c>
      <c r="F568" s="7">
        <f>$W$9</f>
        <v>0</v>
      </c>
      <c r="G568" s="8">
        <f t="shared" si="202"/>
        <v>2.7219201324083633</v>
      </c>
      <c r="H568" s="8">
        <f t="shared" si="203"/>
        <v>-5.5919074038936376</v>
      </c>
      <c r="I568" s="8">
        <f t="shared" si="204"/>
        <v>5.3368615241973405</v>
      </c>
      <c r="J568" s="14">
        <f t="shared" si="212"/>
        <v>-2.9769660121046595</v>
      </c>
      <c r="K568" s="23">
        <f t="shared" si="213"/>
        <v>4.8477386916450808E-2</v>
      </c>
      <c r="L568" s="23">
        <f t="shared" si="199"/>
        <v>4.6127329874203538E-2</v>
      </c>
      <c r="M568" s="25">
        <f t="shared" si="214"/>
        <v>-4.8477386916450808E-2</v>
      </c>
      <c r="N568" s="25">
        <f t="shared" si="215"/>
        <v>-2.236132417734525E-3</v>
      </c>
      <c r="O568" s="8">
        <f>ABS(M565)+ABS(M566)+ABS(M567)+ABS(M568)</f>
        <v>0.18045632968235656</v>
      </c>
      <c r="P568" s="8" t="str">
        <f t="shared" ref="P568" si="221">IF(ABS(M565)+ABS(M566)+ABS(M567)+ABS(M568)&lt;0.1,"Converged","Not Converged")</f>
        <v>Not Converged</v>
      </c>
      <c r="Q568" s="17"/>
    </row>
    <row r="569" spans="2:17" x14ac:dyDescent="0.25">
      <c r="B569" s="12">
        <f>B565+1</f>
        <v>142</v>
      </c>
      <c r="C569" s="9">
        <f t="shared" si="201"/>
        <v>-1</v>
      </c>
      <c r="D569" s="10">
        <f>$U$6</f>
        <v>0</v>
      </c>
      <c r="E569" s="10">
        <f>$V$6</f>
        <v>0</v>
      </c>
      <c r="F569" s="11">
        <f>$W$6</f>
        <v>0</v>
      </c>
      <c r="G569" s="12">
        <f t="shared" si="202"/>
        <v>2.7297465958704343</v>
      </c>
      <c r="H569" s="12">
        <f t="shared" si="203"/>
        <v>-5.5997338673557087</v>
      </c>
      <c r="I569" s="12">
        <f t="shared" si="204"/>
        <v>5.3290350607352694</v>
      </c>
      <c r="J569" s="15">
        <f t="shared" si="212"/>
        <v>-2.7297465958704343</v>
      </c>
      <c r="K569" s="24">
        <f t="shared" si="213"/>
        <v>6.1240729480330915E-2</v>
      </c>
      <c r="L569" s="24">
        <f t="shared" si="199"/>
        <v>5.7490302533047842E-2</v>
      </c>
      <c r="M569" s="19">
        <f t="shared" si="214"/>
        <v>-6.1240729480330915E-2</v>
      </c>
      <c r="N569" s="19">
        <f t="shared" si="215"/>
        <v>-3.520748065168766E-3</v>
      </c>
      <c r="O569" s="12"/>
      <c r="P569" s="12"/>
      <c r="Q569" s="17"/>
    </row>
    <row r="570" spans="2:17" x14ac:dyDescent="0.25">
      <c r="B570" s="12"/>
      <c r="C570" s="9">
        <f t="shared" si="201"/>
        <v>-1</v>
      </c>
      <c r="D570" s="10">
        <f>$U$7</f>
        <v>0</v>
      </c>
      <c r="E570" s="10">
        <f>$V$7</f>
        <v>1</v>
      </c>
      <c r="F570" s="11">
        <f>$W$7</f>
        <v>1</v>
      </c>
      <c r="G570" s="12">
        <f t="shared" si="202"/>
        <v>2.742069214098525</v>
      </c>
      <c r="H570" s="12">
        <f t="shared" si="203"/>
        <v>-5.5997338673557087</v>
      </c>
      <c r="I570" s="12">
        <f t="shared" si="204"/>
        <v>5.3290350607352694</v>
      </c>
      <c r="J570" s="15">
        <f t="shared" si="212"/>
        <v>2.5869658466367444</v>
      </c>
      <c r="K570" s="24">
        <f t="shared" si="213"/>
        <v>0.93001799817524866</v>
      </c>
      <c r="L570" s="24">
        <f t="shared" si="199"/>
        <v>6.5084521245351842E-2</v>
      </c>
      <c r="M570" s="19">
        <f t="shared" si="214"/>
        <v>6.9982001824751339E-2</v>
      </c>
      <c r="N570" s="19">
        <f t="shared" si="215"/>
        <v>4.5547450845552801E-3</v>
      </c>
      <c r="O570" s="12"/>
      <c r="P570" s="12"/>
      <c r="Q570" s="17"/>
    </row>
    <row r="571" spans="2:17" x14ac:dyDescent="0.25">
      <c r="B571" s="12"/>
      <c r="C571" s="9">
        <f t="shared" si="201"/>
        <v>-1</v>
      </c>
      <c r="D571" s="10">
        <f>$U$8</f>
        <v>1</v>
      </c>
      <c r="E571" s="10">
        <f>$V$8</f>
        <v>0</v>
      </c>
      <c r="F571" s="11">
        <f>$W$8</f>
        <v>0</v>
      </c>
      <c r="G571" s="12">
        <f t="shared" si="202"/>
        <v>2.7261276063025814</v>
      </c>
      <c r="H571" s="12">
        <f t="shared" si="203"/>
        <v>-5.5997338673557087</v>
      </c>
      <c r="I571" s="12">
        <f t="shared" si="204"/>
        <v>5.3449766685312126</v>
      </c>
      <c r="J571" s="15">
        <f t="shared" si="212"/>
        <v>-8.3258614736582892</v>
      </c>
      <c r="K571" s="24">
        <f t="shared" si="213"/>
        <v>2.4211357673640296E-4</v>
      </c>
      <c r="L571" s="24">
        <f t="shared" si="199"/>
        <v>2.4205495775236286E-4</v>
      </c>
      <c r="M571" s="19">
        <f t="shared" si="214"/>
        <v>-2.4211357673640296E-4</v>
      </c>
      <c r="N571" s="19">
        <f t="shared" si="215"/>
        <v>-5.8604791588203479E-8</v>
      </c>
      <c r="O571" s="12"/>
      <c r="P571" s="12"/>
      <c r="Q571" s="17"/>
    </row>
    <row r="572" spans="2:17" x14ac:dyDescent="0.25">
      <c r="B572" s="12"/>
      <c r="C572" s="9">
        <f t="shared" si="201"/>
        <v>-1</v>
      </c>
      <c r="D572" s="10">
        <f>$U$9</f>
        <v>1</v>
      </c>
      <c r="E572" s="10">
        <f>$V$9</f>
        <v>1</v>
      </c>
      <c r="F572" s="11">
        <f>$W$9</f>
        <v>0</v>
      </c>
      <c r="G572" s="12">
        <f t="shared" si="202"/>
        <v>2.7261278114193521</v>
      </c>
      <c r="H572" s="12">
        <f t="shared" si="203"/>
        <v>-5.5997340724724793</v>
      </c>
      <c r="I572" s="12">
        <f t="shared" si="204"/>
        <v>5.3449766685312126</v>
      </c>
      <c r="J572" s="15">
        <f t="shared" si="212"/>
        <v>-2.9808852153606198</v>
      </c>
      <c r="K572" s="24">
        <f t="shared" si="213"/>
        <v>4.8296924114593159E-2</v>
      </c>
      <c r="L572" s="24">
        <f t="shared" si="199"/>
        <v>4.596433123566239E-2</v>
      </c>
      <c r="M572" s="19">
        <f t="shared" si="214"/>
        <v>-4.8296924114593159E-2</v>
      </c>
      <c r="N572" s="19">
        <f t="shared" si="215"/>
        <v>-2.2199358176668103E-3</v>
      </c>
      <c r="O572" s="12">
        <f>ABS(M569)+ABS(M570)+ABS(M571)+ABS(M572)</f>
        <v>0.1797617689964118</v>
      </c>
      <c r="P572" s="12" t="str">
        <f t="shared" ref="P572" si="222">IF(ABS(M569)+ABS(M570)+ABS(M571)+ABS(M572)&lt;0.1,"Converged","Not Converged")</f>
        <v>Not Converged</v>
      </c>
      <c r="Q572" s="17"/>
    </row>
    <row r="573" spans="2:17" x14ac:dyDescent="0.25">
      <c r="B573" s="8">
        <f>B569+1</f>
        <v>143</v>
      </c>
      <c r="C573" s="5">
        <f t="shared" si="201"/>
        <v>-1</v>
      </c>
      <c r="D573" s="6">
        <f>$U$6</f>
        <v>0</v>
      </c>
      <c r="E573" s="6">
        <f>$V$6</f>
        <v>0</v>
      </c>
      <c r="F573" s="7">
        <f>$W$6</f>
        <v>0</v>
      </c>
      <c r="G573" s="8">
        <f t="shared" si="202"/>
        <v>2.7338975867811861</v>
      </c>
      <c r="H573" s="8">
        <f t="shared" si="203"/>
        <v>-5.6075038478343133</v>
      </c>
      <c r="I573" s="8">
        <f t="shared" si="204"/>
        <v>5.3372068931693786</v>
      </c>
      <c r="J573" s="14">
        <f t="shared" si="212"/>
        <v>-2.7338975867811861</v>
      </c>
      <c r="K573" s="23">
        <f t="shared" si="213"/>
        <v>6.1002521943092164E-2</v>
      </c>
      <c r="L573" s="23">
        <f t="shared" si="199"/>
        <v>5.7281214259674723E-2</v>
      </c>
      <c r="M573" s="25">
        <f t="shared" si="214"/>
        <v>-6.1002521943092164E-2</v>
      </c>
      <c r="N573" s="25">
        <f t="shared" si="215"/>
        <v>-3.4942985298027709E-3</v>
      </c>
      <c r="O573" s="8"/>
      <c r="P573" s="8"/>
      <c r="Q573" s="17"/>
    </row>
    <row r="574" spans="2:17" x14ac:dyDescent="0.25">
      <c r="B574" s="8"/>
      <c r="C574" s="5">
        <f t="shared" si="201"/>
        <v>-1</v>
      </c>
      <c r="D574" s="6">
        <f>$U$7</f>
        <v>0</v>
      </c>
      <c r="E574" s="6">
        <f>$V$7</f>
        <v>1</v>
      </c>
      <c r="F574" s="7">
        <f>$W$7</f>
        <v>1</v>
      </c>
      <c r="G574" s="8">
        <f t="shared" si="202"/>
        <v>2.7461276316354959</v>
      </c>
      <c r="H574" s="8">
        <f t="shared" si="203"/>
        <v>-5.6075038478343133</v>
      </c>
      <c r="I574" s="8">
        <f t="shared" si="204"/>
        <v>5.3372068931693786</v>
      </c>
      <c r="J574" s="14">
        <f t="shared" si="212"/>
        <v>2.5910792615338827</v>
      </c>
      <c r="K574" s="23">
        <f t="shared" si="213"/>
        <v>0.93028524472065943</v>
      </c>
      <c r="L574" s="23">
        <f t="shared" si="199"/>
        <v>6.4854608175682227E-2</v>
      </c>
      <c r="M574" s="25">
        <f t="shared" si="214"/>
        <v>6.9714755279340568E-2</v>
      </c>
      <c r="N574" s="25">
        <f t="shared" si="215"/>
        <v>4.5213231377052064E-3</v>
      </c>
      <c r="O574" s="8"/>
      <c r="P574" s="8"/>
      <c r="Q574" s="17"/>
    </row>
    <row r="575" spans="2:17" x14ac:dyDescent="0.25">
      <c r="B575" s="8"/>
      <c r="C575" s="5">
        <f t="shared" si="201"/>
        <v>-1</v>
      </c>
      <c r="D575" s="6">
        <f>$U$8</f>
        <v>1</v>
      </c>
      <c r="E575" s="6">
        <f>$V$8</f>
        <v>0</v>
      </c>
      <c r="F575" s="7">
        <f>$W$8</f>
        <v>0</v>
      </c>
      <c r="G575" s="8">
        <f t="shared" si="202"/>
        <v>2.7303030006535276</v>
      </c>
      <c r="H575" s="8">
        <f t="shared" si="203"/>
        <v>-5.6075038478343133</v>
      </c>
      <c r="I575" s="8">
        <f t="shared" si="204"/>
        <v>5.3530315241513469</v>
      </c>
      <c r="J575" s="14">
        <f t="shared" si="212"/>
        <v>-8.3378068484878405</v>
      </c>
      <c r="K575" s="23">
        <f t="shared" si="213"/>
        <v>2.3923933236472947E-4</v>
      </c>
      <c r="L575" s="23">
        <f t="shared" si="199"/>
        <v>2.3918209690657914E-4</v>
      </c>
      <c r="M575" s="25">
        <f t="shared" si="214"/>
        <v>-2.3923933236472947E-4</v>
      </c>
      <c r="N575" s="25">
        <f t="shared" si="215"/>
        <v>-5.7221765177526018E-8</v>
      </c>
      <c r="O575" s="8"/>
      <c r="P575" s="8"/>
      <c r="Q575" s="17"/>
    </row>
    <row r="576" spans="2:17" x14ac:dyDescent="0.25">
      <c r="B576" s="8"/>
      <c r="C576" s="5">
        <f t="shared" si="201"/>
        <v>-1</v>
      </c>
      <c r="D576" s="6">
        <f>$U$9</f>
        <v>1</v>
      </c>
      <c r="E576" s="6">
        <f>$V$9</f>
        <v>1</v>
      </c>
      <c r="F576" s="7">
        <f>$W$9</f>
        <v>0</v>
      </c>
      <c r="G576" s="8">
        <f t="shared" si="202"/>
        <v>2.7303032009297059</v>
      </c>
      <c r="H576" s="8">
        <f t="shared" si="203"/>
        <v>-5.6075040481104912</v>
      </c>
      <c r="I576" s="8">
        <f t="shared" si="204"/>
        <v>5.3530315241513469</v>
      </c>
      <c r="J576" s="14">
        <f t="shared" si="212"/>
        <v>-2.9847757248888493</v>
      </c>
      <c r="K576" s="23">
        <f t="shared" si="213"/>
        <v>4.8118413377881815E-2</v>
      </c>
      <c r="L576" s="23">
        <f t="shared" si="199"/>
        <v>4.5803031671877097E-2</v>
      </c>
      <c r="M576" s="25">
        <f t="shared" si="214"/>
        <v>-4.8118413377881815E-2</v>
      </c>
      <c r="N576" s="25">
        <f t="shared" si="215"/>
        <v>-2.2039692119475954E-3</v>
      </c>
      <c r="O576" s="8">
        <f>ABS(M573)+ABS(M574)+ABS(M575)+ABS(M576)</f>
        <v>0.17907492993267926</v>
      </c>
      <c r="P576" s="8" t="str">
        <f t="shared" ref="P576" si="223">IF(ABS(M573)+ABS(M574)+ABS(M575)+ABS(M576)&lt;0.1,"Converged","Not Converged")</f>
        <v>Not Converged</v>
      </c>
      <c r="Q576" s="17"/>
    </row>
    <row r="577" spans="2:17" x14ac:dyDescent="0.25">
      <c r="B577" s="12">
        <f>B573+1</f>
        <v>144</v>
      </c>
      <c r="C577" s="9">
        <f t="shared" si="201"/>
        <v>-1</v>
      </c>
      <c r="D577" s="10">
        <f>$U$6</f>
        <v>0</v>
      </c>
      <c r="E577" s="10">
        <f>$V$6</f>
        <v>0</v>
      </c>
      <c r="F577" s="11">
        <f>$W$6</f>
        <v>0</v>
      </c>
      <c r="G577" s="12">
        <f t="shared" si="202"/>
        <v>2.7380170931715226</v>
      </c>
      <c r="H577" s="12">
        <f t="shared" si="203"/>
        <v>-5.6152179403523075</v>
      </c>
      <c r="I577" s="12">
        <f t="shared" si="204"/>
        <v>5.3453176319095306</v>
      </c>
      <c r="J577" s="15">
        <f t="shared" si="212"/>
        <v>-2.7380170931715226</v>
      </c>
      <c r="K577" s="24">
        <f t="shared" si="213"/>
        <v>6.0766977918286703E-2</v>
      </c>
      <c r="L577" s="24">
        <f t="shared" ref="L577:L640" si="224">(K577*(1-K577))</f>
        <v>5.7074352312965163E-2</v>
      </c>
      <c r="M577" s="19">
        <f t="shared" si="214"/>
        <v>-6.0766977918286703E-2</v>
      </c>
      <c r="N577" s="19">
        <f t="shared" si="215"/>
        <v>-3.4682359067024697E-3</v>
      </c>
      <c r="O577" s="12"/>
      <c r="P577" s="12"/>
      <c r="Q577" s="17"/>
    </row>
    <row r="578" spans="2:17" x14ac:dyDescent="0.25">
      <c r="B578" s="12"/>
      <c r="C578" s="9">
        <f t="shared" si="201"/>
        <v>-1</v>
      </c>
      <c r="D578" s="10">
        <f>$U$7</f>
        <v>0</v>
      </c>
      <c r="E578" s="10">
        <f>$V$7</f>
        <v>1</v>
      </c>
      <c r="F578" s="11">
        <f>$W$7</f>
        <v>1</v>
      </c>
      <c r="G578" s="12">
        <f t="shared" si="202"/>
        <v>2.7501559188449813</v>
      </c>
      <c r="H578" s="12">
        <f t="shared" si="203"/>
        <v>-5.6152179403523075</v>
      </c>
      <c r="I578" s="12">
        <f t="shared" si="204"/>
        <v>5.3453176319095306</v>
      </c>
      <c r="J578" s="15">
        <f t="shared" si="212"/>
        <v>2.5951617130645492</v>
      </c>
      <c r="K578" s="24">
        <f t="shared" si="213"/>
        <v>0.93054954587166516</v>
      </c>
      <c r="L578" s="24">
        <f t="shared" si="224"/>
        <v>6.4627088549702894E-2</v>
      </c>
      <c r="M578" s="19">
        <f t="shared" si="214"/>
        <v>6.9450454128334838E-2</v>
      </c>
      <c r="N578" s="19">
        <f t="shared" si="215"/>
        <v>4.4883806487689745E-3</v>
      </c>
      <c r="O578" s="12"/>
      <c r="P578" s="12"/>
      <c r="Q578" s="17"/>
    </row>
    <row r="579" spans="2:17" x14ac:dyDescent="0.25">
      <c r="B579" s="12"/>
      <c r="C579" s="9">
        <f t="shared" si="201"/>
        <v>-1</v>
      </c>
      <c r="D579" s="10">
        <f>$U$8</f>
        <v>1</v>
      </c>
      <c r="E579" s="10">
        <f>$V$8</f>
        <v>0</v>
      </c>
      <c r="F579" s="11">
        <f>$W$8</f>
        <v>0</v>
      </c>
      <c r="G579" s="12">
        <f t="shared" si="202"/>
        <v>2.7344465865742897</v>
      </c>
      <c r="H579" s="12">
        <f t="shared" si="203"/>
        <v>-5.6152179403523075</v>
      </c>
      <c r="I579" s="12">
        <f t="shared" si="204"/>
        <v>5.3610269641802217</v>
      </c>
      <c r="J579" s="15">
        <f t="shared" si="212"/>
        <v>-8.3496645269265972</v>
      </c>
      <c r="K579" s="24">
        <f t="shared" si="213"/>
        <v>2.3641992879859335E-4</v>
      </c>
      <c r="L579" s="24">
        <f t="shared" si="224"/>
        <v>2.3636403441586022E-4</v>
      </c>
      <c r="M579" s="19">
        <f t="shared" si="214"/>
        <v>-2.3641992879859335E-4</v>
      </c>
      <c r="N579" s="19">
        <f t="shared" si="215"/>
        <v>-5.5881168187145937E-8</v>
      </c>
      <c r="O579" s="12"/>
      <c r="P579" s="12"/>
      <c r="Q579" s="17"/>
    </row>
    <row r="580" spans="2:17" x14ac:dyDescent="0.25">
      <c r="B580" s="12"/>
      <c r="C580" s="9">
        <f t="shared" si="201"/>
        <v>-1</v>
      </c>
      <c r="D580" s="10">
        <f>$U$9</f>
        <v>1</v>
      </c>
      <c r="E580" s="10">
        <f>$V$9</f>
        <v>1</v>
      </c>
      <c r="F580" s="11">
        <f>$W$9</f>
        <v>0</v>
      </c>
      <c r="G580" s="12">
        <f t="shared" si="202"/>
        <v>2.7344467821583782</v>
      </c>
      <c r="H580" s="12">
        <f t="shared" si="203"/>
        <v>-5.615218135936396</v>
      </c>
      <c r="I580" s="12">
        <f t="shared" si="204"/>
        <v>5.3610269641802217</v>
      </c>
      <c r="J580" s="15">
        <f t="shared" si="212"/>
        <v>-2.9886379539145524</v>
      </c>
      <c r="K580" s="24">
        <f t="shared" si="213"/>
        <v>4.7941820002163599E-2</v>
      </c>
      <c r="L580" s="24">
        <f t="shared" si="224"/>
        <v>4.5643401897043745E-2</v>
      </c>
      <c r="M580" s="19">
        <f t="shared" si="214"/>
        <v>-4.7941820002163599E-2</v>
      </c>
      <c r="N580" s="19">
        <f t="shared" si="215"/>
        <v>-2.1882277580344838E-3</v>
      </c>
      <c r="O580" s="12">
        <f>ABS(M577)+ABS(M578)+ABS(M579)+ABS(M580)</f>
        <v>0.17839567197758371</v>
      </c>
      <c r="P580" s="12" t="str">
        <f t="shared" ref="P580" si="225">IF(ABS(M577)+ABS(M578)+ABS(M579)+ABS(M580)&lt;0.1,"Converged","Not Converged")</f>
        <v>Not Converged</v>
      </c>
      <c r="Q580" s="17"/>
    </row>
    <row r="581" spans="2:17" x14ac:dyDescent="0.25">
      <c r="B581" s="8">
        <f>B577+1</f>
        <v>145</v>
      </c>
      <c r="C581" s="5">
        <f t="shared" ref="C581:C644" si="226">$X$6</f>
        <v>-1</v>
      </c>
      <c r="D581" s="6">
        <f>$U$6</f>
        <v>0</v>
      </c>
      <c r="E581" s="6">
        <f>$V$6</f>
        <v>0</v>
      </c>
      <c r="F581" s="7">
        <f>$W$6</f>
        <v>0</v>
      </c>
      <c r="G581" s="8">
        <f t="shared" si="202"/>
        <v>2.7421055793114988</v>
      </c>
      <c r="H581" s="8">
        <f t="shared" si="203"/>
        <v>-5.6228769330895165</v>
      </c>
      <c r="I581" s="8">
        <f t="shared" si="204"/>
        <v>5.3533681670271012</v>
      </c>
      <c r="J581" s="14">
        <f t="shared" si="212"/>
        <v>-2.7421055793114988</v>
      </c>
      <c r="K581" s="23">
        <f t="shared" si="213"/>
        <v>6.0534048837976896E-2</v>
      </c>
      <c r="L581" s="23">
        <f t="shared" si="224"/>
        <v>5.6869677769258324E-2</v>
      </c>
      <c r="M581" s="25">
        <f t="shared" si="214"/>
        <v>-6.0534048837976896E-2</v>
      </c>
      <c r="N581" s="25">
        <f t="shared" si="215"/>
        <v>-3.4425518514842922E-3</v>
      </c>
      <c r="O581" s="8"/>
      <c r="P581" s="8"/>
      <c r="Q581" s="17"/>
    </row>
    <row r="582" spans="2:17" x14ac:dyDescent="0.25">
      <c r="B582" s="8"/>
      <c r="C582" s="5">
        <f t="shared" si="226"/>
        <v>-1</v>
      </c>
      <c r="D582" s="6">
        <f>$U$7</f>
        <v>0</v>
      </c>
      <c r="E582" s="6">
        <f>$V$7</f>
        <v>1</v>
      </c>
      <c r="F582" s="7">
        <f>$W$7</f>
        <v>1</v>
      </c>
      <c r="G582" s="8">
        <f t="shared" si="202"/>
        <v>2.7541545107916936</v>
      </c>
      <c r="H582" s="8">
        <f t="shared" si="203"/>
        <v>-5.6228769330895165</v>
      </c>
      <c r="I582" s="8">
        <f t="shared" si="204"/>
        <v>5.3533681670271012</v>
      </c>
      <c r="J582" s="14">
        <f t="shared" si="212"/>
        <v>2.5992136562354076</v>
      </c>
      <c r="K582" s="23">
        <f t="shared" si="213"/>
        <v>0.93081095476002107</v>
      </c>
      <c r="L582" s="23">
        <f t="shared" si="224"/>
        <v>6.4401921258759084E-2</v>
      </c>
      <c r="M582" s="25">
        <f t="shared" si="214"/>
        <v>6.918904523997893E-2</v>
      </c>
      <c r="N582" s="25">
        <f t="shared" si="215"/>
        <v>4.4559074435138431E-3</v>
      </c>
      <c r="O582" s="8"/>
      <c r="P582" s="8"/>
      <c r="Q582" s="17"/>
    </row>
    <row r="583" spans="2:17" x14ac:dyDescent="0.25">
      <c r="B583" s="8"/>
      <c r="C583" s="5">
        <f t="shared" si="226"/>
        <v>-1</v>
      </c>
      <c r="D583" s="6">
        <f>$U$8</f>
        <v>1</v>
      </c>
      <c r="E583" s="6">
        <f>$V$8</f>
        <v>0</v>
      </c>
      <c r="F583" s="7">
        <f>$W$8</f>
        <v>0</v>
      </c>
      <c r="G583" s="8">
        <f t="shared" ref="G583:G646" si="227">G582+$S$5*C582*N582</f>
        <v>2.7385588347393952</v>
      </c>
      <c r="H583" s="8">
        <f t="shared" ref="H583:H646" si="228">H582+$S$5*D582*N582</f>
        <v>-5.6228769330895165</v>
      </c>
      <c r="I583" s="8">
        <f t="shared" ref="I583:I646" si="229">I582+$S$5*E582*N582</f>
        <v>5.3689638430794</v>
      </c>
      <c r="J583" s="14">
        <f t="shared" si="212"/>
        <v>-8.3614357678289117</v>
      </c>
      <c r="K583" s="23">
        <f t="shared" si="213"/>
        <v>2.3365393464140643E-4</v>
      </c>
      <c r="L583" s="23">
        <f t="shared" si="224"/>
        <v>2.3359934048023303E-4</v>
      </c>
      <c r="M583" s="25">
        <f t="shared" si="214"/>
        <v>-2.3365393464140643E-4</v>
      </c>
      <c r="N583" s="25">
        <f t="shared" si="215"/>
        <v>-5.4581405032844018E-8</v>
      </c>
      <c r="O583" s="8"/>
      <c r="P583" s="8"/>
      <c r="Q583" s="17"/>
    </row>
    <row r="584" spans="2:17" x14ac:dyDescent="0.25">
      <c r="B584" s="8"/>
      <c r="C584" s="5">
        <f t="shared" si="226"/>
        <v>-1</v>
      </c>
      <c r="D584" s="6">
        <f>$U$9</f>
        <v>1</v>
      </c>
      <c r="E584" s="6">
        <f>$V$9</f>
        <v>1</v>
      </c>
      <c r="F584" s="7">
        <f>$W$9</f>
        <v>0</v>
      </c>
      <c r="G584" s="8">
        <f t="shared" si="227"/>
        <v>2.7385590257743129</v>
      </c>
      <c r="H584" s="8">
        <f t="shared" si="228"/>
        <v>-5.6228771241244342</v>
      </c>
      <c r="I584" s="8">
        <f t="shared" si="229"/>
        <v>5.3689638430794</v>
      </c>
      <c r="J584" s="14">
        <f t="shared" si="212"/>
        <v>-2.9924723068193471</v>
      </c>
      <c r="K584" s="23">
        <f t="shared" si="213"/>
        <v>4.7767110139012775E-2</v>
      </c>
      <c r="L584" s="23">
        <f t="shared" si="224"/>
        <v>4.5485413327980194E-2</v>
      </c>
      <c r="M584" s="25">
        <f t="shared" si="214"/>
        <v>-4.7767110139012775E-2</v>
      </c>
      <c r="N584" s="25">
        <f t="shared" si="215"/>
        <v>-2.1727067481561494E-3</v>
      </c>
      <c r="O584" s="8">
        <f>ABS(M581)+ABS(M582)+ABS(M583)+ABS(M584)</f>
        <v>0.17772385815161001</v>
      </c>
      <c r="P584" s="8" t="str">
        <f t="shared" ref="P584" si="230">IF(ABS(M581)+ABS(M582)+ABS(M583)+ABS(M584)&lt;0.1,"Converged","Not Converged")</f>
        <v>Not Converged</v>
      </c>
      <c r="Q584" s="17"/>
    </row>
    <row r="585" spans="2:17" x14ac:dyDescent="0.25">
      <c r="B585" s="12">
        <f>B581+1</f>
        <v>146</v>
      </c>
      <c r="C585" s="9">
        <f t="shared" si="226"/>
        <v>-1</v>
      </c>
      <c r="D585" s="10">
        <f>$U$6</f>
        <v>0</v>
      </c>
      <c r="E585" s="10">
        <f>$V$6</f>
        <v>0</v>
      </c>
      <c r="F585" s="11">
        <f>$W$6</f>
        <v>0</v>
      </c>
      <c r="G585" s="12">
        <f t="shared" si="227"/>
        <v>2.7461634993928592</v>
      </c>
      <c r="H585" s="12">
        <f t="shared" si="228"/>
        <v>-5.630481597742981</v>
      </c>
      <c r="I585" s="12">
        <f t="shared" si="229"/>
        <v>5.3613593694608532</v>
      </c>
      <c r="J585" s="15">
        <f t="shared" si="212"/>
        <v>-2.7461634993928592</v>
      </c>
      <c r="K585" s="24">
        <f t="shared" si="213"/>
        <v>6.0303687354357573E-2</v>
      </c>
      <c r="L585" s="24">
        <f t="shared" si="224"/>
        <v>5.6667152645825468E-2</v>
      </c>
      <c r="M585" s="19">
        <f t="shared" si="214"/>
        <v>-6.0303687354357573E-2</v>
      </c>
      <c r="N585" s="19">
        <f t="shared" si="215"/>
        <v>-3.4172382564155155E-3</v>
      </c>
      <c r="O585" s="12"/>
      <c r="P585" s="12"/>
      <c r="Q585" s="17"/>
    </row>
    <row r="586" spans="2:17" x14ac:dyDescent="0.25">
      <c r="B586" s="12"/>
      <c r="C586" s="9">
        <f t="shared" si="226"/>
        <v>-1</v>
      </c>
      <c r="D586" s="10">
        <f>$U$7</f>
        <v>0</v>
      </c>
      <c r="E586" s="10">
        <f>$V$7</f>
        <v>1</v>
      </c>
      <c r="F586" s="11">
        <f>$W$7</f>
        <v>1</v>
      </c>
      <c r="G586" s="12">
        <f t="shared" si="227"/>
        <v>2.7581238332903135</v>
      </c>
      <c r="H586" s="12">
        <f t="shared" si="228"/>
        <v>-5.630481597742981</v>
      </c>
      <c r="I586" s="12">
        <f t="shared" si="229"/>
        <v>5.3613593694608532</v>
      </c>
      <c r="J586" s="15">
        <f t="shared" si="212"/>
        <v>2.6032355361705397</v>
      </c>
      <c r="K586" s="24">
        <f t="shared" si="213"/>
        <v>0.93106952319262659</v>
      </c>
      <c r="L586" s="24">
        <f t="shared" si="224"/>
        <v>6.4179066174481561E-2</v>
      </c>
      <c r="M586" s="19">
        <f t="shared" si="214"/>
        <v>6.8930476807373409E-2</v>
      </c>
      <c r="N586" s="19">
        <f t="shared" si="215"/>
        <v>4.4238936324589844E-3</v>
      </c>
      <c r="O586" s="12"/>
      <c r="P586" s="12"/>
      <c r="Q586" s="17"/>
    </row>
    <row r="587" spans="2:17" x14ac:dyDescent="0.25">
      <c r="B587" s="12"/>
      <c r="C587" s="9">
        <f t="shared" si="226"/>
        <v>-1</v>
      </c>
      <c r="D587" s="10">
        <f>$U$8</f>
        <v>1</v>
      </c>
      <c r="E587" s="10">
        <f>$V$8</f>
        <v>0</v>
      </c>
      <c r="F587" s="11">
        <f>$W$8</f>
        <v>0</v>
      </c>
      <c r="G587" s="12">
        <f t="shared" si="227"/>
        <v>2.742640205576707</v>
      </c>
      <c r="H587" s="12">
        <f t="shared" si="228"/>
        <v>-5.630481597742981</v>
      </c>
      <c r="I587" s="12">
        <f t="shared" si="229"/>
        <v>5.3768429971744593</v>
      </c>
      <c r="J587" s="15">
        <f t="shared" si="212"/>
        <v>-8.3731218033196875</v>
      </c>
      <c r="K587" s="24">
        <f t="shared" si="213"/>
        <v>2.3093996570181793E-4</v>
      </c>
      <c r="L587" s="24">
        <f t="shared" si="224"/>
        <v>2.3088663243405957E-4</v>
      </c>
      <c r="M587" s="19">
        <f t="shared" si="214"/>
        <v>-2.3093996570181793E-4</v>
      </c>
      <c r="N587" s="19">
        <f t="shared" si="215"/>
        <v>-5.3320950975329959E-8</v>
      </c>
      <c r="O587" s="12"/>
      <c r="P587" s="12"/>
      <c r="Q587" s="17"/>
    </row>
    <row r="588" spans="2:17" x14ac:dyDescent="0.25">
      <c r="B588" s="12"/>
      <c r="C588" s="9">
        <f t="shared" si="226"/>
        <v>-1</v>
      </c>
      <c r="D588" s="10">
        <f>$U$9</f>
        <v>1</v>
      </c>
      <c r="E588" s="10">
        <f>$V$9</f>
        <v>1</v>
      </c>
      <c r="F588" s="11">
        <f>$W$9</f>
        <v>0</v>
      </c>
      <c r="G588" s="12">
        <f t="shared" si="227"/>
        <v>2.7426403922000353</v>
      </c>
      <c r="H588" s="12">
        <f t="shared" si="228"/>
        <v>-5.6304817843663093</v>
      </c>
      <c r="I588" s="12">
        <f t="shared" si="229"/>
        <v>5.3768429971744593</v>
      </c>
      <c r="J588" s="15">
        <f t="shared" si="212"/>
        <v>-2.9962791793918848</v>
      </c>
      <c r="K588" s="24">
        <f t="shared" si="213"/>
        <v>4.7594250768803525E-2</v>
      </c>
      <c r="L588" s="24">
        <f t="shared" si="224"/>
        <v>4.5329038062559772E-2</v>
      </c>
      <c r="M588" s="19">
        <f t="shared" si="214"/>
        <v>-4.7594250768803525E-2</v>
      </c>
      <c r="N588" s="19">
        <f t="shared" si="215"/>
        <v>-2.1574016046581098E-3</v>
      </c>
      <c r="O588" s="12">
        <f>ABS(M585)+ABS(M586)+ABS(M587)+ABS(M588)</f>
        <v>0.17705935489623631</v>
      </c>
      <c r="P588" s="12" t="str">
        <f t="shared" ref="P588" si="231">IF(ABS(M585)+ABS(M586)+ABS(M587)+ABS(M588)&lt;0.1,"Converged","Not Converged")</f>
        <v>Not Converged</v>
      </c>
      <c r="Q588" s="17"/>
    </row>
    <row r="589" spans="2:17" x14ac:dyDescent="0.25">
      <c r="B589" s="8">
        <f>B585+1</f>
        <v>147</v>
      </c>
      <c r="C589" s="5">
        <f t="shared" si="226"/>
        <v>-1</v>
      </c>
      <c r="D589" s="6">
        <f>$U$6</f>
        <v>0</v>
      </c>
      <c r="E589" s="6">
        <f>$V$6</f>
        <v>0</v>
      </c>
      <c r="F589" s="7">
        <f>$W$6</f>
        <v>0</v>
      </c>
      <c r="G589" s="8">
        <f t="shared" si="227"/>
        <v>2.7501912978163388</v>
      </c>
      <c r="H589" s="8">
        <f t="shared" si="228"/>
        <v>-5.6380326899826123</v>
      </c>
      <c r="I589" s="8">
        <f t="shared" si="229"/>
        <v>5.3692920915581563</v>
      </c>
      <c r="J589" s="14">
        <f t="shared" si="212"/>
        <v>-2.7501912978163388</v>
      </c>
      <c r="K589" s="23">
        <f t="shared" si="213"/>
        <v>6.0075847300874979E-2</v>
      </c>
      <c r="L589" s="23">
        <f t="shared" si="224"/>
        <v>5.6466739871956932E-2</v>
      </c>
      <c r="M589" s="25">
        <f t="shared" si="214"/>
        <v>-6.0075847300874979E-2</v>
      </c>
      <c r="N589" s="25">
        <f t="shared" si="215"/>
        <v>-3.3922872421259134E-3</v>
      </c>
      <c r="O589" s="8"/>
      <c r="P589" s="8"/>
      <c r="Q589" s="17"/>
    </row>
    <row r="590" spans="2:17" x14ac:dyDescent="0.25">
      <c r="B590" s="8"/>
      <c r="C590" s="5">
        <f t="shared" si="226"/>
        <v>-1</v>
      </c>
      <c r="D590" s="6">
        <f>$U$7</f>
        <v>0</v>
      </c>
      <c r="E590" s="6">
        <f>$V$7</f>
        <v>1</v>
      </c>
      <c r="F590" s="7">
        <f>$W$7</f>
        <v>1</v>
      </c>
      <c r="G590" s="8">
        <f t="shared" si="227"/>
        <v>2.7620643031637795</v>
      </c>
      <c r="H590" s="8">
        <f t="shared" si="228"/>
        <v>-5.6380326899826123</v>
      </c>
      <c r="I590" s="8">
        <f t="shared" si="229"/>
        <v>5.3692920915581563</v>
      </c>
      <c r="J590" s="14">
        <f t="shared" si="212"/>
        <v>2.6072277883943769</v>
      </c>
      <c r="K590" s="23">
        <f t="shared" si="213"/>
        <v>0.93132530169355832</v>
      </c>
      <c r="L590" s="23">
        <f t="shared" si="224"/>
        <v>6.3958484118960893E-2</v>
      </c>
      <c r="M590" s="25">
        <f t="shared" si="214"/>
        <v>6.8674698306441684E-2</v>
      </c>
      <c r="N590" s="25">
        <f t="shared" si="215"/>
        <v>4.3923296010069807E-3</v>
      </c>
      <c r="O590" s="8"/>
      <c r="P590" s="8"/>
      <c r="Q590" s="17"/>
    </row>
    <row r="591" spans="2:17" x14ac:dyDescent="0.25">
      <c r="B591" s="8"/>
      <c r="C591" s="5">
        <f t="shared" si="226"/>
        <v>-1</v>
      </c>
      <c r="D591" s="6">
        <f>$U$8</f>
        <v>1</v>
      </c>
      <c r="E591" s="6">
        <f>$V$8</f>
        <v>0</v>
      </c>
      <c r="F591" s="7">
        <f>$W$8</f>
        <v>0</v>
      </c>
      <c r="G591" s="8">
        <f t="shared" si="227"/>
        <v>2.7466911495602551</v>
      </c>
      <c r="H591" s="8">
        <f t="shared" si="228"/>
        <v>-5.6380326899826123</v>
      </c>
      <c r="I591" s="8">
        <f t="shared" si="229"/>
        <v>5.3846652451616812</v>
      </c>
      <c r="J591" s="14">
        <f t="shared" si="212"/>
        <v>-8.3847238395428683</v>
      </c>
      <c r="K591" s="23">
        <f t="shared" si="213"/>
        <v>2.2827668311813806E-4</v>
      </c>
      <c r="L591" s="23">
        <f t="shared" si="224"/>
        <v>2.2822457287408266E-4</v>
      </c>
      <c r="M591" s="25">
        <f t="shared" si="214"/>
        <v>-2.2827668311813806E-4</v>
      </c>
      <c r="N591" s="25">
        <f t="shared" si="215"/>
        <v>-5.2098348501749376E-8</v>
      </c>
      <c r="O591" s="8"/>
      <c r="P591" s="8"/>
      <c r="Q591" s="17"/>
    </row>
    <row r="592" spans="2:17" x14ac:dyDescent="0.25">
      <c r="B592" s="8"/>
      <c r="C592" s="5">
        <f t="shared" si="226"/>
        <v>-1</v>
      </c>
      <c r="D592" s="6">
        <f>$U$9</f>
        <v>1</v>
      </c>
      <c r="E592" s="6">
        <f>$V$9</f>
        <v>1</v>
      </c>
      <c r="F592" s="7">
        <f>$W$9</f>
        <v>0</v>
      </c>
      <c r="G592" s="8">
        <f t="shared" si="227"/>
        <v>2.7466913319044748</v>
      </c>
      <c r="H592" s="8">
        <f t="shared" si="228"/>
        <v>-5.638032872326832</v>
      </c>
      <c r="I592" s="8">
        <f t="shared" si="229"/>
        <v>5.3846652451616812</v>
      </c>
      <c r="J592" s="14">
        <f t="shared" si="212"/>
        <v>-3.0000589590696265</v>
      </c>
      <c r="K592" s="23">
        <f t="shared" si="213"/>
        <v>4.7423209674812158E-2</v>
      </c>
      <c r="L592" s="23">
        <f t="shared" si="224"/>
        <v>4.5174248858950959E-2</v>
      </c>
      <c r="M592" s="25">
        <f t="shared" si="214"/>
        <v>-4.7423209674812158E-2</v>
      </c>
      <c r="N592" s="25">
        <f t="shared" si="215"/>
        <v>-2.1423078755401751E-3</v>
      </c>
      <c r="O592" s="8">
        <f>ABS(M589)+ABS(M590)+ABS(M591)+ABS(M592)</f>
        <v>0.17640203196524695</v>
      </c>
      <c r="P592" s="8" t="str">
        <f t="shared" ref="P592" si="232">IF(ABS(M589)+ABS(M590)+ABS(M591)+ABS(M592)&lt;0.1,"Converged","Not Converged")</f>
        <v>Not Converged</v>
      </c>
      <c r="Q592" s="17"/>
    </row>
    <row r="593" spans="2:17" x14ac:dyDescent="0.25">
      <c r="B593" s="12">
        <f>B589+1</f>
        <v>148</v>
      </c>
      <c r="C593" s="9">
        <f t="shared" si="226"/>
        <v>-1</v>
      </c>
      <c r="D593" s="10">
        <f>$U$6</f>
        <v>0</v>
      </c>
      <c r="E593" s="10">
        <f>$V$6</f>
        <v>0</v>
      </c>
      <c r="F593" s="11">
        <f>$W$6</f>
        <v>0</v>
      </c>
      <c r="G593" s="12">
        <f t="shared" si="227"/>
        <v>2.7541894094688653</v>
      </c>
      <c r="H593" s="12">
        <f t="shared" si="228"/>
        <v>-5.6455309498912225</v>
      </c>
      <c r="I593" s="12">
        <f t="shared" si="229"/>
        <v>5.3771671675972907</v>
      </c>
      <c r="J593" s="15">
        <f t="shared" si="212"/>
        <v>-2.7541894094688653</v>
      </c>
      <c r="K593" s="24">
        <f t="shared" si="213"/>
        <v>5.9850483654841719E-2</v>
      </c>
      <c r="L593" s="24">
        <f t="shared" si="224"/>
        <v>5.6268403261123243E-2</v>
      </c>
      <c r="M593" s="19">
        <f t="shared" si="214"/>
        <v>-5.9850483654841719E-2</v>
      </c>
      <c r="N593" s="19">
        <f t="shared" si="215"/>
        <v>-3.3676911496638992E-3</v>
      </c>
      <c r="O593" s="12"/>
      <c r="P593" s="12"/>
      <c r="Q593" s="17"/>
    </row>
    <row r="594" spans="2:17" x14ac:dyDescent="0.25">
      <c r="B594" s="12"/>
      <c r="C594" s="9">
        <f t="shared" si="226"/>
        <v>-1</v>
      </c>
      <c r="D594" s="10">
        <f>$U$7</f>
        <v>0</v>
      </c>
      <c r="E594" s="10">
        <f>$V$7</f>
        <v>1</v>
      </c>
      <c r="F594" s="11">
        <f>$W$7</f>
        <v>1</v>
      </c>
      <c r="G594" s="12">
        <f t="shared" si="227"/>
        <v>2.7659763284926888</v>
      </c>
      <c r="H594" s="12">
        <f t="shared" si="228"/>
        <v>-5.6455309498912225</v>
      </c>
      <c r="I594" s="12">
        <f t="shared" si="229"/>
        <v>5.3771671675972907</v>
      </c>
      <c r="J594" s="15">
        <f t="shared" si="212"/>
        <v>2.6111908391046019</v>
      </c>
      <c r="K594" s="24">
        <f t="shared" si="213"/>
        <v>0.93157833954448765</v>
      </c>
      <c r="L594" s="24">
        <f t="shared" si="224"/>
        <v>6.374013683602292E-2</v>
      </c>
      <c r="M594" s="19">
        <f t="shared" si="214"/>
        <v>6.8421660455512345E-2</v>
      </c>
      <c r="N594" s="19">
        <f t="shared" si="215"/>
        <v>4.3612059999822549E-3</v>
      </c>
      <c r="O594" s="12"/>
      <c r="P594" s="12"/>
      <c r="Q594" s="17"/>
    </row>
    <row r="595" spans="2:17" x14ac:dyDescent="0.25">
      <c r="B595" s="12"/>
      <c r="C595" s="9">
        <f t="shared" si="226"/>
        <v>-1</v>
      </c>
      <c r="D595" s="10">
        <f>$U$8</f>
        <v>1</v>
      </c>
      <c r="E595" s="10">
        <f>$V$8</f>
        <v>0</v>
      </c>
      <c r="F595" s="11">
        <f>$W$8</f>
        <v>0</v>
      </c>
      <c r="G595" s="12">
        <f t="shared" si="227"/>
        <v>2.7507121074927507</v>
      </c>
      <c r="H595" s="12">
        <f t="shared" si="228"/>
        <v>-5.6455309498912225</v>
      </c>
      <c r="I595" s="12">
        <f t="shared" si="229"/>
        <v>5.3924313885972284</v>
      </c>
      <c r="J595" s="15">
        <f t="shared" si="212"/>
        <v>-8.3962430573839733</v>
      </c>
      <c r="K595" s="24">
        <f t="shared" si="213"/>
        <v>2.2566279156974035E-4</v>
      </c>
      <c r="L595" s="24">
        <f t="shared" si="224"/>
        <v>2.256118678742413E-4</v>
      </c>
      <c r="M595" s="19">
        <f t="shared" si="214"/>
        <v>-2.2566279156974035E-4</v>
      </c>
      <c r="N595" s="19">
        <f t="shared" si="215"/>
        <v>-5.0912203915764709E-8</v>
      </c>
      <c r="O595" s="12"/>
      <c r="P595" s="12"/>
      <c r="Q595" s="17"/>
    </row>
    <row r="596" spans="2:17" x14ac:dyDescent="0.25">
      <c r="B596" s="12"/>
      <c r="C596" s="9">
        <f t="shared" si="226"/>
        <v>-1</v>
      </c>
      <c r="D596" s="10">
        <f>$U$9</f>
        <v>1</v>
      </c>
      <c r="E596" s="10">
        <f>$V$9</f>
        <v>1</v>
      </c>
      <c r="F596" s="11">
        <f>$W$9</f>
        <v>0</v>
      </c>
      <c r="G596" s="12">
        <f t="shared" si="227"/>
        <v>2.7507122856854647</v>
      </c>
      <c r="H596" s="12">
        <f t="shared" si="228"/>
        <v>-5.6455311280839364</v>
      </c>
      <c r="I596" s="12">
        <f t="shared" si="229"/>
        <v>5.3924313885972284</v>
      </c>
      <c r="J596" s="15">
        <f t="shared" si="212"/>
        <v>-3.0038120251721727</v>
      </c>
      <c r="K596" s="24">
        <f t="shared" si="213"/>
        <v>4.7253955418301637E-2</v>
      </c>
      <c r="L596" s="24">
        <f t="shared" si="224"/>
        <v>4.5021019115626795E-2</v>
      </c>
      <c r="M596" s="19">
        <f t="shared" si="214"/>
        <v>-4.7253955418301637E-2</v>
      </c>
      <c r="N596" s="19">
        <f t="shared" si="215"/>
        <v>-2.1274212301763342E-3</v>
      </c>
      <c r="O596" s="12">
        <f>ABS(M593)+ABS(M594)+ABS(M595)+ABS(M596)</f>
        <v>0.17575176232022544</v>
      </c>
      <c r="P596" s="12" t="str">
        <f t="shared" ref="P596" si="233">IF(ABS(M593)+ABS(M594)+ABS(M595)+ABS(M596)&lt;0.1,"Converged","Not Converged")</f>
        <v>Not Converged</v>
      </c>
      <c r="Q596" s="17"/>
    </row>
    <row r="597" spans="2:17" x14ac:dyDescent="0.25">
      <c r="B597" s="8">
        <f>B593+1</f>
        <v>149</v>
      </c>
      <c r="C597" s="5">
        <f t="shared" si="226"/>
        <v>-1</v>
      </c>
      <c r="D597" s="6">
        <f>$U$6</f>
        <v>0</v>
      </c>
      <c r="E597" s="6">
        <f>$V$6</f>
        <v>0</v>
      </c>
      <c r="F597" s="7">
        <f>$W$6</f>
        <v>0</v>
      </c>
      <c r="G597" s="8">
        <f t="shared" si="227"/>
        <v>2.7581582599910819</v>
      </c>
      <c r="H597" s="8">
        <f t="shared" si="228"/>
        <v>-5.6529771023895536</v>
      </c>
      <c r="I597" s="8">
        <f t="shared" si="229"/>
        <v>5.3849854142916111</v>
      </c>
      <c r="J597" s="14">
        <f t="shared" si="212"/>
        <v>-2.7581582599910819</v>
      </c>
      <c r="K597" s="23">
        <f t="shared" si="213"/>
        <v>5.9627552501480427E-2</v>
      </c>
      <c r="L597" s="23">
        <f t="shared" si="224"/>
        <v>5.6072107484163622E-2</v>
      </c>
      <c r="M597" s="25">
        <f t="shared" si="214"/>
        <v>-5.9627552501480427E-2</v>
      </c>
      <c r="N597" s="25">
        <f t="shared" si="215"/>
        <v>-3.3434425328806201E-3</v>
      </c>
      <c r="O597" s="8"/>
      <c r="P597" s="8"/>
      <c r="Q597" s="17"/>
    </row>
    <row r="598" spans="2:17" x14ac:dyDescent="0.25">
      <c r="B598" s="8"/>
      <c r="C598" s="5">
        <f t="shared" si="226"/>
        <v>-1</v>
      </c>
      <c r="D598" s="6">
        <f>$U$7</f>
        <v>0</v>
      </c>
      <c r="E598" s="6">
        <f>$V$7</f>
        <v>1</v>
      </c>
      <c r="F598" s="7">
        <f>$W$7</f>
        <v>1</v>
      </c>
      <c r="G598" s="8">
        <f t="shared" si="227"/>
        <v>2.7698603088561642</v>
      </c>
      <c r="H598" s="8">
        <f t="shared" si="228"/>
        <v>-5.6529771023895536</v>
      </c>
      <c r="I598" s="8">
        <f t="shared" si="229"/>
        <v>5.3849854142916111</v>
      </c>
      <c r="J598" s="14">
        <f t="shared" si="212"/>
        <v>2.615125105435447</v>
      </c>
      <c r="K598" s="23">
        <f t="shared" si="213"/>
        <v>0.93182868482355474</v>
      </c>
      <c r="L598" s="23">
        <f t="shared" si="224"/>
        <v>6.3523986963559029E-2</v>
      </c>
      <c r="M598" s="25">
        <f t="shared" si="214"/>
        <v>6.8171315176445257E-2</v>
      </c>
      <c r="N598" s="25">
        <f t="shared" si="215"/>
        <v>4.3305137365571827E-3</v>
      </c>
      <c r="O598" s="8"/>
      <c r="P598" s="8"/>
      <c r="Q598" s="17"/>
    </row>
    <row r="599" spans="2:17" x14ac:dyDescent="0.25">
      <c r="B599" s="8"/>
      <c r="C599" s="5">
        <f t="shared" si="226"/>
        <v>-1</v>
      </c>
      <c r="D599" s="6">
        <f>$U$8</f>
        <v>1</v>
      </c>
      <c r="E599" s="6">
        <f>$V$8</f>
        <v>0</v>
      </c>
      <c r="F599" s="7">
        <f>$W$8</f>
        <v>0</v>
      </c>
      <c r="G599" s="8">
        <f t="shared" si="227"/>
        <v>2.7547035107782141</v>
      </c>
      <c r="H599" s="8">
        <f t="shared" si="228"/>
        <v>-5.6529771023895536</v>
      </c>
      <c r="I599" s="8">
        <f t="shared" si="229"/>
        <v>5.4001422123695617</v>
      </c>
      <c r="J599" s="14">
        <f t="shared" si="212"/>
        <v>-8.4076806131677682</v>
      </c>
      <c r="K599" s="23">
        <f t="shared" si="213"/>
        <v>2.2309703757083583E-4</v>
      </c>
      <c r="L599" s="23">
        <f t="shared" si="224"/>
        <v>2.2304726528266295E-4</v>
      </c>
      <c r="M599" s="25">
        <f t="shared" si="214"/>
        <v>-2.2309703757083583E-4</v>
      </c>
      <c r="N599" s="25">
        <f t="shared" si="215"/>
        <v>-4.9761184122838442E-8</v>
      </c>
      <c r="O599" s="8"/>
      <c r="P599" s="8"/>
      <c r="Q599" s="17"/>
    </row>
    <row r="600" spans="2:17" x14ac:dyDescent="0.25">
      <c r="B600" s="8"/>
      <c r="C600" s="5">
        <f t="shared" si="226"/>
        <v>-1</v>
      </c>
      <c r="D600" s="6">
        <f>$U$9</f>
        <v>1</v>
      </c>
      <c r="E600" s="6">
        <f>$V$9</f>
        <v>1</v>
      </c>
      <c r="F600" s="7">
        <f>$W$9</f>
        <v>0</v>
      </c>
      <c r="G600" s="8">
        <f t="shared" si="227"/>
        <v>2.7547036849423585</v>
      </c>
      <c r="H600" s="8">
        <f t="shared" si="228"/>
        <v>-5.6529772765536981</v>
      </c>
      <c r="I600" s="8">
        <f t="shared" si="229"/>
        <v>5.4001422123695617</v>
      </c>
      <c r="J600" s="14">
        <f t="shared" si="212"/>
        <v>-3.0075387491264953</v>
      </c>
      <c r="K600" s="23">
        <f t="shared" si="213"/>
        <v>4.7086457314544847E-2</v>
      </c>
      <c r="L600" s="23">
        <f t="shared" si="224"/>
        <v>4.4869322852110392E-2</v>
      </c>
      <c r="M600" s="25">
        <f t="shared" si="214"/>
        <v>-4.7086457314544847E-2</v>
      </c>
      <c r="N600" s="25">
        <f t="shared" si="215"/>
        <v>-2.1127374552084278E-3</v>
      </c>
      <c r="O600" s="8">
        <f>ABS(M597)+ABS(M598)+ABS(M599)+ABS(M600)</f>
        <v>0.1751084220300414</v>
      </c>
      <c r="P600" s="8" t="str">
        <f t="shared" ref="P600" si="234">IF(ABS(M597)+ABS(M598)+ABS(M599)+ABS(M600)&lt;0.1,"Converged","Not Converged")</f>
        <v>Not Converged</v>
      </c>
      <c r="Q600" s="17"/>
    </row>
    <row r="601" spans="2:17" x14ac:dyDescent="0.25">
      <c r="B601" s="12">
        <f>B597+1</f>
        <v>150</v>
      </c>
      <c r="C601" s="9">
        <f t="shared" si="226"/>
        <v>-1</v>
      </c>
      <c r="D601" s="10">
        <f>$U$6</f>
        <v>0</v>
      </c>
      <c r="E601" s="10">
        <f>$V$6</f>
        <v>0</v>
      </c>
      <c r="F601" s="11">
        <f>$W$6</f>
        <v>0</v>
      </c>
      <c r="G601" s="12">
        <f t="shared" si="227"/>
        <v>2.7620982660355882</v>
      </c>
      <c r="H601" s="12">
        <f t="shared" si="228"/>
        <v>-5.6603718576469273</v>
      </c>
      <c r="I601" s="12">
        <f t="shared" si="229"/>
        <v>5.3927476312763325</v>
      </c>
      <c r="J601" s="15">
        <f t="shared" si="212"/>
        <v>-2.7620982660355882</v>
      </c>
      <c r="K601" s="24">
        <f t="shared" si="213"/>
        <v>5.9407010999332543E-2</v>
      </c>
      <c r="L601" s="24">
        <f t="shared" si="224"/>
        <v>5.5877818043457726E-2</v>
      </c>
      <c r="M601" s="19">
        <f t="shared" si="214"/>
        <v>-5.9407010999332543E-2</v>
      </c>
      <c r="N601" s="19">
        <f t="shared" si="215"/>
        <v>-3.3195341511263955E-3</v>
      </c>
      <c r="O601" s="12"/>
      <c r="P601" s="12"/>
      <c r="Q601" s="17"/>
    </row>
    <row r="602" spans="2:17" x14ac:dyDescent="0.25">
      <c r="B602" s="12"/>
      <c r="C602" s="9">
        <f t="shared" si="226"/>
        <v>-1</v>
      </c>
      <c r="D602" s="10">
        <f>$U$7</f>
        <v>0</v>
      </c>
      <c r="E602" s="10">
        <f>$V$7</f>
        <v>1</v>
      </c>
      <c r="F602" s="11">
        <f>$W$7</f>
        <v>1</v>
      </c>
      <c r="G602" s="12">
        <f t="shared" si="227"/>
        <v>2.7737166355645306</v>
      </c>
      <c r="H602" s="12">
        <f t="shared" si="228"/>
        <v>-5.6603718576469273</v>
      </c>
      <c r="I602" s="12">
        <f t="shared" si="229"/>
        <v>5.3927476312763325</v>
      </c>
      <c r="J602" s="15">
        <f t="shared" si="212"/>
        <v>2.6190309957118019</v>
      </c>
      <c r="K602" s="24">
        <f t="shared" si="213"/>
        <v>0.93207638444277319</v>
      </c>
      <c r="L602" s="24">
        <f t="shared" si="224"/>
        <v>6.3309998006860865E-2</v>
      </c>
      <c r="M602" s="19">
        <f t="shared" si="214"/>
        <v>6.7923615557226813E-2</v>
      </c>
      <c r="N602" s="19">
        <f t="shared" si="215"/>
        <v>4.3002439655468131E-3</v>
      </c>
      <c r="O602" s="12"/>
      <c r="P602" s="12"/>
      <c r="Q602" s="17"/>
    </row>
    <row r="603" spans="2:17" x14ac:dyDescent="0.25">
      <c r="B603" s="12"/>
      <c r="C603" s="9">
        <f t="shared" si="226"/>
        <v>-1</v>
      </c>
      <c r="D603" s="10">
        <f>$U$8</f>
        <v>1</v>
      </c>
      <c r="E603" s="10">
        <f>$V$8</f>
        <v>0</v>
      </c>
      <c r="F603" s="11">
        <f>$W$8</f>
        <v>0</v>
      </c>
      <c r="G603" s="12">
        <f t="shared" si="227"/>
        <v>2.7586657816851168</v>
      </c>
      <c r="H603" s="12">
        <f t="shared" si="228"/>
        <v>-5.6603718576469273</v>
      </c>
      <c r="I603" s="12">
        <f t="shared" si="229"/>
        <v>5.4077984851557463</v>
      </c>
      <c r="J603" s="15">
        <f t="shared" si="212"/>
        <v>-8.4190376393320445</v>
      </c>
      <c r="K603" s="24">
        <f t="shared" si="213"/>
        <v>2.2057820784230126E-4</v>
      </c>
      <c r="L603" s="24">
        <f t="shared" si="224"/>
        <v>2.2052955309652633E-4</v>
      </c>
      <c r="M603" s="19">
        <f t="shared" si="214"/>
        <v>-2.2057820784230126E-4</v>
      </c>
      <c r="N603" s="19">
        <f t="shared" si="215"/>
        <v>-4.8644013598295399E-8</v>
      </c>
      <c r="O603" s="12"/>
      <c r="P603" s="12"/>
      <c r="Q603" s="17"/>
    </row>
    <row r="604" spans="2:17" x14ac:dyDescent="0.25">
      <c r="B604" s="12"/>
      <c r="C604" s="9">
        <f t="shared" si="226"/>
        <v>-1</v>
      </c>
      <c r="D604" s="10">
        <f>$U$9</f>
        <v>1</v>
      </c>
      <c r="E604" s="10">
        <f>$V$9</f>
        <v>1</v>
      </c>
      <c r="F604" s="11">
        <f>$W$9</f>
        <v>0</v>
      </c>
      <c r="G604" s="12">
        <f t="shared" si="227"/>
        <v>2.7586659519391645</v>
      </c>
      <c r="H604" s="12">
        <f t="shared" si="228"/>
        <v>-5.6603720279009746</v>
      </c>
      <c r="I604" s="12">
        <f t="shared" si="229"/>
        <v>5.4077984851557463</v>
      </c>
      <c r="J604" s="15">
        <f t="shared" si="212"/>
        <v>-3.0112394946843928</v>
      </c>
      <c r="K604" s="24">
        <f t="shared" si="213"/>
        <v>4.6920685409745581E-2</v>
      </c>
      <c r="L604" s="24">
        <f t="shared" si="224"/>
        <v>4.4719134690425266E-2</v>
      </c>
      <c r="M604" s="19">
        <f t="shared" si="214"/>
        <v>-4.6920685409745581E-2</v>
      </c>
      <c r="N604" s="19">
        <f t="shared" si="215"/>
        <v>-2.0982524506054845E-3</v>
      </c>
      <c r="O604" s="12">
        <f>ABS(M601)+ABS(M602)+ABS(M603)+ABS(M604)</f>
        <v>0.17447189017414724</v>
      </c>
      <c r="P604" s="12" t="str">
        <f t="shared" ref="P604" si="235">IF(ABS(M601)+ABS(M602)+ABS(M603)+ABS(M604)&lt;0.1,"Converged","Not Converged")</f>
        <v>Not Converged</v>
      </c>
      <c r="Q604" s="17"/>
    </row>
    <row r="605" spans="2:17" x14ac:dyDescent="0.25">
      <c r="B605" s="8">
        <f>B601+1</f>
        <v>151</v>
      </c>
      <c r="C605" s="5">
        <f t="shared" si="226"/>
        <v>-1</v>
      </c>
      <c r="D605" s="6">
        <f>$U$6</f>
        <v>0</v>
      </c>
      <c r="E605" s="6">
        <f>$V$6</f>
        <v>0</v>
      </c>
      <c r="F605" s="7">
        <f>$W$6</f>
        <v>0</v>
      </c>
      <c r="G605" s="8">
        <f t="shared" si="227"/>
        <v>2.7660098355162837</v>
      </c>
      <c r="H605" s="8">
        <f t="shared" si="228"/>
        <v>-5.6677159114780942</v>
      </c>
      <c r="I605" s="8">
        <f t="shared" si="229"/>
        <v>5.4004546015786268</v>
      </c>
      <c r="J605" s="14">
        <f t="shared" si="212"/>
        <v>-2.7660098355162837</v>
      </c>
      <c r="K605" s="23">
        <f t="shared" si="213"/>
        <v>5.9188817346971442E-2</v>
      </c>
      <c r="L605" s="23">
        <f t="shared" si="224"/>
        <v>5.5685501248038297E-2</v>
      </c>
      <c r="M605" s="25">
        <f t="shared" si="214"/>
        <v>-5.9188817346971442E-2</v>
      </c>
      <c r="N605" s="25">
        <f t="shared" si="215"/>
        <v>-3.2959589622446892E-3</v>
      </c>
      <c r="O605" s="8"/>
      <c r="P605" s="8"/>
      <c r="Q605" s="17"/>
    </row>
    <row r="606" spans="2:17" x14ac:dyDescent="0.25">
      <c r="B606" s="8"/>
      <c r="C606" s="5">
        <f t="shared" si="226"/>
        <v>-1</v>
      </c>
      <c r="D606" s="6">
        <f>$U$7</f>
        <v>0</v>
      </c>
      <c r="E606" s="6">
        <f>$V$7</f>
        <v>1</v>
      </c>
      <c r="F606" s="7">
        <f>$W$7</f>
        <v>1</v>
      </c>
      <c r="G606" s="8">
        <f t="shared" si="227"/>
        <v>2.7775456918841401</v>
      </c>
      <c r="H606" s="8">
        <f t="shared" si="228"/>
        <v>-5.6677159114780942</v>
      </c>
      <c r="I606" s="8">
        <f t="shared" si="229"/>
        <v>5.4004546015786268</v>
      </c>
      <c r="J606" s="14">
        <f t="shared" si="212"/>
        <v>2.6229089096944866</v>
      </c>
      <c r="K606" s="23">
        <f t="shared" si="213"/>
        <v>0.93232148418402272</v>
      </c>
      <c r="L606" s="23">
        <f t="shared" si="224"/>
        <v>6.3098134312923798E-2</v>
      </c>
      <c r="M606" s="25">
        <f t="shared" si="214"/>
        <v>6.767851581597728E-2</v>
      </c>
      <c r="N606" s="25">
        <f t="shared" si="215"/>
        <v>4.270388081055872E-3</v>
      </c>
      <c r="O606" s="8"/>
      <c r="P606" s="8"/>
      <c r="Q606" s="17"/>
    </row>
    <row r="607" spans="2:17" x14ac:dyDescent="0.25">
      <c r="B607" s="8"/>
      <c r="C607" s="5">
        <f t="shared" si="226"/>
        <v>-1</v>
      </c>
      <c r="D607" s="6">
        <f>$U$8</f>
        <v>1</v>
      </c>
      <c r="E607" s="6">
        <f>$V$8</f>
        <v>0</v>
      </c>
      <c r="F607" s="7">
        <f>$W$8</f>
        <v>0</v>
      </c>
      <c r="G607" s="8">
        <f t="shared" si="227"/>
        <v>2.7625993336004444</v>
      </c>
      <c r="H607" s="8">
        <f t="shared" si="228"/>
        <v>-5.6677159114780942</v>
      </c>
      <c r="I607" s="8">
        <f t="shared" si="229"/>
        <v>5.4154009598623221</v>
      </c>
      <c r="J607" s="14">
        <f t="shared" si="212"/>
        <v>-8.430315245078539</v>
      </c>
      <c r="K607" s="23">
        <f t="shared" si="213"/>
        <v>2.1810512775747329E-4</v>
      </c>
      <c r="L607" s="23">
        <f t="shared" si="224"/>
        <v>2.1805755791071919E-4</v>
      </c>
      <c r="M607" s="25">
        <f t="shared" si="214"/>
        <v>-2.1810512775747329E-4</v>
      </c>
      <c r="N607" s="25">
        <f t="shared" si="215"/>
        <v>-4.7559471526600036E-8</v>
      </c>
      <c r="O607" s="8"/>
      <c r="P607" s="8"/>
      <c r="Q607" s="17"/>
    </row>
    <row r="608" spans="2:17" x14ac:dyDescent="0.25">
      <c r="B608" s="8"/>
      <c r="C608" s="5">
        <f t="shared" si="226"/>
        <v>-1</v>
      </c>
      <c r="D608" s="6">
        <f>$U$9</f>
        <v>1</v>
      </c>
      <c r="E608" s="6">
        <f>$V$9</f>
        <v>1</v>
      </c>
      <c r="F608" s="7">
        <f>$W$9</f>
        <v>0</v>
      </c>
      <c r="G608" s="8">
        <f t="shared" si="227"/>
        <v>2.7625995000585948</v>
      </c>
      <c r="H608" s="8">
        <f t="shared" si="228"/>
        <v>-5.6677160779362445</v>
      </c>
      <c r="I608" s="8">
        <f t="shared" si="229"/>
        <v>5.4154009598623221</v>
      </c>
      <c r="J608" s="14">
        <f t="shared" si="212"/>
        <v>-3.0149146181325177</v>
      </c>
      <c r="K608" s="23">
        <f t="shared" si="213"/>
        <v>4.6756610458816725E-2</v>
      </c>
      <c r="L608" s="23">
        <f t="shared" si="224"/>
        <v>4.4570429837219191E-2</v>
      </c>
      <c r="M608" s="25">
        <f t="shared" si="214"/>
        <v>-4.6756610458816725E-2</v>
      </c>
      <c r="N608" s="25">
        <f t="shared" si="215"/>
        <v>-2.0839622258808799E-3</v>
      </c>
      <c r="O608" s="8">
        <f>ABS(M605)+ABS(M606)+ABS(M607)+ABS(M608)</f>
        <v>0.17384204874952291</v>
      </c>
      <c r="P608" s="8" t="str">
        <f t="shared" ref="P608" si="236">IF(ABS(M605)+ABS(M606)+ABS(M607)+ABS(M608)&lt;0.1,"Converged","Not Converged")</f>
        <v>Not Converged</v>
      </c>
      <c r="Q608" s="17"/>
    </row>
    <row r="609" spans="2:17" x14ac:dyDescent="0.25">
      <c r="B609" s="12">
        <f>B605+1</f>
        <v>152</v>
      </c>
      <c r="C609" s="9">
        <f t="shared" si="226"/>
        <v>-1</v>
      </c>
      <c r="D609" s="10">
        <f>$U$6</f>
        <v>0</v>
      </c>
      <c r="E609" s="10">
        <f>$V$6</f>
        <v>0</v>
      </c>
      <c r="F609" s="11">
        <f>$W$6</f>
        <v>0</v>
      </c>
      <c r="G609" s="12">
        <f t="shared" si="227"/>
        <v>2.7698933678491779</v>
      </c>
      <c r="H609" s="12">
        <f t="shared" si="228"/>
        <v>-5.6750099457268277</v>
      </c>
      <c r="I609" s="12">
        <f t="shared" si="229"/>
        <v>5.4081070920717389</v>
      </c>
      <c r="J609" s="15">
        <f t="shared" ref="J609:J672" si="237">((C609*G609)+(D609*H609)+(E609*I609))</f>
        <v>-2.7698933678491779</v>
      </c>
      <c r="K609" s="24">
        <f t="shared" ref="K609:K672" si="238">1/(1+EXP(-J609))</f>
        <v>5.8972930750962473E-2</v>
      </c>
      <c r="L609" s="24">
        <f t="shared" si="224"/>
        <v>5.5495124189604658E-2</v>
      </c>
      <c r="M609" s="19">
        <f t="shared" ref="M609:M672" si="239">F609-K609</f>
        <v>-5.8972930750962473E-2</v>
      </c>
      <c r="N609" s="19">
        <f t="shared" ref="N609:N672" si="240">L609*M609</f>
        <v>-3.2727101158496179E-3</v>
      </c>
      <c r="O609" s="12"/>
      <c r="P609" s="12"/>
      <c r="Q609" s="17"/>
    </row>
    <row r="610" spans="2:17" x14ac:dyDescent="0.25">
      <c r="B610" s="12"/>
      <c r="C610" s="9">
        <f t="shared" si="226"/>
        <v>-1</v>
      </c>
      <c r="D610" s="10">
        <f>$U$7</f>
        <v>0</v>
      </c>
      <c r="E610" s="10">
        <f>$V$7</f>
        <v>1</v>
      </c>
      <c r="F610" s="11">
        <f>$W$7</f>
        <v>1</v>
      </c>
      <c r="G610" s="12">
        <f t="shared" si="227"/>
        <v>2.7813478532546516</v>
      </c>
      <c r="H610" s="12">
        <f t="shared" si="228"/>
        <v>-5.6750099457268277</v>
      </c>
      <c r="I610" s="12">
        <f t="shared" si="229"/>
        <v>5.4081070920717389</v>
      </c>
      <c r="J610" s="15">
        <f t="shared" si="237"/>
        <v>2.6267592388170873</v>
      </c>
      <c r="K610" s="24">
        <f t="shared" si="238"/>
        <v>0.93256402873369859</v>
      </c>
      <c r="L610" s="24">
        <f t="shared" si="224"/>
        <v>6.2888361045671984E-2</v>
      </c>
      <c r="M610" s="19">
        <f t="shared" si="239"/>
        <v>6.7435971266301409E-2</v>
      </c>
      <c r="N610" s="19">
        <f t="shared" si="240"/>
        <v>4.2409377084607243E-3</v>
      </c>
      <c r="O610" s="12"/>
      <c r="P610" s="12"/>
      <c r="Q610" s="17"/>
    </row>
    <row r="611" spans="2:17" x14ac:dyDescent="0.25">
      <c r="B611" s="12"/>
      <c r="C611" s="9">
        <f t="shared" si="226"/>
        <v>-1</v>
      </c>
      <c r="D611" s="10">
        <f>$U$8</f>
        <v>1</v>
      </c>
      <c r="E611" s="10">
        <f>$V$8</f>
        <v>0</v>
      </c>
      <c r="F611" s="11">
        <f>$W$8</f>
        <v>0</v>
      </c>
      <c r="G611" s="12">
        <f t="shared" si="227"/>
        <v>2.7665045712750391</v>
      </c>
      <c r="H611" s="12">
        <f t="shared" si="228"/>
        <v>-5.6750099457268277</v>
      </c>
      <c r="I611" s="12">
        <f t="shared" si="229"/>
        <v>5.4229503740513518</v>
      </c>
      <c r="J611" s="15">
        <f t="shared" si="237"/>
        <v>-8.4415145170018668</v>
      </c>
      <c r="K611" s="24">
        <f t="shared" si="238"/>
        <v>2.1567665985808558E-4</v>
      </c>
      <c r="L611" s="24">
        <f t="shared" si="224"/>
        <v>2.1563014343647805E-4</v>
      </c>
      <c r="M611" s="19">
        <f t="shared" si="239"/>
        <v>-2.1567665985808558E-4</v>
      </c>
      <c r="N611" s="19">
        <f t="shared" si="240"/>
        <v>-4.6506389101099485E-8</v>
      </c>
      <c r="O611" s="12"/>
      <c r="P611" s="12"/>
      <c r="Q611" s="17"/>
    </row>
    <row r="612" spans="2:17" x14ac:dyDescent="0.25">
      <c r="B612" s="12"/>
      <c r="C612" s="9">
        <f t="shared" si="226"/>
        <v>-1</v>
      </c>
      <c r="D612" s="10">
        <f>$U$9</f>
        <v>1</v>
      </c>
      <c r="E612" s="10">
        <f>$V$9</f>
        <v>1</v>
      </c>
      <c r="F612" s="11">
        <f>$W$9</f>
        <v>0</v>
      </c>
      <c r="G612" s="12">
        <f t="shared" si="227"/>
        <v>2.7665047340474009</v>
      </c>
      <c r="H612" s="12">
        <f t="shared" si="228"/>
        <v>-5.6750101084991895</v>
      </c>
      <c r="I612" s="12">
        <f t="shared" si="229"/>
        <v>5.4229503740513518</v>
      </c>
      <c r="J612" s="15">
        <f t="shared" si="237"/>
        <v>-3.0185644684952386</v>
      </c>
      <c r="K612" s="24">
        <f t="shared" si="238"/>
        <v>4.659420390397976E-2</v>
      </c>
      <c r="L612" s="24">
        <f t="shared" si="224"/>
        <v>4.4423184066534116E-2</v>
      </c>
      <c r="M612" s="19">
        <f t="shared" si="239"/>
        <v>-4.659420390397976E-2</v>
      </c>
      <c r="N612" s="19">
        <f t="shared" si="240"/>
        <v>-2.0698628964601153E-3</v>
      </c>
      <c r="O612" s="12">
        <f>ABS(M609)+ABS(M610)+ABS(M611)+ABS(M612)</f>
        <v>0.17321878258110171</v>
      </c>
      <c r="P612" s="12" t="str">
        <f t="shared" ref="P612" si="241">IF(ABS(M609)+ABS(M610)+ABS(M611)+ABS(M612)&lt;0.1,"Converged","Not Converged")</f>
        <v>Not Converged</v>
      </c>
      <c r="Q612" s="17"/>
    </row>
    <row r="613" spans="2:17" x14ac:dyDescent="0.25">
      <c r="B613" s="8">
        <f>B609+1</f>
        <v>153</v>
      </c>
      <c r="C613" s="5">
        <f t="shared" si="226"/>
        <v>-1</v>
      </c>
      <c r="D613" s="6">
        <f>$U$6</f>
        <v>0</v>
      </c>
      <c r="E613" s="6">
        <f>$V$6</f>
        <v>0</v>
      </c>
      <c r="F613" s="7">
        <f>$W$6</f>
        <v>0</v>
      </c>
      <c r="G613" s="8">
        <f t="shared" si="227"/>
        <v>2.7737492541850113</v>
      </c>
      <c r="H613" s="8">
        <f t="shared" si="228"/>
        <v>-5.6822546286367999</v>
      </c>
      <c r="I613" s="8">
        <f t="shared" si="229"/>
        <v>5.4157058539137415</v>
      </c>
      <c r="J613" s="14">
        <f t="shared" si="237"/>
        <v>-2.7737492541850113</v>
      </c>
      <c r="K613" s="23">
        <f t="shared" si="238"/>
        <v>5.875931139501539E-2</v>
      </c>
      <c r="L613" s="23">
        <f t="shared" si="224"/>
        <v>5.5306654719399009E-2</v>
      </c>
      <c r="M613" s="25">
        <f t="shared" si="239"/>
        <v>-5.875931139501539E-2</v>
      </c>
      <c r="N613" s="25">
        <f t="shared" si="240"/>
        <v>-3.2497809468737637E-3</v>
      </c>
      <c r="O613" s="8"/>
      <c r="P613" s="8"/>
      <c r="Q613" s="17"/>
    </row>
    <row r="614" spans="2:17" x14ac:dyDescent="0.25">
      <c r="B614" s="8"/>
      <c r="C614" s="5">
        <f t="shared" si="226"/>
        <v>-1</v>
      </c>
      <c r="D614" s="6">
        <f>$U$7</f>
        <v>0</v>
      </c>
      <c r="E614" s="6">
        <f>$V$7</f>
        <v>1</v>
      </c>
      <c r="F614" s="7">
        <f>$W$7</f>
        <v>1</v>
      </c>
      <c r="G614" s="8">
        <f t="shared" si="227"/>
        <v>2.7851234874990696</v>
      </c>
      <c r="H614" s="8">
        <f t="shared" si="228"/>
        <v>-5.6822546286367999</v>
      </c>
      <c r="I614" s="8">
        <f t="shared" si="229"/>
        <v>5.4157058539137415</v>
      </c>
      <c r="J614" s="14">
        <f t="shared" si="237"/>
        <v>2.6305823664146719</v>
      </c>
      <c r="K614" s="23">
        <f t="shared" si="238"/>
        <v>0.93280406171607444</v>
      </c>
      <c r="L614" s="23">
        <f t="shared" si="224"/>
        <v>6.2680644162068422E-2</v>
      </c>
      <c r="M614" s="25">
        <f t="shared" si="239"/>
        <v>6.719593828392556E-2</v>
      </c>
      <c r="N614" s="25">
        <f t="shared" si="240"/>
        <v>4.211884696711049E-3</v>
      </c>
      <c r="O614" s="8"/>
      <c r="P614" s="8"/>
      <c r="Q614" s="17"/>
    </row>
    <row r="615" spans="2:17" x14ac:dyDescent="0.25">
      <c r="B615" s="8"/>
      <c r="C615" s="5">
        <f t="shared" si="226"/>
        <v>-1</v>
      </c>
      <c r="D615" s="6">
        <f>$U$8</f>
        <v>1</v>
      </c>
      <c r="E615" s="6">
        <f>$V$8</f>
        <v>0</v>
      </c>
      <c r="F615" s="7">
        <f>$W$8</f>
        <v>0</v>
      </c>
      <c r="G615" s="8">
        <f t="shared" si="227"/>
        <v>2.7703818910605809</v>
      </c>
      <c r="H615" s="8">
        <f t="shared" si="228"/>
        <v>-5.6822546286367999</v>
      </c>
      <c r="I615" s="8">
        <f t="shared" si="229"/>
        <v>5.4304474503522302</v>
      </c>
      <c r="J615" s="14">
        <f t="shared" si="237"/>
        <v>-8.4526365196973803</v>
      </c>
      <c r="K615" s="23">
        <f t="shared" si="238"/>
        <v>2.1329170243672928E-4</v>
      </c>
      <c r="L615" s="23">
        <f t="shared" si="224"/>
        <v>2.1324620908640091E-4</v>
      </c>
      <c r="M615" s="25">
        <f t="shared" si="239"/>
        <v>-2.1329170243672928E-4</v>
      </c>
      <c r="N615" s="25">
        <f t="shared" si="240"/>
        <v>-4.5483646974217179E-8</v>
      </c>
      <c r="O615" s="8"/>
      <c r="P615" s="8"/>
      <c r="Q615" s="17"/>
    </row>
    <row r="616" spans="2:17" x14ac:dyDescent="0.25">
      <c r="B616" s="8"/>
      <c r="C616" s="5">
        <f t="shared" si="226"/>
        <v>-1</v>
      </c>
      <c r="D616" s="6">
        <f>$U$9</f>
        <v>1</v>
      </c>
      <c r="E616" s="6">
        <f>$V$9</f>
        <v>1</v>
      </c>
      <c r="F616" s="7">
        <f>$W$9</f>
        <v>0</v>
      </c>
      <c r="G616" s="8">
        <f t="shared" si="227"/>
        <v>2.7703820502533452</v>
      </c>
      <c r="H616" s="8">
        <f t="shared" si="228"/>
        <v>-5.6822547878295646</v>
      </c>
      <c r="I616" s="8">
        <f t="shared" si="229"/>
        <v>5.4304474503522302</v>
      </c>
      <c r="J616" s="14">
        <f t="shared" si="237"/>
        <v>-3.0221893877306796</v>
      </c>
      <c r="K616" s="23">
        <f t="shared" si="238"/>
        <v>4.643343785414783E-2</v>
      </c>
      <c r="L616" s="23">
        <f t="shared" si="224"/>
        <v>4.4277373703192825E-2</v>
      </c>
      <c r="M616" s="25">
        <f t="shared" si="239"/>
        <v>-4.643343785414783E-2</v>
      </c>
      <c r="N616" s="25">
        <f t="shared" si="240"/>
        <v>-2.0559506801920836E-3</v>
      </c>
      <c r="O616" s="8">
        <f>ABS(M613)+ABS(M614)+ABS(M615)+ABS(M616)</f>
        <v>0.1726019792355255</v>
      </c>
      <c r="P616" s="8" t="str">
        <f t="shared" ref="P616" si="242">IF(ABS(M613)+ABS(M614)+ABS(M615)+ABS(M616)&lt;0.1,"Converged","Not Converged")</f>
        <v>Not Converged</v>
      </c>
      <c r="Q616" s="17"/>
    </row>
    <row r="617" spans="2:17" x14ac:dyDescent="0.25">
      <c r="B617" s="12">
        <f>B613+1</f>
        <v>154</v>
      </c>
      <c r="C617" s="9">
        <f t="shared" si="226"/>
        <v>-1</v>
      </c>
      <c r="D617" s="10">
        <f>$U$6</f>
        <v>0</v>
      </c>
      <c r="E617" s="10">
        <f>$V$6</f>
        <v>0</v>
      </c>
      <c r="F617" s="11">
        <f>$W$6</f>
        <v>0</v>
      </c>
      <c r="G617" s="12">
        <f t="shared" si="227"/>
        <v>2.7775778776340174</v>
      </c>
      <c r="H617" s="12">
        <f t="shared" si="228"/>
        <v>-5.6894506152102373</v>
      </c>
      <c r="I617" s="12">
        <f t="shared" si="229"/>
        <v>5.4232516229715575</v>
      </c>
      <c r="J617" s="15">
        <f t="shared" si="237"/>
        <v>-2.7775778776340174</v>
      </c>
      <c r="K617" s="24">
        <f t="shared" si="238"/>
        <v>5.8547920410277163E-2</v>
      </c>
      <c r="L617" s="24">
        <f t="shared" si="224"/>
        <v>5.5120061425909014E-2</v>
      </c>
      <c r="M617" s="19">
        <f t="shared" si="239"/>
        <v>-5.8547920410277163E-2</v>
      </c>
      <c r="N617" s="19">
        <f t="shared" si="240"/>
        <v>-3.2271649693737092E-3</v>
      </c>
      <c r="O617" s="12"/>
      <c r="P617" s="12"/>
      <c r="Q617" s="17"/>
    </row>
    <row r="618" spans="2:17" x14ac:dyDescent="0.25">
      <c r="B618" s="12"/>
      <c r="C618" s="9">
        <f t="shared" si="226"/>
        <v>-1</v>
      </c>
      <c r="D618" s="10">
        <f>$U$7</f>
        <v>0</v>
      </c>
      <c r="E618" s="10">
        <f>$V$7</f>
        <v>1</v>
      </c>
      <c r="F618" s="11">
        <f>$W$7</f>
        <v>1</v>
      </c>
      <c r="G618" s="12">
        <f t="shared" si="227"/>
        <v>2.7888729550268252</v>
      </c>
      <c r="H618" s="12">
        <f t="shared" si="228"/>
        <v>-5.6894506152102373</v>
      </c>
      <c r="I618" s="12">
        <f t="shared" si="229"/>
        <v>5.4232516229715575</v>
      </c>
      <c r="J618" s="15">
        <f t="shared" si="237"/>
        <v>2.6343786679447323</v>
      </c>
      <c r="K618" s="24">
        <f t="shared" si="238"/>
        <v>0.93304162572543226</v>
      </c>
      <c r="L618" s="24">
        <f t="shared" si="224"/>
        <v>6.2474950389074649E-2</v>
      </c>
      <c r="M618" s="19">
        <f t="shared" si="239"/>
        <v>6.6958374274567745E-2</v>
      </c>
      <c r="N618" s="19">
        <f t="shared" si="240"/>
        <v>4.1832211109367121E-3</v>
      </c>
      <c r="O618" s="12"/>
      <c r="P618" s="12"/>
      <c r="Q618" s="17"/>
    </row>
    <row r="619" spans="2:17" x14ac:dyDescent="0.25">
      <c r="B619" s="12"/>
      <c r="C619" s="9">
        <f t="shared" si="226"/>
        <v>-1</v>
      </c>
      <c r="D619" s="10">
        <f>$U$8</f>
        <v>1</v>
      </c>
      <c r="E619" s="10">
        <f>$V$8</f>
        <v>0</v>
      </c>
      <c r="F619" s="11">
        <f>$W$8</f>
        <v>0</v>
      </c>
      <c r="G619" s="12">
        <f t="shared" si="227"/>
        <v>2.7742316811385468</v>
      </c>
      <c r="H619" s="12">
        <f t="shared" si="228"/>
        <v>-5.6894506152102373</v>
      </c>
      <c r="I619" s="12">
        <f t="shared" si="229"/>
        <v>5.4378928968598359</v>
      </c>
      <c r="J619" s="15">
        <f t="shared" si="237"/>
        <v>-8.4636822963487841</v>
      </c>
      <c r="K619" s="24">
        <f t="shared" si="238"/>
        <v>2.1094918818243653E-4</v>
      </c>
      <c r="L619" s="24">
        <f t="shared" si="224"/>
        <v>2.1090468862244169E-4</v>
      </c>
      <c r="M619" s="19">
        <f t="shared" si="239"/>
        <v>-2.1094918818243653E-4</v>
      </c>
      <c r="N619" s="19">
        <f t="shared" si="240"/>
        <v>-4.4490172848773632E-8</v>
      </c>
      <c r="O619" s="12"/>
      <c r="P619" s="12"/>
      <c r="Q619" s="17"/>
    </row>
    <row r="620" spans="2:17" x14ac:dyDescent="0.25">
      <c r="B620" s="12"/>
      <c r="C620" s="9">
        <f t="shared" si="226"/>
        <v>-1</v>
      </c>
      <c r="D620" s="10">
        <f>$U$9</f>
        <v>1</v>
      </c>
      <c r="E620" s="10">
        <f>$V$9</f>
        <v>1</v>
      </c>
      <c r="F620" s="11">
        <f>$W$9</f>
        <v>0</v>
      </c>
      <c r="G620" s="12">
        <f t="shared" si="227"/>
        <v>2.7742318368541516</v>
      </c>
      <c r="H620" s="12">
        <f t="shared" si="228"/>
        <v>-5.6894507709258422</v>
      </c>
      <c r="I620" s="12">
        <f t="shared" si="229"/>
        <v>5.4378928968598359</v>
      </c>
      <c r="J620" s="15">
        <f t="shared" si="237"/>
        <v>-3.0257897109201579</v>
      </c>
      <c r="K620" s="24">
        <f t="shared" si="238"/>
        <v>4.6274285065060997E-2</v>
      </c>
      <c r="L620" s="24">
        <f t="shared" si="224"/>
        <v>4.4132975606778466E-2</v>
      </c>
      <c r="M620" s="19">
        <f t="shared" si="239"/>
        <v>-4.6274285065060997E-2</v>
      </c>
      <c r="N620" s="19">
        <f t="shared" si="240"/>
        <v>-2.0422218939974502E-3</v>
      </c>
      <c r="O620" s="12">
        <f>ABS(M617)+ABS(M618)+ABS(M619)+ABS(M620)</f>
        <v>0.17199152893808833</v>
      </c>
      <c r="P620" s="12" t="str">
        <f t="shared" ref="P620" si="243">IF(ABS(M617)+ABS(M618)+ABS(M619)+ABS(M620)&lt;0.1,"Converged","Not Converged")</f>
        <v>Not Converged</v>
      </c>
      <c r="Q620" s="17"/>
    </row>
    <row r="621" spans="2:17" x14ac:dyDescent="0.25">
      <c r="B621" s="8">
        <f>B617+1</f>
        <v>155</v>
      </c>
      <c r="C621" s="5">
        <f t="shared" si="226"/>
        <v>-1</v>
      </c>
      <c r="D621" s="6">
        <f>$U$6</f>
        <v>0</v>
      </c>
      <c r="E621" s="6">
        <f>$V$6</f>
        <v>0</v>
      </c>
      <c r="F621" s="7">
        <f>$W$6</f>
        <v>0</v>
      </c>
      <c r="G621" s="8">
        <f t="shared" si="227"/>
        <v>2.7813796134831428</v>
      </c>
      <c r="H621" s="8">
        <f t="shared" si="228"/>
        <v>-5.6965985475548333</v>
      </c>
      <c r="I621" s="8">
        <f t="shared" si="229"/>
        <v>5.4307451202308448</v>
      </c>
      <c r="J621" s="14">
        <f t="shared" si="237"/>
        <v>-2.7813796134831428</v>
      </c>
      <c r="K621" s="23">
        <f t="shared" si="238"/>
        <v>5.8338719846716042E-2</v>
      </c>
      <c r="L621" s="23">
        <f t="shared" si="224"/>
        <v>5.4935313613362423E-2</v>
      </c>
      <c r="M621" s="25">
        <f t="shared" si="239"/>
        <v>-5.8338719846716042E-2</v>
      </c>
      <c r="N621" s="25">
        <f t="shared" si="240"/>
        <v>-3.2048558705814363E-3</v>
      </c>
      <c r="O621" s="8"/>
      <c r="P621" s="8"/>
      <c r="Q621" s="17"/>
    </row>
    <row r="622" spans="2:17" x14ac:dyDescent="0.25">
      <c r="B622" s="8"/>
      <c r="C622" s="5">
        <f t="shared" si="226"/>
        <v>-1</v>
      </c>
      <c r="D622" s="6">
        <f>$U$7</f>
        <v>0</v>
      </c>
      <c r="E622" s="6">
        <f>$V$7</f>
        <v>1</v>
      </c>
      <c r="F622" s="7">
        <f>$W$7</f>
        <v>1</v>
      </c>
      <c r="G622" s="8">
        <f t="shared" si="227"/>
        <v>2.7925966090301779</v>
      </c>
      <c r="H622" s="8">
        <f t="shared" si="228"/>
        <v>-5.6965985475548333</v>
      </c>
      <c r="I622" s="8">
        <f t="shared" si="229"/>
        <v>5.4307451202308448</v>
      </c>
      <c r="J622" s="14">
        <f t="shared" si="237"/>
        <v>2.6381485112006668</v>
      </c>
      <c r="K622" s="23">
        <f t="shared" si="238"/>
        <v>0.93327676235701851</v>
      </c>
      <c r="L622" s="23">
        <f t="shared" si="224"/>
        <v>6.2271247201419709E-2</v>
      </c>
      <c r="M622" s="25">
        <f t="shared" si="239"/>
        <v>6.6723237642981492E-2</v>
      </c>
      <c r="N622" s="25">
        <f t="shared" si="240"/>
        <v>4.1549392253451738E-3</v>
      </c>
      <c r="O622" s="8"/>
      <c r="P622" s="8"/>
      <c r="Q622" s="17"/>
    </row>
    <row r="623" spans="2:17" x14ac:dyDescent="0.25">
      <c r="B623" s="8"/>
      <c r="C623" s="5">
        <f t="shared" si="226"/>
        <v>-1</v>
      </c>
      <c r="D623" s="6">
        <f>$U$8</f>
        <v>1</v>
      </c>
      <c r="E623" s="6">
        <f>$V$8</f>
        <v>0</v>
      </c>
      <c r="F623" s="7">
        <f>$W$8</f>
        <v>0</v>
      </c>
      <c r="G623" s="8">
        <f t="shared" si="227"/>
        <v>2.7780543217414699</v>
      </c>
      <c r="H623" s="8">
        <f t="shared" si="228"/>
        <v>-5.6965985475548333</v>
      </c>
      <c r="I623" s="8">
        <f t="shared" si="229"/>
        <v>5.4452874075195528</v>
      </c>
      <c r="J623" s="14">
        <f t="shared" si="237"/>
        <v>-8.4746528692963032</v>
      </c>
      <c r="K623" s="23">
        <f t="shared" si="238"/>
        <v>2.0864808288617939E-4</v>
      </c>
      <c r="L623" s="23">
        <f t="shared" si="224"/>
        <v>2.0860454886368731E-4</v>
      </c>
      <c r="M623" s="25">
        <f t="shared" si="239"/>
        <v>-2.0864808288617939E-4</v>
      </c>
      <c r="N623" s="25">
        <f t="shared" si="240"/>
        <v>-4.3524939201744691E-8</v>
      </c>
      <c r="O623" s="8"/>
      <c r="P623" s="8"/>
      <c r="Q623" s="17"/>
    </row>
    <row r="624" spans="2:17" x14ac:dyDescent="0.25">
      <c r="B624" s="8"/>
      <c r="C624" s="5">
        <f t="shared" si="226"/>
        <v>-1</v>
      </c>
      <c r="D624" s="6">
        <f>$U$9</f>
        <v>1</v>
      </c>
      <c r="E624" s="6">
        <f>$V$9</f>
        <v>1</v>
      </c>
      <c r="F624" s="7">
        <f>$W$9</f>
        <v>0</v>
      </c>
      <c r="G624" s="8">
        <f t="shared" si="227"/>
        <v>2.7780544740787572</v>
      </c>
      <c r="H624" s="8">
        <f t="shared" si="228"/>
        <v>-5.6965986998921201</v>
      </c>
      <c r="I624" s="8">
        <f t="shared" si="229"/>
        <v>5.4452874075195528</v>
      </c>
      <c r="J624" s="14">
        <f t="shared" si="237"/>
        <v>-3.029365766451324</v>
      </c>
      <c r="K624" s="23">
        <f t="shared" si="238"/>
        <v>4.6116718920139639E-2</v>
      </c>
      <c r="L624" s="23">
        <f t="shared" si="224"/>
        <v>4.3989967156180469E-2</v>
      </c>
      <c r="M624" s="25">
        <f t="shared" si="239"/>
        <v>-4.6116718920139639E-2</v>
      </c>
      <c r="N624" s="25">
        <f t="shared" si="240"/>
        <v>-2.0286729506477493E-3</v>
      </c>
      <c r="O624" s="8">
        <f>ABS(M621)+ABS(M622)+ABS(M623)+ABS(M624)</f>
        <v>0.17138732449272334</v>
      </c>
      <c r="P624" s="8" t="str">
        <f t="shared" ref="P624" si="244">IF(ABS(M621)+ABS(M622)+ABS(M623)+ABS(M624)&lt;0.1,"Converged","Not Converged")</f>
        <v>Not Converged</v>
      </c>
      <c r="Q624" s="17"/>
    </row>
    <row r="625" spans="2:17" x14ac:dyDescent="0.25">
      <c r="B625" s="12">
        <f>B621+1</f>
        <v>156</v>
      </c>
      <c r="C625" s="9">
        <f t="shared" si="226"/>
        <v>-1</v>
      </c>
      <c r="D625" s="10">
        <f>$U$6</f>
        <v>0</v>
      </c>
      <c r="E625" s="10">
        <f>$V$6</f>
        <v>0</v>
      </c>
      <c r="F625" s="11">
        <f>$W$6</f>
        <v>0</v>
      </c>
      <c r="G625" s="12">
        <f t="shared" si="227"/>
        <v>2.7851548294060242</v>
      </c>
      <c r="H625" s="12">
        <f t="shared" si="228"/>
        <v>-5.7036990552193876</v>
      </c>
      <c r="I625" s="12">
        <f t="shared" si="229"/>
        <v>5.4381870521922853</v>
      </c>
      <c r="J625" s="15">
        <f t="shared" si="237"/>
        <v>-2.7851548294060242</v>
      </c>
      <c r="K625" s="24">
        <f t="shared" si="238"/>
        <v>5.8131672645549803E-2</v>
      </c>
      <c r="L625" s="24">
        <f t="shared" si="224"/>
        <v>5.4752381280980436E-2</v>
      </c>
      <c r="M625" s="19">
        <f t="shared" si="239"/>
        <v>-5.8131672645549803E-2</v>
      </c>
      <c r="N625" s="19">
        <f t="shared" si="240"/>
        <v>-3.1828475051902836E-3</v>
      </c>
      <c r="O625" s="12"/>
      <c r="P625" s="12"/>
      <c r="Q625" s="17"/>
    </row>
    <row r="626" spans="2:17" x14ac:dyDescent="0.25">
      <c r="B626" s="12"/>
      <c r="C626" s="9">
        <f t="shared" si="226"/>
        <v>-1</v>
      </c>
      <c r="D626" s="10">
        <f>$U$7</f>
        <v>0</v>
      </c>
      <c r="E626" s="10">
        <f>$V$7</f>
        <v>1</v>
      </c>
      <c r="F626" s="11">
        <f>$W$7</f>
        <v>1</v>
      </c>
      <c r="G626" s="12">
        <f t="shared" si="227"/>
        <v>2.7962947956741901</v>
      </c>
      <c r="H626" s="12">
        <f t="shared" si="228"/>
        <v>-5.7036990552193876</v>
      </c>
      <c r="I626" s="12">
        <f t="shared" si="229"/>
        <v>5.4381870521922853</v>
      </c>
      <c r="J626" s="15">
        <f t="shared" si="237"/>
        <v>2.6418922565180951</v>
      </c>
      <c r="K626" s="24">
        <f t="shared" si="238"/>
        <v>0.93350951223686995</v>
      </c>
      <c r="L626" s="24">
        <f t="shared" si="224"/>
        <v>6.2069502800151097E-2</v>
      </c>
      <c r="M626" s="19">
        <f t="shared" si="239"/>
        <v>6.6490487763130046E-2</v>
      </c>
      <c r="N626" s="19">
        <f t="shared" si="240"/>
        <v>4.1270315163970126E-3</v>
      </c>
      <c r="O626" s="12"/>
      <c r="P626" s="12"/>
      <c r="Q626" s="17"/>
    </row>
    <row r="627" spans="2:17" x14ac:dyDescent="0.25">
      <c r="B627" s="12"/>
      <c r="C627" s="9">
        <f t="shared" si="226"/>
        <v>-1</v>
      </c>
      <c r="D627" s="10">
        <f>$U$8</f>
        <v>1</v>
      </c>
      <c r="E627" s="10">
        <f>$V$8</f>
        <v>0</v>
      </c>
      <c r="F627" s="11">
        <f>$W$8</f>
        <v>0</v>
      </c>
      <c r="G627" s="12">
        <f t="shared" si="227"/>
        <v>2.7818501853668005</v>
      </c>
      <c r="H627" s="12">
        <f t="shared" si="228"/>
        <v>-5.7036990552193876</v>
      </c>
      <c r="I627" s="12">
        <f t="shared" si="229"/>
        <v>5.4526316624996749</v>
      </c>
      <c r="J627" s="15">
        <f t="shared" si="237"/>
        <v>-8.4855492405861881</v>
      </c>
      <c r="K627" s="24">
        <f t="shared" si="238"/>
        <v>2.0638738420325554E-4</v>
      </c>
      <c r="L627" s="24">
        <f t="shared" si="224"/>
        <v>2.0634478845089728E-4</v>
      </c>
      <c r="M627" s="19">
        <f t="shared" si="239"/>
        <v>-2.0638738420325554E-4</v>
      </c>
      <c r="N627" s="19">
        <f t="shared" si="240"/>
        <v>-4.2586961132354821E-8</v>
      </c>
      <c r="O627" s="12"/>
      <c r="P627" s="12"/>
      <c r="Q627" s="17"/>
    </row>
    <row r="628" spans="2:17" x14ac:dyDescent="0.25">
      <c r="B628" s="12"/>
      <c r="C628" s="9">
        <f t="shared" si="226"/>
        <v>-1</v>
      </c>
      <c r="D628" s="10">
        <f>$U$9</f>
        <v>1</v>
      </c>
      <c r="E628" s="10">
        <f>$V$9</f>
        <v>1</v>
      </c>
      <c r="F628" s="11">
        <f>$W$9</f>
        <v>0</v>
      </c>
      <c r="G628" s="12">
        <f t="shared" si="227"/>
        <v>2.7818503344211645</v>
      </c>
      <c r="H628" s="12">
        <f t="shared" si="228"/>
        <v>-5.703699204273752</v>
      </c>
      <c r="I628" s="12">
        <f t="shared" si="229"/>
        <v>5.4526316624996749</v>
      </c>
      <c r="J628" s="15">
        <f t="shared" si="237"/>
        <v>-3.032917876195242</v>
      </c>
      <c r="K628" s="24">
        <f t="shared" si="238"/>
        <v>4.596071341202615E-2</v>
      </c>
      <c r="L628" s="24">
        <f t="shared" si="224"/>
        <v>4.3848326234683752E-2</v>
      </c>
      <c r="M628" s="19">
        <f t="shared" si="239"/>
        <v>-4.596071341202615E-2</v>
      </c>
      <c r="N628" s="19">
        <f t="shared" si="240"/>
        <v>-2.0153003556693276E-3</v>
      </c>
      <c r="O628" s="12">
        <f>ABS(M625)+ABS(M626)+ABS(M627)+ABS(M628)</f>
        <v>0.17078926120490925</v>
      </c>
      <c r="P628" s="12" t="str">
        <f t="shared" ref="P628" si="245">IF(ABS(M625)+ABS(M626)+ABS(M627)+ABS(M628)&lt;0.1,"Converged","Not Converged")</f>
        <v>Not Converged</v>
      </c>
      <c r="Q628" s="17"/>
    </row>
    <row r="629" spans="2:17" x14ac:dyDescent="0.25">
      <c r="B629" s="8">
        <f>B625+1</f>
        <v>157</v>
      </c>
      <c r="C629" s="5">
        <f t="shared" si="226"/>
        <v>-1</v>
      </c>
      <c r="D629" s="6">
        <f>$U$6</f>
        <v>0</v>
      </c>
      <c r="E629" s="6">
        <f>$V$6</f>
        <v>0</v>
      </c>
      <c r="F629" s="7">
        <f>$W$6</f>
        <v>0</v>
      </c>
      <c r="G629" s="8">
        <f t="shared" si="227"/>
        <v>2.7889038856660071</v>
      </c>
      <c r="H629" s="8">
        <f t="shared" si="228"/>
        <v>-5.7107527555185946</v>
      </c>
      <c r="I629" s="8">
        <f t="shared" si="229"/>
        <v>5.4455781112548323</v>
      </c>
      <c r="J629" s="14">
        <f t="shared" si="237"/>
        <v>-2.7889038856660071</v>
      </c>
      <c r="K629" s="23">
        <f t="shared" si="238"/>
        <v>5.7926742612673887E-2</v>
      </c>
      <c r="L629" s="23">
        <f t="shared" si="224"/>
        <v>5.4571235102958915E-2</v>
      </c>
      <c r="M629" s="25">
        <f t="shared" si="239"/>
        <v>-5.7926742612673887E-2</v>
      </c>
      <c r="N629" s="25">
        <f t="shared" si="240"/>
        <v>-3.1611338898648151E-3</v>
      </c>
      <c r="O629" s="8"/>
      <c r="P629" s="8"/>
      <c r="Q629" s="17"/>
    </row>
    <row r="630" spans="2:17" x14ac:dyDescent="0.25">
      <c r="B630" s="8"/>
      <c r="C630" s="5">
        <f t="shared" si="226"/>
        <v>-1</v>
      </c>
      <c r="D630" s="6">
        <f>$U$7</f>
        <v>0</v>
      </c>
      <c r="E630" s="6">
        <f>$V$7</f>
        <v>1</v>
      </c>
      <c r="F630" s="7">
        <f>$W$7</f>
        <v>1</v>
      </c>
      <c r="G630" s="8">
        <f t="shared" si="227"/>
        <v>2.799967854280534</v>
      </c>
      <c r="H630" s="8">
        <f t="shared" si="228"/>
        <v>-5.7107527555185946</v>
      </c>
      <c r="I630" s="8">
        <f t="shared" si="229"/>
        <v>5.4455781112548323</v>
      </c>
      <c r="J630" s="14">
        <f t="shared" si="237"/>
        <v>2.6456102569742983</v>
      </c>
      <c r="K630" s="23">
        <f t="shared" si="238"/>
        <v>0.93373991505056197</v>
      </c>
      <c r="L630" s="23">
        <f t="shared" si="224"/>
        <v>6.1869686091931282E-2</v>
      </c>
      <c r="M630" s="25">
        <f t="shared" si="239"/>
        <v>6.6260084949438025E-2</v>
      </c>
      <c r="N630" s="25">
        <f t="shared" si="240"/>
        <v>4.0994906562464312E-3</v>
      </c>
      <c r="O630" s="8"/>
      <c r="P630" s="8"/>
      <c r="Q630" s="17"/>
    </row>
    <row r="631" spans="2:17" x14ac:dyDescent="0.25">
      <c r="B631" s="8"/>
      <c r="C631" s="5">
        <f t="shared" si="226"/>
        <v>-1</v>
      </c>
      <c r="D631" s="6">
        <f>$U$8</f>
        <v>1</v>
      </c>
      <c r="E631" s="6">
        <f>$V$8</f>
        <v>0</v>
      </c>
      <c r="F631" s="7">
        <f>$W$8</f>
        <v>0</v>
      </c>
      <c r="G631" s="8">
        <f t="shared" si="227"/>
        <v>2.7856196369836717</v>
      </c>
      <c r="H631" s="8">
        <f t="shared" si="228"/>
        <v>-5.7107527555185946</v>
      </c>
      <c r="I631" s="8">
        <f t="shared" si="229"/>
        <v>5.4599263285516946</v>
      </c>
      <c r="J631" s="14">
        <f t="shared" si="237"/>
        <v>-8.4963723925022663</v>
      </c>
      <c r="K631" s="23">
        <f t="shared" si="238"/>
        <v>2.0416612046971093E-4</v>
      </c>
      <c r="L631" s="23">
        <f t="shared" si="224"/>
        <v>2.0412443666496327E-4</v>
      </c>
      <c r="M631" s="25">
        <f t="shared" si="239"/>
        <v>-2.0416612046971093E-4</v>
      </c>
      <c r="N631" s="25">
        <f t="shared" si="240"/>
        <v>-4.1675294326950769E-8</v>
      </c>
      <c r="O631" s="8"/>
      <c r="P631" s="8"/>
      <c r="Q631" s="17"/>
    </row>
    <row r="632" spans="2:17" x14ac:dyDescent="0.25">
      <c r="B632" s="8"/>
      <c r="C632" s="5">
        <f t="shared" si="226"/>
        <v>-1</v>
      </c>
      <c r="D632" s="6">
        <f>$U$9</f>
        <v>1</v>
      </c>
      <c r="E632" s="6">
        <f>$V$9</f>
        <v>1</v>
      </c>
      <c r="F632" s="7">
        <f>$W$9</f>
        <v>0</v>
      </c>
      <c r="G632" s="8">
        <f t="shared" si="227"/>
        <v>2.7856197828472018</v>
      </c>
      <c r="H632" s="8">
        <f t="shared" si="228"/>
        <v>-5.7107529013821248</v>
      </c>
      <c r="I632" s="8">
        <f t="shared" si="229"/>
        <v>5.4599263285516946</v>
      </c>
      <c r="J632" s="14">
        <f t="shared" si="237"/>
        <v>-3.036446355677632</v>
      </c>
      <c r="K632" s="23">
        <f t="shared" si="238"/>
        <v>4.5806243124786518E-2</v>
      </c>
      <c r="L632" s="23">
        <f t="shared" si="224"/>
        <v>4.3708031215579465E-2</v>
      </c>
      <c r="M632" s="25">
        <f t="shared" si="239"/>
        <v>-4.5806243124786518E-2</v>
      </c>
      <c r="N632" s="25">
        <f t="shared" si="240"/>
        <v>-2.0021007043665912E-3</v>
      </c>
      <c r="O632" s="8">
        <f>ABS(M629)+ABS(M630)+ABS(M631)+ABS(M632)</f>
        <v>0.17019723680736815</v>
      </c>
      <c r="P632" s="8" t="str">
        <f t="shared" ref="P632" si="246">IF(ABS(M629)+ABS(M630)+ABS(M631)+ABS(M632)&lt;0.1,"Converged","Not Converged")</f>
        <v>Not Converged</v>
      </c>
      <c r="Q632" s="17"/>
    </row>
    <row r="633" spans="2:17" x14ac:dyDescent="0.25">
      <c r="B633" s="12">
        <f>B629+1</f>
        <v>158</v>
      </c>
      <c r="C633" s="9">
        <f t="shared" si="226"/>
        <v>-1</v>
      </c>
      <c r="D633" s="10">
        <f>$U$6</f>
        <v>0</v>
      </c>
      <c r="E633" s="10">
        <f>$V$6</f>
        <v>0</v>
      </c>
      <c r="F633" s="11">
        <f>$W$6</f>
        <v>0</v>
      </c>
      <c r="G633" s="12">
        <f t="shared" si="227"/>
        <v>2.7926271353124847</v>
      </c>
      <c r="H633" s="12">
        <f t="shared" si="228"/>
        <v>-5.7177602538474082</v>
      </c>
      <c r="I633" s="12">
        <f t="shared" si="229"/>
        <v>5.4529189760864112</v>
      </c>
      <c r="J633" s="15">
        <f t="shared" si="237"/>
        <v>-2.7926271353124847</v>
      </c>
      <c r="K633" s="24">
        <f t="shared" si="238"/>
        <v>5.7723894393046725E-2</v>
      </c>
      <c r="L633" s="24">
        <f t="shared" si="224"/>
        <v>5.4391846409147113E-2</v>
      </c>
      <c r="M633" s="19">
        <f t="shared" si="239"/>
        <v>-5.7723894393046725E-2</v>
      </c>
      <c r="N633" s="19">
        <f t="shared" si="240"/>
        <v>-3.1397091979644257E-3</v>
      </c>
      <c r="O633" s="12"/>
      <c r="P633" s="12"/>
      <c r="Q633" s="17"/>
    </row>
    <row r="634" spans="2:17" x14ac:dyDescent="0.25">
      <c r="B634" s="12"/>
      <c r="C634" s="9">
        <f t="shared" si="226"/>
        <v>-1</v>
      </c>
      <c r="D634" s="10">
        <f>$U$7</f>
        <v>0</v>
      </c>
      <c r="E634" s="10">
        <f>$V$7</f>
        <v>1</v>
      </c>
      <c r="F634" s="11">
        <f>$W$7</f>
        <v>1</v>
      </c>
      <c r="G634" s="12">
        <f t="shared" si="227"/>
        <v>2.8036161175053604</v>
      </c>
      <c r="H634" s="12">
        <f t="shared" si="228"/>
        <v>-5.7177602538474082</v>
      </c>
      <c r="I634" s="12">
        <f t="shared" si="229"/>
        <v>5.4529189760864112</v>
      </c>
      <c r="J634" s="15">
        <f t="shared" si="237"/>
        <v>2.6493028585810507</v>
      </c>
      <c r="K634" s="24">
        <f t="shared" si="238"/>
        <v>0.93396800957092441</v>
      </c>
      <c r="L634" s="24">
        <f t="shared" si="224"/>
        <v>6.1671766669050061E-2</v>
      </c>
      <c r="M634" s="19">
        <f t="shared" si="239"/>
        <v>6.6031990429075593E-2</v>
      </c>
      <c r="N634" s="19">
        <f t="shared" si="240"/>
        <v>4.0723095064348971E-3</v>
      </c>
      <c r="O634" s="12"/>
      <c r="P634" s="12"/>
      <c r="Q634" s="17"/>
    </row>
    <row r="635" spans="2:17" x14ac:dyDescent="0.25">
      <c r="B635" s="12"/>
      <c r="C635" s="9">
        <f t="shared" si="226"/>
        <v>-1</v>
      </c>
      <c r="D635" s="10">
        <f>$U$8</f>
        <v>1</v>
      </c>
      <c r="E635" s="10">
        <f>$V$8</f>
        <v>0</v>
      </c>
      <c r="F635" s="11">
        <f>$W$8</f>
        <v>0</v>
      </c>
      <c r="G635" s="12">
        <f t="shared" si="227"/>
        <v>2.7893630342328382</v>
      </c>
      <c r="H635" s="12">
        <f t="shared" si="228"/>
        <v>-5.7177602538474082</v>
      </c>
      <c r="I635" s="12">
        <f t="shared" si="229"/>
        <v>5.4671720593589335</v>
      </c>
      <c r="J635" s="15">
        <f t="shared" si="237"/>
        <v>-8.5071232880802459</v>
      </c>
      <c r="K635" s="24">
        <f t="shared" si="238"/>
        <v>2.0198334957010507E-4</v>
      </c>
      <c r="L635" s="24">
        <f t="shared" si="224"/>
        <v>2.019425522966015E-4</v>
      </c>
      <c r="M635" s="19">
        <f t="shared" si="239"/>
        <v>-2.0198334957010507E-4</v>
      </c>
      <c r="N635" s="19">
        <f t="shared" si="240"/>
        <v>-4.0789033133603687E-8</v>
      </c>
      <c r="O635" s="12"/>
      <c r="P635" s="12"/>
      <c r="Q635" s="17"/>
    </row>
    <row r="636" spans="2:17" x14ac:dyDescent="0.25">
      <c r="B636" s="12"/>
      <c r="C636" s="9">
        <f t="shared" si="226"/>
        <v>-1</v>
      </c>
      <c r="D636" s="10">
        <f>$U$9</f>
        <v>1</v>
      </c>
      <c r="E636" s="10">
        <f>$V$9</f>
        <v>1</v>
      </c>
      <c r="F636" s="11">
        <f>$W$9</f>
        <v>0</v>
      </c>
      <c r="G636" s="12">
        <f t="shared" si="227"/>
        <v>2.789363176994454</v>
      </c>
      <c r="H636" s="12">
        <f t="shared" si="228"/>
        <v>-5.717760396609024</v>
      </c>
      <c r="I636" s="12">
        <f t="shared" si="229"/>
        <v>5.4671720593589335</v>
      </c>
      <c r="J636" s="15">
        <f t="shared" si="237"/>
        <v>-3.0399515142445441</v>
      </c>
      <c r="K636" s="24">
        <f t="shared" si="238"/>
        <v>4.5653283216742398E-2</v>
      </c>
      <c r="L636" s="24">
        <f t="shared" si="224"/>
        <v>4.3569060948274299E-2</v>
      </c>
      <c r="M636" s="19">
        <f t="shared" si="239"/>
        <v>-4.5653283216742398E-2</v>
      </c>
      <c r="N636" s="19">
        <f t="shared" si="240"/>
        <v>-1.9890706789590777E-3</v>
      </c>
      <c r="O636" s="12">
        <f>ABS(M633)+ABS(M634)+ABS(M635)+ABS(M636)</f>
        <v>0.16961115138843483</v>
      </c>
      <c r="P636" s="12" t="str">
        <f t="shared" ref="P636" si="247">IF(ABS(M633)+ABS(M634)+ABS(M635)+ABS(M636)&lt;0.1,"Converged","Not Converged")</f>
        <v>Not Converged</v>
      </c>
      <c r="Q636" s="17"/>
    </row>
    <row r="637" spans="2:17" x14ac:dyDescent="0.25">
      <c r="B637" s="8">
        <f>B633+1</f>
        <v>159</v>
      </c>
      <c r="C637" s="5">
        <f t="shared" si="226"/>
        <v>-1</v>
      </c>
      <c r="D637" s="6">
        <f>$U$6</f>
        <v>0</v>
      </c>
      <c r="E637" s="6">
        <f>$V$6</f>
        <v>0</v>
      </c>
      <c r="F637" s="7">
        <f>$W$6</f>
        <v>0</v>
      </c>
      <c r="G637" s="8">
        <f t="shared" si="227"/>
        <v>2.7963249243708108</v>
      </c>
      <c r="H637" s="8">
        <f t="shared" si="228"/>
        <v>-5.7247221439853808</v>
      </c>
      <c r="I637" s="8">
        <f t="shared" si="229"/>
        <v>5.4602103119825767</v>
      </c>
      <c r="J637" s="14">
        <f t="shared" si="237"/>
        <v>-2.7963249243708108</v>
      </c>
      <c r="K637" s="23">
        <f t="shared" si="238"/>
        <v>5.7523093445992171E-2</v>
      </c>
      <c r="L637" s="23">
        <f t="shared" si="224"/>
        <v>5.4214187166395825E-2</v>
      </c>
      <c r="M637" s="25">
        <f t="shared" si="239"/>
        <v>-5.7523093445992171E-2</v>
      </c>
      <c r="N637" s="25">
        <f t="shared" si="240"/>
        <v>-3.1185677544710967E-3</v>
      </c>
      <c r="O637" s="8"/>
      <c r="P637" s="8"/>
      <c r="Q637" s="17"/>
    </row>
    <row r="638" spans="2:17" x14ac:dyDescent="0.25">
      <c r="B638" s="8"/>
      <c r="C638" s="5">
        <f t="shared" si="226"/>
        <v>-1</v>
      </c>
      <c r="D638" s="6">
        <f>$U$7</f>
        <v>0</v>
      </c>
      <c r="E638" s="6">
        <f>$V$7</f>
        <v>1</v>
      </c>
      <c r="F638" s="7">
        <f>$W$7</f>
        <v>1</v>
      </c>
      <c r="G638" s="8">
        <f t="shared" si="227"/>
        <v>2.8072399115114597</v>
      </c>
      <c r="H638" s="8">
        <f t="shared" si="228"/>
        <v>-5.7247221439853808</v>
      </c>
      <c r="I638" s="8">
        <f t="shared" si="229"/>
        <v>5.4602103119825767</v>
      </c>
      <c r="J638" s="14">
        <f t="shared" si="237"/>
        <v>2.652970400471117</v>
      </c>
      <c r="K638" s="23">
        <f t="shared" si="238"/>
        <v>0.93419383368476672</v>
      </c>
      <c r="L638" s="23">
        <f t="shared" si="224"/>
        <v>6.147571479012514E-2</v>
      </c>
      <c r="M638" s="25">
        <f t="shared" si="239"/>
        <v>6.5806166315233283E-2</v>
      </c>
      <c r="N638" s="25">
        <f t="shared" si="240"/>
        <v>4.0454811118268213E-3</v>
      </c>
      <c r="O638" s="8"/>
      <c r="P638" s="8"/>
      <c r="Q638" s="17"/>
    </row>
    <row r="639" spans="2:17" x14ac:dyDescent="0.25">
      <c r="B639" s="8"/>
      <c r="C639" s="5">
        <f t="shared" si="226"/>
        <v>-1</v>
      </c>
      <c r="D639" s="6">
        <f>$U$8</f>
        <v>1</v>
      </c>
      <c r="E639" s="6">
        <f>$V$8</f>
        <v>0</v>
      </c>
      <c r="F639" s="7">
        <f>$W$8</f>
        <v>0</v>
      </c>
      <c r="G639" s="8">
        <f t="shared" si="227"/>
        <v>2.7930807276200658</v>
      </c>
      <c r="H639" s="8">
        <f t="shared" si="228"/>
        <v>-5.7247221439853808</v>
      </c>
      <c r="I639" s="8">
        <f t="shared" si="229"/>
        <v>5.4743694958739706</v>
      </c>
      <c r="J639" s="14">
        <f t="shared" si="237"/>
        <v>-8.517802871605447</v>
      </c>
      <c r="K639" s="23">
        <f t="shared" si="238"/>
        <v>1.9983815785407411E-4</v>
      </c>
      <c r="L639" s="23">
        <f t="shared" si="224"/>
        <v>1.9979822256473961E-4</v>
      </c>
      <c r="M639" s="25">
        <f t="shared" si="239"/>
        <v>-1.9983815785407411E-4</v>
      </c>
      <c r="N639" s="25">
        <f t="shared" si="240"/>
        <v>-3.9927308739855866E-8</v>
      </c>
      <c r="O639" s="8"/>
      <c r="P639" s="8"/>
      <c r="Q639" s="17"/>
    </row>
    <row r="640" spans="2:17" x14ac:dyDescent="0.25">
      <c r="B640" s="8"/>
      <c r="C640" s="5">
        <f t="shared" si="226"/>
        <v>-1</v>
      </c>
      <c r="D640" s="6">
        <f>$U$9</f>
        <v>1</v>
      </c>
      <c r="E640" s="6">
        <f>$V$9</f>
        <v>1</v>
      </c>
      <c r="F640" s="7">
        <f>$W$9</f>
        <v>0</v>
      </c>
      <c r="G640" s="8">
        <f t="shared" si="227"/>
        <v>2.7930808673656462</v>
      </c>
      <c r="H640" s="8">
        <f t="shared" si="228"/>
        <v>-5.7247222837309613</v>
      </c>
      <c r="I640" s="8">
        <f t="shared" si="229"/>
        <v>5.4743694958739706</v>
      </c>
      <c r="J640" s="14">
        <f t="shared" si="237"/>
        <v>-3.0434336552226373</v>
      </c>
      <c r="K640" s="23">
        <f t="shared" si="238"/>
        <v>4.5501809403909264E-2</v>
      </c>
      <c r="L640" s="23">
        <f t="shared" si="224"/>
        <v>4.343139474487958E-2</v>
      </c>
      <c r="M640" s="25">
        <f t="shared" si="239"/>
        <v>-4.5501809403909264E-2</v>
      </c>
      <c r="N640" s="25">
        <f t="shared" si="240"/>
        <v>-1.9762070458274571E-3</v>
      </c>
      <c r="O640" s="8">
        <f>ABS(M637)+ABS(M638)+ABS(M639)+ABS(M640)</f>
        <v>0.16903090732298878</v>
      </c>
      <c r="P640" s="8" t="str">
        <f t="shared" ref="P640" si="248">IF(ABS(M637)+ABS(M638)+ABS(M639)+ABS(M640)&lt;0.1,"Converged","Not Converged")</f>
        <v>Not Converged</v>
      </c>
      <c r="Q640" s="17"/>
    </row>
    <row r="641" spans="2:17" x14ac:dyDescent="0.25">
      <c r="B641" s="12">
        <f>B637+1</f>
        <v>160</v>
      </c>
      <c r="C641" s="9">
        <f t="shared" si="226"/>
        <v>-1</v>
      </c>
      <c r="D641" s="10">
        <f>$U$6</f>
        <v>0</v>
      </c>
      <c r="E641" s="10">
        <f>$V$6</f>
        <v>0</v>
      </c>
      <c r="F641" s="11">
        <f>$W$6</f>
        <v>0</v>
      </c>
      <c r="G641" s="12">
        <f t="shared" si="227"/>
        <v>2.7999975920260423</v>
      </c>
      <c r="H641" s="12">
        <f t="shared" si="228"/>
        <v>-5.7316390083913573</v>
      </c>
      <c r="I641" s="12">
        <f t="shared" si="229"/>
        <v>5.4674527712135745</v>
      </c>
      <c r="J641" s="15">
        <f t="shared" si="237"/>
        <v>-2.7999975920260423</v>
      </c>
      <c r="K641" s="24">
        <f t="shared" si="238"/>
        <v>5.7324306021380514E-2</v>
      </c>
      <c r="L641" s="24">
        <f t="shared" ref="L641:L704" si="249">(K641*(1-K641))</f>
        <v>5.4038229960547635E-2</v>
      </c>
      <c r="M641" s="19">
        <f t="shared" si="239"/>
        <v>-5.7324306021380514E-2</v>
      </c>
      <c r="N641" s="19">
        <f t="shared" si="240"/>
        <v>-3.0977040311121655E-3</v>
      </c>
      <c r="O641" s="12"/>
      <c r="P641" s="12"/>
      <c r="Q641" s="17"/>
    </row>
    <row r="642" spans="2:17" x14ac:dyDescent="0.25">
      <c r="B642" s="12"/>
      <c r="C642" s="9">
        <f t="shared" si="226"/>
        <v>-1</v>
      </c>
      <c r="D642" s="10">
        <f>$U$7</f>
        <v>0</v>
      </c>
      <c r="E642" s="10">
        <f>$V$7</f>
        <v>1</v>
      </c>
      <c r="F642" s="11">
        <f>$W$7</f>
        <v>1</v>
      </c>
      <c r="G642" s="12">
        <f t="shared" si="227"/>
        <v>2.8108395561349346</v>
      </c>
      <c r="H642" s="12">
        <f t="shared" si="228"/>
        <v>-5.7316390083913573</v>
      </c>
      <c r="I642" s="12">
        <f t="shared" si="229"/>
        <v>5.4674527712135745</v>
      </c>
      <c r="J642" s="15">
        <f t="shared" si="237"/>
        <v>2.6566132150786399</v>
      </c>
      <c r="K642" s="24">
        <f t="shared" si="238"/>
        <v>0.93441742441865605</v>
      </c>
      <c r="L642" s="24">
        <f t="shared" si="249"/>
        <v>6.1281501361461259E-2</v>
      </c>
      <c r="M642" s="19">
        <f t="shared" si="239"/>
        <v>6.5582575581343949E-2</v>
      </c>
      <c r="N642" s="19">
        <f t="shared" si="240"/>
        <v>4.0189986947762654E-3</v>
      </c>
      <c r="O642" s="12"/>
      <c r="P642" s="12"/>
      <c r="Q642" s="17"/>
    </row>
    <row r="643" spans="2:17" x14ac:dyDescent="0.25">
      <c r="B643" s="12"/>
      <c r="C643" s="9">
        <f t="shared" si="226"/>
        <v>-1</v>
      </c>
      <c r="D643" s="10">
        <f>$U$8</f>
        <v>1</v>
      </c>
      <c r="E643" s="10">
        <f>$V$8</f>
        <v>0</v>
      </c>
      <c r="F643" s="11">
        <f>$W$8</f>
        <v>0</v>
      </c>
      <c r="G643" s="12">
        <f t="shared" si="227"/>
        <v>2.7967730607032175</v>
      </c>
      <c r="H643" s="12">
        <f t="shared" si="228"/>
        <v>-5.7316390083913573</v>
      </c>
      <c r="I643" s="12">
        <f t="shared" si="229"/>
        <v>5.4815192666452912</v>
      </c>
      <c r="J643" s="15">
        <f t="shared" si="237"/>
        <v>-8.5284120690945748</v>
      </c>
      <c r="K643" s="24">
        <f t="shared" si="238"/>
        <v>1.9772965909929519E-4</v>
      </c>
      <c r="L643" s="24">
        <f t="shared" si="249"/>
        <v>1.9769056208120768E-4</v>
      </c>
      <c r="M643" s="19">
        <f t="shared" si="239"/>
        <v>-1.9772965909929519E-4</v>
      </c>
      <c r="N643" s="19">
        <f t="shared" si="240"/>
        <v>-3.9089287447465247E-8</v>
      </c>
      <c r="O643" s="12"/>
      <c r="P643" s="12"/>
      <c r="Q643" s="17"/>
    </row>
    <row r="644" spans="2:17" x14ac:dyDescent="0.25">
      <c r="B644" s="12"/>
      <c r="C644" s="9">
        <f t="shared" si="226"/>
        <v>-1</v>
      </c>
      <c r="D644" s="10">
        <f>$U$9</f>
        <v>1</v>
      </c>
      <c r="E644" s="10">
        <f>$V$9</f>
        <v>1</v>
      </c>
      <c r="F644" s="11">
        <f>$W$9</f>
        <v>0</v>
      </c>
      <c r="G644" s="12">
        <f t="shared" si="227"/>
        <v>2.7967731975157237</v>
      </c>
      <c r="H644" s="12">
        <f t="shared" si="228"/>
        <v>-5.7316391452038635</v>
      </c>
      <c r="I644" s="12">
        <f t="shared" si="229"/>
        <v>5.4815192666452912</v>
      </c>
      <c r="J644" s="15">
        <f t="shared" si="237"/>
        <v>-3.046893076074296</v>
      </c>
      <c r="K644" s="24">
        <f t="shared" si="238"/>
        <v>4.5351797944014546E-2</v>
      </c>
      <c r="L644" s="24">
        <f t="shared" si="249"/>
        <v>4.3295012367259821E-2</v>
      </c>
      <c r="M644" s="19">
        <f t="shared" si="239"/>
        <v>-4.5351797944014546E-2</v>
      </c>
      <c r="N644" s="19">
        <f t="shared" si="240"/>
        <v>-1.9635066528635781E-3</v>
      </c>
      <c r="O644" s="12">
        <f>ABS(M641)+ABS(M642)+ABS(M643)+ABS(M644)</f>
        <v>0.16845640920583832</v>
      </c>
      <c r="P644" s="12" t="str">
        <f t="shared" ref="P644" si="250">IF(ABS(M641)+ABS(M642)+ABS(M643)+ABS(M644)&lt;0.1,"Converged","Not Converged")</f>
        <v>Not Converged</v>
      </c>
      <c r="Q644" s="17"/>
    </row>
    <row r="645" spans="2:17" x14ac:dyDescent="0.25">
      <c r="B645" s="8">
        <f>B641+1</f>
        <v>161</v>
      </c>
      <c r="C645" s="5">
        <f t="shared" ref="C645:C708" si="251">$X$6</f>
        <v>-1</v>
      </c>
      <c r="D645" s="6">
        <f>$U$6</f>
        <v>0</v>
      </c>
      <c r="E645" s="6">
        <f>$V$6</f>
        <v>0</v>
      </c>
      <c r="F645" s="7">
        <f>$W$6</f>
        <v>0</v>
      </c>
      <c r="G645" s="8">
        <f t="shared" si="227"/>
        <v>2.8036454708007463</v>
      </c>
      <c r="H645" s="8">
        <f t="shared" si="228"/>
        <v>-5.7385114184888861</v>
      </c>
      <c r="I645" s="8">
        <f t="shared" si="229"/>
        <v>5.4746469933602686</v>
      </c>
      <c r="J645" s="14">
        <f t="shared" si="237"/>
        <v>-2.8036454708007463</v>
      </c>
      <c r="K645" s="23">
        <f t="shared" si="238"/>
        <v>5.7127499136651577E-2</v>
      </c>
      <c r="L645" s="23">
        <f t="shared" si="249"/>
        <v>5.3863947979043446E-2</v>
      </c>
      <c r="M645" s="25">
        <f t="shared" si="239"/>
        <v>-5.7127499136651577E-2</v>
      </c>
      <c r="N645" s="25">
        <f t="shared" si="240"/>
        <v>-3.0771126416694501E-3</v>
      </c>
      <c r="O645" s="8"/>
      <c r="P645" s="8"/>
      <c r="Q645" s="17"/>
    </row>
    <row r="646" spans="2:17" x14ac:dyDescent="0.25">
      <c r="B646" s="8"/>
      <c r="C646" s="5">
        <f t="shared" si="251"/>
        <v>-1</v>
      </c>
      <c r="D646" s="6">
        <f>$U$7</f>
        <v>0</v>
      </c>
      <c r="E646" s="6">
        <f>$V$7</f>
        <v>1</v>
      </c>
      <c r="F646" s="7">
        <f>$W$7</f>
        <v>1</v>
      </c>
      <c r="G646" s="8">
        <f t="shared" si="227"/>
        <v>2.8144153650465893</v>
      </c>
      <c r="H646" s="8">
        <f t="shared" si="228"/>
        <v>-5.7385114184888861</v>
      </c>
      <c r="I646" s="8">
        <f t="shared" si="229"/>
        <v>5.4746469933602686</v>
      </c>
      <c r="J646" s="14">
        <f t="shared" si="237"/>
        <v>2.6602316283136793</v>
      </c>
      <c r="K646" s="23">
        <f t="shared" si="238"/>
        <v>0.93463881796378556</v>
      </c>
      <c r="L646" s="23">
        <f t="shared" si="249"/>
        <v>6.1089097919043274E-2</v>
      </c>
      <c r="M646" s="25">
        <f t="shared" si="239"/>
        <v>6.5361182036214438E-2</v>
      </c>
      <c r="N646" s="25">
        <f t="shared" si="240"/>
        <v>3.9928556495147163E-3</v>
      </c>
      <c r="O646" s="8"/>
      <c r="P646" s="8"/>
      <c r="Q646" s="17"/>
    </row>
    <row r="647" spans="2:17" x14ac:dyDescent="0.25">
      <c r="B647" s="8"/>
      <c r="C647" s="5">
        <f t="shared" si="251"/>
        <v>-1</v>
      </c>
      <c r="D647" s="6">
        <f>$U$8</f>
        <v>1</v>
      </c>
      <c r="E647" s="6">
        <f>$V$8</f>
        <v>0</v>
      </c>
      <c r="F647" s="7">
        <f>$W$8</f>
        <v>0</v>
      </c>
      <c r="G647" s="8">
        <f t="shared" ref="G647:G710" si="252">G646+$S$5*C646*N646</f>
        <v>2.8004403702732876</v>
      </c>
      <c r="H647" s="8">
        <f t="shared" ref="H647:H710" si="253">H646+$S$5*D646*N646</f>
        <v>-5.7385114184888861</v>
      </c>
      <c r="I647" s="8">
        <f t="shared" ref="I647:I710" si="254">I646+$S$5*E646*N646</f>
        <v>5.4886219881335698</v>
      </c>
      <c r="J647" s="14">
        <f t="shared" si="237"/>
        <v>-8.5389517887621729</v>
      </c>
      <c r="K647" s="23">
        <f t="shared" si="238"/>
        <v>1.9565699351857733E-4</v>
      </c>
      <c r="L647" s="23">
        <f t="shared" si="249"/>
        <v>1.956187118594646E-4</v>
      </c>
      <c r="M647" s="25">
        <f t="shared" si="239"/>
        <v>-1.9565699351857733E-4</v>
      </c>
      <c r="N647" s="25">
        <f t="shared" si="240"/>
        <v>-3.8274169038399709E-8</v>
      </c>
      <c r="O647" s="8"/>
      <c r="P647" s="8"/>
      <c r="Q647" s="17"/>
    </row>
    <row r="648" spans="2:17" x14ac:dyDescent="0.25">
      <c r="B648" s="8"/>
      <c r="C648" s="5">
        <f t="shared" si="251"/>
        <v>-1</v>
      </c>
      <c r="D648" s="6">
        <f>$U$9</f>
        <v>1</v>
      </c>
      <c r="E648" s="6">
        <f>$V$9</f>
        <v>1</v>
      </c>
      <c r="F648" s="7">
        <f>$W$9</f>
        <v>0</v>
      </c>
      <c r="G648" s="8">
        <f t="shared" si="252"/>
        <v>2.800440504232879</v>
      </c>
      <c r="H648" s="8">
        <f t="shared" si="253"/>
        <v>-5.738511552448478</v>
      </c>
      <c r="I648" s="8">
        <f t="shared" si="254"/>
        <v>5.4886219881335698</v>
      </c>
      <c r="J648" s="14">
        <f t="shared" si="237"/>
        <v>-3.0503300685477868</v>
      </c>
      <c r="K648" s="23">
        <f t="shared" si="238"/>
        <v>4.5203225621071666E-2</v>
      </c>
      <c r="L648" s="23">
        <f t="shared" si="249"/>
        <v>4.3159894014522152E-2</v>
      </c>
      <c r="M648" s="25">
        <f t="shared" si="239"/>
        <v>-4.5203225621071666E-2</v>
      </c>
      <c r="N648" s="25">
        <f t="shared" si="240"/>
        <v>-1.9509664269199854E-3</v>
      </c>
      <c r="O648" s="8">
        <f>ABS(M645)+ABS(M646)+ABS(M647)+ABS(M648)</f>
        <v>0.16788756378745626</v>
      </c>
      <c r="P648" s="8" t="str">
        <f t="shared" ref="P648" si="255">IF(ABS(M645)+ABS(M646)+ABS(M647)+ABS(M648)&lt;0.1,"Converged","Not Converged")</f>
        <v>Not Converged</v>
      </c>
      <c r="Q648" s="17"/>
    </row>
    <row r="649" spans="2:17" x14ac:dyDescent="0.25">
      <c r="B649" s="12">
        <f>B645+1</f>
        <v>162</v>
      </c>
      <c r="C649" s="9">
        <f t="shared" si="251"/>
        <v>-1</v>
      </c>
      <c r="D649" s="10">
        <f>$U$6</f>
        <v>0</v>
      </c>
      <c r="E649" s="10">
        <f>$V$6</f>
        <v>0</v>
      </c>
      <c r="F649" s="11">
        <f>$W$6</f>
        <v>0</v>
      </c>
      <c r="G649" s="12">
        <f t="shared" si="252"/>
        <v>2.807268886727099</v>
      </c>
      <c r="H649" s="12">
        <f t="shared" si="253"/>
        <v>-5.7453399349426979</v>
      </c>
      <c r="I649" s="12">
        <f t="shared" si="254"/>
        <v>5.4817936056393499</v>
      </c>
      <c r="J649" s="15">
        <f t="shared" si="237"/>
        <v>-2.807268886727099</v>
      </c>
      <c r="K649" s="24">
        <f t="shared" si="238"/>
        <v>5.6932640554645059E-2</v>
      </c>
      <c r="L649" s="24">
        <f t="shared" si="249"/>
        <v>5.3691314994120644E-2</v>
      </c>
      <c r="M649" s="19">
        <f t="shared" si="239"/>
        <v>-5.6932640554645059E-2</v>
      </c>
      <c r="N649" s="19">
        <f t="shared" si="240"/>
        <v>-3.0567883374664952E-3</v>
      </c>
      <c r="O649" s="12"/>
      <c r="P649" s="12"/>
      <c r="Q649" s="17"/>
    </row>
    <row r="650" spans="2:17" x14ac:dyDescent="0.25">
      <c r="B650" s="12"/>
      <c r="C650" s="9">
        <f t="shared" si="251"/>
        <v>-1</v>
      </c>
      <c r="D650" s="10">
        <f>$U$7</f>
        <v>0</v>
      </c>
      <c r="E650" s="10">
        <f>$V$7</f>
        <v>1</v>
      </c>
      <c r="F650" s="11">
        <f>$W$7</f>
        <v>1</v>
      </c>
      <c r="G650" s="12">
        <f t="shared" si="252"/>
        <v>2.8179676459082317</v>
      </c>
      <c r="H650" s="12">
        <f t="shared" si="253"/>
        <v>-5.7453399349426979</v>
      </c>
      <c r="I650" s="12">
        <f t="shared" si="254"/>
        <v>5.4817936056393499</v>
      </c>
      <c r="J650" s="15">
        <f t="shared" si="237"/>
        <v>2.6638259597311182</v>
      </c>
      <c r="K650" s="24">
        <f t="shared" si="238"/>
        <v>0.93485804969997222</v>
      </c>
      <c r="L650" s="24">
        <f t="shared" si="249"/>
        <v>6.0898476611136496E-2</v>
      </c>
      <c r="M650" s="19">
        <f t="shared" si="239"/>
        <v>6.5141950300027784E-2</v>
      </c>
      <c r="N650" s="19">
        <f t="shared" si="240"/>
        <v>3.9670455367500582E-3</v>
      </c>
      <c r="O650" s="12"/>
      <c r="P650" s="12"/>
      <c r="Q650" s="17"/>
    </row>
    <row r="651" spans="2:17" x14ac:dyDescent="0.25">
      <c r="B651" s="12"/>
      <c r="C651" s="9">
        <f t="shared" si="251"/>
        <v>-1</v>
      </c>
      <c r="D651" s="10">
        <f>$U$8</f>
        <v>1</v>
      </c>
      <c r="E651" s="10">
        <f>$V$8</f>
        <v>0</v>
      </c>
      <c r="F651" s="11">
        <f>$W$8</f>
        <v>0</v>
      </c>
      <c r="G651" s="12">
        <f t="shared" si="252"/>
        <v>2.8040829865296066</v>
      </c>
      <c r="H651" s="12">
        <f t="shared" si="253"/>
        <v>-5.7453399349426979</v>
      </c>
      <c r="I651" s="12">
        <f t="shared" si="254"/>
        <v>5.4956782650179754</v>
      </c>
      <c r="J651" s="15">
        <f t="shared" si="237"/>
        <v>-8.5494229214723045</v>
      </c>
      <c r="K651" s="24">
        <f t="shared" si="238"/>
        <v>1.9361932680894134E-4</v>
      </c>
      <c r="L651" s="24">
        <f t="shared" si="249"/>
        <v>1.9358183836522738E-4</v>
      </c>
      <c r="M651" s="19">
        <f t="shared" si="239"/>
        <v>-1.9361932680894134E-4</v>
      </c>
      <c r="N651" s="19">
        <f t="shared" si="240"/>
        <v>-3.7481185226712616E-8</v>
      </c>
      <c r="O651" s="12"/>
      <c r="P651" s="12"/>
      <c r="Q651" s="17"/>
    </row>
    <row r="652" spans="2:17" x14ac:dyDescent="0.25">
      <c r="B652" s="12"/>
      <c r="C652" s="9">
        <f t="shared" si="251"/>
        <v>-1</v>
      </c>
      <c r="D652" s="10">
        <f>$U$9</f>
        <v>1</v>
      </c>
      <c r="E652" s="10">
        <f>$V$9</f>
        <v>1</v>
      </c>
      <c r="F652" s="11">
        <f>$W$9</f>
        <v>0</v>
      </c>
      <c r="G652" s="12">
        <f t="shared" si="252"/>
        <v>2.8040831177137551</v>
      </c>
      <c r="H652" s="12">
        <f t="shared" si="253"/>
        <v>-5.7453400661268459</v>
      </c>
      <c r="I652" s="12">
        <f t="shared" si="254"/>
        <v>5.4956782650179754</v>
      </c>
      <c r="J652" s="15">
        <f t="shared" si="237"/>
        <v>-3.0537449188226251</v>
      </c>
      <c r="K652" s="24">
        <f t="shared" si="238"/>
        <v>4.5056069730488084E-2</v>
      </c>
      <c r="L652" s="24">
        <f t="shared" si="249"/>
        <v>4.3026020310929482E-2</v>
      </c>
      <c r="M652" s="19">
        <f t="shared" si="239"/>
        <v>-4.5056069730488084E-2</v>
      </c>
      <c r="N652" s="19">
        <f t="shared" si="240"/>
        <v>-1.9385833713546352E-3</v>
      </c>
      <c r="O652" s="12">
        <f>ABS(M649)+ABS(M650)+ABS(M651)+ABS(M652)</f>
        <v>0.16732427991196988</v>
      </c>
      <c r="P652" s="12" t="str">
        <f t="shared" ref="P652" si="256">IF(ABS(M649)+ABS(M650)+ABS(M651)+ABS(M652)&lt;0.1,"Converged","Not Converged")</f>
        <v>Not Converged</v>
      </c>
      <c r="Q652" s="17"/>
    </row>
    <row r="653" spans="2:17" x14ac:dyDescent="0.25">
      <c r="B653" s="8">
        <f>B649+1</f>
        <v>163</v>
      </c>
      <c r="C653" s="5">
        <f t="shared" si="251"/>
        <v>-1</v>
      </c>
      <c r="D653" s="6">
        <f>$U$6</f>
        <v>0</v>
      </c>
      <c r="E653" s="6">
        <f>$V$6</f>
        <v>0</v>
      </c>
      <c r="F653" s="7">
        <f>$W$6</f>
        <v>0</v>
      </c>
      <c r="G653" s="8">
        <f t="shared" si="252"/>
        <v>2.8108681595134963</v>
      </c>
      <c r="H653" s="8">
        <f t="shared" si="253"/>
        <v>-5.7521251079265872</v>
      </c>
      <c r="I653" s="8">
        <f t="shared" si="254"/>
        <v>5.4888932232182341</v>
      </c>
      <c r="J653" s="14">
        <f t="shared" si="237"/>
        <v>-2.8108681595134963</v>
      </c>
      <c r="K653" s="23">
        <f t="shared" si="238"/>
        <v>5.6739698762204825E-2</v>
      </c>
      <c r="L653" s="23">
        <f t="shared" si="249"/>
        <v>5.3520305346579075E-2</v>
      </c>
      <c r="M653" s="25">
        <f t="shared" si="239"/>
        <v>-5.6739698762204825E-2</v>
      </c>
      <c r="N653" s="25">
        <f t="shared" si="240"/>
        <v>-3.0367260030261171E-3</v>
      </c>
      <c r="O653" s="8"/>
      <c r="P653" s="8"/>
      <c r="Q653" s="17"/>
    </row>
    <row r="654" spans="2:17" x14ac:dyDescent="0.25">
      <c r="B654" s="8"/>
      <c r="C654" s="5">
        <f t="shared" si="251"/>
        <v>-1</v>
      </c>
      <c r="D654" s="6">
        <f>$U$7</f>
        <v>0</v>
      </c>
      <c r="E654" s="6">
        <f>$V$7</f>
        <v>1</v>
      </c>
      <c r="F654" s="7">
        <f>$W$7</f>
        <v>1</v>
      </c>
      <c r="G654" s="8">
        <f t="shared" si="252"/>
        <v>2.8214967005240879</v>
      </c>
      <c r="H654" s="8">
        <f t="shared" si="253"/>
        <v>-5.7521251079265872</v>
      </c>
      <c r="I654" s="8">
        <f t="shared" si="254"/>
        <v>5.4888932232182341</v>
      </c>
      <c r="J654" s="14">
        <f t="shared" si="237"/>
        <v>2.6673965226941463</v>
      </c>
      <c r="K654" s="23">
        <f t="shared" si="238"/>
        <v>0.93507515421881948</v>
      </c>
      <c r="L654" s="23">
        <f t="shared" si="249"/>
        <v>6.0709610181470447E-2</v>
      </c>
      <c r="M654" s="25">
        <f t="shared" si="239"/>
        <v>6.4924845781180518E-2</v>
      </c>
      <c r="N654" s="25">
        <f t="shared" si="240"/>
        <v>3.9415620784675554E-3</v>
      </c>
      <c r="O654" s="8"/>
      <c r="P654" s="8"/>
      <c r="Q654" s="17"/>
    </row>
    <row r="655" spans="2:17" x14ac:dyDescent="0.25">
      <c r="B655" s="8"/>
      <c r="C655" s="5">
        <f t="shared" si="251"/>
        <v>-1</v>
      </c>
      <c r="D655" s="6">
        <f>$U$8</f>
        <v>1</v>
      </c>
      <c r="E655" s="6">
        <f>$V$8</f>
        <v>0</v>
      </c>
      <c r="F655" s="7">
        <f>$W$8</f>
        <v>0</v>
      </c>
      <c r="G655" s="8">
        <f t="shared" si="252"/>
        <v>2.8077012332494515</v>
      </c>
      <c r="H655" s="8">
        <f t="shared" si="253"/>
        <v>-5.7521251079265872</v>
      </c>
      <c r="I655" s="8">
        <f t="shared" si="254"/>
        <v>5.5026886904928709</v>
      </c>
      <c r="J655" s="14">
        <f t="shared" si="237"/>
        <v>-8.5598263411760378</v>
      </c>
      <c r="K655" s="23">
        <f t="shared" si="238"/>
        <v>1.9161584924065752E-4</v>
      </c>
      <c r="L655" s="23">
        <f t="shared" si="249"/>
        <v>1.9157913260697731E-4</v>
      </c>
      <c r="M655" s="25">
        <f t="shared" si="239"/>
        <v>-1.9161584924065752E-4</v>
      </c>
      <c r="N655" s="25">
        <f t="shared" si="240"/>
        <v>-3.6709598191274499E-8</v>
      </c>
      <c r="O655" s="8"/>
      <c r="P655" s="8"/>
      <c r="Q655" s="17"/>
    </row>
    <row r="656" spans="2:17" x14ac:dyDescent="0.25">
      <c r="B656" s="8"/>
      <c r="C656" s="5">
        <f t="shared" si="251"/>
        <v>-1</v>
      </c>
      <c r="D656" s="6">
        <f>$U$9</f>
        <v>1</v>
      </c>
      <c r="E656" s="6">
        <f>$V$9</f>
        <v>1</v>
      </c>
      <c r="F656" s="7">
        <f>$W$9</f>
        <v>0</v>
      </c>
      <c r="G656" s="8">
        <f t="shared" si="252"/>
        <v>2.8077013617330451</v>
      </c>
      <c r="H656" s="8">
        <f t="shared" si="253"/>
        <v>-5.7521252364101807</v>
      </c>
      <c r="I656" s="8">
        <f t="shared" si="254"/>
        <v>5.5026886904928709</v>
      </c>
      <c r="J656" s="14">
        <f t="shared" si="237"/>
        <v>-3.057137907650354</v>
      </c>
      <c r="K656" s="23">
        <f t="shared" si="238"/>
        <v>4.4910308064684844E-2</v>
      </c>
      <c r="L656" s="23">
        <f t="shared" si="249"/>
        <v>4.2893372294219946E-2</v>
      </c>
      <c r="M656" s="25">
        <f t="shared" si="239"/>
        <v>-4.4910308064684844E-2</v>
      </c>
      <c r="N656" s="25">
        <f t="shared" si="240"/>
        <v>-1.9263545636666354E-3</v>
      </c>
      <c r="O656" s="8">
        <f>ABS(M653)+ABS(M654)+ABS(M655)+ABS(M656)</f>
        <v>0.16676646845731086</v>
      </c>
      <c r="P656" s="8" t="str">
        <f t="shared" ref="P656" si="257">IF(ABS(M653)+ABS(M654)+ABS(M655)+ABS(M656)&lt;0.1,"Converged","Not Converged")</f>
        <v>Not Converged</v>
      </c>
      <c r="Q656" s="17"/>
    </row>
    <row r="657" spans="2:17" x14ac:dyDescent="0.25">
      <c r="B657" s="12">
        <f>B653+1</f>
        <v>164</v>
      </c>
      <c r="C657" s="9">
        <f t="shared" si="251"/>
        <v>-1</v>
      </c>
      <c r="D657" s="10">
        <f>$U$6</f>
        <v>0</v>
      </c>
      <c r="E657" s="10">
        <f>$V$6</f>
        <v>0</v>
      </c>
      <c r="F657" s="11">
        <f>$W$6</f>
        <v>0</v>
      </c>
      <c r="G657" s="12">
        <f t="shared" si="252"/>
        <v>2.8144436027058783</v>
      </c>
      <c r="H657" s="12">
        <f t="shared" si="253"/>
        <v>-5.7588674773830135</v>
      </c>
      <c r="I657" s="12">
        <f t="shared" si="254"/>
        <v>5.4959464495200381</v>
      </c>
      <c r="J657" s="15">
        <f t="shared" si="237"/>
        <v>-2.8144436027058783</v>
      </c>
      <c r="K657" s="24">
        <f t="shared" si="238"/>
        <v>5.6548642949525899E-2</v>
      </c>
      <c r="L657" s="24">
        <f t="shared" si="249"/>
        <v>5.3350893930092937E-2</v>
      </c>
      <c r="M657" s="19">
        <f t="shared" si="239"/>
        <v>-5.6548642949525899E-2</v>
      </c>
      <c r="N657" s="19">
        <f t="shared" si="240"/>
        <v>-3.016920651890854E-3</v>
      </c>
      <c r="O657" s="12"/>
      <c r="P657" s="12"/>
      <c r="Q657" s="17"/>
    </row>
    <row r="658" spans="2:17" x14ac:dyDescent="0.25">
      <c r="B658" s="12"/>
      <c r="C658" s="9">
        <f t="shared" si="251"/>
        <v>-1</v>
      </c>
      <c r="D658" s="10">
        <f>$U$7</f>
        <v>0</v>
      </c>
      <c r="E658" s="10">
        <f>$V$7</f>
        <v>1</v>
      </c>
      <c r="F658" s="11">
        <f>$W$7</f>
        <v>1</v>
      </c>
      <c r="G658" s="12">
        <f t="shared" si="252"/>
        <v>2.8250028249874966</v>
      </c>
      <c r="H658" s="12">
        <f t="shared" si="253"/>
        <v>-5.7588674773830135</v>
      </c>
      <c r="I658" s="12">
        <f t="shared" si="254"/>
        <v>5.4959464495200381</v>
      </c>
      <c r="J658" s="15">
        <f t="shared" si="237"/>
        <v>2.6709436245325415</v>
      </c>
      <c r="K658" s="24">
        <f t="shared" si="238"/>
        <v>0.93529016534607834</v>
      </c>
      <c r="L658" s="24">
        <f t="shared" si="249"/>
        <v>6.0522471952983783E-2</v>
      </c>
      <c r="M658" s="19">
        <f t="shared" si="239"/>
        <v>6.4709834653921661E-2</v>
      </c>
      <c r="N658" s="19">
        <f t="shared" si="240"/>
        <v>3.9163991529241916E-3</v>
      </c>
      <c r="O658" s="12"/>
      <c r="P658" s="12"/>
      <c r="Q658" s="17"/>
    </row>
    <row r="659" spans="2:17" x14ac:dyDescent="0.25">
      <c r="B659" s="12"/>
      <c r="C659" s="9">
        <f t="shared" si="251"/>
        <v>-1</v>
      </c>
      <c r="D659" s="10">
        <f>$U$8</f>
        <v>1</v>
      </c>
      <c r="E659" s="10">
        <f>$V$8</f>
        <v>0</v>
      </c>
      <c r="F659" s="11">
        <f>$W$8</f>
        <v>0</v>
      </c>
      <c r="G659" s="12">
        <f t="shared" si="252"/>
        <v>2.8112954279522619</v>
      </c>
      <c r="H659" s="12">
        <f t="shared" si="253"/>
        <v>-5.7588674773830135</v>
      </c>
      <c r="I659" s="12">
        <f t="shared" si="254"/>
        <v>5.5096538465552731</v>
      </c>
      <c r="J659" s="15">
        <f t="shared" si="237"/>
        <v>-8.570162905335275</v>
      </c>
      <c r="K659" s="24">
        <f t="shared" si="238"/>
        <v>1.896457747843224E-4</v>
      </c>
      <c r="L659" s="24">
        <f t="shared" si="249"/>
        <v>1.8960980926442886E-4</v>
      </c>
      <c r="M659" s="19">
        <f t="shared" si="239"/>
        <v>-1.896457747843224E-4</v>
      </c>
      <c r="N659" s="19">
        <f t="shared" si="240"/>
        <v>-3.5958699184660202E-8</v>
      </c>
      <c r="O659" s="12"/>
      <c r="P659" s="12"/>
      <c r="Q659" s="17"/>
    </row>
    <row r="660" spans="2:17" x14ac:dyDescent="0.25">
      <c r="B660" s="12"/>
      <c r="C660" s="9">
        <f t="shared" si="251"/>
        <v>-1</v>
      </c>
      <c r="D660" s="10">
        <f>$U$9</f>
        <v>1</v>
      </c>
      <c r="E660" s="10">
        <f>$V$9</f>
        <v>1</v>
      </c>
      <c r="F660" s="11">
        <f>$W$9</f>
        <v>0</v>
      </c>
      <c r="G660" s="12">
        <f t="shared" si="252"/>
        <v>2.8112955538077089</v>
      </c>
      <c r="H660" s="12">
        <f t="shared" si="253"/>
        <v>-5.7588676032384605</v>
      </c>
      <c r="I660" s="12">
        <f t="shared" si="254"/>
        <v>5.5096538465552731</v>
      </c>
      <c r="J660" s="15">
        <f t="shared" si="237"/>
        <v>-3.0605093104908958</v>
      </c>
      <c r="K660" s="24">
        <f t="shared" si="238"/>
        <v>4.4765918899207467E-2</v>
      </c>
      <c r="L660" s="24">
        <f t="shared" si="249"/>
        <v>4.2761931404317048E-2</v>
      </c>
      <c r="M660" s="19">
        <f t="shared" si="239"/>
        <v>-4.4765918899207467E-2</v>
      </c>
      <c r="N660" s="19">
        <f t="shared" si="240"/>
        <v>-1.9142771532191299E-3</v>
      </c>
      <c r="O660" s="12">
        <f>ABS(M657)+ABS(M658)+ABS(M659)+ABS(M660)</f>
        <v>0.16621404227743936</v>
      </c>
      <c r="P660" s="12" t="str">
        <f t="shared" ref="P660" si="258">IF(ABS(M657)+ABS(M658)+ABS(M659)+ABS(M660)&lt;0.1,"Converged","Not Converged")</f>
        <v>Not Converged</v>
      </c>
      <c r="Q660" s="17"/>
    </row>
    <row r="661" spans="2:17" x14ac:dyDescent="0.25">
      <c r="B661" s="8">
        <f>B657+1</f>
        <v>165</v>
      </c>
      <c r="C661" s="5">
        <f t="shared" si="251"/>
        <v>-1</v>
      </c>
      <c r="D661" s="6">
        <f>$U$6</f>
        <v>0</v>
      </c>
      <c r="E661" s="6">
        <f>$V$6</f>
        <v>0</v>
      </c>
      <c r="F661" s="7">
        <f>$W$6</f>
        <v>0</v>
      </c>
      <c r="G661" s="8">
        <f t="shared" si="252"/>
        <v>2.817995523843976</v>
      </c>
      <c r="H661" s="8">
        <f t="shared" si="253"/>
        <v>-5.7655675732747271</v>
      </c>
      <c r="I661" s="8">
        <f t="shared" si="254"/>
        <v>5.5029538765190065</v>
      </c>
      <c r="J661" s="14">
        <f t="shared" si="237"/>
        <v>-2.817995523843976</v>
      </c>
      <c r="K661" s="23">
        <f t="shared" si="238"/>
        <v>5.6359442990213428E-2</v>
      </c>
      <c r="L661" s="23">
        <f t="shared" si="249"/>
        <v>5.3183056176046309E-2</v>
      </c>
      <c r="M661" s="25">
        <f t="shared" si="239"/>
        <v>-5.6359442990213428E-2</v>
      </c>
      <c r="N661" s="25">
        <f t="shared" si="240"/>
        <v>-2.9973674225991999E-3</v>
      </c>
      <c r="O661" s="8"/>
      <c r="P661" s="8"/>
      <c r="Q661" s="17"/>
    </row>
    <row r="662" spans="2:17" x14ac:dyDescent="0.25">
      <c r="B662" s="8"/>
      <c r="C662" s="5">
        <f t="shared" si="251"/>
        <v>-1</v>
      </c>
      <c r="D662" s="6">
        <f>$U$7</f>
        <v>0</v>
      </c>
      <c r="E662" s="6">
        <f>$V$7</f>
        <v>1</v>
      </c>
      <c r="F662" s="7">
        <f>$W$7</f>
        <v>1</v>
      </c>
      <c r="G662" s="8">
        <f t="shared" si="252"/>
        <v>2.8284863098230733</v>
      </c>
      <c r="H662" s="8">
        <f t="shared" si="253"/>
        <v>-5.7655675732747271</v>
      </c>
      <c r="I662" s="8">
        <f t="shared" si="254"/>
        <v>5.5029538765190065</v>
      </c>
      <c r="J662" s="14">
        <f t="shared" si="237"/>
        <v>2.6744675666959332</v>
      </c>
      <c r="K662" s="23">
        <f t="shared" si="238"/>
        <v>0.93550311616323889</v>
      </c>
      <c r="L662" s="23">
        <f t="shared" si="249"/>
        <v>6.0337035812108454E-2</v>
      </c>
      <c r="M662" s="25">
        <f t="shared" si="239"/>
        <v>6.449688383676111E-2</v>
      </c>
      <c r="N662" s="25">
        <f t="shared" si="240"/>
        <v>3.8915507898280538E-3</v>
      </c>
      <c r="O662" s="8"/>
      <c r="P662" s="8"/>
      <c r="Q662" s="17"/>
    </row>
    <row r="663" spans="2:17" x14ac:dyDescent="0.25">
      <c r="B663" s="8"/>
      <c r="C663" s="5">
        <f t="shared" si="251"/>
        <v>-1</v>
      </c>
      <c r="D663" s="6">
        <f>$U$8</f>
        <v>1</v>
      </c>
      <c r="E663" s="6">
        <f>$V$8</f>
        <v>0</v>
      </c>
      <c r="F663" s="7">
        <f>$W$8</f>
        <v>0</v>
      </c>
      <c r="G663" s="8">
        <f t="shared" si="252"/>
        <v>2.8148658820586752</v>
      </c>
      <c r="H663" s="8">
        <f t="shared" si="253"/>
        <v>-5.7655675732747271</v>
      </c>
      <c r="I663" s="8">
        <f t="shared" si="254"/>
        <v>5.516574304283405</v>
      </c>
      <c r="J663" s="14">
        <f t="shared" si="237"/>
        <v>-8.5804334553334023</v>
      </c>
      <c r="K663" s="23">
        <f t="shared" si="238"/>
        <v>1.8770834027416624E-4</v>
      </c>
      <c r="L663" s="23">
        <f t="shared" si="249"/>
        <v>1.8767310585315775E-4</v>
      </c>
      <c r="M663" s="25">
        <f t="shared" si="239"/>
        <v>-1.8770834027416624E-4</v>
      </c>
      <c r="N663" s="25">
        <f t="shared" si="240"/>
        <v>-3.5227807213794151E-8</v>
      </c>
      <c r="O663" s="8"/>
      <c r="P663" s="8"/>
      <c r="Q663" s="17"/>
    </row>
    <row r="664" spans="2:17" x14ac:dyDescent="0.25">
      <c r="B664" s="8"/>
      <c r="C664" s="5">
        <f t="shared" si="251"/>
        <v>-1</v>
      </c>
      <c r="D664" s="6">
        <f>$U$9</f>
        <v>1</v>
      </c>
      <c r="E664" s="6">
        <f>$V$9</f>
        <v>1</v>
      </c>
      <c r="F664" s="7">
        <f>$W$9</f>
        <v>0</v>
      </c>
      <c r="G664" s="8">
        <f t="shared" si="252"/>
        <v>2.8148660053560004</v>
      </c>
      <c r="H664" s="8">
        <f t="shared" si="253"/>
        <v>-5.7655676965720524</v>
      </c>
      <c r="I664" s="8">
        <f t="shared" si="254"/>
        <v>5.516574304283405</v>
      </c>
      <c r="J664" s="14">
        <f t="shared" si="237"/>
        <v>-3.0638593976446478</v>
      </c>
      <c r="K664" s="23">
        <f t="shared" si="238"/>
        <v>4.4622880979308208E-2</v>
      </c>
      <c r="L664" s="23">
        <f t="shared" si="249"/>
        <v>4.2631679472414703E-2</v>
      </c>
      <c r="M664" s="25">
        <f t="shared" si="239"/>
        <v>-4.4622880979308208E-2</v>
      </c>
      <c r="N664" s="25">
        <f t="shared" si="240"/>
        <v>-1.9023483590455783E-3</v>
      </c>
      <c r="O664" s="8">
        <f>ABS(M661)+ABS(M662)+ABS(M663)+ABS(M664)</f>
        <v>0.1656669161465569</v>
      </c>
      <c r="P664" s="8" t="str">
        <f t="shared" ref="P664" si="259">IF(ABS(M661)+ABS(M662)+ABS(M663)+ABS(M664)&lt;0.1,"Converged","Not Converged")</f>
        <v>Not Converged</v>
      </c>
      <c r="Q664" s="17"/>
    </row>
    <row r="665" spans="2:17" x14ac:dyDescent="0.25">
      <c r="B665" s="12">
        <f>B661+1</f>
        <v>166</v>
      </c>
      <c r="C665" s="9">
        <f t="shared" si="251"/>
        <v>-1</v>
      </c>
      <c r="D665" s="10">
        <f>$U$6</f>
        <v>0</v>
      </c>
      <c r="E665" s="10">
        <f>$V$6</f>
        <v>0</v>
      </c>
      <c r="F665" s="11">
        <f>$W$6</f>
        <v>0</v>
      </c>
      <c r="G665" s="12">
        <f t="shared" si="252"/>
        <v>2.8215242246126597</v>
      </c>
      <c r="H665" s="12">
        <f t="shared" si="253"/>
        <v>-5.7722259158287121</v>
      </c>
      <c r="I665" s="12">
        <f t="shared" si="254"/>
        <v>5.5099160850267452</v>
      </c>
      <c r="J665" s="15">
        <f t="shared" si="237"/>
        <v>-2.8215242246126597</v>
      </c>
      <c r="K665" s="24">
        <f t="shared" si="238"/>
        <v>5.6172069422025517E-2</v>
      </c>
      <c r="L665" s="24">
        <f t="shared" si="249"/>
        <v>5.3016768038872661E-2</v>
      </c>
      <c r="M665" s="19">
        <f t="shared" si="239"/>
        <v>-5.6172069422025517E-2</v>
      </c>
      <c r="N665" s="19">
        <f t="shared" si="240"/>
        <v>-2.9780615748109789E-3</v>
      </c>
      <c r="O665" s="12"/>
      <c r="P665" s="12"/>
      <c r="Q665" s="17"/>
    </row>
    <row r="666" spans="2:17" x14ac:dyDescent="0.25">
      <c r="B666" s="12"/>
      <c r="C666" s="9">
        <f t="shared" si="251"/>
        <v>-1</v>
      </c>
      <c r="D666" s="10">
        <f>$U$7</f>
        <v>0</v>
      </c>
      <c r="E666" s="10">
        <f>$V$7</f>
        <v>1</v>
      </c>
      <c r="F666" s="11">
        <f>$W$7</f>
        <v>1</v>
      </c>
      <c r="G666" s="12">
        <f t="shared" si="252"/>
        <v>2.8319474401244982</v>
      </c>
      <c r="H666" s="12">
        <f t="shared" si="253"/>
        <v>-5.7722259158287121</v>
      </c>
      <c r="I666" s="12">
        <f t="shared" si="254"/>
        <v>5.5099160850267452</v>
      </c>
      <c r="J666" s="15">
        <f t="shared" si="237"/>
        <v>2.6779686449022471</v>
      </c>
      <c r="K666" s="24">
        <f t="shared" si="238"/>
        <v>0.93571403902838535</v>
      </c>
      <c r="L666" s="24">
        <f t="shared" si="249"/>
        <v>6.0153276193570693E-2</v>
      </c>
      <c r="M666" s="19">
        <f t="shared" si="239"/>
        <v>6.4285960971614653E-2</v>
      </c>
      <c r="N666" s="19">
        <f t="shared" si="240"/>
        <v>3.8670111656946425E-3</v>
      </c>
      <c r="O666" s="12"/>
      <c r="P666" s="12"/>
      <c r="Q666" s="17"/>
    </row>
    <row r="667" spans="2:17" x14ac:dyDescent="0.25">
      <c r="B667" s="12"/>
      <c r="C667" s="9">
        <f t="shared" si="251"/>
        <v>-1</v>
      </c>
      <c r="D667" s="10">
        <f>$U$8</f>
        <v>1</v>
      </c>
      <c r="E667" s="10">
        <f>$V$8</f>
        <v>0</v>
      </c>
      <c r="F667" s="11">
        <f>$W$8</f>
        <v>0</v>
      </c>
      <c r="G667" s="12">
        <f t="shared" si="252"/>
        <v>2.8184129010445669</v>
      </c>
      <c r="H667" s="12">
        <f t="shared" si="253"/>
        <v>-5.7722259158287121</v>
      </c>
      <c r="I667" s="12">
        <f t="shared" si="254"/>
        <v>5.5234506241066761</v>
      </c>
      <c r="J667" s="15">
        <f t="shared" si="237"/>
        <v>-8.5906388168732786</v>
      </c>
      <c r="K667" s="24">
        <f t="shared" si="238"/>
        <v>1.8580280460586858E-4</v>
      </c>
      <c r="L667" s="24">
        <f t="shared" si="249"/>
        <v>1.8576828192366917E-4</v>
      </c>
      <c r="M667" s="19">
        <f t="shared" si="239"/>
        <v>-1.8580280460586858E-4</v>
      </c>
      <c r="N667" s="19">
        <f t="shared" si="240"/>
        <v>-3.4516267788231409E-8</v>
      </c>
      <c r="O667" s="12"/>
      <c r="P667" s="12"/>
      <c r="Q667" s="17"/>
    </row>
    <row r="668" spans="2:17" x14ac:dyDescent="0.25">
      <c r="B668" s="12"/>
      <c r="C668" s="9">
        <f t="shared" si="251"/>
        <v>-1</v>
      </c>
      <c r="D668" s="10">
        <f>$U$9</f>
        <v>1</v>
      </c>
      <c r="E668" s="10">
        <f>$V$9</f>
        <v>1</v>
      </c>
      <c r="F668" s="11">
        <f>$W$9</f>
        <v>0</v>
      </c>
      <c r="G668" s="12">
        <f t="shared" si="252"/>
        <v>2.8184130218515042</v>
      </c>
      <c r="H668" s="12">
        <f t="shared" si="253"/>
        <v>-5.772226036635649</v>
      </c>
      <c r="I668" s="12">
        <f t="shared" si="254"/>
        <v>5.5234506241066761</v>
      </c>
      <c r="J668" s="15">
        <f t="shared" si="237"/>
        <v>-3.0671884343804763</v>
      </c>
      <c r="K668" s="24">
        <f t="shared" si="238"/>
        <v>4.4481173506981109E-2</v>
      </c>
      <c r="L668" s="24">
        <f t="shared" si="249"/>
        <v>4.2502598710422952E-2</v>
      </c>
      <c r="M668" s="19">
        <f t="shared" si="239"/>
        <v>-4.4481173506981109E-2</v>
      </c>
      <c r="N668" s="19">
        <f t="shared" si="240"/>
        <v>-1.8905654677359148E-3</v>
      </c>
      <c r="O668" s="12">
        <f>ABS(M665)+ABS(M666)+ABS(M667)+ABS(M668)</f>
        <v>0.16512500670522715</v>
      </c>
      <c r="P668" s="12" t="str">
        <f t="shared" ref="P668" si="260">IF(ABS(M665)+ABS(M666)+ABS(M667)+ABS(M668)&lt;0.1,"Converged","Not Converged")</f>
        <v>Not Converged</v>
      </c>
      <c r="Q668" s="17"/>
    </row>
    <row r="669" spans="2:17" x14ac:dyDescent="0.25">
      <c r="B669" s="8">
        <f>B665+1</f>
        <v>167</v>
      </c>
      <c r="C669" s="5">
        <f t="shared" si="251"/>
        <v>-1</v>
      </c>
      <c r="D669" s="6">
        <f>$U$6</f>
        <v>0</v>
      </c>
      <c r="E669" s="6">
        <f>$V$6</f>
        <v>0</v>
      </c>
      <c r="F669" s="7">
        <f>$W$6</f>
        <v>0</v>
      </c>
      <c r="G669" s="8">
        <f t="shared" si="252"/>
        <v>2.8250300009885798</v>
      </c>
      <c r="H669" s="8">
        <f t="shared" si="253"/>
        <v>-5.7788430157727246</v>
      </c>
      <c r="I669" s="8">
        <f t="shared" si="254"/>
        <v>5.5168336449696005</v>
      </c>
      <c r="J669" s="14">
        <f t="shared" si="237"/>
        <v>-2.8250300009885798</v>
      </c>
      <c r="K669" s="23">
        <f t="shared" si="238"/>
        <v>5.5986493428271923E-2</v>
      </c>
      <c r="L669" s="23">
        <f t="shared" si="249"/>
        <v>5.2852005981877989E-2</v>
      </c>
      <c r="M669" s="25">
        <f t="shared" si="239"/>
        <v>-5.5986493428271923E-2</v>
      </c>
      <c r="N669" s="25">
        <f t="shared" si="240"/>
        <v>-2.9589984855754002E-3</v>
      </c>
      <c r="O669" s="8"/>
      <c r="P669" s="8"/>
      <c r="Q669" s="17"/>
    </row>
    <row r="670" spans="2:17" x14ac:dyDescent="0.25">
      <c r="B670" s="8"/>
      <c r="C670" s="5">
        <f t="shared" si="251"/>
        <v>-1</v>
      </c>
      <c r="D670" s="6">
        <f>$U$7</f>
        <v>0</v>
      </c>
      <c r="E670" s="6">
        <f>$V$7</f>
        <v>1</v>
      </c>
      <c r="F670" s="7">
        <f>$W$7</f>
        <v>1</v>
      </c>
      <c r="G670" s="8">
        <f t="shared" si="252"/>
        <v>2.8353864956880939</v>
      </c>
      <c r="H670" s="8">
        <f t="shared" si="253"/>
        <v>-5.7788430157727246</v>
      </c>
      <c r="I670" s="8">
        <f t="shared" si="254"/>
        <v>5.5168336449696005</v>
      </c>
      <c r="J670" s="14">
        <f t="shared" si="237"/>
        <v>2.6814471492815066</v>
      </c>
      <c r="K670" s="23">
        <f t="shared" si="238"/>
        <v>0.93592296559634292</v>
      </c>
      <c r="L670" s="23">
        <f t="shared" si="249"/>
        <v>5.9971168065689633E-2</v>
      </c>
      <c r="M670" s="25">
        <f t="shared" si="239"/>
        <v>6.4077034403657085E-2</v>
      </c>
      <c r="N670" s="25">
        <f t="shared" si="240"/>
        <v>3.8427745993726958E-3</v>
      </c>
      <c r="O670" s="8"/>
      <c r="P670" s="8"/>
      <c r="Q670" s="17"/>
    </row>
    <row r="671" spans="2:17" x14ac:dyDescent="0.25">
      <c r="B671" s="8"/>
      <c r="C671" s="5">
        <f t="shared" si="251"/>
        <v>-1</v>
      </c>
      <c r="D671" s="6">
        <f>$U$8</f>
        <v>1</v>
      </c>
      <c r="E671" s="6">
        <f>$V$8</f>
        <v>0</v>
      </c>
      <c r="F671" s="7">
        <f>$W$8</f>
        <v>0</v>
      </c>
      <c r="G671" s="8">
        <f t="shared" si="252"/>
        <v>2.8219367845902896</v>
      </c>
      <c r="H671" s="8">
        <f t="shared" si="253"/>
        <v>-5.7788430157727246</v>
      </c>
      <c r="I671" s="8">
        <f t="shared" si="254"/>
        <v>5.5302833560674047</v>
      </c>
      <c r="J671" s="14">
        <f t="shared" si="237"/>
        <v>-8.6007798003630143</v>
      </c>
      <c r="K671" s="23">
        <f t="shared" si="238"/>
        <v>1.8392844796725883E-4</v>
      </c>
      <c r="L671" s="23">
        <f t="shared" si="249"/>
        <v>1.8389461829328719E-4</v>
      </c>
      <c r="M671" s="25">
        <f t="shared" si="239"/>
        <v>-1.8392844796725883E-4</v>
      </c>
      <c r="N671" s="25">
        <f t="shared" si="240"/>
        <v>-3.3823451732215798E-8</v>
      </c>
      <c r="O671" s="8"/>
      <c r="P671" s="8"/>
      <c r="Q671" s="17"/>
    </row>
    <row r="672" spans="2:17" x14ac:dyDescent="0.25">
      <c r="B672" s="8"/>
      <c r="C672" s="5">
        <f t="shared" si="251"/>
        <v>-1</v>
      </c>
      <c r="D672" s="6">
        <f>$U$9</f>
        <v>1</v>
      </c>
      <c r="E672" s="6">
        <f>$V$9</f>
        <v>1</v>
      </c>
      <c r="F672" s="7">
        <f>$W$9</f>
        <v>0</v>
      </c>
      <c r="G672" s="8">
        <f t="shared" si="252"/>
        <v>2.8219369029723707</v>
      </c>
      <c r="H672" s="8">
        <f t="shared" si="253"/>
        <v>-5.7788431341548057</v>
      </c>
      <c r="I672" s="8">
        <f t="shared" si="254"/>
        <v>5.5302833560674047</v>
      </c>
      <c r="J672" s="14">
        <f t="shared" si="237"/>
        <v>-3.0704966810597716</v>
      </c>
      <c r="K672" s="23">
        <f t="shared" si="238"/>
        <v>4.4340776128431451E-2</v>
      </c>
      <c r="L672" s="23">
        <f t="shared" si="249"/>
        <v>4.2374671700759772E-2</v>
      </c>
      <c r="M672" s="25">
        <f t="shared" si="239"/>
        <v>-4.4340776128431451E-2</v>
      </c>
      <c r="N672" s="25">
        <f t="shared" si="240"/>
        <v>-1.8789258313991687E-3</v>
      </c>
      <c r="O672" s="8">
        <f>ABS(M669)+ABS(M670)+ABS(M671)+ABS(M672)</f>
        <v>0.16458823240832771</v>
      </c>
      <c r="P672" s="8" t="str">
        <f t="shared" ref="P672" si="261">IF(ABS(M669)+ABS(M670)+ABS(M671)+ABS(M672)&lt;0.1,"Converged","Not Converged")</f>
        <v>Not Converged</v>
      </c>
      <c r="Q672" s="17"/>
    </row>
    <row r="673" spans="2:17" x14ac:dyDescent="0.25">
      <c r="B673" s="12">
        <f>B669+1</f>
        <v>168</v>
      </c>
      <c r="C673" s="9">
        <f t="shared" si="251"/>
        <v>-1</v>
      </c>
      <c r="D673" s="10">
        <f>$U$6</f>
        <v>0</v>
      </c>
      <c r="E673" s="10">
        <f>$V$6</f>
        <v>0</v>
      </c>
      <c r="F673" s="11">
        <f>$W$6</f>
        <v>0</v>
      </c>
      <c r="G673" s="12">
        <f t="shared" si="252"/>
        <v>2.8285131433822679</v>
      </c>
      <c r="H673" s="12">
        <f t="shared" si="253"/>
        <v>-5.7854193745647029</v>
      </c>
      <c r="I673" s="12">
        <f t="shared" si="254"/>
        <v>5.5237071156575075</v>
      </c>
      <c r="J673" s="15">
        <f t="shared" ref="J673:J736" si="262">((C673*G673)+(D673*H673)+(E673*I673))</f>
        <v>-2.8285131433822679</v>
      </c>
      <c r="K673" s="24">
        <f t="shared" ref="K673:K736" si="263">1/(1+EXP(-J673))</f>
        <v>5.5802686819842962E-2</v>
      </c>
      <c r="L673" s="24">
        <f t="shared" si="249"/>
        <v>5.2688746963529487E-2</v>
      </c>
      <c r="M673" s="19">
        <f t="shared" ref="M673:M736" si="264">F673-K673</f>
        <v>-5.5802686819842962E-2</v>
      </c>
      <c r="N673" s="19">
        <f t="shared" ref="N673:N736" si="265">L673*M673</f>
        <v>-2.9401736457357877E-3</v>
      </c>
      <c r="O673" s="12"/>
      <c r="P673" s="12"/>
      <c r="Q673" s="17"/>
    </row>
    <row r="674" spans="2:17" x14ac:dyDescent="0.25">
      <c r="B674" s="12"/>
      <c r="C674" s="9">
        <f t="shared" si="251"/>
        <v>-1</v>
      </c>
      <c r="D674" s="10">
        <f>$U$7</f>
        <v>0</v>
      </c>
      <c r="E674" s="10">
        <f>$V$7</f>
        <v>1</v>
      </c>
      <c r="F674" s="11">
        <f>$W$7</f>
        <v>1</v>
      </c>
      <c r="G674" s="12">
        <f t="shared" si="252"/>
        <v>2.838803751142343</v>
      </c>
      <c r="H674" s="12">
        <f t="shared" si="253"/>
        <v>-5.7854193745647029</v>
      </c>
      <c r="I674" s="12">
        <f t="shared" si="254"/>
        <v>5.5237071156575075</v>
      </c>
      <c r="J674" s="15">
        <f t="shared" si="262"/>
        <v>2.6849033645151645</v>
      </c>
      <c r="K674" s="24">
        <f t="shared" si="263"/>
        <v>0.93612992683814267</v>
      </c>
      <c r="L674" s="24">
        <f t="shared" si="249"/>
        <v>5.9790686916156327E-2</v>
      </c>
      <c r="M674" s="19">
        <f t="shared" si="264"/>
        <v>6.3870073161857333E-2</v>
      </c>
      <c r="N674" s="19">
        <f t="shared" si="265"/>
        <v>3.8188355477326106E-3</v>
      </c>
      <c r="O674" s="12"/>
      <c r="P674" s="12"/>
      <c r="Q674" s="17"/>
    </row>
    <row r="675" spans="2:17" x14ac:dyDescent="0.25">
      <c r="B675" s="12"/>
      <c r="C675" s="9">
        <f t="shared" si="251"/>
        <v>-1</v>
      </c>
      <c r="D675" s="10">
        <f>$U$8</f>
        <v>1</v>
      </c>
      <c r="E675" s="10">
        <f>$V$8</f>
        <v>0</v>
      </c>
      <c r="F675" s="11">
        <f>$W$8</f>
        <v>0</v>
      </c>
      <c r="G675" s="12">
        <f t="shared" si="252"/>
        <v>2.8254378267252789</v>
      </c>
      <c r="H675" s="12">
        <f t="shared" si="253"/>
        <v>-5.7854193745647029</v>
      </c>
      <c r="I675" s="12">
        <f t="shared" si="254"/>
        <v>5.5370730400745716</v>
      </c>
      <c r="J675" s="15">
        <f t="shared" si="262"/>
        <v>-8.6108572012899813</v>
      </c>
      <c r="K675" s="24">
        <f t="shared" si="263"/>
        <v>1.8208457110036332E-4</v>
      </c>
      <c r="L675" s="24">
        <f t="shared" si="249"/>
        <v>1.8205141630933051E-4</v>
      </c>
      <c r="M675" s="19">
        <f t="shared" si="264"/>
        <v>-1.8208457110036332E-4</v>
      </c>
      <c r="N675" s="19">
        <f t="shared" si="265"/>
        <v>-3.314875405689813E-8</v>
      </c>
      <c r="O675" s="12"/>
      <c r="P675" s="12"/>
      <c r="Q675" s="17"/>
    </row>
    <row r="676" spans="2:17" x14ac:dyDescent="0.25">
      <c r="B676" s="12"/>
      <c r="C676" s="9">
        <f t="shared" si="251"/>
        <v>-1</v>
      </c>
      <c r="D676" s="10">
        <f>$U$9</f>
        <v>1</v>
      </c>
      <c r="E676" s="10">
        <f>$V$9</f>
        <v>1</v>
      </c>
      <c r="F676" s="11">
        <f>$W$9</f>
        <v>0</v>
      </c>
      <c r="G676" s="12">
        <f t="shared" si="252"/>
        <v>2.8254379427459182</v>
      </c>
      <c r="H676" s="12">
        <f t="shared" si="253"/>
        <v>-5.7854194905853422</v>
      </c>
      <c r="I676" s="12">
        <f t="shared" si="254"/>
        <v>5.5370730400745716</v>
      </c>
      <c r="J676" s="15">
        <f t="shared" si="262"/>
        <v>-3.0737843932566884</v>
      </c>
      <c r="K676" s="24">
        <f t="shared" si="263"/>
        <v>4.4201668921963311E-2</v>
      </c>
      <c r="L676" s="24">
        <f t="shared" si="249"/>
        <v>4.2247881386476456E-2</v>
      </c>
      <c r="M676" s="19">
        <f t="shared" si="264"/>
        <v>-4.4201668921963311E-2</v>
      </c>
      <c r="N676" s="19">
        <f t="shared" si="265"/>
        <v>-1.8674268656994086E-3</v>
      </c>
      <c r="O676" s="12">
        <f>ABS(M673)+ABS(M674)+ABS(M675)+ABS(M676)</f>
        <v>0.16405651347476397</v>
      </c>
      <c r="P676" s="12" t="str">
        <f t="shared" ref="P676" si="266">IF(ABS(M673)+ABS(M674)+ABS(M675)+ABS(M676)&lt;0.1,"Converged","Not Converged")</f>
        <v>Not Converged</v>
      </c>
      <c r="Q676" s="17"/>
    </row>
    <row r="677" spans="2:17" x14ac:dyDescent="0.25">
      <c r="B677" s="8">
        <f>B673+1</f>
        <v>169</v>
      </c>
      <c r="C677" s="5">
        <f t="shared" si="251"/>
        <v>-1</v>
      </c>
      <c r="D677" s="6">
        <f>$U$6</f>
        <v>0</v>
      </c>
      <c r="E677" s="6">
        <f>$V$6</f>
        <v>0</v>
      </c>
      <c r="F677" s="7">
        <f>$W$6</f>
        <v>0</v>
      </c>
      <c r="G677" s="8">
        <f t="shared" si="252"/>
        <v>2.8319739367758663</v>
      </c>
      <c r="H677" s="8">
        <f t="shared" si="253"/>
        <v>-5.7919554846152899</v>
      </c>
      <c r="I677" s="8">
        <f t="shared" si="254"/>
        <v>5.5305370460446239</v>
      </c>
      <c r="J677" s="14">
        <f t="shared" si="262"/>
        <v>-2.8319739367758663</v>
      </c>
      <c r="K677" s="23">
        <f t="shared" si="263"/>
        <v>5.5620622017843388E-2</v>
      </c>
      <c r="L677" s="23">
        <f t="shared" si="249"/>
        <v>5.2526968424191585E-2</v>
      </c>
      <c r="M677" s="25">
        <f t="shared" si="264"/>
        <v>-5.5620622017843388E-2</v>
      </c>
      <c r="N677" s="25">
        <f t="shared" si="265"/>
        <v>-2.9215826564651551E-3</v>
      </c>
      <c r="O677" s="8"/>
      <c r="P677" s="8"/>
      <c r="Q677" s="17"/>
    </row>
    <row r="678" spans="2:17" x14ac:dyDescent="0.25">
      <c r="B678" s="8"/>
      <c r="C678" s="5">
        <f t="shared" si="251"/>
        <v>-1</v>
      </c>
      <c r="D678" s="6">
        <f>$U$7</f>
        <v>0</v>
      </c>
      <c r="E678" s="6">
        <f>$V$7</f>
        <v>1</v>
      </c>
      <c r="F678" s="7">
        <f>$W$7</f>
        <v>1</v>
      </c>
      <c r="G678" s="8">
        <f t="shared" si="252"/>
        <v>2.8421994760734943</v>
      </c>
      <c r="H678" s="8">
        <f t="shared" si="253"/>
        <v>-5.7919554846152899</v>
      </c>
      <c r="I678" s="8">
        <f t="shared" si="254"/>
        <v>5.5305370460446239</v>
      </c>
      <c r="J678" s="14">
        <f t="shared" si="262"/>
        <v>2.6883375699711296</v>
      </c>
      <c r="K678" s="23">
        <f t="shared" si="263"/>
        <v>0.93633495305983583</v>
      </c>
      <c r="L678" s="23">
        <f t="shared" si="249"/>
        <v>5.9611808738270863E-2</v>
      </c>
      <c r="M678" s="25">
        <f t="shared" si="264"/>
        <v>6.3665046940164172E-2</v>
      </c>
      <c r="N678" s="25">
        <f t="shared" si="265"/>
        <v>3.7951886015101031E-3</v>
      </c>
      <c r="O678" s="8"/>
      <c r="P678" s="8"/>
      <c r="Q678" s="17"/>
    </row>
    <row r="679" spans="2:17" x14ac:dyDescent="0.25">
      <c r="B679" s="8"/>
      <c r="C679" s="5">
        <f t="shared" si="251"/>
        <v>-1</v>
      </c>
      <c r="D679" s="6">
        <f>$U$8</f>
        <v>1</v>
      </c>
      <c r="E679" s="6">
        <f>$V$8</f>
        <v>0</v>
      </c>
      <c r="F679" s="7">
        <f>$W$8</f>
        <v>0</v>
      </c>
      <c r="G679" s="8">
        <f t="shared" si="252"/>
        <v>2.8289163159682089</v>
      </c>
      <c r="H679" s="8">
        <f t="shared" si="253"/>
        <v>-5.7919554846152899</v>
      </c>
      <c r="I679" s="8">
        <f t="shared" si="254"/>
        <v>5.5438202061499089</v>
      </c>
      <c r="J679" s="14">
        <f t="shared" si="262"/>
        <v>-8.6208718005834992</v>
      </c>
      <c r="K679" s="23">
        <f t="shared" si="263"/>
        <v>1.8027049459333651E-4</v>
      </c>
      <c r="L679" s="23">
        <f t="shared" si="249"/>
        <v>1.8023799714211557E-4</v>
      </c>
      <c r="M679" s="25">
        <f t="shared" si="264"/>
        <v>-1.8027049459333651E-4</v>
      </c>
      <c r="N679" s="25">
        <f t="shared" si="265"/>
        <v>-3.2491592889321543E-8</v>
      </c>
      <c r="O679" s="8"/>
      <c r="P679" s="8"/>
      <c r="Q679" s="17"/>
    </row>
    <row r="680" spans="2:17" x14ac:dyDescent="0.25">
      <c r="B680" s="8"/>
      <c r="C680" s="5">
        <f t="shared" si="251"/>
        <v>-1</v>
      </c>
      <c r="D680" s="6">
        <f>$U$9</f>
        <v>1</v>
      </c>
      <c r="E680" s="6">
        <f>$V$9</f>
        <v>1</v>
      </c>
      <c r="F680" s="7">
        <f>$W$9</f>
        <v>0</v>
      </c>
      <c r="G680" s="8">
        <f t="shared" si="252"/>
        <v>2.8289164296887841</v>
      </c>
      <c r="H680" s="8">
        <f t="shared" si="253"/>
        <v>-5.791955598335865</v>
      </c>
      <c r="I680" s="8">
        <f t="shared" si="254"/>
        <v>5.5438202061499089</v>
      </c>
      <c r="J680" s="14">
        <f t="shared" si="262"/>
        <v>-3.0770518218747407</v>
      </c>
      <c r="K680" s="23">
        <f t="shared" si="263"/>
        <v>4.4063832386267654E-2</v>
      </c>
      <c r="L680" s="23">
        <f t="shared" si="249"/>
        <v>4.2122211061702566E-2</v>
      </c>
      <c r="M680" s="25">
        <f t="shared" si="264"/>
        <v>-4.4063832386267654E-2</v>
      </c>
      <c r="N680" s="25">
        <f t="shared" si="265"/>
        <v>-1.8560660479618513E-3</v>
      </c>
      <c r="O680" s="8">
        <f>ABS(M677)+ABS(M678)+ABS(M679)+ABS(M680)</f>
        <v>0.16352977183886855</v>
      </c>
      <c r="P680" s="8" t="str">
        <f t="shared" ref="P680" si="267">IF(ABS(M677)+ABS(M678)+ABS(M679)+ABS(M680)&lt;0.1,"Converged","Not Converged")</f>
        <v>Not Converged</v>
      </c>
      <c r="Q680" s="17"/>
    </row>
    <row r="681" spans="2:17" x14ac:dyDescent="0.25">
      <c r="B681" s="12">
        <f>B677+1</f>
        <v>170</v>
      </c>
      <c r="C681" s="9">
        <f t="shared" si="251"/>
        <v>-1</v>
      </c>
      <c r="D681" s="10">
        <f>$U$6</f>
        <v>0</v>
      </c>
      <c r="E681" s="10">
        <f>$V$6</f>
        <v>0</v>
      </c>
      <c r="F681" s="11">
        <f>$W$6</f>
        <v>0</v>
      </c>
      <c r="G681" s="12">
        <f t="shared" si="252"/>
        <v>2.8354126608566506</v>
      </c>
      <c r="H681" s="12">
        <f t="shared" si="253"/>
        <v>-5.7984518295037315</v>
      </c>
      <c r="I681" s="12">
        <f t="shared" si="254"/>
        <v>5.5373239749820424</v>
      </c>
      <c r="J681" s="15">
        <f t="shared" si="262"/>
        <v>-2.8354126608566506</v>
      </c>
      <c r="K681" s="24">
        <f t="shared" si="263"/>
        <v>5.5440272036807313E-2</v>
      </c>
      <c r="L681" s="24">
        <f t="shared" si="249"/>
        <v>5.2366648273292113E-2</v>
      </c>
      <c r="M681" s="19">
        <f t="shared" si="264"/>
        <v>-5.5440272036807313E-2</v>
      </c>
      <c r="N681" s="19">
        <f t="shared" si="265"/>
        <v>-2.9032212259271209E-3</v>
      </c>
      <c r="O681" s="12"/>
      <c r="P681" s="12"/>
      <c r="Q681" s="17"/>
    </row>
    <row r="682" spans="2:17" x14ac:dyDescent="0.25">
      <c r="B682" s="12"/>
      <c r="C682" s="9">
        <f t="shared" si="251"/>
        <v>-1</v>
      </c>
      <c r="D682" s="10">
        <f>$U$7</f>
        <v>0</v>
      </c>
      <c r="E682" s="10">
        <f>$V$7</f>
        <v>1</v>
      </c>
      <c r="F682" s="11">
        <f>$W$7</f>
        <v>1</v>
      </c>
      <c r="G682" s="12">
        <f t="shared" si="252"/>
        <v>2.8455739351473954</v>
      </c>
      <c r="H682" s="12">
        <f t="shared" si="253"/>
        <v>-5.7984518295037315</v>
      </c>
      <c r="I682" s="12">
        <f t="shared" si="254"/>
        <v>5.5373239749820424</v>
      </c>
      <c r="J682" s="15">
        <f t="shared" si="262"/>
        <v>2.691750039834647</v>
      </c>
      <c r="K682" s="24">
        <f t="shared" si="263"/>
        <v>0.93653807392067934</v>
      </c>
      <c r="L682" s="24">
        <f t="shared" si="249"/>
        <v>5.9434510017623503E-2</v>
      </c>
      <c r="M682" s="19">
        <f t="shared" si="264"/>
        <v>6.3461926079320663E-2</v>
      </c>
      <c r="N682" s="19">
        <f t="shared" si="265"/>
        <v>3.7718284812990662E-3</v>
      </c>
      <c r="O682" s="12"/>
      <c r="P682" s="12"/>
      <c r="Q682" s="17"/>
    </row>
    <row r="683" spans="2:17" x14ac:dyDescent="0.25">
      <c r="B683" s="12"/>
      <c r="C683" s="9">
        <f t="shared" si="251"/>
        <v>-1</v>
      </c>
      <c r="D683" s="10">
        <f>$U$8</f>
        <v>1</v>
      </c>
      <c r="E683" s="10">
        <f>$V$8</f>
        <v>0</v>
      </c>
      <c r="F683" s="11">
        <f>$W$8</f>
        <v>0</v>
      </c>
      <c r="G683" s="12">
        <f t="shared" si="252"/>
        <v>2.8323725354628486</v>
      </c>
      <c r="H683" s="12">
        <f t="shared" si="253"/>
        <v>-5.7984518295037315</v>
      </c>
      <c r="I683" s="12">
        <f t="shared" si="254"/>
        <v>5.5505253746665888</v>
      </c>
      <c r="J683" s="15">
        <f t="shared" si="262"/>
        <v>-8.6308243649665801</v>
      </c>
      <c r="K683" s="24">
        <f t="shared" si="263"/>
        <v>1.7848555820089892E-4</v>
      </c>
      <c r="L683" s="24">
        <f t="shared" si="249"/>
        <v>1.7845370110641264E-4</v>
      </c>
      <c r="M683" s="19">
        <f t="shared" si="264"/>
        <v>-1.7848555820089892E-4</v>
      </c>
      <c r="N683" s="19">
        <f t="shared" si="265"/>
        <v>-3.1851408454994431E-8</v>
      </c>
      <c r="O683" s="12"/>
      <c r="P683" s="12"/>
      <c r="Q683" s="17"/>
    </row>
    <row r="684" spans="2:17" x14ac:dyDescent="0.25">
      <c r="B684" s="12"/>
      <c r="C684" s="9">
        <f t="shared" si="251"/>
        <v>-1</v>
      </c>
      <c r="D684" s="10">
        <f>$U$9</f>
        <v>1</v>
      </c>
      <c r="E684" s="10">
        <f>$V$9</f>
        <v>1</v>
      </c>
      <c r="F684" s="11">
        <f>$W$9</f>
        <v>0</v>
      </c>
      <c r="G684" s="12">
        <f t="shared" si="252"/>
        <v>2.8323726469427783</v>
      </c>
      <c r="H684" s="12">
        <f t="shared" si="253"/>
        <v>-5.7984519409836608</v>
      </c>
      <c r="I684" s="12">
        <f t="shared" si="254"/>
        <v>5.5505253746665888</v>
      </c>
      <c r="J684" s="15">
        <f t="shared" si="262"/>
        <v>-3.0802992132598499</v>
      </c>
      <c r="K684" s="24">
        <f t="shared" si="263"/>
        <v>4.3927247429096726E-2</v>
      </c>
      <c r="L684" s="24">
        <f t="shared" si="249"/>
        <v>4.1997644362399639E-2</v>
      </c>
      <c r="M684" s="19">
        <f t="shared" si="264"/>
        <v>-4.3927247429096726E-2</v>
      </c>
      <c r="N684" s="19">
        <f t="shared" si="265"/>
        <v>-1.8448409153463382E-3</v>
      </c>
      <c r="O684" s="12">
        <f>ABS(M681)+ABS(M682)+ABS(M683)+ABS(M684)</f>
        <v>0.1630079311034256</v>
      </c>
      <c r="P684" s="12" t="str">
        <f t="shared" ref="P684" si="268">IF(ABS(M681)+ABS(M682)+ABS(M683)+ABS(M684)&lt;0.1,"Converged","Not Converged")</f>
        <v>Not Converged</v>
      </c>
      <c r="Q684" s="17"/>
    </row>
    <row r="685" spans="2:17" x14ac:dyDescent="0.25">
      <c r="B685" s="8">
        <f>B681+1</f>
        <v>171</v>
      </c>
      <c r="C685" s="5">
        <f t="shared" si="251"/>
        <v>-1</v>
      </c>
      <c r="D685" s="6">
        <f>$U$6</f>
        <v>0</v>
      </c>
      <c r="E685" s="6">
        <f>$V$6</f>
        <v>0</v>
      </c>
      <c r="F685" s="7">
        <f>$W$6</f>
        <v>0</v>
      </c>
      <c r="G685" s="8">
        <f t="shared" si="252"/>
        <v>2.8388295901464904</v>
      </c>
      <c r="H685" s="8">
        <f t="shared" si="253"/>
        <v>-5.8049088841873733</v>
      </c>
      <c r="I685" s="8">
        <f t="shared" si="254"/>
        <v>5.5440684314628763</v>
      </c>
      <c r="J685" s="14">
        <f t="shared" si="262"/>
        <v>-2.8388295901464904</v>
      </c>
      <c r="K685" s="23">
        <f t="shared" si="263"/>
        <v>5.5261610468471667E-2</v>
      </c>
      <c r="L685" s="23">
        <f t="shared" si="249"/>
        <v>5.2207764876902568E-2</v>
      </c>
      <c r="M685" s="25">
        <f t="shared" si="264"/>
        <v>-5.5261610468471667E-2</v>
      </c>
      <c r="N685" s="25">
        <f t="shared" si="265"/>
        <v>-2.8850851660569463E-3</v>
      </c>
      <c r="O685" s="8"/>
      <c r="P685" s="8"/>
      <c r="Q685" s="17"/>
    </row>
    <row r="686" spans="2:17" x14ac:dyDescent="0.25">
      <c r="B686" s="8"/>
      <c r="C686" s="5">
        <f t="shared" si="251"/>
        <v>-1</v>
      </c>
      <c r="D686" s="6">
        <f>$U$7</f>
        <v>0</v>
      </c>
      <c r="E686" s="6">
        <f>$V$7</f>
        <v>1</v>
      </c>
      <c r="F686" s="7">
        <f>$W$7</f>
        <v>1</v>
      </c>
      <c r="G686" s="8">
        <f t="shared" si="252"/>
        <v>2.8489273882276898</v>
      </c>
      <c r="H686" s="8">
        <f t="shared" si="253"/>
        <v>-5.8049088841873733</v>
      </c>
      <c r="I686" s="8">
        <f t="shared" si="254"/>
        <v>5.5440684314628763</v>
      </c>
      <c r="J686" s="14">
        <f t="shared" si="262"/>
        <v>2.6951410432351866</v>
      </c>
      <c r="K686" s="23">
        <f t="shared" si="263"/>
        <v>0.93673931845071856</v>
      </c>
      <c r="L686" s="23">
        <f t="shared" si="249"/>
        <v>5.9258767719201841E-2</v>
      </c>
      <c r="M686" s="25">
        <f t="shared" si="264"/>
        <v>6.3260681549281439E-2</v>
      </c>
      <c r="N686" s="25">
        <f t="shared" si="265"/>
        <v>3.7487500336872664E-3</v>
      </c>
      <c r="O686" s="8"/>
      <c r="P686" s="8"/>
      <c r="Q686" s="17"/>
    </row>
    <row r="687" spans="2:17" x14ac:dyDescent="0.25">
      <c r="B687" s="8"/>
      <c r="C687" s="5">
        <f t="shared" si="251"/>
        <v>-1</v>
      </c>
      <c r="D687" s="6">
        <f>$U$8</f>
        <v>1</v>
      </c>
      <c r="E687" s="6">
        <f>$V$8</f>
        <v>0</v>
      </c>
      <c r="F687" s="7">
        <f>$W$8</f>
        <v>0</v>
      </c>
      <c r="G687" s="8">
        <f t="shared" si="252"/>
        <v>2.8358067631097845</v>
      </c>
      <c r="H687" s="8">
        <f t="shared" si="253"/>
        <v>-5.8049088841873733</v>
      </c>
      <c r="I687" s="8">
        <f t="shared" si="254"/>
        <v>5.557189056580782</v>
      </c>
      <c r="J687" s="14">
        <f t="shared" si="262"/>
        <v>-8.6407156472971582</v>
      </c>
      <c r="K687" s="23">
        <f t="shared" si="263"/>
        <v>1.7672912019196503E-4</v>
      </c>
      <c r="L687" s="23">
        <f t="shared" si="249"/>
        <v>1.766978870100412E-4</v>
      </c>
      <c r="M687" s="25">
        <f t="shared" si="264"/>
        <v>-1.7672912019196503E-4</v>
      </c>
      <c r="N687" s="25">
        <f t="shared" si="265"/>
        <v>-3.1227662111063825E-8</v>
      </c>
      <c r="O687" s="8"/>
      <c r="P687" s="8"/>
      <c r="Q687" s="17"/>
    </row>
    <row r="688" spans="2:17" x14ac:dyDescent="0.25">
      <c r="B688" s="8"/>
      <c r="C688" s="5">
        <f t="shared" si="251"/>
        <v>-1</v>
      </c>
      <c r="D688" s="6">
        <f>$U$9</f>
        <v>1</v>
      </c>
      <c r="E688" s="6">
        <f>$V$9</f>
        <v>1</v>
      </c>
      <c r="F688" s="7">
        <f>$W$9</f>
        <v>0</v>
      </c>
      <c r="G688" s="8">
        <f t="shared" si="252"/>
        <v>2.8358068724066019</v>
      </c>
      <c r="H688" s="8">
        <f t="shared" si="253"/>
        <v>-5.8049089934841911</v>
      </c>
      <c r="I688" s="8">
        <f t="shared" si="254"/>
        <v>5.557189056580782</v>
      </c>
      <c r="J688" s="14">
        <f t="shared" si="262"/>
        <v>-3.0835268093100119</v>
      </c>
      <c r="K688" s="23">
        <f t="shared" si="263"/>
        <v>4.3791895356308334E-2</v>
      </c>
      <c r="L688" s="23">
        <f t="shared" si="249"/>
        <v>4.1874165257410473E-2</v>
      </c>
      <c r="M688" s="25">
        <f t="shared" si="264"/>
        <v>-4.3791895356308334E-2</v>
      </c>
      <c r="N688" s="25">
        <f t="shared" si="265"/>
        <v>-1.8337490630852815E-3</v>
      </c>
      <c r="O688" s="8">
        <f>ABS(M685)+ABS(M686)+ABS(M687)+ABS(M688)</f>
        <v>0.1624909164942534</v>
      </c>
      <c r="P688" s="8" t="str">
        <f t="shared" ref="P688" si="269">IF(ABS(M685)+ABS(M686)+ABS(M687)+ABS(M688)&lt;0.1,"Converged","Not Converged")</f>
        <v>Not Converged</v>
      </c>
      <c r="Q688" s="17"/>
    </row>
    <row r="689" spans="2:17" x14ac:dyDescent="0.25">
      <c r="B689" s="12">
        <f>B685+1</f>
        <v>172</v>
      </c>
      <c r="C689" s="9">
        <f t="shared" si="251"/>
        <v>-1</v>
      </c>
      <c r="D689" s="10">
        <f>$U$6</f>
        <v>0</v>
      </c>
      <c r="E689" s="10">
        <f>$V$6</f>
        <v>0</v>
      </c>
      <c r="F689" s="11">
        <f>$W$6</f>
        <v>0</v>
      </c>
      <c r="G689" s="12">
        <f t="shared" si="252"/>
        <v>2.8422249941274003</v>
      </c>
      <c r="H689" s="12">
        <f t="shared" si="253"/>
        <v>-5.8113271152049899</v>
      </c>
      <c r="I689" s="12">
        <f t="shared" si="254"/>
        <v>5.5507709348599832</v>
      </c>
      <c r="J689" s="15">
        <f t="shared" si="262"/>
        <v>-2.8422249941274003</v>
      </c>
      <c r="K689" s="24">
        <f t="shared" si="263"/>
        <v>5.5084611466086293E-2</v>
      </c>
      <c r="L689" s="24">
        <f t="shared" si="249"/>
        <v>5.2050297045716606E-2</v>
      </c>
      <c r="M689" s="19">
        <f t="shared" si="264"/>
        <v>-5.5084611466086293E-2</v>
      </c>
      <c r="N689" s="19">
        <f t="shared" si="265"/>
        <v>-2.8671703894576784E-3</v>
      </c>
      <c r="O689" s="12"/>
      <c r="P689" s="12"/>
      <c r="Q689" s="17"/>
    </row>
    <row r="690" spans="2:17" x14ac:dyDescent="0.25">
      <c r="B690" s="12"/>
      <c r="C690" s="9">
        <f t="shared" si="251"/>
        <v>-1</v>
      </c>
      <c r="D690" s="10">
        <f>$U$7</f>
        <v>0</v>
      </c>
      <c r="E690" s="10">
        <f>$V$7</f>
        <v>1</v>
      </c>
      <c r="F690" s="11">
        <f>$W$7</f>
        <v>1</v>
      </c>
      <c r="G690" s="12">
        <f t="shared" si="252"/>
        <v>2.852260090490502</v>
      </c>
      <c r="H690" s="12">
        <f t="shared" si="253"/>
        <v>-5.8113271152049899</v>
      </c>
      <c r="I690" s="12">
        <f t="shared" si="254"/>
        <v>5.5507709348599832</v>
      </c>
      <c r="J690" s="15">
        <f t="shared" si="262"/>
        <v>2.6985108443694812</v>
      </c>
      <c r="K690" s="24">
        <f t="shared" si="263"/>
        <v>0.93693871506779081</v>
      </c>
      <c r="L690" s="24">
        <f t="shared" si="249"/>
        <v>5.9084559274907918E-2</v>
      </c>
      <c r="M690" s="19">
        <f t="shared" si="264"/>
        <v>6.3061284932209194E-2</v>
      </c>
      <c r="N690" s="19">
        <f t="shared" si="265"/>
        <v>3.7259482275289716E-3</v>
      </c>
      <c r="O690" s="12"/>
      <c r="P690" s="12"/>
      <c r="Q690" s="17"/>
    </row>
    <row r="691" spans="2:17" x14ac:dyDescent="0.25">
      <c r="B691" s="12"/>
      <c r="C691" s="9">
        <f t="shared" si="251"/>
        <v>-1</v>
      </c>
      <c r="D691" s="10">
        <f>$U$8</f>
        <v>1</v>
      </c>
      <c r="E691" s="10">
        <f>$V$8</f>
        <v>0</v>
      </c>
      <c r="F691" s="11">
        <f>$W$8</f>
        <v>0</v>
      </c>
      <c r="G691" s="12">
        <f t="shared" si="252"/>
        <v>2.8392192716941507</v>
      </c>
      <c r="H691" s="12">
        <f t="shared" si="253"/>
        <v>-5.8113271152049899</v>
      </c>
      <c r="I691" s="12">
        <f t="shared" si="254"/>
        <v>5.563811753656335</v>
      </c>
      <c r="J691" s="15">
        <f t="shared" si="262"/>
        <v>-8.6505463868991406</v>
      </c>
      <c r="K691" s="24">
        <f t="shared" si="263"/>
        <v>1.7500055672322516E-4</v>
      </c>
      <c r="L691" s="24">
        <f t="shared" si="249"/>
        <v>1.7496993152837172E-4</v>
      </c>
      <c r="M691" s="19">
        <f t="shared" si="264"/>
        <v>-1.7500055672322516E-4</v>
      </c>
      <c r="N691" s="19">
        <f t="shared" si="265"/>
        <v>-3.0619835427289637E-8</v>
      </c>
      <c r="O691" s="12"/>
      <c r="P691" s="12"/>
      <c r="Q691" s="17"/>
    </row>
    <row r="692" spans="2:17" x14ac:dyDescent="0.25">
      <c r="B692" s="12"/>
      <c r="C692" s="9">
        <f t="shared" si="251"/>
        <v>-1</v>
      </c>
      <c r="D692" s="10">
        <f>$U$9</f>
        <v>1</v>
      </c>
      <c r="E692" s="10">
        <f>$V$9</f>
        <v>1</v>
      </c>
      <c r="F692" s="11">
        <f>$W$9</f>
        <v>0</v>
      </c>
      <c r="G692" s="12">
        <f t="shared" si="252"/>
        <v>2.8392193788635747</v>
      </c>
      <c r="H692" s="12">
        <f t="shared" si="253"/>
        <v>-5.8113272223744135</v>
      </c>
      <c r="I692" s="12">
        <f t="shared" si="254"/>
        <v>5.563811753656335</v>
      </c>
      <c r="J692" s="15">
        <f t="shared" si="262"/>
        <v>-3.0867348475816527</v>
      </c>
      <c r="K692" s="24">
        <f t="shared" si="263"/>
        <v>4.3657757861267819E-2</v>
      </c>
      <c r="L692" s="24">
        <f t="shared" si="249"/>
        <v>4.175175803979473E-2</v>
      </c>
      <c r="M692" s="19">
        <f t="shared" si="264"/>
        <v>-4.3657757861267819E-2</v>
      </c>
      <c r="N692" s="19">
        <f t="shared" si="265"/>
        <v>-1.8227881427836001E-3</v>
      </c>
      <c r="O692" s="12">
        <f>ABS(M689)+ABS(M690)+ABS(M691)+ABS(M692)</f>
        <v>0.16197865481628654</v>
      </c>
      <c r="P692" s="12" t="str">
        <f t="shared" ref="P692" si="270">IF(ABS(M689)+ABS(M690)+ABS(M691)+ABS(M692)&lt;0.1,"Converged","Not Converged")</f>
        <v>Not Converged</v>
      </c>
      <c r="Q692" s="17"/>
    </row>
    <row r="693" spans="2:17" x14ac:dyDescent="0.25">
      <c r="B693" s="8">
        <f>B689+1</f>
        <v>173</v>
      </c>
      <c r="C693" s="5">
        <f t="shared" si="251"/>
        <v>-1</v>
      </c>
      <c r="D693" s="6">
        <f>$U$6</f>
        <v>0</v>
      </c>
      <c r="E693" s="6">
        <f>$V$6</f>
        <v>0</v>
      </c>
      <c r="F693" s="7">
        <f>$W$6</f>
        <v>0</v>
      </c>
      <c r="G693" s="8">
        <f t="shared" si="252"/>
        <v>2.8455991373633172</v>
      </c>
      <c r="H693" s="8">
        <f t="shared" si="253"/>
        <v>-5.8177069808741564</v>
      </c>
      <c r="I693" s="8">
        <f t="shared" si="254"/>
        <v>5.557431995156592</v>
      </c>
      <c r="J693" s="14">
        <f t="shared" si="262"/>
        <v>-2.8455991373633172</v>
      </c>
      <c r="K693" s="23">
        <f t="shared" si="263"/>
        <v>5.4909249729240016E-2</v>
      </c>
      <c r="L693" s="23">
        <f t="shared" si="249"/>
        <v>5.1894224023411969E-2</v>
      </c>
      <c r="M693" s="25">
        <f t="shared" si="264"/>
        <v>-5.4909249729240016E-2</v>
      </c>
      <c r="N693" s="25">
        <f t="shared" si="265"/>
        <v>-2.8494729064066546E-3</v>
      </c>
      <c r="O693" s="8"/>
      <c r="P693" s="8"/>
      <c r="Q693" s="17"/>
    </row>
    <row r="694" spans="2:17" x14ac:dyDescent="0.25">
      <c r="B694" s="8"/>
      <c r="C694" s="5">
        <f t="shared" si="251"/>
        <v>-1</v>
      </c>
      <c r="D694" s="6">
        <f>$U$7</f>
        <v>0</v>
      </c>
      <c r="E694" s="6">
        <f>$V$7</f>
        <v>1</v>
      </c>
      <c r="F694" s="7">
        <f>$W$7</f>
        <v>1</v>
      </c>
      <c r="G694" s="8">
        <f t="shared" si="252"/>
        <v>2.8555722925357405</v>
      </c>
      <c r="H694" s="8">
        <f t="shared" si="253"/>
        <v>-5.8177069808741564</v>
      </c>
      <c r="I694" s="8">
        <f t="shared" si="254"/>
        <v>5.557431995156592</v>
      </c>
      <c r="J694" s="14">
        <f t="shared" si="262"/>
        <v>2.7018597026208515</v>
      </c>
      <c r="K694" s="23">
        <f t="shared" si="263"/>
        <v>0.9371362915939716</v>
      </c>
      <c r="L694" s="23">
        <f t="shared" si="249"/>
        <v>5.8911862571470228E-2</v>
      </c>
      <c r="M694" s="25">
        <f t="shared" si="264"/>
        <v>6.2863708406028396E-2</v>
      </c>
      <c r="N694" s="25">
        <f t="shared" si="265"/>
        <v>3.7034181503489225E-3</v>
      </c>
      <c r="O694" s="8"/>
      <c r="P694" s="8"/>
      <c r="Q694" s="17"/>
    </row>
    <row r="695" spans="2:17" x14ac:dyDescent="0.25">
      <c r="B695" s="8"/>
      <c r="C695" s="5">
        <f t="shared" si="251"/>
        <v>-1</v>
      </c>
      <c r="D695" s="6">
        <f>$U$8</f>
        <v>1</v>
      </c>
      <c r="E695" s="6">
        <f>$V$8</f>
        <v>0</v>
      </c>
      <c r="F695" s="7">
        <f>$W$8</f>
        <v>0</v>
      </c>
      <c r="G695" s="8">
        <f t="shared" si="252"/>
        <v>2.8426103290095193</v>
      </c>
      <c r="H695" s="8">
        <f t="shared" si="253"/>
        <v>-5.8177069808741564</v>
      </c>
      <c r="I695" s="8">
        <f t="shared" si="254"/>
        <v>5.5703939586828133</v>
      </c>
      <c r="J695" s="14">
        <f t="shared" si="262"/>
        <v>-8.6603173098836752</v>
      </c>
      <c r="K695" s="23">
        <f t="shared" si="263"/>
        <v>1.7329926123749512E-4</v>
      </c>
      <c r="L695" s="23">
        <f t="shared" si="249"/>
        <v>1.7326922860354965E-4</v>
      </c>
      <c r="M695" s="25">
        <f t="shared" si="264"/>
        <v>-1.7329926123749512E-4</v>
      </c>
      <c r="N695" s="25">
        <f t="shared" si="265"/>
        <v>-3.0027429312185814E-8</v>
      </c>
      <c r="O695" s="8"/>
      <c r="P695" s="8"/>
      <c r="Q695" s="17"/>
    </row>
    <row r="696" spans="2:17" x14ac:dyDescent="0.25">
      <c r="B696" s="8"/>
      <c r="C696" s="5">
        <f t="shared" si="251"/>
        <v>-1</v>
      </c>
      <c r="D696" s="6">
        <f>$U$9</f>
        <v>1</v>
      </c>
      <c r="E696" s="6">
        <f>$V$9</f>
        <v>1</v>
      </c>
      <c r="F696" s="7">
        <f>$W$9</f>
        <v>0</v>
      </c>
      <c r="G696" s="8">
        <f t="shared" si="252"/>
        <v>2.8426104341055218</v>
      </c>
      <c r="H696" s="8">
        <f t="shared" si="253"/>
        <v>-5.8177070859701594</v>
      </c>
      <c r="I696" s="8">
        <f t="shared" si="254"/>
        <v>5.5703939586828133</v>
      </c>
      <c r="J696" s="14">
        <f t="shared" si="262"/>
        <v>-3.0899235613928679</v>
      </c>
      <c r="K696" s="23">
        <f t="shared" si="263"/>
        <v>4.352481701459094E-2</v>
      </c>
      <c r="L696" s="23">
        <f t="shared" si="249"/>
        <v>4.1630407318437312E-2</v>
      </c>
      <c r="M696" s="25">
        <f t="shared" si="264"/>
        <v>-4.352481701459094E-2</v>
      </c>
      <c r="N696" s="25">
        <f t="shared" si="265"/>
        <v>-1.8119558607778716E-3</v>
      </c>
      <c r="O696" s="8">
        <f>ABS(M693)+ABS(M694)+ABS(M695)+ABS(M696)</f>
        <v>0.16147107441109684</v>
      </c>
      <c r="P696" s="8" t="str">
        <f t="shared" ref="P696" si="271">IF(ABS(M693)+ABS(M694)+ABS(M695)+ABS(M696)&lt;0.1,"Converged","Not Converged")</f>
        <v>Not Converged</v>
      </c>
      <c r="Q696" s="17"/>
    </row>
    <row r="697" spans="2:17" x14ac:dyDescent="0.25">
      <c r="B697" s="12">
        <f>B693+1</f>
        <v>174</v>
      </c>
      <c r="C697" s="9">
        <f t="shared" si="251"/>
        <v>-1</v>
      </c>
      <c r="D697" s="10">
        <f>$U$6</f>
        <v>0</v>
      </c>
      <c r="E697" s="10">
        <f>$V$6</f>
        <v>0</v>
      </c>
      <c r="F697" s="11">
        <f>$W$6</f>
        <v>0</v>
      </c>
      <c r="G697" s="12">
        <f t="shared" si="252"/>
        <v>2.8489522796182443</v>
      </c>
      <c r="H697" s="12">
        <f t="shared" si="253"/>
        <v>-5.8240489314828823</v>
      </c>
      <c r="I697" s="12">
        <f t="shared" si="254"/>
        <v>5.5640521131700904</v>
      </c>
      <c r="J697" s="15">
        <f t="shared" si="262"/>
        <v>-2.8489522796182443</v>
      </c>
      <c r="K697" s="24">
        <f t="shared" si="263"/>
        <v>5.4735500489182555E-2</v>
      </c>
      <c r="L697" s="24">
        <f t="shared" si="249"/>
        <v>5.173952547538125E-2</v>
      </c>
      <c r="M697" s="19">
        <f t="shared" si="264"/>
        <v>-5.4735500489182555E-2</v>
      </c>
      <c r="N697" s="19">
        <f t="shared" si="265"/>
        <v>-2.8319888219678038E-3</v>
      </c>
      <c r="O697" s="12"/>
      <c r="P697" s="12"/>
      <c r="Q697" s="17"/>
    </row>
    <row r="698" spans="2:17" x14ac:dyDescent="0.25">
      <c r="B698" s="12"/>
      <c r="C698" s="9">
        <f t="shared" si="251"/>
        <v>-1</v>
      </c>
      <c r="D698" s="10">
        <f>$U$7</f>
        <v>0</v>
      </c>
      <c r="E698" s="10">
        <f>$V$7</f>
        <v>1</v>
      </c>
      <c r="F698" s="11">
        <f>$W$7</f>
        <v>1</v>
      </c>
      <c r="G698" s="12">
        <f t="shared" si="252"/>
        <v>2.8588642404951314</v>
      </c>
      <c r="H698" s="12">
        <f t="shared" si="253"/>
        <v>-5.8240489314828823</v>
      </c>
      <c r="I698" s="12">
        <f t="shared" si="254"/>
        <v>5.5640521131700904</v>
      </c>
      <c r="J698" s="15">
        <f t="shared" si="262"/>
        <v>2.705187872674959</v>
      </c>
      <c r="K698" s="24">
        <f t="shared" si="263"/>
        <v>0.93733207527148599</v>
      </c>
      <c r="L698" s="24">
        <f t="shared" si="249"/>
        <v>5.8740655938735314E-2</v>
      </c>
      <c r="M698" s="19">
        <f t="shared" si="264"/>
        <v>6.2667924728514013E-2</v>
      </c>
      <c r="N698" s="19">
        <f t="shared" si="265"/>
        <v>3.6811550048722044E-3</v>
      </c>
      <c r="O698" s="12"/>
      <c r="P698" s="12"/>
      <c r="Q698" s="17"/>
    </row>
    <row r="699" spans="2:17" x14ac:dyDescent="0.25">
      <c r="B699" s="12"/>
      <c r="C699" s="9">
        <f t="shared" si="251"/>
        <v>-1</v>
      </c>
      <c r="D699" s="10">
        <f>$U$8</f>
        <v>1</v>
      </c>
      <c r="E699" s="10">
        <f>$V$8</f>
        <v>0</v>
      </c>
      <c r="F699" s="11">
        <f>$W$8</f>
        <v>0</v>
      </c>
      <c r="G699" s="12">
        <f t="shared" si="252"/>
        <v>2.8459801979780788</v>
      </c>
      <c r="H699" s="12">
        <f t="shared" si="253"/>
        <v>-5.8240489314828823</v>
      </c>
      <c r="I699" s="12">
        <f t="shared" si="254"/>
        <v>5.5769361556871431</v>
      </c>
      <c r="J699" s="15">
        <f t="shared" si="262"/>
        <v>-8.6700291294609606</v>
      </c>
      <c r="K699" s="24">
        <f t="shared" si="263"/>
        <v>1.7162464388571959E-4</v>
      </c>
      <c r="L699" s="24">
        <f t="shared" si="249"/>
        <v>1.7159518886733068E-4</v>
      </c>
      <c r="M699" s="19">
        <f t="shared" si="264"/>
        <v>-1.7162464388571959E-4</v>
      </c>
      <c r="N699" s="19">
        <f t="shared" si="265"/>
        <v>-2.9449963181858421E-8</v>
      </c>
      <c r="O699" s="12"/>
      <c r="P699" s="12"/>
      <c r="Q699" s="17"/>
    </row>
    <row r="700" spans="2:17" x14ac:dyDescent="0.25">
      <c r="B700" s="12"/>
      <c r="C700" s="9">
        <f t="shared" si="251"/>
        <v>-1</v>
      </c>
      <c r="D700" s="10">
        <f>$U$9</f>
        <v>1</v>
      </c>
      <c r="E700" s="10">
        <f>$V$9</f>
        <v>1</v>
      </c>
      <c r="F700" s="11">
        <f>$W$9</f>
        <v>0</v>
      </c>
      <c r="G700" s="12">
        <f t="shared" si="252"/>
        <v>2.8459803010529501</v>
      </c>
      <c r="H700" s="12">
        <f t="shared" si="253"/>
        <v>-5.8240490345577536</v>
      </c>
      <c r="I700" s="12">
        <f t="shared" si="254"/>
        <v>5.5769361556871431</v>
      </c>
      <c r="J700" s="15">
        <f t="shared" si="262"/>
        <v>-3.0930931799235601</v>
      </c>
      <c r="K700" s="24">
        <f t="shared" si="263"/>
        <v>4.3393055254218695E-2</v>
      </c>
      <c r="L700" s="24">
        <f t="shared" si="249"/>
        <v>4.1510098009923016E-2</v>
      </c>
      <c r="M700" s="19">
        <f t="shared" si="264"/>
        <v>-4.3393055254218695E-2</v>
      </c>
      <c r="N700" s="19">
        <f t="shared" si="265"/>
        <v>-1.8012499765526228E-3</v>
      </c>
      <c r="O700" s="12">
        <f>ABS(M697)+ABS(M698)+ABS(M699)+ABS(M700)</f>
        <v>0.16096810511580098</v>
      </c>
      <c r="P700" s="12" t="str">
        <f t="shared" ref="P700" si="272">IF(ABS(M697)+ABS(M698)+ABS(M699)+ABS(M700)&lt;0.1,"Converged","Not Converged")</f>
        <v>Not Converged</v>
      </c>
      <c r="Q700" s="17"/>
    </row>
    <row r="701" spans="2:17" x14ac:dyDescent="0.25">
      <c r="B701" s="8">
        <f>B697+1</f>
        <v>175</v>
      </c>
      <c r="C701" s="5">
        <f t="shared" si="251"/>
        <v>-1</v>
      </c>
      <c r="D701" s="6">
        <f>$U$6</f>
        <v>0</v>
      </c>
      <c r="E701" s="6">
        <f>$V$6</f>
        <v>0</v>
      </c>
      <c r="F701" s="7">
        <f>$W$6</f>
        <v>0</v>
      </c>
      <c r="G701" s="8">
        <f t="shared" si="252"/>
        <v>2.8522846759708842</v>
      </c>
      <c r="H701" s="8">
        <f t="shared" si="253"/>
        <v>-5.8303534094756877</v>
      </c>
      <c r="I701" s="8">
        <f t="shared" si="254"/>
        <v>5.570631780769209</v>
      </c>
      <c r="J701" s="14">
        <f t="shared" si="262"/>
        <v>-2.8522846759708842</v>
      </c>
      <c r="K701" s="23">
        <f t="shared" si="263"/>
        <v>5.4563339494623726E-2</v>
      </c>
      <c r="L701" s="23">
        <f t="shared" si="249"/>
        <v>5.1586181477818155E-2</v>
      </c>
      <c r="M701" s="25">
        <f t="shared" si="264"/>
        <v>-5.4563339494623726E-2</v>
      </c>
      <c r="N701" s="25">
        <f t="shared" si="265"/>
        <v>-2.8147143332054622E-3</v>
      </c>
      <c r="O701" s="8"/>
      <c r="P701" s="8"/>
      <c r="Q701" s="17"/>
    </row>
    <row r="702" spans="2:17" x14ac:dyDescent="0.25">
      <c r="B702" s="8"/>
      <c r="C702" s="5">
        <f t="shared" si="251"/>
        <v>-1</v>
      </c>
      <c r="D702" s="6">
        <f>$U$7</f>
        <v>0</v>
      </c>
      <c r="E702" s="6">
        <f>$V$7</f>
        <v>1</v>
      </c>
      <c r="F702" s="7">
        <f>$W$7</f>
        <v>1</v>
      </c>
      <c r="G702" s="8">
        <f t="shared" si="252"/>
        <v>2.8621361761371031</v>
      </c>
      <c r="H702" s="8">
        <f t="shared" si="253"/>
        <v>-5.8303534094756877</v>
      </c>
      <c r="I702" s="8">
        <f t="shared" si="254"/>
        <v>5.570631780769209</v>
      </c>
      <c r="J702" s="14">
        <f t="shared" si="262"/>
        <v>2.7084956046321058</v>
      </c>
      <c r="K702" s="23">
        <f t="shared" si="263"/>
        <v>0.93752609277810417</v>
      </c>
      <c r="L702" s="23">
        <f t="shared" si="249"/>
        <v>5.8570918138325781E-2</v>
      </c>
      <c r="M702" s="25">
        <f t="shared" si="264"/>
        <v>6.247390722189583E-2</v>
      </c>
      <c r="N702" s="25">
        <f t="shared" si="265"/>
        <v>3.6591541056750203E-3</v>
      </c>
      <c r="O702" s="8"/>
      <c r="P702" s="8"/>
      <c r="Q702" s="17"/>
    </row>
    <row r="703" spans="2:17" x14ac:dyDescent="0.25">
      <c r="B703" s="8"/>
      <c r="C703" s="5">
        <f t="shared" si="251"/>
        <v>-1</v>
      </c>
      <c r="D703" s="6">
        <f>$U$8</f>
        <v>1</v>
      </c>
      <c r="E703" s="6">
        <f>$V$8</f>
        <v>0</v>
      </c>
      <c r="F703" s="7">
        <f>$W$8</f>
        <v>0</v>
      </c>
      <c r="G703" s="8">
        <f t="shared" si="252"/>
        <v>2.8493291367672406</v>
      </c>
      <c r="H703" s="8">
        <f t="shared" si="253"/>
        <v>-5.8303534094756877</v>
      </c>
      <c r="I703" s="8">
        <f t="shared" si="254"/>
        <v>5.5834388201390714</v>
      </c>
      <c r="J703" s="14">
        <f t="shared" si="262"/>
        <v>-8.6796825462429279</v>
      </c>
      <c r="K703" s="23">
        <f t="shared" si="263"/>
        <v>1.699761309715655E-4</v>
      </c>
      <c r="L703" s="23">
        <f t="shared" si="249"/>
        <v>1.6994723908646543E-4</v>
      </c>
      <c r="M703" s="25">
        <f t="shared" si="264"/>
        <v>-1.699761309715655E-4</v>
      </c>
      <c r="N703" s="25">
        <f t="shared" si="265"/>
        <v>-2.8886974169217004E-8</v>
      </c>
      <c r="O703" s="8"/>
      <c r="P703" s="8"/>
      <c r="Q703" s="17"/>
    </row>
    <row r="704" spans="2:17" x14ac:dyDescent="0.25">
      <c r="B704" s="8"/>
      <c r="C704" s="5">
        <f t="shared" si="251"/>
        <v>-1</v>
      </c>
      <c r="D704" s="6">
        <f>$U$9</f>
        <v>1</v>
      </c>
      <c r="E704" s="6">
        <f>$V$9</f>
        <v>1</v>
      </c>
      <c r="F704" s="7">
        <f>$W$9</f>
        <v>0</v>
      </c>
      <c r="G704" s="8">
        <f t="shared" si="252"/>
        <v>2.8493292378716504</v>
      </c>
      <c r="H704" s="8">
        <f t="shared" si="253"/>
        <v>-5.830353510580097</v>
      </c>
      <c r="I704" s="8">
        <f t="shared" si="254"/>
        <v>5.5834388201390714</v>
      </c>
      <c r="J704" s="14">
        <f t="shared" si="262"/>
        <v>-3.096243928312675</v>
      </c>
      <c r="K704" s="23">
        <f t="shared" si="263"/>
        <v>4.3262455375807668E-2</v>
      </c>
      <c r="L704" s="23">
        <f t="shared" si="249"/>
        <v>4.1390815330663917E-2</v>
      </c>
      <c r="M704" s="25">
        <f t="shared" si="264"/>
        <v>-4.3262455375807668E-2</v>
      </c>
      <c r="N704" s="25">
        <f t="shared" si="265"/>
        <v>-1.7906683012111437E-3</v>
      </c>
      <c r="O704" s="8">
        <f>ABS(M701)+ABS(M702)+ABS(M703)+ABS(M704)</f>
        <v>0.16046967822329877</v>
      </c>
      <c r="P704" s="8" t="str">
        <f t="shared" ref="P704" si="273">IF(ABS(M701)+ABS(M702)+ABS(M703)+ABS(M704)&lt;0.1,"Converged","Not Converged")</f>
        <v>Not Converged</v>
      </c>
      <c r="Q704" s="17"/>
    </row>
    <row r="705" spans="2:17" x14ac:dyDescent="0.25">
      <c r="B705" s="12">
        <f>B701+1</f>
        <v>176</v>
      </c>
      <c r="C705" s="9">
        <f t="shared" si="251"/>
        <v>-1</v>
      </c>
      <c r="D705" s="10">
        <f>$U$6</f>
        <v>0</v>
      </c>
      <c r="E705" s="10">
        <f>$V$6</f>
        <v>0</v>
      </c>
      <c r="F705" s="11">
        <f>$W$6</f>
        <v>0</v>
      </c>
      <c r="G705" s="12">
        <f t="shared" si="252"/>
        <v>2.8555965769258895</v>
      </c>
      <c r="H705" s="12">
        <f t="shared" si="253"/>
        <v>-5.8366208496343361</v>
      </c>
      <c r="I705" s="12">
        <f t="shared" si="254"/>
        <v>5.5771714810848323</v>
      </c>
      <c r="J705" s="15">
        <f t="shared" si="262"/>
        <v>-2.8555965769258895</v>
      </c>
      <c r="K705" s="24">
        <f t="shared" si="263"/>
        <v>5.4392742997991392E-2</v>
      </c>
      <c r="L705" s="24">
        <f t="shared" ref="L705:L768" si="274">(K705*(1-K705))</f>
        <v>5.1434172507145853E-2</v>
      </c>
      <c r="M705" s="19">
        <f t="shared" si="264"/>
        <v>-5.4392742997991392E-2</v>
      </c>
      <c r="N705" s="19">
        <f t="shared" si="265"/>
        <v>-2.7976457264955392E-3</v>
      </c>
      <c r="O705" s="12"/>
      <c r="P705" s="12"/>
      <c r="Q705" s="17"/>
    </row>
    <row r="706" spans="2:17" x14ac:dyDescent="0.25">
      <c r="B706" s="12"/>
      <c r="C706" s="9">
        <f t="shared" si="251"/>
        <v>-1</v>
      </c>
      <c r="D706" s="10">
        <f>$U$7</f>
        <v>0</v>
      </c>
      <c r="E706" s="10">
        <f>$V$7</f>
        <v>1</v>
      </c>
      <c r="F706" s="11">
        <f>$W$7</f>
        <v>1</v>
      </c>
      <c r="G706" s="12">
        <f t="shared" si="252"/>
        <v>2.8653883369686239</v>
      </c>
      <c r="H706" s="12">
        <f t="shared" si="253"/>
        <v>-5.8366208496343361</v>
      </c>
      <c r="I706" s="12">
        <f t="shared" si="254"/>
        <v>5.5771714810848323</v>
      </c>
      <c r="J706" s="15">
        <f t="shared" si="262"/>
        <v>2.7117831441162084</v>
      </c>
      <c r="K706" s="24">
        <f t="shared" si="263"/>
        <v>0.93771837024204108</v>
      </c>
      <c r="L706" s="24">
        <f t="shared" si="274"/>
        <v>5.8402628352651448E-2</v>
      </c>
      <c r="M706" s="19">
        <f t="shared" si="264"/>
        <v>6.2281629757958923E-2</v>
      </c>
      <c r="N706" s="19">
        <f t="shared" si="265"/>
        <v>3.6374108759515121E-3</v>
      </c>
      <c r="O706" s="12"/>
      <c r="P706" s="12"/>
      <c r="Q706" s="17"/>
    </row>
    <row r="707" spans="2:17" x14ac:dyDescent="0.25">
      <c r="B707" s="12"/>
      <c r="C707" s="9">
        <f t="shared" si="251"/>
        <v>-1</v>
      </c>
      <c r="D707" s="10">
        <f>$U$8</f>
        <v>1</v>
      </c>
      <c r="E707" s="10">
        <f>$V$8</f>
        <v>0</v>
      </c>
      <c r="F707" s="11">
        <f>$W$8</f>
        <v>0</v>
      </c>
      <c r="G707" s="12">
        <f t="shared" si="252"/>
        <v>2.8526573989027937</v>
      </c>
      <c r="H707" s="12">
        <f t="shared" si="253"/>
        <v>-5.8366208496343361</v>
      </c>
      <c r="I707" s="12">
        <f t="shared" si="254"/>
        <v>5.589902419150663</v>
      </c>
      <c r="J707" s="15">
        <f t="shared" si="262"/>
        <v>-8.6892782485371303</v>
      </c>
      <c r="K707" s="24">
        <f t="shared" si="263"/>
        <v>1.6835316441759533E-4</v>
      </c>
      <c r="L707" s="24">
        <f t="shared" si="274"/>
        <v>1.6832482162962593E-4</v>
      </c>
      <c r="M707" s="19">
        <f t="shared" si="264"/>
        <v>-1.6835316441759533E-4</v>
      </c>
      <c r="N707" s="19">
        <f t="shared" si="265"/>
        <v>-2.8338016371374823E-8</v>
      </c>
      <c r="O707" s="12"/>
      <c r="P707" s="12"/>
      <c r="Q707" s="17"/>
    </row>
    <row r="708" spans="2:17" x14ac:dyDescent="0.25">
      <c r="B708" s="12"/>
      <c r="C708" s="9">
        <f t="shared" si="251"/>
        <v>-1</v>
      </c>
      <c r="D708" s="10">
        <f>$U$9</f>
        <v>1</v>
      </c>
      <c r="E708" s="10">
        <f>$V$9</f>
        <v>1</v>
      </c>
      <c r="F708" s="11">
        <f>$W$9</f>
        <v>0</v>
      </c>
      <c r="G708" s="12">
        <f t="shared" si="252"/>
        <v>2.852657498085851</v>
      </c>
      <c r="H708" s="12">
        <f t="shared" si="253"/>
        <v>-5.8366209488173935</v>
      </c>
      <c r="I708" s="12">
        <f t="shared" si="254"/>
        <v>5.589902419150663</v>
      </c>
      <c r="J708" s="15">
        <f t="shared" si="262"/>
        <v>-3.0993760277525819</v>
      </c>
      <c r="K708" s="24">
        <f t="shared" si="263"/>
        <v>4.3133000523426529E-2</v>
      </c>
      <c r="L708" s="24">
        <f t="shared" si="274"/>
        <v>4.1272544789272614E-2</v>
      </c>
      <c r="M708" s="19">
        <f t="shared" si="264"/>
        <v>-4.3133000523426529E-2</v>
      </c>
      <c r="N708" s="19">
        <f t="shared" si="265"/>
        <v>-1.7802086959988405E-3</v>
      </c>
      <c r="O708" s="12">
        <f>ABS(M705)+ABS(M706)+ABS(M707)+ABS(M708)</f>
        <v>0.15997572644379443</v>
      </c>
      <c r="P708" s="12" t="str">
        <f t="shared" ref="P708" si="275">IF(ABS(M705)+ABS(M706)+ABS(M707)+ABS(M708)&lt;0.1,"Converged","Not Converged")</f>
        <v>Not Converged</v>
      </c>
      <c r="Q708" s="17"/>
    </row>
    <row r="709" spans="2:17" x14ac:dyDescent="0.25">
      <c r="B709" s="8">
        <f>B705+1</f>
        <v>177</v>
      </c>
      <c r="C709" s="5">
        <f t="shared" ref="C709:C772" si="276">$X$6</f>
        <v>-1</v>
      </c>
      <c r="D709" s="6">
        <f>$U$6</f>
        <v>0</v>
      </c>
      <c r="E709" s="6">
        <f>$V$6</f>
        <v>0</v>
      </c>
      <c r="F709" s="7">
        <f>$W$6</f>
        <v>0</v>
      </c>
      <c r="G709" s="8">
        <f t="shared" si="252"/>
        <v>2.8588882285218471</v>
      </c>
      <c r="H709" s="8">
        <f t="shared" si="253"/>
        <v>-5.8428516792533891</v>
      </c>
      <c r="I709" s="8">
        <f t="shared" si="254"/>
        <v>5.5836716887146673</v>
      </c>
      <c r="J709" s="14">
        <f t="shared" si="262"/>
        <v>-2.8588882285218471</v>
      </c>
      <c r="K709" s="23">
        <f t="shared" si="263"/>
        <v>5.4223687742130988E-2</v>
      </c>
      <c r="L709" s="23">
        <f t="shared" si="274"/>
        <v>5.1283479429774861E-2</v>
      </c>
      <c r="M709" s="25">
        <f t="shared" si="264"/>
        <v>-5.4223687742130988E-2</v>
      </c>
      <c r="N709" s="25">
        <f t="shared" si="265"/>
        <v>-2.7807793749301097E-3</v>
      </c>
      <c r="O709" s="8"/>
      <c r="P709" s="8"/>
      <c r="Q709" s="17"/>
    </row>
    <row r="710" spans="2:17" x14ac:dyDescent="0.25">
      <c r="B710" s="8"/>
      <c r="C710" s="5">
        <f t="shared" si="276"/>
        <v>-1</v>
      </c>
      <c r="D710" s="6">
        <f>$U$7</f>
        <v>0</v>
      </c>
      <c r="E710" s="6">
        <f>$V$7</f>
        <v>1</v>
      </c>
      <c r="F710" s="7">
        <f>$W$7</f>
        <v>1</v>
      </c>
      <c r="G710" s="8">
        <f t="shared" si="252"/>
        <v>2.8686209563341025</v>
      </c>
      <c r="H710" s="8">
        <f t="shared" si="253"/>
        <v>-5.8428516792533891</v>
      </c>
      <c r="I710" s="8">
        <f t="shared" si="254"/>
        <v>5.5836716887146673</v>
      </c>
      <c r="J710" s="14">
        <f t="shared" si="262"/>
        <v>2.7150507323805648</v>
      </c>
      <c r="K710" s="23">
        <f t="shared" si="263"/>
        <v>0.93790893325638047</v>
      </c>
      <c r="L710" s="23">
        <f t="shared" si="274"/>
        <v>5.8235766174258914E-2</v>
      </c>
      <c r="M710" s="25">
        <f t="shared" si="264"/>
        <v>6.2091066743619527E-2</v>
      </c>
      <c r="N710" s="25">
        <f t="shared" si="265"/>
        <v>3.6159208443917305E-3</v>
      </c>
      <c r="O710" s="8"/>
      <c r="P710" s="8"/>
      <c r="Q710" s="17"/>
    </row>
    <row r="711" spans="2:17" x14ac:dyDescent="0.25">
      <c r="B711" s="8"/>
      <c r="C711" s="5">
        <f t="shared" si="276"/>
        <v>-1</v>
      </c>
      <c r="D711" s="6">
        <f>$U$8</f>
        <v>1</v>
      </c>
      <c r="E711" s="6">
        <f>$V$8</f>
        <v>0</v>
      </c>
      <c r="F711" s="7">
        <f>$W$8</f>
        <v>0</v>
      </c>
      <c r="G711" s="8">
        <f t="shared" ref="G711:G774" si="277">G710+$S$5*C710*N710</f>
        <v>2.8559652333787313</v>
      </c>
      <c r="H711" s="8">
        <f t="shared" ref="H711:H774" si="278">H710+$S$5*D710*N710</f>
        <v>-5.8428516792533891</v>
      </c>
      <c r="I711" s="8">
        <f t="shared" ref="I711:I774" si="279">I710+$S$5*E710*N710</f>
        <v>5.5963274116700381</v>
      </c>
      <c r="J711" s="14">
        <f t="shared" si="262"/>
        <v>-8.69881691263212</v>
      </c>
      <c r="K711" s="23">
        <f t="shared" si="263"/>
        <v>1.6675520125206507E-4</v>
      </c>
      <c r="L711" s="23">
        <f t="shared" si="274"/>
        <v>1.6672739395492045E-4</v>
      </c>
      <c r="M711" s="25">
        <f t="shared" si="264"/>
        <v>-1.6675520125206507E-4</v>
      </c>
      <c r="N711" s="25">
        <f t="shared" si="265"/>
        <v>-2.7802660133185097E-8</v>
      </c>
      <c r="O711" s="8"/>
      <c r="P711" s="8"/>
      <c r="Q711" s="17"/>
    </row>
    <row r="712" spans="2:17" x14ac:dyDescent="0.25">
      <c r="B712" s="8"/>
      <c r="C712" s="5">
        <f t="shared" si="276"/>
        <v>-1</v>
      </c>
      <c r="D712" s="6">
        <f>$U$9</f>
        <v>1</v>
      </c>
      <c r="E712" s="6">
        <f>$V$9</f>
        <v>1</v>
      </c>
      <c r="F712" s="7">
        <f>$W$9</f>
        <v>0</v>
      </c>
      <c r="G712" s="8">
        <f t="shared" si="277"/>
        <v>2.8559653306880417</v>
      </c>
      <c r="H712" s="8">
        <f t="shared" si="278"/>
        <v>-5.8428517765626999</v>
      </c>
      <c r="I712" s="8">
        <f t="shared" si="279"/>
        <v>5.5963274116700381</v>
      </c>
      <c r="J712" s="14">
        <f t="shared" si="262"/>
        <v>-3.1024896955807035</v>
      </c>
      <c r="K712" s="23">
        <f t="shared" si="263"/>
        <v>4.3004674180546855E-2</v>
      </c>
      <c r="L712" s="23">
        <f t="shared" si="274"/>
        <v>4.1155272179171858E-2</v>
      </c>
      <c r="M712" s="25">
        <f t="shared" si="264"/>
        <v>-4.3004674180546855E-2</v>
      </c>
      <c r="N712" s="25">
        <f t="shared" si="265"/>
        <v>-1.7698690708770103E-3</v>
      </c>
      <c r="O712" s="8">
        <f>ABS(M709)+ABS(M710)+ABS(M711)+ABS(M712)</f>
        <v>0.15948618386754942</v>
      </c>
      <c r="P712" s="8" t="str">
        <f t="shared" ref="P712" si="280">IF(ABS(M709)+ABS(M710)+ABS(M711)+ABS(M712)&lt;0.1,"Converged","Not Converged")</f>
        <v>Not Converged</v>
      </c>
      <c r="Q712" s="17"/>
    </row>
    <row r="713" spans="2:17" x14ac:dyDescent="0.25">
      <c r="B713" s="12">
        <f>B709+1</f>
        <v>178</v>
      </c>
      <c r="C713" s="9">
        <f t="shared" si="276"/>
        <v>-1</v>
      </c>
      <c r="D713" s="10">
        <f>$U$6</f>
        <v>0</v>
      </c>
      <c r="E713" s="10">
        <f>$V$6</f>
        <v>0</v>
      </c>
      <c r="F713" s="11">
        <f>$W$6</f>
        <v>0</v>
      </c>
      <c r="G713" s="12">
        <f t="shared" si="277"/>
        <v>2.862159872436111</v>
      </c>
      <c r="H713" s="12">
        <f t="shared" si="278"/>
        <v>-5.8490463183107693</v>
      </c>
      <c r="I713" s="12">
        <f t="shared" si="279"/>
        <v>5.5901328699219688</v>
      </c>
      <c r="J713" s="15">
        <f t="shared" si="262"/>
        <v>-2.862159872436111</v>
      </c>
      <c r="K713" s="24">
        <f t="shared" si="263"/>
        <v>5.4056150947430076E-2</v>
      </c>
      <c r="L713" s="24">
        <f t="shared" si="274"/>
        <v>5.1134083492178732E-2</v>
      </c>
      <c r="M713" s="19">
        <f t="shared" si="264"/>
        <v>-5.4056150947430076E-2</v>
      </c>
      <c r="N713" s="19">
        <f t="shared" si="265"/>
        <v>-2.7641117358117059E-3</v>
      </c>
      <c r="O713" s="12"/>
      <c r="P713" s="12"/>
      <c r="Q713" s="17"/>
    </row>
    <row r="714" spans="2:17" x14ac:dyDescent="0.25">
      <c r="B714" s="12"/>
      <c r="C714" s="9">
        <f t="shared" si="276"/>
        <v>-1</v>
      </c>
      <c r="D714" s="10">
        <f>$U$7</f>
        <v>0</v>
      </c>
      <c r="E714" s="10">
        <f>$V$7</f>
        <v>1</v>
      </c>
      <c r="F714" s="11">
        <f>$W$7</f>
        <v>1</v>
      </c>
      <c r="G714" s="12">
        <f t="shared" si="277"/>
        <v>2.871834263511452</v>
      </c>
      <c r="H714" s="12">
        <f t="shared" si="278"/>
        <v>-5.8490463183107693</v>
      </c>
      <c r="I714" s="12">
        <f t="shared" si="279"/>
        <v>5.5901328699219688</v>
      </c>
      <c r="J714" s="15">
        <f t="shared" si="262"/>
        <v>2.7182986064105168</v>
      </c>
      <c r="K714" s="24">
        <f t="shared" si="263"/>
        <v>0.93809780689303779</v>
      </c>
      <c r="L714" s="24">
        <f t="shared" si="274"/>
        <v>5.8070311595510571E-2</v>
      </c>
      <c r="M714" s="19">
        <f t="shared" si="264"/>
        <v>6.1902193106962211E-2</v>
      </c>
      <c r="N714" s="19">
        <f t="shared" si="265"/>
        <v>3.5946796421667624E-3</v>
      </c>
      <c r="O714" s="12"/>
      <c r="P714" s="12"/>
      <c r="Q714" s="17"/>
    </row>
    <row r="715" spans="2:17" x14ac:dyDescent="0.25">
      <c r="B715" s="12"/>
      <c r="C715" s="9">
        <f t="shared" si="276"/>
        <v>-1</v>
      </c>
      <c r="D715" s="10">
        <f>$U$8</f>
        <v>1</v>
      </c>
      <c r="E715" s="10">
        <f>$V$8</f>
        <v>0</v>
      </c>
      <c r="F715" s="11">
        <f>$W$8</f>
        <v>0</v>
      </c>
      <c r="G715" s="12">
        <f t="shared" si="277"/>
        <v>2.8592528847638685</v>
      </c>
      <c r="H715" s="12">
        <f t="shared" si="278"/>
        <v>-5.8490463183107693</v>
      </c>
      <c r="I715" s="12">
        <f t="shared" si="279"/>
        <v>5.6027142486695523</v>
      </c>
      <c r="J715" s="15">
        <f t="shared" si="262"/>
        <v>-8.7082992030746382</v>
      </c>
      <c r="K715" s="24">
        <f t="shared" si="263"/>
        <v>1.6518171311543186E-4</v>
      </c>
      <c r="L715" s="24">
        <f t="shared" si="274"/>
        <v>1.6515442811708411E-4</v>
      </c>
      <c r="M715" s="19">
        <f t="shared" si="264"/>
        <v>-1.6518171311543186E-4</v>
      </c>
      <c r="N715" s="19">
        <f t="shared" si="265"/>
        <v>-2.7280491364979401E-8</v>
      </c>
      <c r="O715" s="12"/>
      <c r="P715" s="12"/>
      <c r="Q715" s="17"/>
    </row>
    <row r="716" spans="2:17" x14ac:dyDescent="0.25">
      <c r="B716" s="12"/>
      <c r="C716" s="9">
        <f t="shared" si="276"/>
        <v>-1</v>
      </c>
      <c r="D716" s="10">
        <f>$U$9</f>
        <v>1</v>
      </c>
      <c r="E716" s="10">
        <f>$V$9</f>
        <v>1</v>
      </c>
      <c r="F716" s="11">
        <f>$W$9</f>
        <v>0</v>
      </c>
      <c r="G716" s="12">
        <f t="shared" si="277"/>
        <v>2.8592529802455884</v>
      </c>
      <c r="H716" s="12">
        <f t="shared" si="278"/>
        <v>-5.8490464137924887</v>
      </c>
      <c r="I716" s="12">
        <f t="shared" si="279"/>
        <v>5.6027142486695523</v>
      </c>
      <c r="J716" s="15">
        <f t="shared" si="262"/>
        <v>-3.1055851453685248</v>
      </c>
      <c r="K716" s="24">
        <f t="shared" si="263"/>
        <v>4.2877460161316085E-2</v>
      </c>
      <c r="L716" s="24">
        <f t="shared" si="274"/>
        <v>4.1038983571430834E-2</v>
      </c>
      <c r="M716" s="19">
        <f t="shared" si="264"/>
        <v>-4.2877460161316085E-2</v>
      </c>
      <c r="N716" s="19">
        <f t="shared" si="265"/>
        <v>-1.759647383144931E-3</v>
      </c>
      <c r="O716" s="12">
        <f>ABS(M713)+ABS(M714)+ABS(M715)+ABS(M716)</f>
        <v>0.15900098592882381</v>
      </c>
      <c r="P716" s="12" t="str">
        <f t="shared" ref="P716" si="281">IF(ABS(M713)+ABS(M714)+ABS(M715)+ABS(M716)&lt;0.1,"Converged","Not Converged")</f>
        <v>Not Converged</v>
      </c>
      <c r="Q716" s="17"/>
    </row>
    <row r="717" spans="2:17" x14ac:dyDescent="0.25">
      <c r="B717" s="8">
        <f>B713+1</f>
        <v>179</v>
      </c>
      <c r="C717" s="5">
        <f t="shared" si="276"/>
        <v>-1</v>
      </c>
      <c r="D717" s="6">
        <f>$U$6</f>
        <v>0</v>
      </c>
      <c r="E717" s="6">
        <f>$V$6</f>
        <v>0</v>
      </c>
      <c r="F717" s="7">
        <f>$W$6</f>
        <v>0</v>
      </c>
      <c r="G717" s="8">
        <f t="shared" si="277"/>
        <v>2.8654117460865955</v>
      </c>
      <c r="H717" s="8">
        <f t="shared" si="278"/>
        <v>-5.8552051796334963</v>
      </c>
      <c r="I717" s="8">
        <f t="shared" si="279"/>
        <v>5.5965554828285446</v>
      </c>
      <c r="J717" s="14">
        <f t="shared" si="262"/>
        <v>-2.8654117460865955</v>
      </c>
      <c r="K717" s="23">
        <f t="shared" si="263"/>
        <v>5.3890110299351708E-2</v>
      </c>
      <c r="L717" s="23">
        <f t="shared" si="274"/>
        <v>5.0985966311275416E-2</v>
      </c>
      <c r="M717" s="25">
        <f t="shared" si="264"/>
        <v>-5.3890110299351708E-2</v>
      </c>
      <c r="N717" s="25">
        <f t="shared" si="265"/>
        <v>-2.7476393482336625E-3</v>
      </c>
      <c r="O717" s="8"/>
      <c r="P717" s="8"/>
      <c r="Q717" s="17"/>
    </row>
    <row r="718" spans="2:17" x14ac:dyDescent="0.25">
      <c r="B718" s="8"/>
      <c r="C718" s="5">
        <f t="shared" si="276"/>
        <v>-1</v>
      </c>
      <c r="D718" s="6">
        <f>$U$7</f>
        <v>0</v>
      </c>
      <c r="E718" s="6">
        <f>$V$7</f>
        <v>1</v>
      </c>
      <c r="F718" s="7">
        <f>$W$7</f>
        <v>1</v>
      </c>
      <c r="G718" s="8">
        <f t="shared" si="277"/>
        <v>2.8750284838054134</v>
      </c>
      <c r="H718" s="8">
        <f t="shared" si="278"/>
        <v>-5.8552051796334963</v>
      </c>
      <c r="I718" s="8">
        <f t="shared" si="279"/>
        <v>5.5965554828285446</v>
      </c>
      <c r="J718" s="14">
        <f t="shared" si="262"/>
        <v>2.7215269990231312</v>
      </c>
      <c r="K718" s="23">
        <f t="shared" si="263"/>
        <v>0.93828501571628431</v>
      </c>
      <c r="L718" s="23">
        <f t="shared" si="274"/>
        <v>5.7906244998576419E-2</v>
      </c>
      <c r="M718" s="25">
        <f t="shared" si="264"/>
        <v>6.171498428371569E-2</v>
      </c>
      <c r="N718" s="25">
        <f t="shared" si="265"/>
        <v>3.573683000016134E-3</v>
      </c>
      <c r="O718" s="8"/>
      <c r="P718" s="8"/>
      <c r="Q718" s="17"/>
    </row>
    <row r="719" spans="2:17" x14ac:dyDescent="0.25">
      <c r="B719" s="8"/>
      <c r="C719" s="5">
        <f t="shared" si="276"/>
        <v>-1</v>
      </c>
      <c r="D719" s="6">
        <f>$U$8</f>
        <v>1</v>
      </c>
      <c r="E719" s="6">
        <f>$V$8</f>
        <v>0</v>
      </c>
      <c r="F719" s="7">
        <f>$W$8</f>
        <v>0</v>
      </c>
      <c r="G719" s="8">
        <f t="shared" si="277"/>
        <v>2.8625205933053568</v>
      </c>
      <c r="H719" s="8">
        <f t="shared" si="278"/>
        <v>-5.8552051796334963</v>
      </c>
      <c r="I719" s="8">
        <f t="shared" si="279"/>
        <v>5.6090633733286008</v>
      </c>
      <c r="J719" s="14">
        <f t="shared" si="262"/>
        <v>-8.7177257729388522</v>
      </c>
      <c r="K719" s="23">
        <f t="shared" si="263"/>
        <v>1.6363218578571383E-4</v>
      </c>
      <c r="L719" s="23">
        <f t="shared" si="274"/>
        <v>1.6360541029348882E-4</v>
      </c>
      <c r="M719" s="25">
        <f t="shared" si="264"/>
        <v>-1.6363218578571383E-4</v>
      </c>
      <c r="N719" s="25">
        <f t="shared" si="265"/>
        <v>-2.67711108926921E-8</v>
      </c>
      <c r="O719" s="8"/>
      <c r="P719" s="8"/>
      <c r="Q719" s="17"/>
    </row>
    <row r="720" spans="2:17" x14ac:dyDescent="0.25">
      <c r="B720" s="8"/>
      <c r="C720" s="5">
        <f t="shared" si="276"/>
        <v>-1</v>
      </c>
      <c r="D720" s="6">
        <f>$U$9</f>
        <v>1</v>
      </c>
      <c r="E720" s="6">
        <f>$V$9</f>
        <v>1</v>
      </c>
      <c r="F720" s="7">
        <f>$W$9</f>
        <v>0</v>
      </c>
      <c r="G720" s="8">
        <f t="shared" si="277"/>
        <v>2.862520687004245</v>
      </c>
      <c r="H720" s="8">
        <f t="shared" si="278"/>
        <v>-5.8552052733323841</v>
      </c>
      <c r="I720" s="8">
        <f t="shared" si="279"/>
        <v>5.6090633733286008</v>
      </c>
      <c r="J720" s="14">
        <f t="shared" si="262"/>
        <v>-3.1086625870080287</v>
      </c>
      <c r="K720" s="23">
        <f t="shared" si="263"/>
        <v>4.2751342602103788E-2</v>
      </c>
      <c r="L720" s="23">
        <f t="shared" si="274"/>
        <v>4.0923665307821336E-2</v>
      </c>
      <c r="M720" s="25">
        <f t="shared" si="264"/>
        <v>-4.2751342602103788E-2</v>
      </c>
      <c r="N720" s="25">
        <f t="shared" si="265"/>
        <v>-1.7495416361084991E-3</v>
      </c>
      <c r="O720" s="8">
        <f>ABS(M717)+ABS(M718)+ABS(M719)+ABS(M720)</f>
        <v>0.15852006937095689</v>
      </c>
      <c r="P720" s="8" t="str">
        <f t="shared" ref="P720" si="282">IF(ABS(M717)+ABS(M718)+ABS(M719)+ABS(M720)&lt;0.1,"Converged","Not Converged")</f>
        <v>Not Converged</v>
      </c>
      <c r="Q720" s="17"/>
    </row>
    <row r="721" spans="2:17" x14ac:dyDescent="0.25">
      <c r="B721" s="12">
        <f>B717+1</f>
        <v>180</v>
      </c>
      <c r="C721" s="9">
        <f t="shared" si="276"/>
        <v>-1</v>
      </c>
      <c r="D721" s="10">
        <f>$U$6</f>
        <v>0</v>
      </c>
      <c r="E721" s="10">
        <f>$V$6</f>
        <v>0</v>
      </c>
      <c r="F721" s="11">
        <f>$W$6</f>
        <v>0</v>
      </c>
      <c r="G721" s="12">
        <f t="shared" si="277"/>
        <v>2.8686440827306248</v>
      </c>
      <c r="H721" s="12">
        <f t="shared" si="278"/>
        <v>-5.8613286690587634</v>
      </c>
      <c r="I721" s="12">
        <f t="shared" si="279"/>
        <v>5.6029399776022215</v>
      </c>
      <c r="J721" s="15">
        <f t="shared" si="262"/>
        <v>-2.8686440827306248</v>
      </c>
      <c r="K721" s="24">
        <f t="shared" si="263"/>
        <v>5.3725543936361933E-2</v>
      </c>
      <c r="L721" s="24">
        <f t="shared" si="274"/>
        <v>5.0839109865103975E-2</v>
      </c>
      <c r="M721" s="19">
        <f t="shared" si="264"/>
        <v>-5.3725543936361933E-2</v>
      </c>
      <c r="N721" s="19">
        <f t="shared" si="265"/>
        <v>-2.7313588307431749E-3</v>
      </c>
      <c r="O721" s="12"/>
      <c r="P721" s="12"/>
      <c r="Q721" s="17"/>
    </row>
    <row r="722" spans="2:17" x14ac:dyDescent="0.25">
      <c r="B722" s="12"/>
      <c r="C722" s="9">
        <f t="shared" si="276"/>
        <v>-1</v>
      </c>
      <c r="D722" s="10">
        <f>$U$7</f>
        <v>0</v>
      </c>
      <c r="E722" s="10">
        <f>$V$7</f>
        <v>1</v>
      </c>
      <c r="F722" s="11">
        <f>$W$7</f>
        <v>1</v>
      </c>
      <c r="G722" s="12">
        <f t="shared" si="277"/>
        <v>2.878203838638226</v>
      </c>
      <c r="H722" s="12">
        <f t="shared" si="278"/>
        <v>-5.8613286690587634</v>
      </c>
      <c r="I722" s="12">
        <f t="shared" si="279"/>
        <v>5.6029399776022215</v>
      </c>
      <c r="J722" s="15">
        <f t="shared" si="262"/>
        <v>2.7247361389639955</v>
      </c>
      <c r="K722" s="24">
        <f t="shared" si="263"/>
        <v>0.93847058379584281</v>
      </c>
      <c r="L722" s="24">
        <f t="shared" si="274"/>
        <v>5.7743547145732793E-2</v>
      </c>
      <c r="M722" s="19">
        <f t="shared" si="264"/>
        <v>6.1529416204157195E-2</v>
      </c>
      <c r="N722" s="19">
        <f t="shared" si="265"/>
        <v>3.5529267454341663E-3</v>
      </c>
      <c r="O722" s="12"/>
      <c r="P722" s="12"/>
      <c r="Q722" s="17"/>
    </row>
    <row r="723" spans="2:17" x14ac:dyDescent="0.25">
      <c r="B723" s="12"/>
      <c r="C723" s="9">
        <f t="shared" si="276"/>
        <v>-1</v>
      </c>
      <c r="D723" s="10">
        <f>$U$8</f>
        <v>1</v>
      </c>
      <c r="E723" s="10">
        <f>$V$8</f>
        <v>0</v>
      </c>
      <c r="F723" s="11">
        <f>$W$8</f>
        <v>0</v>
      </c>
      <c r="G723" s="12">
        <f t="shared" si="277"/>
        <v>2.8657685950292064</v>
      </c>
      <c r="H723" s="12">
        <f t="shared" si="278"/>
        <v>-5.8613286690587634</v>
      </c>
      <c r="I723" s="12">
        <f t="shared" si="279"/>
        <v>5.6153752212112407</v>
      </c>
      <c r="J723" s="15">
        <f t="shared" si="262"/>
        <v>-8.7270972640879698</v>
      </c>
      <c r="K723" s="24">
        <f t="shared" si="263"/>
        <v>1.6210611872186933E-4</v>
      </c>
      <c r="L723" s="24">
        <f t="shared" si="274"/>
        <v>1.6207984032814225E-4</v>
      </c>
      <c r="M723" s="19">
        <f t="shared" si="264"/>
        <v>-1.6210611872186933E-4</v>
      </c>
      <c r="N723" s="19">
        <f t="shared" si="265"/>
        <v>-2.6274133838655451E-8</v>
      </c>
      <c r="O723" s="12"/>
      <c r="P723" s="12"/>
      <c r="Q723" s="17"/>
    </row>
    <row r="724" spans="2:17" x14ac:dyDescent="0.25">
      <c r="B724" s="12"/>
      <c r="C724" s="9">
        <f t="shared" si="276"/>
        <v>-1</v>
      </c>
      <c r="D724" s="10">
        <f>$U$9</f>
        <v>1</v>
      </c>
      <c r="E724" s="10">
        <f>$V$9</f>
        <v>1</v>
      </c>
      <c r="F724" s="11">
        <f>$W$9</f>
        <v>0</v>
      </c>
      <c r="G724" s="12">
        <f t="shared" si="277"/>
        <v>2.8657686869886749</v>
      </c>
      <c r="H724" s="12">
        <f t="shared" si="278"/>
        <v>-5.8613287610182319</v>
      </c>
      <c r="I724" s="12">
        <f t="shared" si="279"/>
        <v>5.6153752212112407</v>
      </c>
      <c r="J724" s="15">
        <f t="shared" si="262"/>
        <v>-3.1117222267956661</v>
      </c>
      <c r="K724" s="24">
        <f t="shared" si="263"/>
        <v>4.262630595331051E-2</v>
      </c>
      <c r="L724" s="24">
        <f t="shared" si="274"/>
        <v>4.0809303994085278E-2</v>
      </c>
      <c r="M724" s="19">
        <f t="shared" si="264"/>
        <v>-4.262630595331051E-2</v>
      </c>
      <c r="N724" s="19">
        <f t="shared" si="265"/>
        <v>-1.7395498777935357E-3</v>
      </c>
      <c r="O724" s="12">
        <f>ABS(M721)+ABS(M722)+ABS(M723)+ABS(M724)</f>
        <v>0.15804337221255152</v>
      </c>
      <c r="P724" s="12" t="str">
        <f t="shared" ref="P724" si="283">IF(ABS(M721)+ABS(M722)+ABS(M723)+ABS(M724)&lt;0.1,"Converged","Not Converged")</f>
        <v>Not Converged</v>
      </c>
      <c r="Q724" s="17"/>
    </row>
    <row r="725" spans="2:17" x14ac:dyDescent="0.25">
      <c r="B725" s="8">
        <f>B721+1</f>
        <v>181</v>
      </c>
      <c r="C725" s="5">
        <f t="shared" si="276"/>
        <v>-1</v>
      </c>
      <c r="D725" s="6">
        <f>$U$6</f>
        <v>0</v>
      </c>
      <c r="E725" s="6">
        <f>$V$6</f>
        <v>0</v>
      </c>
      <c r="F725" s="7">
        <f>$W$6</f>
        <v>0</v>
      </c>
      <c r="G725" s="8">
        <f t="shared" si="277"/>
        <v>2.8718571115609524</v>
      </c>
      <c r="H725" s="8">
        <f t="shared" si="278"/>
        <v>-5.8674171855905088</v>
      </c>
      <c r="I725" s="8">
        <f t="shared" si="279"/>
        <v>5.6092867966389637</v>
      </c>
      <c r="J725" s="14">
        <f t="shared" si="262"/>
        <v>-2.8718571115609524</v>
      </c>
      <c r="K725" s="23">
        <f t="shared" si="263"/>
        <v>5.356243043823624E-2</v>
      </c>
      <c r="L725" s="23">
        <f t="shared" si="274"/>
        <v>5.0693496483785343E-2</v>
      </c>
      <c r="M725" s="25">
        <f t="shared" si="264"/>
        <v>-5.356243043823624E-2</v>
      </c>
      <c r="N725" s="25">
        <f t="shared" si="265"/>
        <v>-2.715266879083726E-3</v>
      </c>
      <c r="O725" s="8"/>
      <c r="P725" s="8"/>
      <c r="Q725" s="17"/>
    </row>
    <row r="726" spans="2:17" x14ac:dyDescent="0.25">
      <c r="B726" s="8"/>
      <c r="C726" s="5">
        <f t="shared" si="276"/>
        <v>-1</v>
      </c>
      <c r="D726" s="6">
        <f>$U$7</f>
        <v>0</v>
      </c>
      <c r="E726" s="6">
        <f>$V$7</f>
        <v>1</v>
      </c>
      <c r="F726" s="7">
        <f>$W$7</f>
        <v>1</v>
      </c>
      <c r="G726" s="8">
        <f t="shared" si="277"/>
        <v>2.8813605456377456</v>
      </c>
      <c r="H726" s="8">
        <f t="shared" si="278"/>
        <v>-5.8674171855905088</v>
      </c>
      <c r="I726" s="8">
        <f t="shared" si="279"/>
        <v>5.6092867966389637</v>
      </c>
      <c r="J726" s="14">
        <f t="shared" si="262"/>
        <v>2.7279262510012181</v>
      </c>
      <c r="K726" s="23">
        <f t="shared" si="263"/>
        <v>0.93865453471957494</v>
      </c>
      <c r="L726" s="23">
        <f t="shared" si="274"/>
        <v>5.7582199169953226E-2</v>
      </c>
      <c r="M726" s="25">
        <f t="shared" si="264"/>
        <v>6.134546528042506E-2</v>
      </c>
      <c r="N726" s="25">
        <f t="shared" si="265"/>
        <v>3.5324067999508864E-3</v>
      </c>
      <c r="O726" s="8"/>
      <c r="P726" s="8"/>
      <c r="Q726" s="17"/>
    </row>
    <row r="727" spans="2:17" x14ac:dyDescent="0.25">
      <c r="B727" s="8"/>
      <c r="C727" s="5">
        <f t="shared" si="276"/>
        <v>-1</v>
      </c>
      <c r="D727" s="6">
        <f>$U$8</f>
        <v>1</v>
      </c>
      <c r="E727" s="6">
        <f>$V$8</f>
        <v>0</v>
      </c>
      <c r="F727" s="7">
        <f>$W$8</f>
        <v>0</v>
      </c>
      <c r="G727" s="8">
        <f t="shared" si="277"/>
        <v>2.8689971218379173</v>
      </c>
      <c r="H727" s="8">
        <f t="shared" si="278"/>
        <v>-5.8674171855905088</v>
      </c>
      <c r="I727" s="8">
        <f t="shared" si="279"/>
        <v>5.6216502204387915</v>
      </c>
      <c r="J727" s="14">
        <f t="shared" si="262"/>
        <v>-8.7364143074284257</v>
      </c>
      <c r="K727" s="23">
        <f t="shared" si="263"/>
        <v>1.6060302462442429E-4</v>
      </c>
      <c r="L727" s="23">
        <f t="shared" si="274"/>
        <v>1.6057723129290577E-4</v>
      </c>
      <c r="M727" s="25">
        <f t="shared" si="264"/>
        <v>-1.6060302462442429E-4</v>
      </c>
      <c r="N727" s="25">
        <f t="shared" si="265"/>
        <v>-2.5789189031456422E-8</v>
      </c>
      <c r="O727" s="8"/>
      <c r="P727" s="8"/>
      <c r="Q727" s="17"/>
    </row>
    <row r="728" spans="2:17" x14ac:dyDescent="0.25">
      <c r="B728" s="8"/>
      <c r="C728" s="5">
        <f t="shared" si="276"/>
        <v>-1</v>
      </c>
      <c r="D728" s="6">
        <f>$U$9</f>
        <v>1</v>
      </c>
      <c r="E728" s="6">
        <f>$V$9</f>
        <v>1</v>
      </c>
      <c r="F728" s="7">
        <f>$W$9</f>
        <v>0</v>
      </c>
      <c r="G728" s="8">
        <f t="shared" si="277"/>
        <v>2.8689972121000791</v>
      </c>
      <c r="H728" s="8">
        <f t="shared" si="278"/>
        <v>-5.8674172758526701</v>
      </c>
      <c r="I728" s="8">
        <f t="shared" si="279"/>
        <v>5.6216502204387915</v>
      </c>
      <c r="J728" s="14">
        <f t="shared" si="262"/>
        <v>-3.1147642675139586</v>
      </c>
      <c r="K728" s="23">
        <f t="shared" si="263"/>
        <v>4.2502334971429072E-2</v>
      </c>
      <c r="L728" s="23">
        <f t="shared" si="274"/>
        <v>4.0695886493405511E-2</v>
      </c>
      <c r="M728" s="25">
        <f t="shared" si="264"/>
        <v>-4.2502334971429072E-2</v>
      </c>
      <c r="N728" s="25">
        <f t="shared" si="265"/>
        <v>-1.7296701997019772E-3</v>
      </c>
      <c r="O728" s="8">
        <f>ABS(M725)+ABS(M726)+ABS(M727)+ABS(M728)</f>
        <v>0.15757083371471481</v>
      </c>
      <c r="P728" s="8" t="str">
        <f t="shared" ref="P728" si="284">IF(ABS(M725)+ABS(M726)+ABS(M727)+ABS(M728)&lt;0.1,"Converged","Not Converged")</f>
        <v>Not Converged</v>
      </c>
      <c r="Q728" s="17"/>
    </row>
    <row r="729" spans="2:17" x14ac:dyDescent="0.25">
      <c r="B729" s="12">
        <f>B725+1</f>
        <v>182</v>
      </c>
      <c r="C729" s="9">
        <f t="shared" si="276"/>
        <v>-1</v>
      </c>
      <c r="D729" s="10">
        <f>$U$6</f>
        <v>0</v>
      </c>
      <c r="E729" s="10">
        <f>$V$6</f>
        <v>0</v>
      </c>
      <c r="F729" s="11">
        <f>$W$6</f>
        <v>0</v>
      </c>
      <c r="G729" s="12">
        <f t="shared" si="277"/>
        <v>2.8750510577990358</v>
      </c>
      <c r="H729" s="12">
        <f t="shared" si="278"/>
        <v>-5.8734711215516269</v>
      </c>
      <c r="I729" s="12">
        <f t="shared" si="279"/>
        <v>5.6155963747398348</v>
      </c>
      <c r="J729" s="15">
        <f t="shared" si="262"/>
        <v>-2.8750510577990358</v>
      </c>
      <c r="K729" s="24">
        <f t="shared" si="263"/>
        <v>5.3400748814731572E-2</v>
      </c>
      <c r="L729" s="24">
        <f t="shared" si="274"/>
        <v>5.0549108840757515E-2</v>
      </c>
      <c r="M729" s="19">
        <f t="shared" si="264"/>
        <v>-5.3400748814731572E-2</v>
      </c>
      <c r="N729" s="19">
        <f t="shared" si="265"/>
        <v>-2.6993602640138191E-3</v>
      </c>
      <c r="O729" s="12"/>
      <c r="P729" s="12"/>
      <c r="Q729" s="17"/>
    </row>
    <row r="730" spans="2:17" x14ac:dyDescent="0.25">
      <c r="B730" s="12"/>
      <c r="C730" s="9">
        <f t="shared" si="276"/>
        <v>-1</v>
      </c>
      <c r="D730" s="10">
        <f>$U$7</f>
        <v>0</v>
      </c>
      <c r="E730" s="10">
        <f>$V$7</f>
        <v>1</v>
      </c>
      <c r="F730" s="11">
        <f>$W$7</f>
        <v>1</v>
      </c>
      <c r="G730" s="12">
        <f t="shared" si="277"/>
        <v>2.8844988187230842</v>
      </c>
      <c r="H730" s="12">
        <f t="shared" si="278"/>
        <v>-5.8734711215516269</v>
      </c>
      <c r="I730" s="12">
        <f t="shared" si="279"/>
        <v>5.6155963747398348</v>
      </c>
      <c r="J730" s="15">
        <f t="shared" si="262"/>
        <v>2.7310975560167505</v>
      </c>
      <c r="K730" s="24">
        <f t="shared" si="263"/>
        <v>0.93883689160577477</v>
      </c>
      <c r="L730" s="24">
        <f t="shared" si="274"/>
        <v>5.7422182565781486E-2</v>
      </c>
      <c r="M730" s="19">
        <f t="shared" si="264"/>
        <v>6.116310839422523E-2</v>
      </c>
      <c r="N730" s="19">
        <f t="shared" si="265"/>
        <v>3.5121191765038833E-3</v>
      </c>
      <c r="O730" s="12"/>
      <c r="P730" s="12"/>
      <c r="Q730" s="17"/>
    </row>
    <row r="731" spans="2:17" x14ac:dyDescent="0.25">
      <c r="B731" s="12"/>
      <c r="C731" s="9">
        <f t="shared" si="276"/>
        <v>-1</v>
      </c>
      <c r="D731" s="10">
        <f>$U$8</f>
        <v>1</v>
      </c>
      <c r="E731" s="10">
        <f>$V$8</f>
        <v>0</v>
      </c>
      <c r="F731" s="11">
        <f>$W$8</f>
        <v>0</v>
      </c>
      <c r="G731" s="12">
        <f t="shared" si="277"/>
        <v>2.8722064016053208</v>
      </c>
      <c r="H731" s="12">
        <f t="shared" si="278"/>
        <v>-5.8734711215516269</v>
      </c>
      <c r="I731" s="12">
        <f t="shared" si="279"/>
        <v>5.6278887918575986</v>
      </c>
      <c r="J731" s="15">
        <f t="shared" si="262"/>
        <v>-8.7456775231569477</v>
      </c>
      <c r="K731" s="24">
        <f t="shared" si="263"/>
        <v>1.5912242901259372E-4</v>
      </c>
      <c r="L731" s="24">
        <f t="shared" si="274"/>
        <v>1.5909710906517884E-4</v>
      </c>
      <c r="M731" s="19">
        <f t="shared" si="264"/>
        <v>-1.5912242901259372E-4</v>
      </c>
      <c r="N731" s="19">
        <f t="shared" si="265"/>
        <v>-2.53159184433328E-8</v>
      </c>
      <c r="O731" s="12"/>
      <c r="P731" s="12"/>
      <c r="Q731" s="17"/>
    </row>
    <row r="732" spans="2:17" x14ac:dyDescent="0.25">
      <c r="B732" s="12"/>
      <c r="C732" s="9">
        <f t="shared" si="276"/>
        <v>-1</v>
      </c>
      <c r="D732" s="10">
        <f>$U$9</f>
        <v>1</v>
      </c>
      <c r="E732" s="10">
        <f>$V$9</f>
        <v>1</v>
      </c>
      <c r="F732" s="11">
        <f>$W$9</f>
        <v>0</v>
      </c>
      <c r="G732" s="12">
        <f t="shared" si="277"/>
        <v>2.8722064902110356</v>
      </c>
      <c r="H732" s="12">
        <f t="shared" si="278"/>
        <v>-5.8734712101573416</v>
      </c>
      <c r="I732" s="12">
        <f t="shared" si="279"/>
        <v>5.6278887918575986</v>
      </c>
      <c r="J732" s="15">
        <f t="shared" si="262"/>
        <v>-3.1177889085107786</v>
      </c>
      <c r="K732" s="24">
        <f t="shared" si="263"/>
        <v>4.2379414711350427E-2</v>
      </c>
      <c r="L732" s="24">
        <f t="shared" si="274"/>
        <v>4.0583399920073801E-2</v>
      </c>
      <c r="M732" s="19">
        <f t="shared" si="264"/>
        <v>-4.2379414711350427E-2</v>
      </c>
      <c r="N732" s="19">
        <f t="shared" si="265"/>
        <v>-1.7199007356093934E-3</v>
      </c>
      <c r="O732" s="12">
        <f>ABS(M729)+ABS(M730)+ABS(M731)+ABS(M732)</f>
        <v>0.15710239434931983</v>
      </c>
      <c r="P732" s="12" t="str">
        <f t="shared" ref="P732" si="285">IF(ABS(M729)+ABS(M730)+ABS(M731)+ABS(M732)&lt;0.1,"Converged","Not Converged")</f>
        <v>Not Converged</v>
      </c>
      <c r="Q732" s="17"/>
    </row>
    <row r="733" spans="2:17" x14ac:dyDescent="0.25">
      <c r="B733" s="8">
        <f>B729+1</f>
        <v>183</v>
      </c>
      <c r="C733" s="5">
        <f t="shared" si="276"/>
        <v>-1</v>
      </c>
      <c r="D733" s="6">
        <f>$U$6</f>
        <v>0</v>
      </c>
      <c r="E733" s="6">
        <f>$V$6</f>
        <v>0</v>
      </c>
      <c r="F733" s="7">
        <f>$W$6</f>
        <v>0</v>
      </c>
      <c r="G733" s="8">
        <f t="shared" si="277"/>
        <v>2.8782261427856684</v>
      </c>
      <c r="H733" s="8">
        <f t="shared" si="278"/>
        <v>-5.8794908627319744</v>
      </c>
      <c r="I733" s="8">
        <f t="shared" si="279"/>
        <v>5.6218691392829658</v>
      </c>
      <c r="J733" s="14">
        <f t="shared" si="262"/>
        <v>-2.8782261427856684</v>
      </c>
      <c r="K733" s="23">
        <f t="shared" si="263"/>
        <v>5.324047849461002E-2</v>
      </c>
      <c r="L733" s="23">
        <f t="shared" si="274"/>
        <v>5.0405929944274987E-2</v>
      </c>
      <c r="M733" s="25">
        <f t="shared" si="264"/>
        <v>-5.324047849461002E-2</v>
      </c>
      <c r="N733" s="25">
        <f t="shared" si="265"/>
        <v>-2.6836358291989918E-3</v>
      </c>
      <c r="O733" s="8"/>
      <c r="P733" s="8"/>
      <c r="Q733" s="17"/>
    </row>
    <row r="734" spans="2:17" x14ac:dyDescent="0.25">
      <c r="B734" s="8"/>
      <c r="C734" s="5">
        <f t="shared" si="276"/>
        <v>-1</v>
      </c>
      <c r="D734" s="6">
        <f>$U$7</f>
        <v>0</v>
      </c>
      <c r="E734" s="6">
        <f>$V$7</f>
        <v>1</v>
      </c>
      <c r="F734" s="7">
        <f>$W$7</f>
        <v>1</v>
      </c>
      <c r="G734" s="8">
        <f t="shared" si="277"/>
        <v>2.887618868187865</v>
      </c>
      <c r="H734" s="8">
        <f t="shared" si="278"/>
        <v>-5.8794908627319744</v>
      </c>
      <c r="I734" s="8">
        <f t="shared" si="279"/>
        <v>5.6218691392829658</v>
      </c>
      <c r="J734" s="14">
        <f t="shared" si="262"/>
        <v>2.7342502710951009</v>
      </c>
      <c r="K734" s="23">
        <f t="shared" si="263"/>
        <v>0.93901767711507966</v>
      </c>
      <c r="L734" s="23">
        <f t="shared" si="274"/>
        <v>5.7263479180479658E-2</v>
      </c>
      <c r="M734" s="25">
        <f t="shared" si="264"/>
        <v>6.0982322884920337E-2</v>
      </c>
      <c r="N734" s="25">
        <f t="shared" si="265"/>
        <v>3.4920599768979237E-3</v>
      </c>
      <c r="O734" s="8"/>
      <c r="P734" s="8"/>
      <c r="Q734" s="17"/>
    </row>
    <row r="735" spans="2:17" x14ac:dyDescent="0.25">
      <c r="B735" s="8"/>
      <c r="C735" s="5">
        <f t="shared" si="276"/>
        <v>-1</v>
      </c>
      <c r="D735" s="6">
        <f>$U$8</f>
        <v>1</v>
      </c>
      <c r="E735" s="6">
        <f>$V$8</f>
        <v>0</v>
      </c>
      <c r="F735" s="7">
        <f>$W$8</f>
        <v>0</v>
      </c>
      <c r="G735" s="8">
        <f t="shared" si="277"/>
        <v>2.875396658268722</v>
      </c>
      <c r="H735" s="8">
        <f t="shared" si="278"/>
        <v>-5.8794908627319744</v>
      </c>
      <c r="I735" s="8">
        <f t="shared" si="279"/>
        <v>5.6340913492021087</v>
      </c>
      <c r="J735" s="14">
        <f t="shared" si="262"/>
        <v>-8.7548875210006969</v>
      </c>
      <c r="K735" s="23">
        <f t="shared" si="263"/>
        <v>1.5766386981719684E-4</v>
      </c>
      <c r="L735" s="23">
        <f t="shared" si="274"/>
        <v>1.5763901192135111E-4</v>
      </c>
      <c r="M735" s="25">
        <f t="shared" si="264"/>
        <v>-1.5766386981719684E-4</v>
      </c>
      <c r="N735" s="25">
        <f t="shared" si="265"/>
        <v>-2.4853976653679444E-8</v>
      </c>
      <c r="O735" s="8"/>
      <c r="P735" s="8"/>
      <c r="Q735" s="17"/>
    </row>
    <row r="736" spans="2:17" x14ac:dyDescent="0.25">
      <c r="B736" s="8"/>
      <c r="C736" s="5">
        <f t="shared" si="276"/>
        <v>-1</v>
      </c>
      <c r="D736" s="6">
        <f>$U$9</f>
        <v>1</v>
      </c>
      <c r="E736" s="6">
        <f>$V$9</f>
        <v>1</v>
      </c>
      <c r="F736" s="7">
        <f>$W$9</f>
        <v>0</v>
      </c>
      <c r="G736" s="8">
        <f t="shared" si="277"/>
        <v>2.8753967452576403</v>
      </c>
      <c r="H736" s="8">
        <f t="shared" si="278"/>
        <v>-5.8794909497208927</v>
      </c>
      <c r="I736" s="8">
        <f t="shared" si="279"/>
        <v>5.6340913492021087</v>
      </c>
      <c r="J736" s="14">
        <f t="shared" si="262"/>
        <v>-3.1207963457764247</v>
      </c>
      <c r="K736" s="23">
        <f t="shared" si="263"/>
        <v>4.2257530518903817E-2</v>
      </c>
      <c r="L736" s="23">
        <f t="shared" si="274"/>
        <v>4.0471831633347728E-2</v>
      </c>
      <c r="M736" s="25">
        <f t="shared" si="264"/>
        <v>-4.2257530518903817E-2</v>
      </c>
      <c r="N736" s="25">
        <f t="shared" si="265"/>
        <v>-1.7102396604021285E-3</v>
      </c>
      <c r="O736" s="8">
        <f>ABS(M733)+ABS(M734)+ABS(M735)+ABS(M736)</f>
        <v>0.15663799576825138</v>
      </c>
      <c r="P736" s="8" t="str">
        <f t="shared" ref="P736" si="286">IF(ABS(M733)+ABS(M734)+ABS(M735)+ABS(M736)&lt;0.1,"Converged","Not Converged")</f>
        <v>Not Converged</v>
      </c>
      <c r="Q736" s="17"/>
    </row>
    <row r="737" spans="2:17" x14ac:dyDescent="0.25">
      <c r="B737" s="12">
        <f>B733+1</f>
        <v>184</v>
      </c>
      <c r="C737" s="9">
        <f t="shared" si="276"/>
        <v>-1</v>
      </c>
      <c r="D737" s="10">
        <f>$U$6</f>
        <v>0</v>
      </c>
      <c r="E737" s="10">
        <f>$V$6</f>
        <v>0</v>
      </c>
      <c r="F737" s="11">
        <f>$W$6</f>
        <v>0</v>
      </c>
      <c r="G737" s="12">
        <f t="shared" si="277"/>
        <v>2.8813825840690477</v>
      </c>
      <c r="H737" s="12">
        <f t="shared" si="278"/>
        <v>-5.8854767885323005</v>
      </c>
      <c r="I737" s="12">
        <f t="shared" si="279"/>
        <v>5.6281055103907009</v>
      </c>
      <c r="J737" s="15">
        <f t="shared" ref="J737:J800" si="287">((C737*G737)+(D737*H737)+(E737*I737))</f>
        <v>-2.8813825840690477</v>
      </c>
      <c r="K737" s="24">
        <f t="shared" ref="K737:K800" si="288">1/(1+EXP(-J737))</f>
        <v>5.3081599315001879E-2</v>
      </c>
      <c r="L737" s="24">
        <f t="shared" si="274"/>
        <v>5.026394312916347E-2</v>
      </c>
      <c r="M737" s="19">
        <f t="shared" ref="M737:M800" si="289">F737-K737</f>
        <v>-5.3081599315001879E-2</v>
      </c>
      <c r="N737" s="19">
        <f t="shared" ref="N737:N800" si="290">L737*M737</f>
        <v>-2.6680904891742971E-3</v>
      </c>
      <c r="O737" s="12"/>
      <c r="P737" s="12"/>
      <c r="Q737" s="17"/>
    </row>
    <row r="738" spans="2:17" x14ac:dyDescent="0.25">
      <c r="B738" s="12"/>
      <c r="C738" s="9">
        <f t="shared" si="276"/>
        <v>-1</v>
      </c>
      <c r="D738" s="10">
        <f>$U$7</f>
        <v>0</v>
      </c>
      <c r="E738" s="10">
        <f>$V$7</f>
        <v>1</v>
      </c>
      <c r="F738" s="11">
        <f>$W$7</f>
        <v>1</v>
      </c>
      <c r="G738" s="12">
        <f t="shared" si="277"/>
        <v>2.8907209007811576</v>
      </c>
      <c r="H738" s="12">
        <f t="shared" si="278"/>
        <v>-5.8854767885323005</v>
      </c>
      <c r="I738" s="12">
        <f t="shared" si="279"/>
        <v>5.6281055103907009</v>
      </c>
      <c r="J738" s="15">
        <f t="shared" si="287"/>
        <v>2.7373846096095433</v>
      </c>
      <c r="K738" s="24">
        <f t="shared" si="288"/>
        <v>0.93919691346201706</v>
      </c>
      <c r="L738" s="24">
        <f t="shared" si="274"/>
        <v>5.7106071205437502E-2</v>
      </c>
      <c r="M738" s="19">
        <f t="shared" si="289"/>
        <v>6.0803086537982942E-2</v>
      </c>
      <c r="N738" s="19">
        <f t="shared" si="290"/>
        <v>3.4722253893484322E-3</v>
      </c>
      <c r="O738" s="12"/>
      <c r="P738" s="12"/>
      <c r="Q738" s="17"/>
    </row>
    <row r="739" spans="2:17" x14ac:dyDescent="0.25">
      <c r="B739" s="12"/>
      <c r="C739" s="9">
        <f t="shared" si="276"/>
        <v>-1</v>
      </c>
      <c r="D739" s="10">
        <f>$U$8</f>
        <v>1</v>
      </c>
      <c r="E739" s="10">
        <f>$V$8</f>
        <v>0</v>
      </c>
      <c r="F739" s="11">
        <f>$W$8</f>
        <v>0</v>
      </c>
      <c r="G739" s="12">
        <f t="shared" si="277"/>
        <v>2.8785681119184381</v>
      </c>
      <c r="H739" s="12">
        <f t="shared" si="278"/>
        <v>-5.8854767885323005</v>
      </c>
      <c r="I739" s="12">
        <f t="shared" si="279"/>
        <v>5.6402582992534205</v>
      </c>
      <c r="J739" s="15">
        <f t="shared" si="287"/>
        <v>-8.7640449004507381</v>
      </c>
      <c r="K739" s="24">
        <f t="shared" si="288"/>
        <v>1.5622689698868806E-4</v>
      </c>
      <c r="L739" s="24">
        <f t="shared" si="274"/>
        <v>1.5620249014534535E-4</v>
      </c>
      <c r="M739" s="19">
        <f t="shared" si="289"/>
        <v>-1.5622689698868806E-4</v>
      </c>
      <c r="N739" s="19">
        <f t="shared" si="290"/>
        <v>-2.4403030337313431E-8</v>
      </c>
      <c r="O739" s="12"/>
      <c r="P739" s="12"/>
      <c r="Q739" s="17"/>
    </row>
    <row r="740" spans="2:17" x14ac:dyDescent="0.25">
      <c r="B740" s="12"/>
      <c r="C740" s="9">
        <f t="shared" si="276"/>
        <v>-1</v>
      </c>
      <c r="D740" s="10">
        <f>$U$9</f>
        <v>1</v>
      </c>
      <c r="E740" s="10">
        <f>$V$9</f>
        <v>1</v>
      </c>
      <c r="F740" s="11">
        <f>$W$9</f>
        <v>0</v>
      </c>
      <c r="G740" s="12">
        <f t="shared" si="277"/>
        <v>2.8785681973290442</v>
      </c>
      <c r="H740" s="12">
        <f t="shared" si="278"/>
        <v>-5.8854768739429071</v>
      </c>
      <c r="I740" s="12">
        <f t="shared" si="279"/>
        <v>5.6402582992534205</v>
      </c>
      <c r="J740" s="15">
        <f t="shared" si="287"/>
        <v>-3.1237867720185308</v>
      </c>
      <c r="K740" s="24">
        <f t="shared" si="288"/>
        <v>4.213666802362416E-2</v>
      </c>
      <c r="L740" s="24">
        <f t="shared" si="274"/>
        <v>4.0361169231491051E-2</v>
      </c>
      <c r="M740" s="19">
        <f t="shared" si="289"/>
        <v>-4.213666802362416E-2</v>
      </c>
      <c r="N740" s="19">
        <f t="shared" si="290"/>
        <v>-1.7006851889526523E-3</v>
      </c>
      <c r="O740" s="12">
        <f>ABS(M737)+ABS(M738)+ABS(M739)+ABS(M740)</f>
        <v>0.15617758077359767</v>
      </c>
      <c r="P740" s="12" t="str">
        <f t="shared" ref="P740" si="291">IF(ABS(M737)+ABS(M738)+ABS(M739)+ABS(M740)&lt;0.1,"Converged","Not Converged")</f>
        <v>Not Converged</v>
      </c>
      <c r="Q740" s="17"/>
    </row>
    <row r="741" spans="2:17" x14ac:dyDescent="0.25">
      <c r="B741" s="8">
        <f>B737+1</f>
        <v>185</v>
      </c>
      <c r="C741" s="5">
        <f t="shared" si="276"/>
        <v>-1</v>
      </c>
      <c r="D741" s="6">
        <f>$U$6</f>
        <v>0</v>
      </c>
      <c r="E741" s="6">
        <f>$V$6</f>
        <v>0</v>
      </c>
      <c r="F741" s="7">
        <f>$W$6</f>
        <v>0</v>
      </c>
      <c r="G741" s="8">
        <f t="shared" si="277"/>
        <v>2.8845205954903785</v>
      </c>
      <c r="H741" s="8">
        <f t="shared" si="278"/>
        <v>-5.8914292721042409</v>
      </c>
      <c r="I741" s="8">
        <f t="shared" si="279"/>
        <v>5.6343059010920866</v>
      </c>
      <c r="J741" s="14">
        <f t="shared" si="287"/>
        <v>-2.8845205954903785</v>
      </c>
      <c r="K741" s="23">
        <f t="shared" si="288"/>
        <v>5.2924091511095388E-2</v>
      </c>
      <c r="L741" s="23">
        <f t="shared" si="274"/>
        <v>5.0123132048820594E-2</v>
      </c>
      <c r="M741" s="25">
        <f t="shared" si="289"/>
        <v>-5.2924091511095388E-2</v>
      </c>
      <c r="N741" s="25">
        <f t="shared" si="290"/>
        <v>-2.6527212273744992E-3</v>
      </c>
      <c r="O741" s="8"/>
      <c r="P741" s="8"/>
      <c r="Q741" s="17"/>
    </row>
    <row r="742" spans="2:17" x14ac:dyDescent="0.25">
      <c r="B742" s="8"/>
      <c r="C742" s="5">
        <f t="shared" si="276"/>
        <v>-1</v>
      </c>
      <c r="D742" s="6">
        <f>$U$7</f>
        <v>0</v>
      </c>
      <c r="E742" s="6">
        <f>$V$7</f>
        <v>1</v>
      </c>
      <c r="F742" s="7">
        <f>$W$7</f>
        <v>1</v>
      </c>
      <c r="G742" s="8">
        <f t="shared" si="277"/>
        <v>2.8938051197861894</v>
      </c>
      <c r="H742" s="8">
        <f t="shared" si="278"/>
        <v>-5.8914292721042409</v>
      </c>
      <c r="I742" s="8">
        <f t="shared" si="279"/>
        <v>5.6343059010920866</v>
      </c>
      <c r="J742" s="14">
        <f t="shared" si="287"/>
        <v>2.7405007813058972</v>
      </c>
      <c r="K742" s="23">
        <f t="shared" si="288"/>
        <v>0.93937462242619651</v>
      </c>
      <c r="L742" s="23">
        <f t="shared" si="274"/>
        <v>5.6949941167837248E-2</v>
      </c>
      <c r="M742" s="25">
        <f t="shared" si="289"/>
        <v>6.0625377573803485E-2</v>
      </c>
      <c r="N742" s="25">
        <f t="shared" si="290"/>
        <v>3.4526116861060283E-3</v>
      </c>
      <c r="O742" s="8"/>
      <c r="P742" s="8"/>
      <c r="Q742" s="17"/>
    </row>
    <row r="743" spans="2:17" x14ac:dyDescent="0.25">
      <c r="B743" s="8"/>
      <c r="C743" s="5">
        <f t="shared" si="276"/>
        <v>-1</v>
      </c>
      <c r="D743" s="6">
        <f>$U$8</f>
        <v>1</v>
      </c>
      <c r="E743" s="6">
        <f>$V$8</f>
        <v>0</v>
      </c>
      <c r="F743" s="7">
        <f>$W$8</f>
        <v>0</v>
      </c>
      <c r="G743" s="8">
        <f t="shared" si="277"/>
        <v>2.8817209788848182</v>
      </c>
      <c r="H743" s="8">
        <f t="shared" si="278"/>
        <v>-5.8914292721042409</v>
      </c>
      <c r="I743" s="8">
        <f t="shared" si="279"/>
        <v>5.6463900419934578</v>
      </c>
      <c r="J743" s="14">
        <f t="shared" si="287"/>
        <v>-8.7731502509890582</v>
      </c>
      <c r="K743" s="23">
        <f t="shared" si="288"/>
        <v>1.5481107211966176E-4</v>
      </c>
      <c r="L743" s="23">
        <f t="shared" si="274"/>
        <v>1.5478710565161092E-4</v>
      </c>
      <c r="M743" s="25">
        <f t="shared" si="289"/>
        <v>-1.5481107211966176E-4</v>
      </c>
      <c r="N743" s="25">
        <f t="shared" si="290"/>
        <v>-2.3962757776225241E-8</v>
      </c>
      <c r="O743" s="8"/>
      <c r="P743" s="8"/>
      <c r="Q743" s="17"/>
    </row>
    <row r="744" spans="2:17" x14ac:dyDescent="0.25">
      <c r="B744" s="8"/>
      <c r="C744" s="5">
        <f t="shared" si="276"/>
        <v>-1</v>
      </c>
      <c r="D744" s="6">
        <f>$U$9</f>
        <v>1</v>
      </c>
      <c r="E744" s="6">
        <f>$V$9</f>
        <v>1</v>
      </c>
      <c r="F744" s="7">
        <f>$W$9</f>
        <v>0</v>
      </c>
      <c r="G744" s="8">
        <f t="shared" si="277"/>
        <v>2.8817210627544703</v>
      </c>
      <c r="H744" s="8">
        <f t="shared" si="278"/>
        <v>-5.8914293559738935</v>
      </c>
      <c r="I744" s="8">
        <f t="shared" si="279"/>
        <v>5.6463900419934578</v>
      </c>
      <c r="J744" s="14">
        <f t="shared" si="287"/>
        <v>-3.1267603767349055</v>
      </c>
      <c r="K744" s="23">
        <f t="shared" si="288"/>
        <v>4.2016813131737565E-2</v>
      </c>
      <c r="L744" s="23">
        <f t="shared" si="274"/>
        <v>4.0251400545990211E-2</v>
      </c>
      <c r="M744" s="25">
        <f t="shared" si="289"/>
        <v>-4.2016813131737565E-2</v>
      </c>
      <c r="N744" s="25">
        <f t="shared" si="290"/>
        <v>-1.6912355750315902E-3</v>
      </c>
      <c r="O744" s="8">
        <f>ABS(M741)+ABS(M742)+ABS(M743)+ABS(M744)</f>
        <v>0.15572109328875611</v>
      </c>
      <c r="P744" s="8" t="str">
        <f t="shared" ref="P744" si="292">IF(ABS(M741)+ABS(M742)+ABS(M743)+ABS(M744)&lt;0.1,"Converged","Not Converged")</f>
        <v>Not Converged</v>
      </c>
      <c r="Q744" s="17"/>
    </row>
    <row r="745" spans="2:17" x14ac:dyDescent="0.25">
      <c r="B745" s="12">
        <f>B741+1</f>
        <v>186</v>
      </c>
      <c r="C745" s="9">
        <f t="shared" si="276"/>
        <v>-1</v>
      </c>
      <c r="D745" s="10">
        <f>$U$6</f>
        <v>0</v>
      </c>
      <c r="E745" s="10">
        <f>$V$6</f>
        <v>0</v>
      </c>
      <c r="F745" s="11">
        <f>$W$6</f>
        <v>0</v>
      </c>
      <c r="G745" s="12">
        <f t="shared" si="277"/>
        <v>2.8876403872670808</v>
      </c>
      <c r="H745" s="12">
        <f t="shared" si="278"/>
        <v>-5.8973486804865036</v>
      </c>
      <c r="I745" s="12">
        <f t="shared" si="279"/>
        <v>5.6404707174808477</v>
      </c>
      <c r="J745" s="15">
        <f t="shared" si="287"/>
        <v>-2.8876403872670808</v>
      </c>
      <c r="K745" s="24">
        <f t="shared" si="288"/>
        <v>5.2767935706141682E-2</v>
      </c>
      <c r="L745" s="24">
        <f t="shared" si="274"/>
        <v>4.9983480667454179E-2</v>
      </c>
      <c r="M745" s="19">
        <f t="shared" si="289"/>
        <v>-5.2767935706141682E-2</v>
      </c>
      <c r="N745" s="19">
        <f t="shared" si="290"/>
        <v>-2.6375250942293977E-3</v>
      </c>
      <c r="O745" s="12"/>
      <c r="P745" s="12"/>
      <c r="Q745" s="17"/>
    </row>
    <row r="746" spans="2:17" x14ac:dyDescent="0.25">
      <c r="B746" s="12"/>
      <c r="C746" s="9">
        <f t="shared" si="276"/>
        <v>-1</v>
      </c>
      <c r="D746" s="10">
        <f>$U$7</f>
        <v>0</v>
      </c>
      <c r="E746" s="10">
        <f>$V$7</f>
        <v>1</v>
      </c>
      <c r="F746" s="11">
        <f>$W$7</f>
        <v>1</v>
      </c>
      <c r="G746" s="12">
        <f t="shared" si="277"/>
        <v>2.8968717250968838</v>
      </c>
      <c r="H746" s="12">
        <f t="shared" si="278"/>
        <v>-5.8973486804865036</v>
      </c>
      <c r="I746" s="12">
        <f t="shared" si="279"/>
        <v>5.6404707174808477</v>
      </c>
      <c r="J746" s="15">
        <f t="shared" si="287"/>
        <v>2.7435989923839639</v>
      </c>
      <c r="K746" s="24">
        <f t="shared" si="288"/>
        <v>0.93955082536316181</v>
      </c>
      <c r="L746" s="24">
        <f t="shared" si="274"/>
        <v>5.679507192256323E-2</v>
      </c>
      <c r="M746" s="19">
        <f t="shared" si="289"/>
        <v>6.0449174636838188E-2</v>
      </c>
      <c r="N746" s="19">
        <f t="shared" si="290"/>
        <v>3.4332152211588099E-3</v>
      </c>
      <c r="O746" s="12"/>
      <c r="P746" s="12"/>
      <c r="Q746" s="17"/>
    </row>
    <row r="747" spans="2:17" x14ac:dyDescent="0.25">
      <c r="B747" s="12"/>
      <c r="C747" s="9">
        <f t="shared" si="276"/>
        <v>-1</v>
      </c>
      <c r="D747" s="10">
        <f>$U$8</f>
        <v>1</v>
      </c>
      <c r="E747" s="10">
        <f>$V$8</f>
        <v>0</v>
      </c>
      <c r="F747" s="11">
        <f>$W$8</f>
        <v>0</v>
      </c>
      <c r="G747" s="12">
        <f t="shared" si="277"/>
        <v>2.8848554718228279</v>
      </c>
      <c r="H747" s="12">
        <f t="shared" si="278"/>
        <v>-5.8973486804865036</v>
      </c>
      <c r="I747" s="12">
        <f t="shared" si="279"/>
        <v>5.6524869707549037</v>
      </c>
      <c r="J747" s="15">
        <f t="shared" si="287"/>
        <v>-8.7822041523093315</v>
      </c>
      <c r="K747" s="24">
        <f t="shared" si="288"/>
        <v>1.5341596808122362E-4</v>
      </c>
      <c r="L747" s="24">
        <f t="shared" si="274"/>
        <v>1.5339243162196131E-4</v>
      </c>
      <c r="M747" s="19">
        <f t="shared" si="289"/>
        <v>-1.5341596808122362E-4</v>
      </c>
      <c r="N747" s="19">
        <f t="shared" si="290"/>
        <v>-2.3532848393616092E-8</v>
      </c>
      <c r="O747" s="12"/>
      <c r="P747" s="12"/>
      <c r="Q747" s="17"/>
    </row>
    <row r="748" spans="2:17" x14ac:dyDescent="0.25">
      <c r="B748" s="12"/>
      <c r="C748" s="9">
        <f t="shared" si="276"/>
        <v>-1</v>
      </c>
      <c r="D748" s="10">
        <f>$U$9</f>
        <v>1</v>
      </c>
      <c r="E748" s="10">
        <f>$V$9</f>
        <v>1</v>
      </c>
      <c r="F748" s="11">
        <f>$W$9</f>
        <v>0</v>
      </c>
      <c r="G748" s="12">
        <f t="shared" si="277"/>
        <v>2.8848555541877974</v>
      </c>
      <c r="H748" s="12">
        <f t="shared" si="278"/>
        <v>-5.8973487628514727</v>
      </c>
      <c r="I748" s="12">
        <f t="shared" si="279"/>
        <v>5.6524869707549037</v>
      </c>
      <c r="J748" s="15">
        <f t="shared" si="287"/>
        <v>-3.1297173462843659</v>
      </c>
      <c r="K748" s="24">
        <f t="shared" si="288"/>
        <v>4.1897952019357476E-2</v>
      </c>
      <c r="L748" s="24">
        <f t="shared" si="274"/>
        <v>4.0142513635941096E-2</v>
      </c>
      <c r="M748" s="19">
        <f t="shared" si="289"/>
        <v>-4.1897952019357476E-2</v>
      </c>
      <c r="N748" s="19">
        <f t="shared" si="290"/>
        <v>-1.6818891102550633E-3</v>
      </c>
      <c r="O748" s="12">
        <f>ABS(M745)+ABS(M746)+ABS(M747)+ABS(M748)</f>
        <v>0.15526847833041857</v>
      </c>
      <c r="P748" s="12" t="str">
        <f t="shared" ref="P748" si="293">IF(ABS(M745)+ABS(M746)+ABS(M747)+ABS(M748)&lt;0.1,"Converged","Not Converged")</f>
        <v>Not Converged</v>
      </c>
      <c r="Q748" s="17"/>
    </row>
    <row r="749" spans="2:17" x14ac:dyDescent="0.25">
      <c r="B749" s="8">
        <f>B745+1</f>
        <v>187</v>
      </c>
      <c r="C749" s="5">
        <f t="shared" si="276"/>
        <v>-1</v>
      </c>
      <c r="D749" s="6">
        <f>$U$6</f>
        <v>0</v>
      </c>
      <c r="E749" s="6">
        <f>$V$6</f>
        <v>0</v>
      </c>
      <c r="F749" s="7">
        <f>$W$6</f>
        <v>0</v>
      </c>
      <c r="G749" s="8">
        <f t="shared" si="277"/>
        <v>2.8907421660736903</v>
      </c>
      <c r="H749" s="8">
        <f t="shared" si="278"/>
        <v>-5.9032353747373651</v>
      </c>
      <c r="I749" s="8">
        <f t="shared" si="279"/>
        <v>5.6466003588690112</v>
      </c>
      <c r="J749" s="14">
        <f t="shared" si="287"/>
        <v>-2.8907421660736903</v>
      </c>
      <c r="K749" s="23">
        <f t="shared" si="288"/>
        <v>5.2613112901763459E-2</v>
      </c>
      <c r="L749" s="23">
        <f t="shared" si="274"/>
        <v>4.9844973252549746E-2</v>
      </c>
      <c r="M749" s="25">
        <f t="shared" si="289"/>
        <v>-5.2613112901763459E-2</v>
      </c>
      <c r="N749" s="25">
        <f t="shared" si="290"/>
        <v>-2.6224992053217795E-3</v>
      </c>
      <c r="O749" s="8"/>
      <c r="P749" s="8"/>
      <c r="Q749" s="17"/>
    </row>
    <row r="750" spans="2:17" x14ac:dyDescent="0.25">
      <c r="B750" s="8"/>
      <c r="C750" s="5">
        <f t="shared" si="276"/>
        <v>-1</v>
      </c>
      <c r="D750" s="6">
        <f>$U$7</f>
        <v>0</v>
      </c>
      <c r="E750" s="6">
        <f>$V$7</f>
        <v>1</v>
      </c>
      <c r="F750" s="7">
        <f>$W$7</f>
        <v>1</v>
      </c>
      <c r="G750" s="8">
        <f t="shared" si="277"/>
        <v>2.8999209132923167</v>
      </c>
      <c r="H750" s="8">
        <f t="shared" si="278"/>
        <v>-5.9032353747373651</v>
      </c>
      <c r="I750" s="8">
        <f t="shared" si="279"/>
        <v>5.6466003588690112</v>
      </c>
      <c r="J750" s="14">
        <f t="shared" si="287"/>
        <v>2.7466794455766945</v>
      </c>
      <c r="K750" s="23">
        <f t="shared" si="288"/>
        <v>0.93972554321491419</v>
      </c>
      <c r="L750" s="23">
        <f t="shared" si="274"/>
        <v>5.6641446644348628E-2</v>
      </c>
      <c r="M750" s="25">
        <f t="shared" si="289"/>
        <v>6.0274456785085806E-2</v>
      </c>
      <c r="N750" s="25">
        <f t="shared" si="290"/>
        <v>3.4140324280095349E-3</v>
      </c>
      <c r="O750" s="8"/>
      <c r="P750" s="8"/>
      <c r="Q750" s="17"/>
    </row>
    <row r="751" spans="2:17" x14ac:dyDescent="0.25">
      <c r="B751" s="8"/>
      <c r="C751" s="5">
        <f t="shared" si="276"/>
        <v>-1</v>
      </c>
      <c r="D751" s="6">
        <f>$U$8</f>
        <v>1</v>
      </c>
      <c r="E751" s="6">
        <f>$V$8</f>
        <v>0</v>
      </c>
      <c r="F751" s="7">
        <f>$W$8</f>
        <v>0</v>
      </c>
      <c r="G751" s="8">
        <f t="shared" si="277"/>
        <v>2.8879717997942835</v>
      </c>
      <c r="H751" s="8">
        <f t="shared" si="278"/>
        <v>-5.9032353747373651</v>
      </c>
      <c r="I751" s="8">
        <f t="shared" si="279"/>
        <v>5.6585494723670449</v>
      </c>
      <c r="J751" s="14">
        <f t="shared" si="287"/>
        <v>-8.7912071745316496</v>
      </c>
      <c r="K751" s="23">
        <f t="shared" si="288"/>
        <v>1.5204116867264289E-4</v>
      </c>
      <c r="L751" s="23">
        <f t="shared" si="274"/>
        <v>1.5201805215567154E-4</v>
      </c>
      <c r="M751" s="25">
        <f t="shared" si="289"/>
        <v>-1.5204116867264289E-4</v>
      </c>
      <c r="N751" s="25">
        <f t="shared" si="290"/>
        <v>-2.3113002309087081E-8</v>
      </c>
      <c r="O751" s="8"/>
      <c r="P751" s="8"/>
      <c r="Q751" s="17"/>
    </row>
    <row r="752" spans="2:17" x14ac:dyDescent="0.25">
      <c r="B752" s="8"/>
      <c r="C752" s="5">
        <f t="shared" si="276"/>
        <v>-1</v>
      </c>
      <c r="D752" s="6">
        <f>$U$9</f>
        <v>1</v>
      </c>
      <c r="E752" s="6">
        <f>$V$9</f>
        <v>1</v>
      </c>
      <c r="F752" s="7">
        <f>$W$9</f>
        <v>0</v>
      </c>
      <c r="G752" s="8">
        <f t="shared" si="277"/>
        <v>2.8879718806897916</v>
      </c>
      <c r="H752" s="8">
        <f t="shared" si="278"/>
        <v>-5.9032354556328732</v>
      </c>
      <c r="I752" s="8">
        <f t="shared" si="279"/>
        <v>5.6585494723670449</v>
      </c>
      <c r="J752" s="14">
        <f t="shared" si="287"/>
        <v>-3.1326578639556191</v>
      </c>
      <c r="K752" s="23">
        <f t="shared" si="288"/>
        <v>4.1780071125884409E-2</v>
      </c>
      <c r="L752" s="23">
        <f t="shared" si="274"/>
        <v>4.0034496782600446E-2</v>
      </c>
      <c r="M752" s="25">
        <f t="shared" si="289"/>
        <v>-4.1780071125884409E-2</v>
      </c>
      <c r="N752" s="25">
        <f t="shared" si="290"/>
        <v>-1.6726441230660372E-3</v>
      </c>
      <c r="O752" s="8">
        <f>ABS(M749)+ABS(M750)+ABS(M751)+ABS(M752)</f>
        <v>0.1548196819814063</v>
      </c>
      <c r="P752" s="8" t="str">
        <f t="shared" ref="P752" si="294">IF(ABS(M749)+ABS(M750)+ABS(M751)+ABS(M752)&lt;0.1,"Converged","Not Converged")</f>
        <v>Not Converged</v>
      </c>
      <c r="Q752" s="17"/>
    </row>
    <row r="753" spans="2:17" x14ac:dyDescent="0.25">
      <c r="B753" s="12">
        <f>B749+1</f>
        <v>188</v>
      </c>
      <c r="C753" s="9">
        <f t="shared" si="276"/>
        <v>-1</v>
      </c>
      <c r="D753" s="10">
        <f>$U$6</f>
        <v>0</v>
      </c>
      <c r="E753" s="10">
        <f>$V$6</f>
        <v>0</v>
      </c>
      <c r="F753" s="11">
        <f>$W$6</f>
        <v>0</v>
      </c>
      <c r="G753" s="12">
        <f t="shared" si="277"/>
        <v>2.8938261351205226</v>
      </c>
      <c r="H753" s="12">
        <f t="shared" si="278"/>
        <v>-5.9090897100636042</v>
      </c>
      <c r="I753" s="12">
        <f t="shared" si="279"/>
        <v>5.6526952179363139</v>
      </c>
      <c r="J753" s="15">
        <f t="shared" si="287"/>
        <v>-2.8938261351205226</v>
      </c>
      <c r="K753" s="24">
        <f t="shared" si="288"/>
        <v>5.245960446855677E-2</v>
      </c>
      <c r="L753" s="24">
        <f t="shared" si="274"/>
        <v>4.9707594367559345E-2</v>
      </c>
      <c r="M753" s="19">
        <f t="shared" si="289"/>
        <v>-5.245960446855677E-2</v>
      </c>
      <c r="N753" s="19">
        <f t="shared" si="290"/>
        <v>-2.6076407396056233E-3</v>
      </c>
      <c r="O753" s="12"/>
      <c r="P753" s="12"/>
      <c r="Q753" s="17"/>
    </row>
    <row r="754" spans="2:17" x14ac:dyDescent="0.25">
      <c r="B754" s="12"/>
      <c r="C754" s="9">
        <f t="shared" si="276"/>
        <v>-1</v>
      </c>
      <c r="D754" s="10">
        <f>$U$7</f>
        <v>0</v>
      </c>
      <c r="E754" s="10">
        <f>$V$7</f>
        <v>1</v>
      </c>
      <c r="F754" s="11">
        <f>$W$7</f>
        <v>1</v>
      </c>
      <c r="G754" s="12">
        <f t="shared" si="277"/>
        <v>2.9029528777091422</v>
      </c>
      <c r="H754" s="12">
        <f t="shared" si="278"/>
        <v>-5.9090897100636042</v>
      </c>
      <c r="I754" s="12">
        <f t="shared" si="279"/>
        <v>5.6526952179363139</v>
      </c>
      <c r="J754" s="15">
        <f t="shared" si="287"/>
        <v>2.7497423402271717</v>
      </c>
      <c r="K754" s="24">
        <f t="shared" si="288"/>
        <v>0.93989879652011987</v>
      </c>
      <c r="L754" s="24">
        <f t="shared" si="274"/>
        <v>5.648904882015017E-2</v>
      </c>
      <c r="M754" s="19">
        <f t="shared" si="289"/>
        <v>6.0101203479880128E-2</v>
      </c>
      <c r="N754" s="19">
        <f t="shared" si="290"/>
        <v>3.3950598175247278E-3</v>
      </c>
      <c r="O754" s="12"/>
      <c r="P754" s="12"/>
      <c r="Q754" s="17"/>
    </row>
    <row r="755" spans="2:17" x14ac:dyDescent="0.25">
      <c r="B755" s="12"/>
      <c r="C755" s="9">
        <f t="shared" si="276"/>
        <v>-1</v>
      </c>
      <c r="D755" s="10">
        <f>$U$8</f>
        <v>1</v>
      </c>
      <c r="E755" s="10">
        <f>$V$8</f>
        <v>0</v>
      </c>
      <c r="F755" s="11">
        <f>$W$8</f>
        <v>0</v>
      </c>
      <c r="G755" s="12">
        <f t="shared" si="277"/>
        <v>2.8910701683478055</v>
      </c>
      <c r="H755" s="12">
        <f t="shared" si="278"/>
        <v>-5.9090897100636042</v>
      </c>
      <c r="I755" s="12">
        <f t="shared" si="279"/>
        <v>5.6645779272976506</v>
      </c>
      <c r="J755" s="15">
        <f t="shared" si="287"/>
        <v>-8.8001598784114101</v>
      </c>
      <c r="K755" s="24">
        <f t="shared" si="288"/>
        <v>1.506862682837325E-4</v>
      </c>
      <c r="L755" s="24">
        <f t="shared" si="274"/>
        <v>1.5066356193228322E-4</v>
      </c>
      <c r="M755" s="19">
        <f t="shared" si="289"/>
        <v>-1.506862682837325E-4</v>
      </c>
      <c r="N755" s="19">
        <f t="shared" si="290"/>
        <v>-2.2702929913910776E-8</v>
      </c>
      <c r="O755" s="12"/>
      <c r="P755" s="12"/>
      <c r="Q755" s="17"/>
    </row>
    <row r="756" spans="2:17" x14ac:dyDescent="0.25">
      <c r="B756" s="12"/>
      <c r="C756" s="9">
        <f t="shared" si="276"/>
        <v>-1</v>
      </c>
      <c r="D756" s="10">
        <f>$U$9</f>
        <v>1</v>
      </c>
      <c r="E756" s="10">
        <f>$V$9</f>
        <v>1</v>
      </c>
      <c r="F756" s="11">
        <f>$W$9</f>
        <v>0</v>
      </c>
      <c r="G756" s="12">
        <f t="shared" si="277"/>
        <v>2.8910702478080603</v>
      </c>
      <c r="H756" s="12">
        <f t="shared" si="278"/>
        <v>-5.9090897895238585</v>
      </c>
      <c r="I756" s="12">
        <f t="shared" si="279"/>
        <v>5.6645779272976506</v>
      </c>
      <c r="J756" s="15">
        <f t="shared" si="287"/>
        <v>-3.1355821100342682</v>
      </c>
      <c r="K756" s="24">
        <f t="shared" si="288"/>
        <v>4.1663157147601756E-2</v>
      </c>
      <c r="L756" s="24">
        <f t="shared" si="274"/>
        <v>3.9927338484095999E-2</v>
      </c>
      <c r="M756" s="19">
        <f t="shared" si="289"/>
        <v>-4.1663157147601756E-2</v>
      </c>
      <c r="N756" s="19">
        <f t="shared" si="290"/>
        <v>-1.6634989777483788E-3</v>
      </c>
      <c r="O756" s="12">
        <f>ABS(M753)+ABS(M754)+ABS(M755)+ABS(M756)</f>
        <v>0.15437465136432238</v>
      </c>
      <c r="P756" s="12" t="str">
        <f t="shared" ref="P756" si="295">IF(ABS(M753)+ABS(M754)+ABS(M755)+ABS(M756)&lt;0.1,"Converged","Not Converged")</f>
        <v>Not Converged</v>
      </c>
      <c r="Q756" s="17"/>
    </row>
    <row r="757" spans="2:17" x14ac:dyDescent="0.25">
      <c r="B757" s="8">
        <f>B753+1</f>
        <v>189</v>
      </c>
      <c r="C757" s="5">
        <f t="shared" si="276"/>
        <v>-1</v>
      </c>
      <c r="D757" s="6">
        <f>$U$6</f>
        <v>0</v>
      </c>
      <c r="E757" s="6">
        <f>$V$6</f>
        <v>0</v>
      </c>
      <c r="F757" s="7">
        <f>$W$6</f>
        <v>0</v>
      </c>
      <c r="G757" s="8">
        <f t="shared" si="277"/>
        <v>2.8968924942301797</v>
      </c>
      <c r="H757" s="8">
        <f t="shared" si="278"/>
        <v>-5.9149120359459779</v>
      </c>
      <c r="I757" s="8">
        <f t="shared" si="279"/>
        <v>5.6587556808755313</v>
      </c>
      <c r="J757" s="14">
        <f t="shared" si="287"/>
        <v>-2.8968924942301797</v>
      </c>
      <c r="K757" s="23">
        <f t="shared" si="288"/>
        <v>5.2307392136975328E-2</v>
      </c>
      <c r="L757" s="23">
        <f t="shared" si="274"/>
        <v>4.9571328864804018E-2</v>
      </c>
      <c r="M757" s="25">
        <f t="shared" si="289"/>
        <v>-5.2307392136975328E-2</v>
      </c>
      <c r="N757" s="25">
        <f t="shared" si="290"/>
        <v>-2.5929469376822678E-3</v>
      </c>
      <c r="O757" s="8"/>
      <c r="P757" s="8"/>
      <c r="Q757" s="17"/>
    </row>
    <row r="758" spans="2:17" x14ac:dyDescent="0.25">
      <c r="B758" s="8"/>
      <c r="C758" s="5">
        <f t="shared" si="276"/>
        <v>-1</v>
      </c>
      <c r="D758" s="6">
        <f>$U$7</f>
        <v>0</v>
      </c>
      <c r="E758" s="6">
        <f>$V$7</f>
        <v>1</v>
      </c>
      <c r="F758" s="7">
        <f>$W$7</f>
        <v>1</v>
      </c>
      <c r="G758" s="8">
        <f t="shared" si="277"/>
        <v>2.9059678085120675</v>
      </c>
      <c r="H758" s="8">
        <f t="shared" si="278"/>
        <v>-5.9149120359459779</v>
      </c>
      <c r="I758" s="8">
        <f t="shared" si="279"/>
        <v>5.6587556808755313</v>
      </c>
      <c r="J758" s="14">
        <f t="shared" si="287"/>
        <v>2.7527878723634638</v>
      </c>
      <c r="K758" s="23">
        <f t="shared" si="288"/>
        <v>0.94007060542401022</v>
      </c>
      <c r="L758" s="23">
        <f t="shared" si="274"/>
        <v>5.6337862241745106E-2</v>
      </c>
      <c r="M758" s="25">
        <f t="shared" si="289"/>
        <v>5.9929394575989781E-2</v>
      </c>
      <c r="N758" s="25">
        <f t="shared" si="290"/>
        <v>3.3762939758532986E-3</v>
      </c>
      <c r="O758" s="8"/>
      <c r="P758" s="8"/>
      <c r="Q758" s="17"/>
    </row>
    <row r="759" spans="2:17" x14ac:dyDescent="0.25">
      <c r="B759" s="8"/>
      <c r="C759" s="5">
        <f t="shared" si="276"/>
        <v>-1</v>
      </c>
      <c r="D759" s="6">
        <f>$U$8</f>
        <v>1</v>
      </c>
      <c r="E759" s="6">
        <f>$V$8</f>
        <v>0</v>
      </c>
      <c r="F759" s="7">
        <f>$W$8</f>
        <v>0</v>
      </c>
      <c r="G759" s="8">
        <f t="shared" si="277"/>
        <v>2.8941507795965808</v>
      </c>
      <c r="H759" s="8">
        <f t="shared" si="278"/>
        <v>-5.9149120359459779</v>
      </c>
      <c r="I759" s="8">
        <f t="shared" si="279"/>
        <v>5.6705727097910179</v>
      </c>
      <c r="J759" s="14">
        <f t="shared" si="287"/>
        <v>-8.8090628155425588</v>
      </c>
      <c r="K759" s="23">
        <f t="shared" si="288"/>
        <v>1.4935087156942722E-4</v>
      </c>
      <c r="L759" s="23">
        <f t="shared" si="274"/>
        <v>1.4932856588658868E-4</v>
      </c>
      <c r="M759" s="25">
        <f t="shared" si="289"/>
        <v>-1.4935087156942722E-4</v>
      </c>
      <c r="N759" s="25">
        <f t="shared" si="290"/>
        <v>-2.2302351465374658E-8</v>
      </c>
      <c r="O759" s="8"/>
      <c r="P759" s="8"/>
      <c r="Q759" s="17"/>
    </row>
    <row r="760" spans="2:17" x14ac:dyDescent="0.25">
      <c r="B760" s="8"/>
      <c r="C760" s="5">
        <f t="shared" si="276"/>
        <v>-1</v>
      </c>
      <c r="D760" s="6">
        <f>$U$9</f>
        <v>1</v>
      </c>
      <c r="E760" s="6">
        <f>$V$9</f>
        <v>1</v>
      </c>
      <c r="F760" s="7">
        <f>$W$9</f>
        <v>0</v>
      </c>
      <c r="G760" s="8">
        <f t="shared" si="277"/>
        <v>2.8941508576548109</v>
      </c>
      <c r="H760" s="8">
        <f t="shared" si="278"/>
        <v>-5.914912114004208</v>
      </c>
      <c r="I760" s="8">
        <f t="shared" si="279"/>
        <v>5.6705727097910179</v>
      </c>
      <c r="J760" s="14">
        <f t="shared" si="287"/>
        <v>-3.1384902618680011</v>
      </c>
      <c r="K760" s="23">
        <f t="shared" si="288"/>
        <v>4.1547197031460752E-2</v>
      </c>
      <c r="L760" s="23">
        <f t="shared" si="274"/>
        <v>3.9821027450289731E-2</v>
      </c>
      <c r="M760" s="25">
        <f t="shared" si="289"/>
        <v>-4.1547197031460752E-2</v>
      </c>
      <c r="N760" s="25">
        <f t="shared" si="290"/>
        <v>-1.6544520734723947E-3</v>
      </c>
      <c r="O760" s="8">
        <f>ABS(M757)+ABS(M758)+ABS(M759)+ABS(M760)</f>
        <v>0.15393333461599529</v>
      </c>
      <c r="P760" s="8" t="str">
        <f t="shared" ref="P760" si="296">IF(ABS(M757)+ABS(M758)+ABS(M759)+ABS(M760)&lt;0.1,"Converged","Not Converged")</f>
        <v>Not Converged</v>
      </c>
      <c r="Q760" s="17"/>
    </row>
    <row r="761" spans="2:17" x14ac:dyDescent="0.25">
      <c r="B761" s="12">
        <f>B757+1</f>
        <v>190</v>
      </c>
      <c r="C761" s="9">
        <f t="shared" si="276"/>
        <v>-1</v>
      </c>
      <c r="D761" s="10">
        <f>$U$6</f>
        <v>0</v>
      </c>
      <c r="E761" s="10">
        <f>$V$6</f>
        <v>0</v>
      </c>
      <c r="F761" s="11">
        <f>$W$6</f>
        <v>0</v>
      </c>
      <c r="G761" s="12">
        <f t="shared" si="277"/>
        <v>2.8999414399119643</v>
      </c>
      <c r="H761" s="12">
        <f t="shared" si="278"/>
        <v>-5.9207026962613618</v>
      </c>
      <c r="I761" s="12">
        <f t="shared" si="279"/>
        <v>5.6647821275338641</v>
      </c>
      <c r="J761" s="15">
        <f t="shared" si="287"/>
        <v>-2.8999414399119643</v>
      </c>
      <c r="K761" s="24">
        <f t="shared" si="288"/>
        <v>5.2156457988487455E-2</v>
      </c>
      <c r="L761" s="24">
        <f t="shared" si="274"/>
        <v>4.9436161878582602E-2</v>
      </c>
      <c r="M761" s="19">
        <f t="shared" si="289"/>
        <v>-5.2156457988487455E-2</v>
      </c>
      <c r="N761" s="19">
        <f t="shared" si="290"/>
        <v>-2.5784151001323587E-3</v>
      </c>
      <c r="O761" s="12"/>
      <c r="P761" s="12"/>
      <c r="Q761" s="17"/>
    </row>
    <row r="762" spans="2:17" x14ac:dyDescent="0.25">
      <c r="B762" s="12"/>
      <c r="C762" s="9">
        <f t="shared" si="276"/>
        <v>-1</v>
      </c>
      <c r="D762" s="10">
        <f>$U$7</f>
        <v>0</v>
      </c>
      <c r="E762" s="10">
        <f>$V$7</f>
        <v>1</v>
      </c>
      <c r="F762" s="11">
        <f>$W$7</f>
        <v>1</v>
      </c>
      <c r="G762" s="12">
        <f t="shared" si="277"/>
        <v>2.9089658927624273</v>
      </c>
      <c r="H762" s="12">
        <f t="shared" si="278"/>
        <v>-5.9207026962613618</v>
      </c>
      <c r="I762" s="12">
        <f t="shared" si="279"/>
        <v>5.6647821275338641</v>
      </c>
      <c r="J762" s="15">
        <f t="shared" si="287"/>
        <v>2.7558162347714368</v>
      </c>
      <c r="K762" s="24">
        <f t="shared" si="288"/>
        <v>0.94024098968798953</v>
      </c>
      <c r="L762" s="24">
        <f t="shared" si="274"/>
        <v>5.6187870998539502E-2</v>
      </c>
      <c r="M762" s="19">
        <f t="shared" si="289"/>
        <v>5.9759010312010474E-2</v>
      </c>
      <c r="N762" s="19">
        <f t="shared" si="290"/>
        <v>3.3577315624116364E-3</v>
      </c>
      <c r="O762" s="12"/>
      <c r="P762" s="12"/>
      <c r="Q762" s="17"/>
    </row>
    <row r="763" spans="2:17" x14ac:dyDescent="0.25">
      <c r="B763" s="12"/>
      <c r="C763" s="9">
        <f t="shared" si="276"/>
        <v>-1</v>
      </c>
      <c r="D763" s="10">
        <f>$U$8</f>
        <v>1</v>
      </c>
      <c r="E763" s="10">
        <f>$V$8</f>
        <v>0</v>
      </c>
      <c r="F763" s="11">
        <f>$W$8</f>
        <v>0</v>
      </c>
      <c r="G763" s="12">
        <f t="shared" si="277"/>
        <v>2.8972138322939864</v>
      </c>
      <c r="H763" s="12">
        <f t="shared" si="278"/>
        <v>-5.9207026962613618</v>
      </c>
      <c r="I763" s="12">
        <f t="shared" si="279"/>
        <v>5.6765341880023046</v>
      </c>
      <c r="J763" s="15">
        <f t="shared" si="287"/>
        <v>-8.8179165285553474</v>
      </c>
      <c r="K763" s="24">
        <f t="shared" si="288"/>
        <v>1.4803459313605919E-4</v>
      </c>
      <c r="L763" s="24">
        <f t="shared" si="274"/>
        <v>1.4801267889529422E-4</v>
      </c>
      <c r="M763" s="19">
        <f t="shared" si="289"/>
        <v>-1.4803459313605919E-4</v>
      </c>
      <c r="N763" s="19">
        <f t="shared" si="290"/>
        <v>-2.1910996699243054E-8</v>
      </c>
      <c r="O763" s="12"/>
      <c r="P763" s="12"/>
      <c r="Q763" s="17"/>
    </row>
    <row r="764" spans="2:17" x14ac:dyDescent="0.25">
      <c r="B764" s="12"/>
      <c r="C764" s="9">
        <f t="shared" si="276"/>
        <v>-1</v>
      </c>
      <c r="D764" s="10">
        <f>$U$9</f>
        <v>1</v>
      </c>
      <c r="E764" s="10">
        <f>$V$9</f>
        <v>1</v>
      </c>
      <c r="F764" s="11">
        <f>$W$9</f>
        <v>0</v>
      </c>
      <c r="G764" s="12">
        <f t="shared" si="277"/>
        <v>2.8972139089824749</v>
      </c>
      <c r="H764" s="12">
        <f t="shared" si="278"/>
        <v>-5.9207027729498503</v>
      </c>
      <c r="I764" s="12">
        <f t="shared" si="279"/>
        <v>5.6765341880023046</v>
      </c>
      <c r="J764" s="15">
        <f t="shared" si="287"/>
        <v>-3.1413824939300197</v>
      </c>
      <c r="K764" s="24">
        <f t="shared" si="288"/>
        <v>4.1432177969048266E-2</v>
      </c>
      <c r="L764" s="24">
        <f t="shared" si="274"/>
        <v>3.9715552597789375E-2</v>
      </c>
      <c r="M764" s="19">
        <f t="shared" si="289"/>
        <v>-4.1432177969048266E-2</v>
      </c>
      <c r="N764" s="19">
        <f t="shared" si="290"/>
        <v>-1.6455018433707066E-3</v>
      </c>
      <c r="O764" s="12">
        <f>ABS(M761)+ABS(M762)+ABS(M763)+ABS(M764)</f>
        <v>0.15349568086268225</v>
      </c>
      <c r="P764" s="12" t="str">
        <f t="shared" ref="P764" si="297">IF(ABS(M761)+ABS(M762)+ABS(M763)+ABS(M764)&lt;0.1,"Converged","Not Converged")</f>
        <v>Not Converged</v>
      </c>
      <c r="Q764" s="17"/>
    </row>
    <row r="765" spans="2:17" x14ac:dyDescent="0.25">
      <c r="B765" s="8">
        <f>B761+1</f>
        <v>191</v>
      </c>
      <c r="C765" s="5">
        <f t="shared" si="276"/>
        <v>-1</v>
      </c>
      <c r="D765" s="6">
        <f>$U$6</f>
        <v>0</v>
      </c>
      <c r="E765" s="6">
        <f>$V$6</f>
        <v>0</v>
      </c>
      <c r="F765" s="7">
        <f>$W$6</f>
        <v>0</v>
      </c>
      <c r="G765" s="8">
        <f t="shared" si="277"/>
        <v>2.9029731654342723</v>
      </c>
      <c r="H765" s="8">
        <f t="shared" si="278"/>
        <v>-5.9264620294016481</v>
      </c>
      <c r="I765" s="8">
        <f t="shared" si="279"/>
        <v>5.6707749315505067</v>
      </c>
      <c r="J765" s="14">
        <f t="shared" si="287"/>
        <v>-2.9029731654342723</v>
      </c>
      <c r="K765" s="23">
        <f t="shared" si="288"/>
        <v>5.2006784446996239E-2</v>
      </c>
      <c r="L765" s="23">
        <f t="shared" si="274"/>
        <v>4.9302078818479908E-2</v>
      </c>
      <c r="M765" s="25">
        <f t="shared" si="289"/>
        <v>-5.2006784446996239E-2</v>
      </c>
      <c r="N765" s="25">
        <f t="shared" si="290"/>
        <v>-2.5640425859015034E-3</v>
      </c>
      <c r="O765" s="8"/>
      <c r="P765" s="8"/>
      <c r="Q765" s="17"/>
    </row>
    <row r="766" spans="2:17" x14ac:dyDescent="0.25">
      <c r="B766" s="8"/>
      <c r="C766" s="5">
        <f t="shared" si="276"/>
        <v>-1</v>
      </c>
      <c r="D766" s="6">
        <f>$U$7</f>
        <v>0</v>
      </c>
      <c r="E766" s="6">
        <f>$V$7</f>
        <v>1</v>
      </c>
      <c r="F766" s="7">
        <f>$W$7</f>
        <v>1</v>
      </c>
      <c r="G766" s="8">
        <f t="shared" si="277"/>
        <v>2.9119473144849275</v>
      </c>
      <c r="H766" s="8">
        <f t="shared" si="278"/>
        <v>-5.9264620294016481</v>
      </c>
      <c r="I766" s="8">
        <f t="shared" si="279"/>
        <v>5.6707749315505067</v>
      </c>
      <c r="J766" s="14">
        <f t="shared" si="287"/>
        <v>2.7588276170655792</v>
      </c>
      <c r="K766" s="23">
        <f t="shared" si="288"/>
        <v>0.94040996869895555</v>
      </c>
      <c r="L766" s="23">
        <f t="shared" si="274"/>
        <v>5.6039059470584997E-2</v>
      </c>
      <c r="M766" s="25">
        <f t="shared" si="289"/>
        <v>5.9590031301044455E-2</v>
      </c>
      <c r="N766" s="25">
        <f t="shared" si="290"/>
        <v>3.3393693079332518E-3</v>
      </c>
      <c r="O766" s="8"/>
      <c r="P766" s="8"/>
      <c r="Q766" s="17"/>
    </row>
    <row r="767" spans="2:17" x14ac:dyDescent="0.25">
      <c r="B767" s="8"/>
      <c r="C767" s="5">
        <f t="shared" si="276"/>
        <v>-1</v>
      </c>
      <c r="D767" s="6">
        <f>$U$8</f>
        <v>1</v>
      </c>
      <c r="E767" s="6">
        <f>$V$8</f>
        <v>0</v>
      </c>
      <c r="F767" s="7">
        <f>$W$8</f>
        <v>0</v>
      </c>
      <c r="G767" s="8">
        <f t="shared" si="277"/>
        <v>2.9002595219071612</v>
      </c>
      <c r="H767" s="8">
        <f t="shared" si="278"/>
        <v>-5.9264620294016481</v>
      </c>
      <c r="I767" s="8">
        <f t="shared" si="279"/>
        <v>5.682462724128273</v>
      </c>
      <c r="J767" s="14">
        <f t="shared" si="287"/>
        <v>-8.8267215513088093</v>
      </c>
      <c r="K767" s="23">
        <f t="shared" si="288"/>
        <v>1.4673705723884607E-4</v>
      </c>
      <c r="L767" s="23">
        <f t="shared" si="274"/>
        <v>1.4671552547487895E-4</v>
      </c>
      <c r="M767" s="25">
        <f t="shared" si="289"/>
        <v>-1.4673705723884607E-4</v>
      </c>
      <c r="N767" s="25">
        <f t="shared" si="290"/>
        <v>-2.1528604459434691E-8</v>
      </c>
      <c r="O767" s="8"/>
      <c r="P767" s="8"/>
      <c r="Q767" s="17"/>
    </row>
    <row r="768" spans="2:17" x14ac:dyDescent="0.25">
      <c r="B768" s="8"/>
      <c r="C768" s="5">
        <f t="shared" si="276"/>
        <v>-1</v>
      </c>
      <c r="D768" s="6">
        <f>$U$9</f>
        <v>1</v>
      </c>
      <c r="E768" s="6">
        <f>$V$9</f>
        <v>1</v>
      </c>
      <c r="F768" s="7">
        <f>$W$9</f>
        <v>0</v>
      </c>
      <c r="G768" s="8">
        <f t="shared" si="277"/>
        <v>2.9002595972572767</v>
      </c>
      <c r="H768" s="8">
        <f t="shared" si="278"/>
        <v>-5.9264621047517636</v>
      </c>
      <c r="I768" s="8">
        <f t="shared" si="279"/>
        <v>5.682462724128273</v>
      </c>
      <c r="J768" s="14">
        <f t="shared" si="287"/>
        <v>-3.1442589778807672</v>
      </c>
      <c r="K768" s="23">
        <f t="shared" si="288"/>
        <v>4.1318087390730888E-2</v>
      </c>
      <c r="L768" s="23">
        <f t="shared" si="274"/>
        <v>3.9610903045102813E-2</v>
      </c>
      <c r="M768" s="25">
        <f t="shared" si="289"/>
        <v>-4.1318087390730888E-2</v>
      </c>
      <c r="N768" s="25">
        <f t="shared" si="290"/>
        <v>-1.6366467536433262E-3</v>
      </c>
      <c r="O768" s="8">
        <f>ABS(M765)+ABS(M766)+ABS(M767)+ABS(M768)</f>
        <v>0.15306164019601043</v>
      </c>
      <c r="P768" s="8" t="str">
        <f t="shared" ref="P768" si="298">IF(ABS(M765)+ABS(M766)+ABS(M767)+ABS(M768)&lt;0.1,"Converged","Not Converged")</f>
        <v>Not Converged</v>
      </c>
      <c r="Q768" s="17"/>
    </row>
    <row r="769" spans="2:17" x14ac:dyDescent="0.25">
      <c r="B769" s="12">
        <f>B765+1</f>
        <v>192</v>
      </c>
      <c r="C769" s="9">
        <f t="shared" si="276"/>
        <v>-1</v>
      </c>
      <c r="D769" s="10">
        <f>$U$6</f>
        <v>0</v>
      </c>
      <c r="E769" s="10">
        <f>$V$6</f>
        <v>0</v>
      </c>
      <c r="F769" s="11">
        <f>$W$6</f>
        <v>0</v>
      </c>
      <c r="G769" s="12">
        <f t="shared" si="277"/>
        <v>2.9059878608950283</v>
      </c>
      <c r="H769" s="12">
        <f t="shared" si="278"/>
        <v>-5.9321903683895156</v>
      </c>
      <c r="I769" s="12">
        <f t="shared" si="279"/>
        <v>5.676734460490521</v>
      </c>
      <c r="J769" s="15">
        <f t="shared" si="287"/>
        <v>-2.9059878608950283</v>
      </c>
      <c r="K769" s="24">
        <f t="shared" si="288"/>
        <v>5.1858354270513517E-2</v>
      </c>
      <c r="L769" s="24">
        <f t="shared" ref="L769:L832" si="299">(K769*(1-K769))</f>
        <v>4.9169065362867428E-2</v>
      </c>
      <c r="M769" s="19">
        <f t="shared" si="289"/>
        <v>-5.1858354270513517E-2</v>
      </c>
      <c r="N769" s="19">
        <f t="shared" si="290"/>
        <v>-2.5498268107376145E-3</v>
      </c>
      <c r="O769" s="12"/>
      <c r="P769" s="12"/>
      <c r="Q769" s="17"/>
    </row>
    <row r="770" spans="2:17" x14ac:dyDescent="0.25">
      <c r="B770" s="12"/>
      <c r="C770" s="9">
        <f t="shared" si="276"/>
        <v>-1</v>
      </c>
      <c r="D770" s="10">
        <f>$U$7</f>
        <v>0</v>
      </c>
      <c r="E770" s="10">
        <f>$V$7</f>
        <v>1</v>
      </c>
      <c r="F770" s="11">
        <f>$W$7</f>
        <v>1</v>
      </c>
      <c r="G770" s="12">
        <f t="shared" si="277"/>
        <v>2.9149122547326098</v>
      </c>
      <c r="H770" s="12">
        <f t="shared" si="278"/>
        <v>-5.9321903683895156</v>
      </c>
      <c r="I770" s="12">
        <f t="shared" si="279"/>
        <v>5.676734460490521</v>
      </c>
      <c r="J770" s="15">
        <f t="shared" si="287"/>
        <v>2.7618222057579112</v>
      </c>
      <c r="K770" s="24">
        <f t="shared" si="288"/>
        <v>0.94057756147834737</v>
      </c>
      <c r="L770" s="24">
        <f t="shared" si="299"/>
        <v>5.5891412321793045E-2</v>
      </c>
      <c r="M770" s="19">
        <f t="shared" si="289"/>
        <v>5.9422438521652632E-2</v>
      </c>
      <c r="N770" s="19">
        <f t="shared" si="290"/>
        <v>3.3212040125800858E-3</v>
      </c>
      <c r="O770" s="12"/>
      <c r="P770" s="12"/>
      <c r="Q770" s="17"/>
    </row>
    <row r="771" spans="2:17" x14ac:dyDescent="0.25">
      <c r="B771" s="12"/>
      <c r="C771" s="9">
        <f t="shared" si="276"/>
        <v>-1</v>
      </c>
      <c r="D771" s="10">
        <f>$U$8</f>
        <v>1</v>
      </c>
      <c r="E771" s="10">
        <f>$V$8</f>
        <v>0</v>
      </c>
      <c r="F771" s="11">
        <f>$W$8</f>
        <v>0</v>
      </c>
      <c r="G771" s="12">
        <f t="shared" si="277"/>
        <v>2.9032880406885795</v>
      </c>
      <c r="H771" s="12">
        <f t="shared" si="278"/>
        <v>-5.9321903683895156</v>
      </c>
      <c r="I771" s="12">
        <f t="shared" si="279"/>
        <v>5.6883586745345509</v>
      </c>
      <c r="J771" s="15">
        <f t="shared" si="287"/>
        <v>-8.835478409078096</v>
      </c>
      <c r="K771" s="24">
        <f t="shared" si="288"/>
        <v>1.4545789749013783E-4</v>
      </c>
      <c r="L771" s="24">
        <f t="shared" si="299"/>
        <v>1.4543673949019559E-4</v>
      </c>
      <c r="M771" s="19">
        <f t="shared" si="289"/>
        <v>-1.4545789749013783E-4</v>
      </c>
      <c r="N771" s="19">
        <f t="shared" si="290"/>
        <v>-2.1154922344064752E-8</v>
      </c>
      <c r="O771" s="12"/>
      <c r="P771" s="12"/>
      <c r="Q771" s="17"/>
    </row>
    <row r="772" spans="2:17" x14ac:dyDescent="0.25">
      <c r="B772" s="12"/>
      <c r="C772" s="9">
        <f t="shared" si="276"/>
        <v>-1</v>
      </c>
      <c r="D772" s="10">
        <f>$U$9</f>
        <v>1</v>
      </c>
      <c r="E772" s="10">
        <f>$V$9</f>
        <v>1</v>
      </c>
      <c r="F772" s="11">
        <f>$W$9</f>
        <v>0</v>
      </c>
      <c r="G772" s="12">
        <f t="shared" si="277"/>
        <v>2.9032881147308078</v>
      </c>
      <c r="H772" s="12">
        <f t="shared" si="278"/>
        <v>-5.932190442431744</v>
      </c>
      <c r="I772" s="12">
        <f t="shared" si="279"/>
        <v>5.6883586745345509</v>
      </c>
      <c r="J772" s="15">
        <f t="shared" si="287"/>
        <v>-3.1471198826280018</v>
      </c>
      <c r="K772" s="24">
        <f t="shared" si="288"/>
        <v>4.1204912959969635E-2</v>
      </c>
      <c r="L772" s="24">
        <f t="shared" si="299"/>
        <v>3.9507068107930962E-2</v>
      </c>
      <c r="M772" s="19">
        <f t="shared" si="289"/>
        <v>-4.1204912959969635E-2</v>
      </c>
      <c r="N772" s="19">
        <f t="shared" si="290"/>
        <v>-1.6278853026908875E-3</v>
      </c>
      <c r="O772" s="12">
        <f>ABS(M769)+ABS(M770)+ABS(M771)+ABS(M772)</f>
        <v>0.15263116364962592</v>
      </c>
      <c r="P772" s="12" t="str">
        <f t="shared" ref="P772" si="300">IF(ABS(M769)+ABS(M770)+ABS(M771)+ABS(M772)&lt;0.1,"Converged","Not Converged")</f>
        <v>Not Converged</v>
      </c>
      <c r="Q772" s="17"/>
    </row>
    <row r="773" spans="2:17" x14ac:dyDescent="0.25">
      <c r="B773" s="8">
        <f>B769+1</f>
        <v>193</v>
      </c>
      <c r="C773" s="5">
        <f t="shared" ref="C773:C836" si="301">$X$6</f>
        <v>-1</v>
      </c>
      <c r="D773" s="6">
        <f>$U$6</f>
        <v>0</v>
      </c>
      <c r="E773" s="6">
        <f>$V$6</f>
        <v>0</v>
      </c>
      <c r="F773" s="7">
        <f>$W$6</f>
        <v>0</v>
      </c>
      <c r="G773" s="8">
        <f t="shared" si="277"/>
        <v>2.9089857132902259</v>
      </c>
      <c r="H773" s="8">
        <f t="shared" si="278"/>
        <v>-5.9378880409911625</v>
      </c>
      <c r="I773" s="8">
        <f t="shared" si="279"/>
        <v>5.6826610759751324</v>
      </c>
      <c r="J773" s="14">
        <f t="shared" si="287"/>
        <v>-2.9089857132902259</v>
      </c>
      <c r="K773" s="23">
        <f t="shared" si="288"/>
        <v>5.1711150543079135E-2</v>
      </c>
      <c r="L773" s="23">
        <f t="shared" si="299"/>
        <v>4.9037107452590142E-2</v>
      </c>
      <c r="M773" s="25">
        <f t="shared" si="289"/>
        <v>-5.1711150543079135E-2</v>
      </c>
      <c r="N773" s="25">
        <f t="shared" si="290"/>
        <v>-2.5357652456780367E-3</v>
      </c>
      <c r="O773" s="8"/>
      <c r="P773" s="8"/>
      <c r="Q773" s="17"/>
    </row>
    <row r="774" spans="2:17" x14ac:dyDescent="0.25">
      <c r="B774" s="8"/>
      <c r="C774" s="5">
        <f t="shared" si="301"/>
        <v>-1</v>
      </c>
      <c r="D774" s="6">
        <f>$U$7</f>
        <v>0</v>
      </c>
      <c r="E774" s="6">
        <f>$V$7</f>
        <v>1</v>
      </c>
      <c r="F774" s="7">
        <f>$W$7</f>
        <v>1</v>
      </c>
      <c r="G774" s="8">
        <f t="shared" si="277"/>
        <v>2.9178608916500992</v>
      </c>
      <c r="H774" s="8">
        <f t="shared" si="278"/>
        <v>-5.9378880409911625</v>
      </c>
      <c r="I774" s="8">
        <f t="shared" si="279"/>
        <v>5.6826610759751324</v>
      </c>
      <c r="J774" s="14">
        <f t="shared" si="287"/>
        <v>2.7648001843250332</v>
      </c>
      <c r="K774" s="23">
        <f t="shared" si="288"/>
        <v>0.94074378669092784</v>
      </c>
      <c r="L774" s="23">
        <f t="shared" si="299"/>
        <v>5.5744914493341902E-2</v>
      </c>
      <c r="M774" s="25">
        <f t="shared" si="289"/>
        <v>5.9256213309072159E-2</v>
      </c>
      <c r="N774" s="25">
        <f t="shared" si="290"/>
        <v>3.3032325441134558E-3</v>
      </c>
      <c r="O774" s="8"/>
      <c r="P774" s="8"/>
      <c r="Q774" s="17"/>
    </row>
    <row r="775" spans="2:17" x14ac:dyDescent="0.25">
      <c r="B775" s="8"/>
      <c r="C775" s="5">
        <f t="shared" si="301"/>
        <v>-1</v>
      </c>
      <c r="D775" s="6">
        <f>$U$8</f>
        <v>1</v>
      </c>
      <c r="E775" s="6">
        <f>$V$8</f>
        <v>0</v>
      </c>
      <c r="F775" s="7">
        <f>$W$8</f>
        <v>0</v>
      </c>
      <c r="G775" s="8">
        <f t="shared" ref="G775:G838" si="302">G774+$S$5*C774*N774</f>
        <v>2.9062995777457021</v>
      </c>
      <c r="H775" s="8">
        <f t="shared" ref="H775:H838" si="303">H774+$S$5*D774*N774</f>
        <v>-5.9378880409911625</v>
      </c>
      <c r="I775" s="8">
        <f t="shared" ref="I775:I838" si="304">I774+$S$5*E774*N774</f>
        <v>5.6942223898795294</v>
      </c>
      <c r="J775" s="14">
        <f t="shared" si="287"/>
        <v>-8.8441876187368642</v>
      </c>
      <c r="K775" s="23">
        <f t="shared" si="288"/>
        <v>1.4419675657798036E-4</v>
      </c>
      <c r="L775" s="23">
        <f t="shared" si="299"/>
        <v>1.4417596387337277E-4</v>
      </c>
      <c r="M775" s="25">
        <f t="shared" si="289"/>
        <v>-1.4419675657798036E-4</v>
      </c>
      <c r="N775" s="25">
        <f t="shared" si="290"/>
        <v>-2.0789706367044422E-8</v>
      </c>
      <c r="O775" s="8"/>
      <c r="P775" s="8"/>
      <c r="Q775" s="17"/>
    </row>
    <row r="776" spans="2:17" x14ac:dyDescent="0.25">
      <c r="B776" s="8"/>
      <c r="C776" s="5">
        <f t="shared" si="301"/>
        <v>-1</v>
      </c>
      <c r="D776" s="6">
        <f>$U$9</f>
        <v>1</v>
      </c>
      <c r="E776" s="6">
        <f>$V$9</f>
        <v>1</v>
      </c>
      <c r="F776" s="7">
        <f>$W$9</f>
        <v>0</v>
      </c>
      <c r="G776" s="8">
        <f t="shared" si="302"/>
        <v>2.9062996505096743</v>
      </c>
      <c r="H776" s="8">
        <f t="shared" si="303"/>
        <v>-5.9378881137551351</v>
      </c>
      <c r="I776" s="8">
        <f t="shared" si="304"/>
        <v>5.6942223898795294</v>
      </c>
      <c r="J776" s="14">
        <f t="shared" si="287"/>
        <v>-3.14996537438528</v>
      </c>
      <c r="K776" s="23">
        <f t="shared" si="288"/>
        <v>4.1092642567798918E-2</v>
      </c>
      <c r="L776" s="23">
        <f t="shared" si="299"/>
        <v>3.940403729459404E-2</v>
      </c>
      <c r="M776" s="25">
        <f t="shared" si="289"/>
        <v>-4.1092642567798918E-2</v>
      </c>
      <c r="N776" s="25">
        <f t="shared" si="290"/>
        <v>-1.6192160202749711E-3</v>
      </c>
      <c r="O776" s="8">
        <f>ABS(M773)+ABS(M774)+ABS(M775)+ABS(M776)</f>
        <v>0.15220420317652819</v>
      </c>
      <c r="P776" s="8" t="str">
        <f t="shared" ref="P776" si="305">IF(ABS(M773)+ABS(M774)+ABS(M775)+ABS(M776)&lt;0.1,"Converged","Not Converged")</f>
        <v>Not Converged</v>
      </c>
      <c r="Q776" s="17"/>
    </row>
    <row r="777" spans="2:17" x14ac:dyDescent="0.25">
      <c r="B777" s="12">
        <f>B773+1</f>
        <v>194</v>
      </c>
      <c r="C777" s="9">
        <f t="shared" si="301"/>
        <v>-1</v>
      </c>
      <c r="D777" s="10">
        <f>$U$6</f>
        <v>0</v>
      </c>
      <c r="E777" s="10">
        <f>$V$6</f>
        <v>0</v>
      </c>
      <c r="F777" s="11">
        <f>$W$6</f>
        <v>0</v>
      </c>
      <c r="G777" s="12">
        <f t="shared" si="302"/>
        <v>2.9119669065806368</v>
      </c>
      <c r="H777" s="12">
        <f t="shared" si="303"/>
        <v>-5.9435553698260977</v>
      </c>
      <c r="I777" s="12">
        <f t="shared" si="304"/>
        <v>5.6885551338085669</v>
      </c>
      <c r="J777" s="15">
        <f t="shared" si="287"/>
        <v>-2.9119669065806368</v>
      </c>
      <c r="K777" s="24">
        <f t="shared" si="288"/>
        <v>5.1565156666916745E-2</v>
      </c>
      <c r="L777" s="24">
        <f t="shared" si="299"/>
        <v>4.8906191284833075E-2</v>
      </c>
      <c r="M777" s="19">
        <f t="shared" si="289"/>
        <v>-5.1565156666916745E-2</v>
      </c>
      <c r="N777" s="19">
        <f t="shared" si="290"/>
        <v>-2.5218554155846157E-3</v>
      </c>
      <c r="O777" s="12"/>
      <c r="P777" s="12"/>
      <c r="Q777" s="17"/>
    </row>
    <row r="778" spans="2:17" x14ac:dyDescent="0.25">
      <c r="B778" s="12"/>
      <c r="C778" s="9">
        <f t="shared" si="301"/>
        <v>-1</v>
      </c>
      <c r="D778" s="10">
        <f>$U$7</f>
        <v>0</v>
      </c>
      <c r="E778" s="10">
        <f>$V$7</f>
        <v>1</v>
      </c>
      <c r="F778" s="11">
        <f>$W$7</f>
        <v>1</v>
      </c>
      <c r="G778" s="12">
        <f t="shared" si="302"/>
        <v>2.920793400535183</v>
      </c>
      <c r="H778" s="12">
        <f t="shared" si="303"/>
        <v>-5.9435553698260977</v>
      </c>
      <c r="I778" s="12">
        <f t="shared" si="304"/>
        <v>5.6885551338085669</v>
      </c>
      <c r="J778" s="15">
        <f t="shared" si="287"/>
        <v>2.7677617332733839</v>
      </c>
      <c r="K778" s="24">
        <f t="shared" si="288"/>
        <v>0.94090866265330919</v>
      </c>
      <c r="L778" s="24">
        <f t="shared" si="299"/>
        <v>5.5599551197270392E-2</v>
      </c>
      <c r="M778" s="19">
        <f t="shared" si="289"/>
        <v>5.9091337346690809E-2</v>
      </c>
      <c r="N778" s="19">
        <f t="shared" si="290"/>
        <v>3.2854518361225115E-3</v>
      </c>
      <c r="O778" s="12"/>
      <c r="P778" s="12"/>
      <c r="Q778" s="17"/>
    </row>
    <row r="779" spans="2:17" x14ac:dyDescent="0.25">
      <c r="B779" s="12"/>
      <c r="C779" s="9">
        <f t="shared" si="301"/>
        <v>-1</v>
      </c>
      <c r="D779" s="10">
        <f>$U$8</f>
        <v>1</v>
      </c>
      <c r="E779" s="10">
        <f>$V$8</f>
        <v>0</v>
      </c>
      <c r="F779" s="11">
        <f>$W$8</f>
        <v>0</v>
      </c>
      <c r="G779" s="12">
        <f t="shared" si="302"/>
        <v>2.9092943191087541</v>
      </c>
      <c r="H779" s="12">
        <f t="shared" si="303"/>
        <v>-5.9435553698260977</v>
      </c>
      <c r="I779" s="12">
        <f t="shared" si="304"/>
        <v>5.7000542152349958</v>
      </c>
      <c r="J779" s="15">
        <f t="shared" si="287"/>
        <v>-8.8528496889348514</v>
      </c>
      <c r="K779" s="24">
        <f t="shared" si="288"/>
        <v>1.4295328599458191E-4</v>
      </c>
      <c r="L779" s="24">
        <f t="shared" si="299"/>
        <v>1.4293285035260527E-4</v>
      </c>
      <c r="M779" s="19">
        <f t="shared" si="289"/>
        <v>-1.4295328599458191E-4</v>
      </c>
      <c r="N779" s="19">
        <f t="shared" si="290"/>
        <v>-2.0432720634476761E-8</v>
      </c>
      <c r="O779" s="12"/>
      <c r="P779" s="12"/>
      <c r="Q779" s="17"/>
    </row>
    <row r="780" spans="2:17" x14ac:dyDescent="0.25">
      <c r="B780" s="12"/>
      <c r="C780" s="9">
        <f t="shared" si="301"/>
        <v>-1</v>
      </c>
      <c r="D780" s="10">
        <f>$U$9</f>
        <v>1</v>
      </c>
      <c r="E780" s="10">
        <f>$V$9</f>
        <v>1</v>
      </c>
      <c r="F780" s="11">
        <f>$W$9</f>
        <v>0</v>
      </c>
      <c r="G780" s="12">
        <f t="shared" si="302"/>
        <v>2.9092943906232764</v>
      </c>
      <c r="H780" s="12">
        <f t="shared" si="303"/>
        <v>-5.94355544134062</v>
      </c>
      <c r="I780" s="12">
        <f t="shared" si="304"/>
        <v>5.7000542152349958</v>
      </c>
      <c r="J780" s="15">
        <f t="shared" si="287"/>
        <v>-3.1527956167289002</v>
      </c>
      <c r="K780" s="24">
        <f t="shared" si="288"/>
        <v>4.0981264327464274E-2</v>
      </c>
      <c r="L780" s="24">
        <f t="shared" si="299"/>
        <v>3.9301800301586774E-2</v>
      </c>
      <c r="M780" s="19">
        <f t="shared" si="289"/>
        <v>-4.0981264327464274E-2</v>
      </c>
      <c r="N780" s="19">
        <f t="shared" si="290"/>
        <v>-1.6106374667045427E-3</v>
      </c>
      <c r="O780" s="12">
        <f>ABS(M777)+ABS(M778)+ABS(M779)+ABS(M780)</f>
        <v>0.15178071162706641</v>
      </c>
      <c r="P780" s="12" t="str">
        <f t="shared" ref="P780" si="306">IF(ABS(M777)+ABS(M778)+ABS(M779)+ABS(M780)&lt;0.1,"Converged","Not Converged")</f>
        <v>Not Converged</v>
      </c>
      <c r="Q780" s="17"/>
    </row>
    <row r="781" spans="2:17" x14ac:dyDescent="0.25">
      <c r="B781" s="8">
        <f>B777+1</f>
        <v>195</v>
      </c>
      <c r="C781" s="5">
        <f t="shared" si="301"/>
        <v>-1</v>
      </c>
      <c r="D781" s="6">
        <f>$U$6</f>
        <v>0</v>
      </c>
      <c r="E781" s="6">
        <f>$V$6</f>
        <v>0</v>
      </c>
      <c r="F781" s="7">
        <f>$W$6</f>
        <v>0</v>
      </c>
      <c r="G781" s="8">
        <f t="shared" si="302"/>
        <v>2.9149316217567423</v>
      </c>
      <c r="H781" s="8">
        <f t="shared" si="303"/>
        <v>-5.9491926724740862</v>
      </c>
      <c r="I781" s="8">
        <f t="shared" si="304"/>
        <v>5.6944169841015295</v>
      </c>
      <c r="J781" s="14">
        <f t="shared" si="287"/>
        <v>-2.9149316217567423</v>
      </c>
      <c r="K781" s="23">
        <f t="shared" si="288"/>
        <v>5.142035635481821E-2</v>
      </c>
      <c r="L781" s="23">
        <f t="shared" si="299"/>
        <v>4.8776303307161713E-2</v>
      </c>
      <c r="M781" s="25">
        <f t="shared" si="289"/>
        <v>-5.142035635481821E-2</v>
      </c>
      <c r="N781" s="25">
        <f t="shared" si="290"/>
        <v>-2.5080948977249532E-3</v>
      </c>
      <c r="O781" s="8"/>
      <c r="P781" s="8"/>
      <c r="Q781" s="17"/>
    </row>
    <row r="782" spans="2:17" x14ac:dyDescent="0.25">
      <c r="B782" s="8"/>
      <c r="C782" s="5">
        <f t="shared" si="301"/>
        <v>-1</v>
      </c>
      <c r="D782" s="6">
        <f>$U$7</f>
        <v>0</v>
      </c>
      <c r="E782" s="6">
        <f>$V$7</f>
        <v>1</v>
      </c>
      <c r="F782" s="7">
        <f>$W$7</f>
        <v>1</v>
      </c>
      <c r="G782" s="8">
        <f t="shared" si="302"/>
        <v>2.9237099538987796</v>
      </c>
      <c r="H782" s="8">
        <f t="shared" si="303"/>
        <v>-5.9491926724740862</v>
      </c>
      <c r="I782" s="8">
        <f t="shared" si="304"/>
        <v>5.6944169841015295</v>
      </c>
      <c r="J782" s="14">
        <f t="shared" si="287"/>
        <v>2.7707070302027499</v>
      </c>
      <c r="K782" s="23">
        <f t="shared" si="288"/>
        <v>0.94107220734223218</v>
      </c>
      <c r="L782" s="23">
        <f t="shared" si="299"/>
        <v>5.5455307910250946E-2</v>
      </c>
      <c r="M782" s="25">
        <f t="shared" si="289"/>
        <v>5.8927792657767819E-2</v>
      </c>
      <c r="N782" s="25">
        <f t="shared" si="290"/>
        <v>3.2678588863079396E-3</v>
      </c>
      <c r="O782" s="8"/>
      <c r="P782" s="8"/>
      <c r="Q782" s="17"/>
    </row>
    <row r="783" spans="2:17" x14ac:dyDescent="0.25">
      <c r="B783" s="8"/>
      <c r="C783" s="5">
        <f t="shared" si="301"/>
        <v>-1</v>
      </c>
      <c r="D783" s="6">
        <f>$U$8</f>
        <v>1</v>
      </c>
      <c r="E783" s="6">
        <f>$V$8</f>
        <v>0</v>
      </c>
      <c r="F783" s="7">
        <f>$W$8</f>
        <v>0</v>
      </c>
      <c r="G783" s="8">
        <f t="shared" si="302"/>
        <v>2.9122724477967017</v>
      </c>
      <c r="H783" s="8">
        <f t="shared" si="303"/>
        <v>-5.9491926724740862</v>
      </c>
      <c r="I783" s="8">
        <f t="shared" si="304"/>
        <v>5.705854490203607</v>
      </c>
      <c r="J783" s="14">
        <f t="shared" si="287"/>
        <v>-8.8614651202707879</v>
      </c>
      <c r="K783" s="23">
        <f t="shared" si="288"/>
        <v>1.4172714577428389E-4</v>
      </c>
      <c r="L783" s="23">
        <f t="shared" si="299"/>
        <v>1.4170705919043457E-4</v>
      </c>
      <c r="M783" s="25">
        <f t="shared" si="289"/>
        <v>-1.4172714577428389E-4</v>
      </c>
      <c r="N783" s="25">
        <f t="shared" si="290"/>
        <v>-2.0083737035127795E-8</v>
      </c>
      <c r="O783" s="8"/>
      <c r="P783" s="8"/>
      <c r="Q783" s="17"/>
    </row>
    <row r="784" spans="2:17" x14ac:dyDescent="0.25">
      <c r="B784" s="8"/>
      <c r="C784" s="5">
        <f t="shared" si="301"/>
        <v>-1</v>
      </c>
      <c r="D784" s="6">
        <f>$U$9</f>
        <v>1</v>
      </c>
      <c r="E784" s="6">
        <f>$V$9</f>
        <v>1</v>
      </c>
      <c r="F784" s="7">
        <f>$W$9</f>
        <v>0</v>
      </c>
      <c r="G784" s="8">
        <f t="shared" si="302"/>
        <v>2.9122725180897815</v>
      </c>
      <c r="H784" s="8">
        <f t="shared" si="303"/>
        <v>-5.949192742767166</v>
      </c>
      <c r="I784" s="8">
        <f t="shared" si="304"/>
        <v>5.705854490203607</v>
      </c>
      <c r="J784" s="14">
        <f t="shared" si="287"/>
        <v>-3.1556107706533405</v>
      </c>
      <c r="K784" s="23">
        <f t="shared" si="288"/>
        <v>4.0870766569213936E-2</v>
      </c>
      <c r="L784" s="23">
        <f t="shared" si="299"/>
        <v>3.9200347009258757E-2</v>
      </c>
      <c r="M784" s="25">
        <f t="shared" si="289"/>
        <v>-4.0870766569213936E-2</v>
      </c>
      <c r="N784" s="25">
        <f t="shared" si="290"/>
        <v>-1.6021482320475982E-3</v>
      </c>
      <c r="O784" s="8">
        <f>ABS(M781)+ABS(M782)+ABS(M783)+ABS(M784)</f>
        <v>0.15136064272757424</v>
      </c>
      <c r="P784" s="8" t="str">
        <f t="shared" ref="P784" si="307">IF(ABS(M781)+ABS(M782)+ABS(M783)+ABS(M784)&lt;0.1,"Converged","Not Converged")</f>
        <v>Not Converged</v>
      </c>
      <c r="Q784" s="17"/>
    </row>
    <row r="785" spans="2:17" x14ac:dyDescent="0.25">
      <c r="B785" s="12">
        <f>B781+1</f>
        <v>196</v>
      </c>
      <c r="C785" s="9">
        <f t="shared" si="301"/>
        <v>-1</v>
      </c>
      <c r="D785" s="10">
        <f>$U$6</f>
        <v>0</v>
      </c>
      <c r="E785" s="10">
        <f>$V$6</f>
        <v>0</v>
      </c>
      <c r="F785" s="11">
        <f>$W$6</f>
        <v>0</v>
      </c>
      <c r="G785" s="12">
        <f t="shared" si="302"/>
        <v>2.917880036901948</v>
      </c>
      <c r="H785" s="12">
        <f t="shared" si="303"/>
        <v>-5.954800261579333</v>
      </c>
      <c r="I785" s="12">
        <f t="shared" si="304"/>
        <v>5.7002469713914401</v>
      </c>
      <c r="J785" s="15">
        <f t="shared" si="287"/>
        <v>-2.917880036901948</v>
      </c>
      <c r="K785" s="24">
        <f t="shared" si="288"/>
        <v>5.1276733622748726E-2</v>
      </c>
      <c r="L785" s="24">
        <f t="shared" si="299"/>
        <v>4.8647430211730396E-2</v>
      </c>
      <c r="M785" s="19">
        <f t="shared" si="289"/>
        <v>-5.1276733622748726E-2</v>
      </c>
      <c r="N785" s="19">
        <f t="shared" si="290"/>
        <v>-2.4944813203981583E-3</v>
      </c>
      <c r="O785" s="12"/>
      <c r="P785" s="12"/>
      <c r="Q785" s="17"/>
    </row>
    <row r="786" spans="2:17" x14ac:dyDescent="0.25">
      <c r="B786" s="12"/>
      <c r="C786" s="9">
        <f t="shared" si="301"/>
        <v>-1</v>
      </c>
      <c r="D786" s="10">
        <f>$U$7</f>
        <v>0</v>
      </c>
      <c r="E786" s="10">
        <f>$V$7</f>
        <v>1</v>
      </c>
      <c r="F786" s="11">
        <f>$W$7</f>
        <v>1</v>
      </c>
      <c r="G786" s="12">
        <f t="shared" si="302"/>
        <v>2.9266107215233417</v>
      </c>
      <c r="H786" s="12">
        <f t="shared" si="303"/>
        <v>-5.954800261579333</v>
      </c>
      <c r="I786" s="12">
        <f t="shared" si="304"/>
        <v>5.7002469713914401</v>
      </c>
      <c r="J786" s="15">
        <f t="shared" si="287"/>
        <v>2.7736362498680984</v>
      </c>
      <c r="K786" s="24">
        <f t="shared" si="288"/>
        <v>0.94123443840260579</v>
      </c>
      <c r="L786" s="24">
        <f t="shared" si="299"/>
        <v>5.5312170367537078E-2</v>
      </c>
      <c r="M786" s="19">
        <f t="shared" si="289"/>
        <v>5.8765561597394211E-2</v>
      </c>
      <c r="N786" s="19">
        <f t="shared" si="290"/>
        <v>3.2504507548190629E-3</v>
      </c>
      <c r="O786" s="12"/>
      <c r="P786" s="12"/>
      <c r="Q786" s="17"/>
    </row>
    <row r="787" spans="2:17" x14ac:dyDescent="0.25">
      <c r="B787" s="12"/>
      <c r="C787" s="9">
        <f t="shared" si="301"/>
        <v>-1</v>
      </c>
      <c r="D787" s="10">
        <f>$U$8</f>
        <v>1</v>
      </c>
      <c r="E787" s="10">
        <f>$V$8</f>
        <v>0</v>
      </c>
      <c r="F787" s="11">
        <f>$W$8</f>
        <v>0</v>
      </c>
      <c r="G787" s="12">
        <f t="shared" si="302"/>
        <v>2.9152341438814751</v>
      </c>
      <c r="H787" s="12">
        <f t="shared" si="303"/>
        <v>-5.954800261579333</v>
      </c>
      <c r="I787" s="12">
        <f t="shared" si="304"/>
        <v>5.7116235490333072</v>
      </c>
      <c r="J787" s="15">
        <f t="shared" si="287"/>
        <v>-8.8700344054608085</v>
      </c>
      <c r="K787" s="24">
        <f t="shared" si="288"/>
        <v>1.405180042406539E-4</v>
      </c>
      <c r="L787" s="24">
        <f t="shared" si="299"/>
        <v>1.4049825893113814E-4</v>
      </c>
      <c r="M787" s="19">
        <f t="shared" si="289"/>
        <v>-1.405180042406539E-4</v>
      </c>
      <c r="N787" s="19">
        <f t="shared" si="290"/>
        <v>-1.9742534944290158E-8</v>
      </c>
      <c r="O787" s="12"/>
      <c r="P787" s="12"/>
      <c r="Q787" s="17"/>
    </row>
    <row r="788" spans="2:17" x14ac:dyDescent="0.25">
      <c r="B788" s="12"/>
      <c r="C788" s="9">
        <f t="shared" si="301"/>
        <v>-1</v>
      </c>
      <c r="D788" s="10">
        <f>$U$9</f>
        <v>1</v>
      </c>
      <c r="E788" s="10">
        <f>$V$9</f>
        <v>1</v>
      </c>
      <c r="F788" s="11">
        <f>$W$9</f>
        <v>0</v>
      </c>
      <c r="G788" s="12">
        <f t="shared" si="302"/>
        <v>2.9152342129803475</v>
      </c>
      <c r="H788" s="12">
        <f t="shared" si="303"/>
        <v>-5.9548003306782054</v>
      </c>
      <c r="I788" s="12">
        <f t="shared" si="304"/>
        <v>5.7116235490333072</v>
      </c>
      <c r="J788" s="15">
        <f t="shared" si="287"/>
        <v>-3.1584109946252461</v>
      </c>
      <c r="K788" s="24">
        <f t="shared" si="288"/>
        <v>4.076113783523895E-2</v>
      </c>
      <c r="L788" s="24">
        <f t="shared" si="299"/>
        <v>3.9099667477615604E-2</v>
      </c>
      <c r="M788" s="19">
        <f t="shared" si="289"/>
        <v>-4.076113783523895E-2</v>
      </c>
      <c r="N788" s="19">
        <f t="shared" si="290"/>
        <v>-1.5937469353670994E-3</v>
      </c>
      <c r="O788" s="12">
        <f>ABS(M785)+ABS(M786)+ABS(M787)+ABS(M788)</f>
        <v>0.15094395105962255</v>
      </c>
      <c r="P788" s="12" t="str">
        <f t="shared" ref="P788" si="308">IF(ABS(M785)+ABS(M786)+ABS(M787)+ABS(M788)&lt;0.1,"Converged","Not Converged")</f>
        <v>Not Converged</v>
      </c>
      <c r="Q788" s="17"/>
    </row>
    <row r="789" spans="2:17" x14ac:dyDescent="0.25">
      <c r="B789" s="8">
        <f>B785+1</f>
        <v>197</v>
      </c>
      <c r="C789" s="5">
        <f t="shared" si="301"/>
        <v>-1</v>
      </c>
      <c r="D789" s="6">
        <f>$U$6</f>
        <v>0</v>
      </c>
      <c r="E789" s="6">
        <f>$V$6</f>
        <v>0</v>
      </c>
      <c r="F789" s="7">
        <f>$W$6</f>
        <v>0</v>
      </c>
      <c r="G789" s="8">
        <f t="shared" si="302"/>
        <v>2.9208123272541324</v>
      </c>
      <c r="H789" s="8">
        <f t="shared" si="303"/>
        <v>-5.9603784449519903</v>
      </c>
      <c r="I789" s="8">
        <f t="shared" si="304"/>
        <v>5.7060454347595222</v>
      </c>
      <c r="J789" s="14">
        <f t="shared" si="287"/>
        <v>-2.9208123272541324</v>
      </c>
      <c r="K789" s="23">
        <f t="shared" si="288"/>
        <v>5.1134272782665184E-2</v>
      </c>
      <c r="L789" s="23">
        <f t="shared" si="299"/>
        <v>4.8519558929653171E-2</v>
      </c>
      <c r="M789" s="25">
        <f t="shared" si="289"/>
        <v>-5.1134272782665184E-2</v>
      </c>
      <c r="N789" s="25">
        <f t="shared" si="290"/>
        <v>-2.4810123616034836E-3</v>
      </c>
      <c r="O789" s="8"/>
      <c r="P789" s="8"/>
      <c r="Q789" s="17"/>
    </row>
    <row r="790" spans="2:17" x14ac:dyDescent="0.25">
      <c r="B790" s="8"/>
      <c r="C790" s="5">
        <f t="shared" si="301"/>
        <v>-1</v>
      </c>
      <c r="D790" s="6">
        <f>$U$7</f>
        <v>0</v>
      </c>
      <c r="E790" s="6">
        <f>$V$7</f>
        <v>1</v>
      </c>
      <c r="F790" s="7">
        <f>$W$7</f>
        <v>1</v>
      </c>
      <c r="G790" s="8">
        <f t="shared" si="302"/>
        <v>2.9294958705197445</v>
      </c>
      <c r="H790" s="8">
        <f t="shared" si="303"/>
        <v>-5.9603784449519903</v>
      </c>
      <c r="I790" s="8">
        <f t="shared" si="304"/>
        <v>5.7060454347595222</v>
      </c>
      <c r="J790" s="14">
        <f t="shared" si="287"/>
        <v>2.7765495642397777</v>
      </c>
      <c r="K790" s="23">
        <f t="shared" si="288"/>
        <v>0.94139537315531674</v>
      </c>
      <c r="L790" s="23">
        <f t="shared" si="299"/>
        <v>5.517012455707869E-2</v>
      </c>
      <c r="M790" s="25">
        <f t="shared" si="289"/>
        <v>5.8604626844683261E-2</v>
      </c>
      <c r="N790" s="25">
        <f t="shared" si="290"/>
        <v>3.2332245626422928E-3</v>
      </c>
      <c r="O790" s="8"/>
      <c r="P790" s="8"/>
      <c r="Q790" s="17"/>
    </row>
    <row r="791" spans="2:17" x14ac:dyDescent="0.25">
      <c r="B791" s="8"/>
      <c r="C791" s="5">
        <f t="shared" si="301"/>
        <v>-1</v>
      </c>
      <c r="D791" s="6">
        <f>$U$8</f>
        <v>1</v>
      </c>
      <c r="E791" s="6">
        <f>$V$8</f>
        <v>0</v>
      </c>
      <c r="F791" s="7">
        <f>$W$8</f>
        <v>0</v>
      </c>
      <c r="G791" s="8">
        <f t="shared" si="302"/>
        <v>2.9181795845504963</v>
      </c>
      <c r="H791" s="8">
        <f t="shared" si="303"/>
        <v>-5.9603784449519903</v>
      </c>
      <c r="I791" s="8">
        <f t="shared" si="304"/>
        <v>5.7173617207287704</v>
      </c>
      <c r="J791" s="14">
        <f t="shared" si="287"/>
        <v>-8.8785580295024857</v>
      </c>
      <c r="K791" s="23">
        <f t="shared" si="288"/>
        <v>1.3932553776233969E-4</v>
      </c>
      <c r="L791" s="23">
        <f t="shared" si="299"/>
        <v>1.3930612615686692E-4</v>
      </c>
      <c r="M791" s="25">
        <f t="shared" si="289"/>
        <v>-1.3932553776233969E-4</v>
      </c>
      <c r="N791" s="25">
        <f t="shared" si="290"/>
        <v>-1.9408900940393819E-8</v>
      </c>
      <c r="O791" s="8"/>
      <c r="P791" s="8"/>
      <c r="Q791" s="17"/>
    </row>
    <row r="792" spans="2:17" x14ac:dyDescent="0.25">
      <c r="B792" s="8"/>
      <c r="C792" s="5">
        <f t="shared" si="301"/>
        <v>-1</v>
      </c>
      <c r="D792" s="6">
        <f>$U$9</f>
        <v>1</v>
      </c>
      <c r="E792" s="6">
        <f>$V$9</f>
        <v>1</v>
      </c>
      <c r="F792" s="7">
        <f>$W$9</f>
        <v>0</v>
      </c>
      <c r="G792" s="8">
        <f t="shared" si="302"/>
        <v>2.9181796524816495</v>
      </c>
      <c r="H792" s="8">
        <f t="shared" si="303"/>
        <v>-5.9603785128831435</v>
      </c>
      <c r="I792" s="8">
        <f t="shared" si="304"/>
        <v>5.7173617207287704</v>
      </c>
      <c r="J792" s="14">
        <f t="shared" si="287"/>
        <v>-3.1611964446360235</v>
      </c>
      <c r="K792" s="23">
        <f t="shared" si="288"/>
        <v>4.0652366874756138E-2</v>
      </c>
      <c r="L792" s="23">
        <f t="shared" si="299"/>
        <v>3.8999751942236364E-2</v>
      </c>
      <c r="M792" s="25">
        <f t="shared" si="289"/>
        <v>-4.0652366874756138E-2</v>
      </c>
      <c r="N792" s="25">
        <f t="shared" si="290"/>
        <v>-1.5854322239802758E-3</v>
      </c>
      <c r="O792" s="8">
        <f>ABS(M789)+ABS(M790)+ABS(M791)+ABS(M792)</f>
        <v>0.15053059203986693</v>
      </c>
      <c r="P792" s="8" t="str">
        <f t="shared" ref="P792" si="309">IF(ABS(M789)+ABS(M790)+ABS(M791)+ABS(M792)&lt;0.1,"Converged","Not Converged")</f>
        <v>Not Converged</v>
      </c>
      <c r="Q792" s="17"/>
    </row>
    <row r="793" spans="2:17" x14ac:dyDescent="0.25">
      <c r="B793" s="12">
        <f>B789+1</f>
        <v>198</v>
      </c>
      <c r="C793" s="9">
        <f t="shared" si="301"/>
        <v>-1</v>
      </c>
      <c r="D793" s="10">
        <f>$U$6</f>
        <v>0</v>
      </c>
      <c r="E793" s="10">
        <f>$V$6</f>
        <v>0</v>
      </c>
      <c r="F793" s="11">
        <f>$W$6</f>
        <v>0</v>
      </c>
      <c r="G793" s="12">
        <f t="shared" si="302"/>
        <v>2.9237286652655805</v>
      </c>
      <c r="H793" s="12">
        <f t="shared" si="303"/>
        <v>-5.9659275256670741</v>
      </c>
      <c r="I793" s="12">
        <f t="shared" si="304"/>
        <v>5.7118127079448398</v>
      </c>
      <c r="J793" s="15">
        <f t="shared" si="287"/>
        <v>-2.9237286652655805</v>
      </c>
      <c r="K793" s="24">
        <f t="shared" si="288"/>
        <v>5.0992958435540768E-2</v>
      </c>
      <c r="L793" s="24">
        <f t="shared" si="299"/>
        <v>4.8392676625531983E-2</v>
      </c>
      <c r="M793" s="19">
        <f t="shared" si="289"/>
        <v>-5.0992958435540768E-2</v>
      </c>
      <c r="N793" s="19">
        <f t="shared" si="290"/>
        <v>-2.4676857477503177E-3</v>
      </c>
      <c r="O793" s="12"/>
      <c r="P793" s="12"/>
      <c r="Q793" s="17"/>
    </row>
    <row r="794" spans="2:17" x14ac:dyDescent="0.25">
      <c r="B794" s="12"/>
      <c r="C794" s="9">
        <f t="shared" si="301"/>
        <v>-1</v>
      </c>
      <c r="D794" s="10">
        <f>$U$7</f>
        <v>0</v>
      </c>
      <c r="E794" s="10">
        <f>$V$7</f>
        <v>1</v>
      </c>
      <c r="F794" s="11">
        <f>$W$7</f>
        <v>1</v>
      </c>
      <c r="G794" s="12">
        <f t="shared" si="302"/>
        <v>2.9323655653827068</v>
      </c>
      <c r="H794" s="12">
        <f t="shared" si="303"/>
        <v>-5.9659275256670741</v>
      </c>
      <c r="I794" s="12">
        <f t="shared" si="304"/>
        <v>5.7118127079448398</v>
      </c>
      <c r="J794" s="15">
        <f t="shared" si="287"/>
        <v>2.779447142562133</v>
      </c>
      <c r="K794" s="24">
        <f t="shared" si="288"/>
        <v>0.94155502860481588</v>
      </c>
      <c r="L794" s="24">
        <f t="shared" si="299"/>
        <v>5.502915671380023E-2</v>
      </c>
      <c r="M794" s="19">
        <f t="shared" si="289"/>
        <v>5.844497139518412E-2</v>
      </c>
      <c r="N794" s="19">
        <f t="shared" si="290"/>
        <v>3.2161774900391587E-3</v>
      </c>
      <c r="O794" s="12"/>
      <c r="P794" s="12"/>
      <c r="Q794" s="17"/>
    </row>
    <row r="795" spans="2:17" x14ac:dyDescent="0.25">
      <c r="B795" s="12"/>
      <c r="C795" s="9">
        <f t="shared" si="301"/>
        <v>-1</v>
      </c>
      <c r="D795" s="10">
        <f>$U$8</f>
        <v>1</v>
      </c>
      <c r="E795" s="10">
        <f>$V$8</f>
        <v>0</v>
      </c>
      <c r="F795" s="11">
        <f>$W$8</f>
        <v>0</v>
      </c>
      <c r="G795" s="12">
        <f t="shared" si="302"/>
        <v>2.9211089441675697</v>
      </c>
      <c r="H795" s="12">
        <f t="shared" si="303"/>
        <v>-5.9659275256670741</v>
      </c>
      <c r="I795" s="12">
        <f t="shared" si="304"/>
        <v>5.7230693291599772</v>
      </c>
      <c r="J795" s="15">
        <f t="shared" si="287"/>
        <v>-8.8870364698346442</v>
      </c>
      <c r="K795" s="24">
        <f t="shared" si="288"/>
        <v>1.3814943051733389E-4</v>
      </c>
      <c r="L795" s="24">
        <f t="shared" si="299"/>
        <v>1.3813034525218161E-4</v>
      </c>
      <c r="M795" s="19">
        <f t="shared" si="289"/>
        <v>-1.3814943051733389E-4</v>
      </c>
      <c r="N795" s="19">
        <f t="shared" si="290"/>
        <v>-1.9082628533751605E-8</v>
      </c>
      <c r="O795" s="12"/>
      <c r="P795" s="12"/>
      <c r="Q795" s="17"/>
    </row>
    <row r="796" spans="2:17" x14ac:dyDescent="0.25">
      <c r="B796" s="12"/>
      <c r="C796" s="9">
        <f t="shared" si="301"/>
        <v>-1</v>
      </c>
      <c r="D796" s="10">
        <f>$U$9</f>
        <v>1</v>
      </c>
      <c r="E796" s="10">
        <f>$V$9</f>
        <v>1</v>
      </c>
      <c r="F796" s="11">
        <f>$W$9</f>
        <v>0</v>
      </c>
      <c r="G796" s="12">
        <f t="shared" si="302"/>
        <v>2.9211090109567697</v>
      </c>
      <c r="H796" s="12">
        <f t="shared" si="303"/>
        <v>-5.965927592456274</v>
      </c>
      <c r="I796" s="12">
        <f t="shared" si="304"/>
        <v>5.7230693291599772</v>
      </c>
      <c r="J796" s="15">
        <f t="shared" si="287"/>
        <v>-3.1639672742530669</v>
      </c>
      <c r="K796" s="24">
        <f t="shared" si="288"/>
        <v>4.0544442639230023E-2</v>
      </c>
      <c r="L796" s="24">
        <f t="shared" si="299"/>
        <v>3.8900590810304204E-2</v>
      </c>
      <c r="M796" s="19">
        <f t="shared" si="289"/>
        <v>-4.0544442639230023E-2</v>
      </c>
      <c r="N796" s="19">
        <f t="shared" si="290"/>
        <v>-1.5772027727405373E-3</v>
      </c>
      <c r="O796" s="12">
        <f>ABS(M793)+ABS(M794)+ABS(M795)+ABS(M796)</f>
        <v>0.15012052190047226</v>
      </c>
      <c r="P796" s="12" t="str">
        <f t="shared" ref="P796" si="310">IF(ABS(M793)+ABS(M794)+ABS(M795)+ABS(M796)&lt;0.1,"Converged","Not Converged")</f>
        <v>Not Converged</v>
      </c>
      <c r="Q796" s="17"/>
    </row>
    <row r="797" spans="2:17" x14ac:dyDescent="0.25">
      <c r="B797" s="8">
        <f>B793+1</f>
        <v>199</v>
      </c>
      <c r="C797" s="5">
        <f t="shared" si="301"/>
        <v>-1</v>
      </c>
      <c r="D797" s="6">
        <f>$U$6</f>
        <v>0</v>
      </c>
      <c r="E797" s="6">
        <f>$V$6</f>
        <v>0</v>
      </c>
      <c r="F797" s="7">
        <f>$W$6</f>
        <v>0</v>
      </c>
      <c r="G797" s="8">
        <f t="shared" si="302"/>
        <v>2.9266292206613613</v>
      </c>
      <c r="H797" s="8">
        <f t="shared" si="303"/>
        <v>-5.9714478021608661</v>
      </c>
      <c r="I797" s="8">
        <f t="shared" si="304"/>
        <v>5.7175491194553851</v>
      </c>
      <c r="J797" s="14">
        <f t="shared" si="287"/>
        <v>-2.9266292206613613</v>
      </c>
      <c r="K797" s="23">
        <f t="shared" si="288"/>
        <v>5.0852775464588273E-2</v>
      </c>
      <c r="L797" s="23">
        <f t="shared" si="299"/>
        <v>4.8266770692136446E-2</v>
      </c>
      <c r="M797" s="25">
        <f t="shared" si="289"/>
        <v>-5.0852775464588273E-2</v>
      </c>
      <c r="N797" s="25">
        <f t="shared" si="290"/>
        <v>-2.4544992524079844E-3</v>
      </c>
      <c r="O797" s="8"/>
      <c r="P797" s="8"/>
      <c r="Q797" s="17"/>
    </row>
    <row r="798" spans="2:17" x14ac:dyDescent="0.25">
      <c r="B798" s="8"/>
      <c r="C798" s="5">
        <f t="shared" si="301"/>
        <v>-1</v>
      </c>
      <c r="D798" s="6">
        <f>$U$7</f>
        <v>0</v>
      </c>
      <c r="E798" s="6">
        <f>$V$7</f>
        <v>1</v>
      </c>
      <c r="F798" s="7">
        <f>$W$7</f>
        <v>1</v>
      </c>
      <c r="G798" s="8">
        <f t="shared" si="302"/>
        <v>2.9352199680447892</v>
      </c>
      <c r="H798" s="8">
        <f t="shared" si="303"/>
        <v>-5.9714478021608661</v>
      </c>
      <c r="I798" s="8">
        <f t="shared" si="304"/>
        <v>5.7175491194553851</v>
      </c>
      <c r="J798" s="14">
        <f t="shared" si="287"/>
        <v>2.7823291514105959</v>
      </c>
      <c r="K798" s="23">
        <f t="shared" si="288"/>
        <v>0.94171342144648884</v>
      </c>
      <c r="L798" s="23">
        <f t="shared" si="299"/>
        <v>5.4889253314036532E-2</v>
      </c>
      <c r="M798" s="25">
        <f t="shared" si="289"/>
        <v>5.8286578553511159E-2</v>
      </c>
      <c r="N798" s="25">
        <f t="shared" si="290"/>
        <v>3.1993067750321629E-3</v>
      </c>
      <c r="O798" s="8"/>
      <c r="P798" s="8"/>
      <c r="Q798" s="17"/>
    </row>
    <row r="799" spans="2:17" x14ac:dyDescent="0.25">
      <c r="B799" s="8"/>
      <c r="C799" s="5">
        <f t="shared" si="301"/>
        <v>-1</v>
      </c>
      <c r="D799" s="6">
        <f>$U$8</f>
        <v>1</v>
      </c>
      <c r="E799" s="6">
        <f>$V$8</f>
        <v>0</v>
      </c>
      <c r="F799" s="7">
        <f>$W$8</f>
        <v>0</v>
      </c>
      <c r="G799" s="8">
        <f t="shared" si="302"/>
        <v>2.9240223943321766</v>
      </c>
      <c r="H799" s="8">
        <f t="shared" si="303"/>
        <v>-5.9714478021608661</v>
      </c>
      <c r="I799" s="8">
        <f t="shared" si="304"/>
        <v>5.7287466931679978</v>
      </c>
      <c r="J799" s="14">
        <f t="shared" si="287"/>
        <v>-8.8954701964930436</v>
      </c>
      <c r="K799" s="23">
        <f t="shared" si="288"/>
        <v>1.369893742653245E-4</v>
      </c>
      <c r="L799" s="23">
        <f t="shared" si="299"/>
        <v>1.3697060817666291E-4</v>
      </c>
      <c r="M799" s="25">
        <f t="shared" si="289"/>
        <v>-1.369893742653245E-4</v>
      </c>
      <c r="N799" s="25">
        <f t="shared" si="290"/>
        <v>-1.8763517906861991E-8</v>
      </c>
      <c r="O799" s="8"/>
      <c r="P799" s="8"/>
      <c r="Q799" s="17"/>
    </row>
    <row r="800" spans="2:17" x14ac:dyDescent="0.25">
      <c r="B800" s="8"/>
      <c r="C800" s="5">
        <f t="shared" si="301"/>
        <v>-1</v>
      </c>
      <c r="D800" s="6">
        <f>$U$9</f>
        <v>1</v>
      </c>
      <c r="E800" s="6">
        <f>$V$9</f>
        <v>1</v>
      </c>
      <c r="F800" s="7">
        <f>$W$9</f>
        <v>0</v>
      </c>
      <c r="G800" s="8">
        <f t="shared" si="302"/>
        <v>2.9240224600044891</v>
      </c>
      <c r="H800" s="8">
        <f t="shared" si="303"/>
        <v>-5.971447867833179</v>
      </c>
      <c r="I800" s="8">
        <f t="shared" si="304"/>
        <v>5.7287466931679978</v>
      </c>
      <c r="J800" s="14">
        <f t="shared" si="287"/>
        <v>-3.1667236346696699</v>
      </c>
      <c r="K800" s="23">
        <f t="shared" si="288"/>
        <v>4.0437354277728703E-2</v>
      </c>
      <c r="L800" s="23">
        <f t="shared" si="299"/>
        <v>3.8802174656746159E-2</v>
      </c>
      <c r="M800" s="25">
        <f t="shared" si="289"/>
        <v>-4.0437354277728703E-2</v>
      </c>
      <c r="N800" s="25">
        <f t="shared" si="290"/>
        <v>-1.5690572833411505E-3</v>
      </c>
      <c r="O800" s="8">
        <f>ABS(M797)+ABS(M798)+ABS(M799)+ABS(M800)</f>
        <v>0.14971369767009346</v>
      </c>
      <c r="P800" s="8" t="str">
        <f t="shared" ref="P800" si="311">IF(ABS(M797)+ABS(M798)+ABS(M799)+ABS(M800)&lt;0.1,"Converged","Not Converged")</f>
        <v>Not Converged</v>
      </c>
      <c r="Q800" s="17"/>
    </row>
    <row r="801" spans="2:17" x14ac:dyDescent="0.25">
      <c r="B801" s="12">
        <f>B797+1</f>
        <v>200</v>
      </c>
      <c r="C801" s="9">
        <f t="shared" si="301"/>
        <v>-1</v>
      </c>
      <c r="D801" s="10">
        <f>$U$6</f>
        <v>0</v>
      </c>
      <c r="E801" s="10">
        <f>$V$6</f>
        <v>0</v>
      </c>
      <c r="F801" s="11">
        <f>$W$6</f>
        <v>0</v>
      </c>
      <c r="G801" s="12">
        <f t="shared" si="302"/>
        <v>2.9295141604961832</v>
      </c>
      <c r="H801" s="12">
        <f t="shared" si="303"/>
        <v>-5.9769395683248732</v>
      </c>
      <c r="I801" s="12">
        <f t="shared" si="304"/>
        <v>5.7232549926763037</v>
      </c>
      <c r="J801" s="15">
        <f t="shared" ref="J801:J864" si="312">((C801*G801)+(D801*H801)+(E801*I801))</f>
        <v>-2.9295141604961832</v>
      </c>
      <c r="K801" s="24">
        <f t="shared" ref="K801:K864" si="313">1/(1+EXP(-J801))</f>
        <v>5.0713709028676272E-2</v>
      </c>
      <c r="L801" s="24">
        <f t="shared" si="299"/>
        <v>4.8141828745231034E-2</v>
      </c>
      <c r="M801" s="19">
        <f t="shared" ref="M801:M864" si="314">F801-K801</f>
        <v>-5.0713709028676272E-2</v>
      </c>
      <c r="N801" s="19">
        <f t="shared" ref="N801:N864" si="315">L801*M801</f>
        <v>-2.4414506950940101E-3</v>
      </c>
      <c r="O801" s="12"/>
      <c r="P801" s="12"/>
      <c r="Q801" s="17"/>
    </row>
    <row r="802" spans="2:17" x14ac:dyDescent="0.25">
      <c r="B802" s="12"/>
      <c r="C802" s="9">
        <f t="shared" si="301"/>
        <v>-1</v>
      </c>
      <c r="D802" s="10">
        <f>$U$7</f>
        <v>0</v>
      </c>
      <c r="E802" s="10">
        <f>$V$7</f>
        <v>1</v>
      </c>
      <c r="F802" s="11">
        <f>$W$7</f>
        <v>1</v>
      </c>
      <c r="G802" s="12">
        <f t="shared" si="302"/>
        <v>2.938059237929012</v>
      </c>
      <c r="H802" s="12">
        <f t="shared" si="303"/>
        <v>-5.9769395683248732</v>
      </c>
      <c r="I802" s="12">
        <f t="shared" si="304"/>
        <v>5.7232549926763037</v>
      </c>
      <c r="J802" s="15">
        <f t="shared" si="312"/>
        <v>2.7851957547472916</v>
      </c>
      <c r="K802" s="24">
        <f t="shared" si="313"/>
        <v>0.94187056807381864</v>
      </c>
      <c r="L802" s="24">
        <f t="shared" si="299"/>
        <v>5.4750401070120809E-2</v>
      </c>
      <c r="M802" s="19">
        <f t="shared" si="314"/>
        <v>5.8129431926181363E-2</v>
      </c>
      <c r="N802" s="19">
        <f t="shared" si="315"/>
        <v>3.1826097119367147E-3</v>
      </c>
      <c r="O802" s="12"/>
      <c r="P802" s="12"/>
      <c r="Q802" s="17"/>
    </row>
    <row r="803" spans="2:17" x14ac:dyDescent="0.25">
      <c r="B803" s="12"/>
      <c r="C803" s="9">
        <f t="shared" si="301"/>
        <v>-1</v>
      </c>
      <c r="D803" s="10">
        <f>$U$8</f>
        <v>1</v>
      </c>
      <c r="E803" s="10">
        <f>$V$8</f>
        <v>0</v>
      </c>
      <c r="F803" s="11">
        <f>$W$8</f>
        <v>0</v>
      </c>
      <c r="G803" s="12">
        <f t="shared" si="302"/>
        <v>2.9269201039372335</v>
      </c>
      <c r="H803" s="12">
        <f t="shared" si="303"/>
        <v>-5.9769395683248732</v>
      </c>
      <c r="I803" s="12">
        <f t="shared" si="304"/>
        <v>5.7343941266680822</v>
      </c>
      <c r="J803" s="15">
        <f t="shared" si="312"/>
        <v>-8.9038596722621062</v>
      </c>
      <c r="K803" s="24">
        <f t="shared" si="313"/>
        <v>1.3584506812780621E-4</v>
      </c>
      <c r="L803" s="24">
        <f t="shared" si="299"/>
        <v>1.3582661424527156E-4</v>
      </c>
      <c r="M803" s="19">
        <f t="shared" si="314"/>
        <v>-1.3584506812780621E-4</v>
      </c>
      <c r="N803" s="19">
        <f t="shared" si="315"/>
        <v>-1.8451375665718168E-8</v>
      </c>
      <c r="O803" s="12"/>
      <c r="P803" s="12"/>
      <c r="Q803" s="17"/>
    </row>
    <row r="804" spans="2:17" x14ac:dyDescent="0.25">
      <c r="B804" s="12"/>
      <c r="C804" s="9">
        <f t="shared" si="301"/>
        <v>-1</v>
      </c>
      <c r="D804" s="10">
        <f>$U$9</f>
        <v>1</v>
      </c>
      <c r="E804" s="10">
        <f>$V$9</f>
        <v>1</v>
      </c>
      <c r="F804" s="11">
        <f>$W$9</f>
        <v>0</v>
      </c>
      <c r="G804" s="12">
        <f t="shared" si="302"/>
        <v>2.9269201685170483</v>
      </c>
      <c r="H804" s="12">
        <f t="shared" si="303"/>
        <v>-5.9769396329046884</v>
      </c>
      <c r="I804" s="12">
        <f t="shared" si="304"/>
        <v>5.7343941266680822</v>
      </c>
      <c r="J804" s="15">
        <f t="shared" si="312"/>
        <v>-3.1694656747536545</v>
      </c>
      <c r="K804" s="24">
        <f t="shared" si="313"/>
        <v>4.0331091132409395E-2</v>
      </c>
      <c r="L804" s="24">
        <f t="shared" si="299"/>
        <v>3.8704494220478683E-2</v>
      </c>
      <c r="M804" s="19">
        <f t="shared" si="314"/>
        <v>-4.0331091132409395E-2</v>
      </c>
      <c r="N804" s="19">
        <f t="shared" si="315"/>
        <v>-1.5609944836399384E-3</v>
      </c>
      <c r="O804" s="12">
        <f>ABS(M801)+ABS(M802)+ABS(M803)+ABS(M804)</f>
        <v>0.14931007715539485</v>
      </c>
      <c r="P804" s="12" t="str">
        <f t="shared" ref="P804" si="316">IF(ABS(M801)+ABS(M802)+ABS(M803)+ABS(M804)&lt;0.1,"Converged","Not Converged")</f>
        <v>Not Converged</v>
      </c>
      <c r="Q804" s="17"/>
    </row>
    <row r="805" spans="2:17" x14ac:dyDescent="0.25">
      <c r="B805" s="8">
        <f>B801+1</f>
        <v>201</v>
      </c>
      <c r="C805" s="5">
        <f t="shared" si="301"/>
        <v>-1</v>
      </c>
      <c r="D805" s="6">
        <f>$U$6</f>
        <v>0</v>
      </c>
      <c r="E805" s="6">
        <f>$V$6</f>
        <v>0</v>
      </c>
      <c r="F805" s="7">
        <f>$W$6</f>
        <v>0</v>
      </c>
      <c r="G805" s="8">
        <f t="shared" si="302"/>
        <v>2.9323836492097879</v>
      </c>
      <c r="H805" s="8">
        <f t="shared" si="303"/>
        <v>-5.982403113597428</v>
      </c>
      <c r="I805" s="8">
        <f t="shared" si="304"/>
        <v>5.7289306459753426</v>
      </c>
      <c r="J805" s="14">
        <f t="shared" si="312"/>
        <v>-2.9323836492097879</v>
      </c>
      <c r="K805" s="23">
        <f t="shared" si="313"/>
        <v>5.0575744555931113E-2</v>
      </c>
      <c r="L805" s="23">
        <f t="shared" si="299"/>
        <v>4.8017838618544313E-2</v>
      </c>
      <c r="M805" s="25">
        <f t="shared" si="314"/>
        <v>-5.0575744555931113E-2</v>
      </c>
      <c r="N805" s="25">
        <f t="shared" si="315"/>
        <v>-2.4285379400994212E-3</v>
      </c>
      <c r="O805" s="8"/>
      <c r="P805" s="8"/>
      <c r="Q805" s="17"/>
    </row>
    <row r="806" spans="2:17" x14ac:dyDescent="0.25">
      <c r="B806" s="8"/>
      <c r="C806" s="5">
        <f t="shared" si="301"/>
        <v>-1</v>
      </c>
      <c r="D806" s="6">
        <f>$U$7</f>
        <v>0</v>
      </c>
      <c r="E806" s="6">
        <f>$V$7</f>
        <v>1</v>
      </c>
      <c r="F806" s="7">
        <f>$W$7</f>
        <v>1</v>
      </c>
      <c r="G806" s="8">
        <f t="shared" si="302"/>
        <v>2.9408835320001359</v>
      </c>
      <c r="H806" s="8">
        <f t="shared" si="303"/>
        <v>-5.982403113597428</v>
      </c>
      <c r="I806" s="8">
        <f t="shared" si="304"/>
        <v>5.7289306459753426</v>
      </c>
      <c r="J806" s="14">
        <f t="shared" si="312"/>
        <v>2.7880471139752068</v>
      </c>
      <c r="K806" s="23">
        <f t="shared" si="313"/>
        <v>0.94202648458534666</v>
      </c>
      <c r="L806" s="23">
        <f t="shared" si="299"/>
        <v>5.4612586925120291E-2</v>
      </c>
      <c r="M806" s="25">
        <f t="shared" si="314"/>
        <v>5.7973515414653343E-2</v>
      </c>
      <c r="N806" s="25">
        <f t="shared" si="315"/>
        <v>3.1660836499375566E-3</v>
      </c>
      <c r="O806" s="8"/>
      <c r="P806" s="8"/>
      <c r="Q806" s="17"/>
    </row>
    <row r="807" spans="2:17" x14ac:dyDescent="0.25">
      <c r="B807" s="8"/>
      <c r="C807" s="5">
        <f t="shared" si="301"/>
        <v>-1</v>
      </c>
      <c r="D807" s="6">
        <f>$U$8</f>
        <v>1</v>
      </c>
      <c r="E807" s="6">
        <f>$V$8</f>
        <v>0</v>
      </c>
      <c r="F807" s="7">
        <f>$W$8</f>
        <v>0</v>
      </c>
      <c r="G807" s="8">
        <f t="shared" si="302"/>
        <v>2.9298022392253542</v>
      </c>
      <c r="H807" s="8">
        <f t="shared" si="303"/>
        <v>-5.982403113597428</v>
      </c>
      <c r="I807" s="8">
        <f t="shared" si="304"/>
        <v>5.7400119387501238</v>
      </c>
      <c r="J807" s="14">
        <f t="shared" si="312"/>
        <v>-8.9122053528227827</v>
      </c>
      <c r="K807" s="23">
        <f t="shared" si="313"/>
        <v>1.3471621837565477E-4</v>
      </c>
      <c r="L807" s="23">
        <f t="shared" si="299"/>
        <v>1.3469806991616134E-4</v>
      </c>
      <c r="M807" s="25">
        <f t="shared" si="314"/>
        <v>-1.3471621837565477E-4</v>
      </c>
      <c r="N807" s="25">
        <f t="shared" si="315"/>
        <v>-1.8146014601604807E-8</v>
      </c>
      <c r="O807" s="8"/>
      <c r="P807" s="8"/>
      <c r="Q807" s="17"/>
    </row>
    <row r="808" spans="2:17" x14ac:dyDescent="0.25">
      <c r="B808" s="8"/>
      <c r="C808" s="5">
        <f t="shared" si="301"/>
        <v>-1</v>
      </c>
      <c r="D808" s="6">
        <f>$U$9</f>
        <v>1</v>
      </c>
      <c r="E808" s="6">
        <f>$V$9</f>
        <v>1</v>
      </c>
      <c r="F808" s="7">
        <f>$W$9</f>
        <v>0</v>
      </c>
      <c r="G808" s="8">
        <f t="shared" si="302"/>
        <v>2.9298023027364053</v>
      </c>
      <c r="H808" s="8">
        <f t="shared" si="303"/>
        <v>-5.9824031771084796</v>
      </c>
      <c r="I808" s="8">
        <f t="shared" si="304"/>
        <v>5.7400119387501238</v>
      </c>
      <c r="J808" s="14">
        <f t="shared" si="312"/>
        <v>-3.1721935410947619</v>
      </c>
      <c r="K808" s="23">
        <f t="shared" si="313"/>
        <v>4.0225642734129451E-2</v>
      </c>
      <c r="L808" s="23">
        <f t="shared" si="299"/>
        <v>3.8607540400755633E-2</v>
      </c>
      <c r="M808" s="25">
        <f t="shared" si="314"/>
        <v>-4.0225642734129451E-2</v>
      </c>
      <c r="N808" s="25">
        <f t="shared" si="315"/>
        <v>-1.553013127004265E-3</v>
      </c>
      <c r="O808" s="8">
        <f>ABS(M805)+ABS(M806)+ABS(M807)+ABS(M808)</f>
        <v>0.14890961892308957</v>
      </c>
      <c r="P808" s="8" t="str">
        <f t="shared" ref="P808" si="317">IF(ABS(M805)+ABS(M806)+ABS(M807)+ABS(M808)&lt;0.1,"Converged","Not Converged")</f>
        <v>Not Converged</v>
      </c>
      <c r="Q808" s="17"/>
    </row>
    <row r="809" spans="2:17" x14ac:dyDescent="0.25">
      <c r="B809" s="12">
        <f>B805+1</f>
        <v>202</v>
      </c>
      <c r="C809" s="9">
        <f t="shared" si="301"/>
        <v>-1</v>
      </c>
      <c r="D809" s="10">
        <f>$U$6</f>
        <v>0</v>
      </c>
      <c r="E809" s="10">
        <f>$V$6</f>
        <v>0</v>
      </c>
      <c r="F809" s="11">
        <f>$W$6</f>
        <v>0</v>
      </c>
      <c r="G809" s="12">
        <f t="shared" si="302"/>
        <v>2.9352378486809201</v>
      </c>
      <c r="H809" s="12">
        <f t="shared" si="303"/>
        <v>-5.9878387230529944</v>
      </c>
      <c r="I809" s="12">
        <f t="shared" si="304"/>
        <v>5.734576392805609</v>
      </c>
      <c r="J809" s="15">
        <f t="shared" si="312"/>
        <v>-2.9352378486809201</v>
      </c>
      <c r="K809" s="24">
        <f t="shared" si="313"/>
        <v>5.0438867737518815E-2</v>
      </c>
      <c r="L809" s="24">
        <f t="shared" si="299"/>
        <v>4.7894788358875902E-2</v>
      </c>
      <c r="M809" s="19">
        <f t="shared" si="314"/>
        <v>-5.0438867737518815E-2</v>
      </c>
      <c r="N809" s="19">
        <f t="shared" si="315"/>
        <v>-2.4157588953497974E-3</v>
      </c>
      <c r="O809" s="12"/>
      <c r="P809" s="12"/>
      <c r="Q809" s="17"/>
    </row>
    <row r="810" spans="2:17" x14ac:dyDescent="0.25">
      <c r="B810" s="12"/>
      <c r="C810" s="9">
        <f t="shared" si="301"/>
        <v>-1</v>
      </c>
      <c r="D810" s="10">
        <f>$U$7</f>
        <v>0</v>
      </c>
      <c r="E810" s="10">
        <f>$V$7</f>
        <v>1</v>
      </c>
      <c r="F810" s="11">
        <f>$W$7</f>
        <v>1</v>
      </c>
      <c r="G810" s="12">
        <f t="shared" si="302"/>
        <v>2.9436930048146444</v>
      </c>
      <c r="H810" s="12">
        <f t="shared" si="303"/>
        <v>-5.9878387230529944</v>
      </c>
      <c r="I810" s="12">
        <f t="shared" si="304"/>
        <v>5.734576392805609</v>
      </c>
      <c r="J810" s="15">
        <f t="shared" si="312"/>
        <v>2.7908833879909647</v>
      </c>
      <c r="K810" s="24">
        <f t="shared" si="313"/>
        <v>0.94218118679143836</v>
      </c>
      <c r="L810" s="24">
        <f t="shared" si="299"/>
        <v>5.4475798047715095E-2</v>
      </c>
      <c r="M810" s="19">
        <f t="shared" si="314"/>
        <v>5.7818813208561637E-2</v>
      </c>
      <c r="N810" s="19">
        <f t="shared" si="315"/>
        <v>3.1497259917081656E-3</v>
      </c>
      <c r="O810" s="12"/>
      <c r="P810" s="12"/>
      <c r="Q810" s="17"/>
    </row>
    <row r="811" spans="2:17" x14ac:dyDescent="0.25">
      <c r="B811" s="12"/>
      <c r="C811" s="9">
        <f t="shared" si="301"/>
        <v>-1</v>
      </c>
      <c r="D811" s="10">
        <f>$U$8</f>
        <v>1</v>
      </c>
      <c r="E811" s="10">
        <f>$V$8</f>
        <v>0</v>
      </c>
      <c r="F811" s="11">
        <f>$W$8</f>
        <v>0</v>
      </c>
      <c r="G811" s="12">
        <f t="shared" si="302"/>
        <v>2.9326689638436658</v>
      </c>
      <c r="H811" s="12">
        <f t="shared" si="303"/>
        <v>-5.9878387230529944</v>
      </c>
      <c r="I811" s="12">
        <f t="shared" si="304"/>
        <v>5.7456004337765876</v>
      </c>
      <c r="J811" s="15">
        <f t="shared" si="312"/>
        <v>-8.9205076868966593</v>
      </c>
      <c r="K811" s="24">
        <f t="shared" si="313"/>
        <v>1.3360253822387568E-4</v>
      </c>
      <c r="L811" s="24">
        <f t="shared" si="299"/>
        <v>1.3358468858565582E-4</v>
      </c>
      <c r="M811" s="19">
        <f t="shared" si="314"/>
        <v>-1.3360253822387568E-4</v>
      </c>
      <c r="N811" s="19">
        <f t="shared" si="315"/>
        <v>-1.7847253462889611E-8</v>
      </c>
      <c r="O811" s="12"/>
      <c r="P811" s="12"/>
      <c r="Q811" s="17"/>
    </row>
    <row r="812" spans="2:17" x14ac:dyDescent="0.25">
      <c r="B812" s="12"/>
      <c r="C812" s="9">
        <f t="shared" si="301"/>
        <v>-1</v>
      </c>
      <c r="D812" s="10">
        <f>$U$9</f>
        <v>1</v>
      </c>
      <c r="E812" s="10">
        <f>$V$9</f>
        <v>1</v>
      </c>
      <c r="F812" s="11">
        <f>$W$9</f>
        <v>0</v>
      </c>
      <c r="G812" s="12">
        <f t="shared" si="302"/>
        <v>2.9326690263090529</v>
      </c>
      <c r="H812" s="12">
        <f t="shared" si="303"/>
        <v>-5.9878387855183819</v>
      </c>
      <c r="I812" s="12">
        <f t="shared" si="304"/>
        <v>5.7456004337765876</v>
      </c>
      <c r="J812" s="15">
        <f t="shared" si="312"/>
        <v>-3.1749073780508468</v>
      </c>
      <c r="K812" s="24">
        <f t="shared" si="313"/>
        <v>4.0120998798178348E-2</v>
      </c>
      <c r="L812" s="24">
        <f t="shared" si="299"/>
        <v>3.8511304253614924E-2</v>
      </c>
      <c r="M812" s="19">
        <f t="shared" si="314"/>
        <v>-4.0120998798178348E-2</v>
      </c>
      <c r="N812" s="19">
        <f t="shared" si="315"/>
        <v>-1.5451119916755651E-3</v>
      </c>
      <c r="O812" s="12">
        <f>ABS(M809)+ABS(M810)+ABS(M811)+ABS(M812)</f>
        <v>0.1485122822824827</v>
      </c>
      <c r="P812" s="12" t="str">
        <f t="shared" ref="P812" si="318">IF(ABS(M809)+ABS(M810)+ABS(M811)+ABS(M812)&lt;0.1,"Converged","Not Converged")</f>
        <v>Not Converged</v>
      </c>
      <c r="Q812" s="17"/>
    </row>
    <row r="813" spans="2:17" x14ac:dyDescent="0.25">
      <c r="B813" s="8">
        <f>B809+1</f>
        <v>203</v>
      </c>
      <c r="C813" s="5">
        <f t="shared" si="301"/>
        <v>-1</v>
      </c>
      <c r="D813" s="6">
        <f>$U$6</f>
        <v>0</v>
      </c>
      <c r="E813" s="6">
        <f>$V$6</f>
        <v>0</v>
      </c>
      <c r="F813" s="7">
        <f>$W$6</f>
        <v>0</v>
      </c>
      <c r="G813" s="8">
        <f t="shared" si="302"/>
        <v>2.9380769182799176</v>
      </c>
      <c r="H813" s="8">
        <f t="shared" si="303"/>
        <v>-5.9932466774892461</v>
      </c>
      <c r="I813" s="8">
        <f t="shared" si="304"/>
        <v>5.7401925418057234</v>
      </c>
      <c r="J813" s="14">
        <f t="shared" si="312"/>
        <v>-2.9380769182799176</v>
      </c>
      <c r="K813" s="23">
        <f t="shared" si="313"/>
        <v>5.0303064521601007E-2</v>
      </c>
      <c r="L813" s="23">
        <f t="shared" si="299"/>
        <v>4.7772666221336649E-2</v>
      </c>
      <c r="M813" s="25">
        <f t="shared" si="314"/>
        <v>-5.0303064521601007E-2</v>
      </c>
      <c r="N813" s="25">
        <f t="shared" si="315"/>
        <v>-2.4031115113008063E-3</v>
      </c>
      <c r="O813" s="8"/>
      <c r="P813" s="8"/>
      <c r="Q813" s="17"/>
    </row>
    <row r="814" spans="2:17" x14ac:dyDescent="0.25">
      <c r="B814" s="8"/>
      <c r="C814" s="5">
        <f t="shared" si="301"/>
        <v>-1</v>
      </c>
      <c r="D814" s="6">
        <f>$U$7</f>
        <v>0</v>
      </c>
      <c r="E814" s="6">
        <f>$V$7</f>
        <v>1</v>
      </c>
      <c r="F814" s="7">
        <f>$W$7</f>
        <v>1</v>
      </c>
      <c r="G814" s="8">
        <f t="shared" si="302"/>
        <v>2.9464878085694703</v>
      </c>
      <c r="H814" s="8">
        <f t="shared" si="303"/>
        <v>-5.9932466774892461</v>
      </c>
      <c r="I814" s="8">
        <f t="shared" si="304"/>
        <v>5.7401925418057234</v>
      </c>
      <c r="J814" s="14">
        <f t="shared" si="312"/>
        <v>2.793704733236253</v>
      </c>
      <c r="K814" s="23">
        <f t="shared" si="313"/>
        <v>0.94233469022086291</v>
      </c>
      <c r="L814" s="23">
        <f t="shared" si="299"/>
        <v>5.4340021827213245E-2</v>
      </c>
      <c r="M814" s="25">
        <f t="shared" si="314"/>
        <v>5.7665309779137086E-2</v>
      </c>
      <c r="N814" s="25">
        <f t="shared" si="315"/>
        <v>3.1335341920713227E-3</v>
      </c>
      <c r="O814" s="8"/>
      <c r="P814" s="8"/>
      <c r="Q814" s="17"/>
    </row>
    <row r="815" spans="2:17" x14ac:dyDescent="0.25">
      <c r="B815" s="8"/>
      <c r="C815" s="5">
        <f t="shared" si="301"/>
        <v>-1</v>
      </c>
      <c r="D815" s="6">
        <f>$U$8</f>
        <v>1</v>
      </c>
      <c r="E815" s="6">
        <f>$V$8</f>
        <v>0</v>
      </c>
      <c r="F815" s="7">
        <f>$W$8</f>
        <v>0</v>
      </c>
      <c r="G815" s="8">
        <f t="shared" si="302"/>
        <v>2.9355204388972207</v>
      </c>
      <c r="H815" s="8">
        <f t="shared" si="303"/>
        <v>-5.9932466774892461</v>
      </c>
      <c r="I815" s="8">
        <f t="shared" si="304"/>
        <v>5.7511599114779726</v>
      </c>
      <c r="J815" s="14">
        <f t="shared" si="312"/>
        <v>-8.9287671163864673</v>
      </c>
      <c r="K815" s="23">
        <f t="shared" si="313"/>
        <v>1.3250374763324428E-4</v>
      </c>
      <c r="L815" s="23">
        <f t="shared" si="299"/>
        <v>1.3248619039010743E-4</v>
      </c>
      <c r="M815" s="25">
        <f t="shared" si="314"/>
        <v>-1.3250374763324428E-4</v>
      </c>
      <c r="N815" s="25">
        <f t="shared" si="315"/>
        <v>-1.755491673634075E-8</v>
      </c>
      <c r="O815" s="8"/>
      <c r="P815" s="8"/>
      <c r="Q815" s="17"/>
    </row>
    <row r="816" spans="2:17" x14ac:dyDescent="0.25">
      <c r="B816" s="8"/>
      <c r="C816" s="5">
        <f t="shared" si="301"/>
        <v>-1</v>
      </c>
      <c r="D816" s="6">
        <f>$U$9</f>
        <v>1</v>
      </c>
      <c r="E816" s="6">
        <f>$V$9</f>
        <v>1</v>
      </c>
      <c r="F816" s="7">
        <f>$W$9</f>
        <v>0</v>
      </c>
      <c r="G816" s="8">
        <f t="shared" si="302"/>
        <v>2.9355205003394294</v>
      </c>
      <c r="H816" s="8">
        <f t="shared" si="303"/>
        <v>-5.9932467389314548</v>
      </c>
      <c r="I816" s="8">
        <f t="shared" si="304"/>
        <v>5.7511599114779726</v>
      </c>
      <c r="J816" s="14">
        <f t="shared" si="312"/>
        <v>-3.177607327792912</v>
      </c>
      <c r="K816" s="23">
        <f t="shared" si="313"/>
        <v>4.0017149220126856E-2</v>
      </c>
      <c r="L816" s="23">
        <f t="shared" si="299"/>
        <v>3.8415776988420955E-2</v>
      </c>
      <c r="M816" s="25">
        <f t="shared" si="314"/>
        <v>-4.0017149220126856E-2</v>
      </c>
      <c r="N816" s="25">
        <f t="shared" si="315"/>
        <v>-1.5372898801527569E-3</v>
      </c>
      <c r="O816" s="8">
        <f>ABS(M813)+ABS(M814)+ABS(M815)+ABS(M816)</f>
        <v>0.14811802726849818</v>
      </c>
      <c r="P816" s="8" t="str">
        <f t="shared" ref="P816" si="319">IF(ABS(M813)+ABS(M814)+ABS(M815)+ABS(M816)&lt;0.1,"Converged","Not Converged")</f>
        <v>Not Converged</v>
      </c>
      <c r="Q816" s="17"/>
    </row>
    <row r="817" spans="2:17" x14ac:dyDescent="0.25">
      <c r="B817" s="12">
        <f>B813+1</f>
        <v>204</v>
      </c>
      <c r="C817" s="9">
        <f t="shared" si="301"/>
        <v>-1</v>
      </c>
      <c r="D817" s="10">
        <f>$U$6</f>
        <v>0</v>
      </c>
      <c r="E817" s="10">
        <f>$V$6</f>
        <v>0</v>
      </c>
      <c r="F817" s="11">
        <f>$W$6</f>
        <v>0</v>
      </c>
      <c r="G817" s="12">
        <f t="shared" si="302"/>
        <v>2.9409010149199641</v>
      </c>
      <c r="H817" s="12">
        <f t="shared" si="303"/>
        <v>-5.9986272535119891</v>
      </c>
      <c r="I817" s="12">
        <f t="shared" si="304"/>
        <v>5.7457793968974382</v>
      </c>
      <c r="J817" s="15">
        <f t="shared" si="312"/>
        <v>-2.9409010149199641</v>
      </c>
      <c r="K817" s="24">
        <f t="shared" si="313"/>
        <v>5.0168321107459092E-2</v>
      </c>
      <c r="L817" s="24">
        <f t="shared" si="299"/>
        <v>4.7651460664717968E-2</v>
      </c>
      <c r="M817" s="19">
        <f t="shared" si="314"/>
        <v>-5.0168321107459092E-2</v>
      </c>
      <c r="N817" s="19">
        <f t="shared" si="315"/>
        <v>-2.3905937798670272E-3</v>
      </c>
      <c r="O817" s="12"/>
      <c r="P817" s="12"/>
      <c r="Q817" s="17"/>
    </row>
    <row r="818" spans="2:17" x14ac:dyDescent="0.25">
      <c r="B818" s="12"/>
      <c r="C818" s="9">
        <f t="shared" si="301"/>
        <v>-1</v>
      </c>
      <c r="D818" s="10">
        <f>$U$7</f>
        <v>0</v>
      </c>
      <c r="E818" s="10">
        <f>$V$7</f>
        <v>1</v>
      </c>
      <c r="F818" s="11">
        <f>$W$7</f>
        <v>1</v>
      </c>
      <c r="G818" s="12">
        <f t="shared" si="302"/>
        <v>2.9492680931494988</v>
      </c>
      <c r="H818" s="12">
        <f t="shared" si="303"/>
        <v>-5.9986272535119891</v>
      </c>
      <c r="I818" s="12">
        <f t="shared" si="304"/>
        <v>5.7457793968974382</v>
      </c>
      <c r="J818" s="15">
        <f t="shared" si="312"/>
        <v>2.7965113037479394</v>
      </c>
      <c r="K818" s="24">
        <f t="shared" si="313"/>
        <v>0.94248701012718694</v>
      </c>
      <c r="L818" s="24">
        <f t="shared" si="299"/>
        <v>5.4205245868702762E-2</v>
      </c>
      <c r="M818" s="19">
        <f t="shared" si="314"/>
        <v>5.7512989872813058E-2</v>
      </c>
      <c r="N818" s="19">
        <f t="shared" si="315"/>
        <v>3.1175057567000438E-3</v>
      </c>
      <c r="O818" s="12"/>
      <c r="P818" s="12"/>
      <c r="Q818" s="17"/>
    </row>
    <row r="819" spans="2:17" x14ac:dyDescent="0.25">
      <c r="B819" s="12"/>
      <c r="C819" s="9">
        <f t="shared" si="301"/>
        <v>-1</v>
      </c>
      <c r="D819" s="10">
        <f>$U$8</f>
        <v>1</v>
      </c>
      <c r="E819" s="10">
        <f>$V$8</f>
        <v>0</v>
      </c>
      <c r="F819" s="11">
        <f>$W$8</f>
        <v>0</v>
      </c>
      <c r="G819" s="12">
        <f t="shared" si="302"/>
        <v>2.9383568230010488</v>
      </c>
      <c r="H819" s="12">
        <f t="shared" si="303"/>
        <v>-5.9986272535119891</v>
      </c>
      <c r="I819" s="12">
        <f t="shared" si="304"/>
        <v>5.7566906670458886</v>
      </c>
      <c r="J819" s="15">
        <f t="shared" si="312"/>
        <v>-8.9369840765130384</v>
      </c>
      <c r="K819" s="24">
        <f t="shared" si="313"/>
        <v>1.3141957311858091E-4</v>
      </c>
      <c r="L819" s="24">
        <f t="shared" si="299"/>
        <v>1.3140230201438225E-4</v>
      </c>
      <c r="M819" s="19">
        <f t="shared" si="314"/>
        <v>-1.3141957311858091E-4</v>
      </c>
      <c r="N819" s="19">
        <f t="shared" si="315"/>
        <v>-1.726883443752896E-8</v>
      </c>
      <c r="O819" s="12"/>
      <c r="P819" s="12"/>
      <c r="Q819" s="17"/>
    </row>
    <row r="820" spans="2:17" x14ac:dyDescent="0.25">
      <c r="B820" s="12"/>
      <c r="C820" s="9">
        <f t="shared" si="301"/>
        <v>-1</v>
      </c>
      <c r="D820" s="10">
        <f>$U$9</f>
        <v>1</v>
      </c>
      <c r="E820" s="10">
        <f>$V$9</f>
        <v>1</v>
      </c>
      <c r="F820" s="11">
        <f>$W$9</f>
        <v>0</v>
      </c>
      <c r="G820" s="12">
        <f t="shared" si="302"/>
        <v>2.9383568834419695</v>
      </c>
      <c r="H820" s="12">
        <f t="shared" si="303"/>
        <v>-5.9986273139529098</v>
      </c>
      <c r="I820" s="12">
        <f t="shared" si="304"/>
        <v>5.7566906670458886</v>
      </c>
      <c r="J820" s="15">
        <f t="shared" si="312"/>
        <v>-3.1802935303489912</v>
      </c>
      <c r="K820" s="24">
        <f t="shared" si="313"/>
        <v>3.9914084071790604E-2</v>
      </c>
      <c r="L820" s="24">
        <f t="shared" si="299"/>
        <v>3.8320949964500632E-2</v>
      </c>
      <c r="M820" s="19">
        <f t="shared" si="314"/>
        <v>-3.9914084071790604E-2</v>
      </c>
      <c r="N820" s="19">
        <f t="shared" si="315"/>
        <v>-1.5295456185939595E-3</v>
      </c>
      <c r="O820" s="12">
        <f>ABS(M817)+ABS(M818)+ABS(M819)+ABS(M820)</f>
        <v>0.14772681462518134</v>
      </c>
      <c r="P820" s="12" t="str">
        <f t="shared" ref="P820" si="320">IF(ABS(M817)+ABS(M818)+ABS(M819)+ABS(M820)&lt;0.1,"Converged","Not Converged")</f>
        <v>Not Converged</v>
      </c>
      <c r="Q820" s="17"/>
    </row>
    <row r="821" spans="2:17" x14ac:dyDescent="0.25">
      <c r="B821" s="8">
        <f>B817+1</f>
        <v>205</v>
      </c>
      <c r="C821" s="5">
        <f t="shared" si="301"/>
        <v>-1</v>
      </c>
      <c r="D821" s="6">
        <f>$U$6</f>
        <v>0</v>
      </c>
      <c r="E821" s="6">
        <f>$V$6</f>
        <v>0</v>
      </c>
      <c r="F821" s="7">
        <f>$W$6</f>
        <v>0</v>
      </c>
      <c r="G821" s="8">
        <f t="shared" si="302"/>
        <v>2.9437102931070482</v>
      </c>
      <c r="H821" s="8">
        <f t="shared" si="303"/>
        <v>-6.003980723617989</v>
      </c>
      <c r="I821" s="8">
        <f t="shared" si="304"/>
        <v>5.7513372573808095</v>
      </c>
      <c r="J821" s="14">
        <f t="shared" si="312"/>
        <v>-2.9437102931070482</v>
      </c>
      <c r="K821" s="23">
        <f t="shared" si="313"/>
        <v>5.0034623939781073E-2</v>
      </c>
      <c r="L821" s="23">
        <f t="shared" si="299"/>
        <v>4.7531160346985755E-2</v>
      </c>
      <c r="M821" s="25">
        <f t="shared" si="314"/>
        <v>-5.0034623939781073E-2</v>
      </c>
      <c r="N821" s="25">
        <f t="shared" si="315"/>
        <v>-2.3782037333828663E-3</v>
      </c>
      <c r="O821" s="8"/>
      <c r="P821" s="8"/>
      <c r="Q821" s="17"/>
    </row>
    <row r="822" spans="2:17" x14ac:dyDescent="0.25">
      <c r="B822" s="8"/>
      <c r="C822" s="5">
        <f t="shared" si="301"/>
        <v>-1</v>
      </c>
      <c r="D822" s="6">
        <f>$U$7</f>
        <v>0</v>
      </c>
      <c r="E822" s="6">
        <f>$V$7</f>
        <v>1</v>
      </c>
      <c r="F822" s="7">
        <f>$W$7</f>
        <v>1</v>
      </c>
      <c r="G822" s="8">
        <f t="shared" si="302"/>
        <v>2.9520340061738883</v>
      </c>
      <c r="H822" s="8">
        <f t="shared" si="303"/>
        <v>-6.003980723617989</v>
      </c>
      <c r="I822" s="8">
        <f t="shared" si="304"/>
        <v>5.7513372573808095</v>
      </c>
      <c r="J822" s="14">
        <f t="shared" si="312"/>
        <v>2.7993032512069211</v>
      </c>
      <c r="K822" s="23">
        <f t="shared" si="313"/>
        <v>0.94263816149499557</v>
      </c>
      <c r="L822" s="23">
        <f t="shared" si="299"/>
        <v>5.407145798833022E-2</v>
      </c>
      <c r="M822" s="25">
        <f t="shared" si="314"/>
        <v>5.7361838505004425E-2</v>
      </c>
      <c r="N822" s="25">
        <f t="shared" si="315"/>
        <v>3.1016382408567294E-3</v>
      </c>
      <c r="O822" s="8"/>
      <c r="P822" s="8"/>
      <c r="Q822" s="17"/>
    </row>
    <row r="823" spans="2:17" x14ac:dyDescent="0.25">
      <c r="B823" s="8"/>
      <c r="C823" s="5">
        <f t="shared" si="301"/>
        <v>-1</v>
      </c>
      <c r="D823" s="6">
        <f>$U$8</f>
        <v>1</v>
      </c>
      <c r="E823" s="6">
        <f>$V$8</f>
        <v>0</v>
      </c>
      <c r="F823" s="7">
        <f>$W$8</f>
        <v>0</v>
      </c>
      <c r="G823" s="8">
        <f t="shared" si="302"/>
        <v>2.9411782723308897</v>
      </c>
      <c r="H823" s="8">
        <f t="shared" si="303"/>
        <v>-6.003980723617989</v>
      </c>
      <c r="I823" s="8">
        <f t="shared" si="304"/>
        <v>5.7621929912238077</v>
      </c>
      <c r="J823" s="14">
        <f t="shared" si="312"/>
        <v>-8.9451589959488782</v>
      </c>
      <c r="K823" s="23">
        <f t="shared" si="313"/>
        <v>1.3034974756339881E-4</v>
      </c>
      <c r="L823" s="23">
        <f t="shared" si="299"/>
        <v>1.3033275650670896E-4</v>
      </c>
      <c r="M823" s="25">
        <f t="shared" si="314"/>
        <v>-1.3034974756339881E-4</v>
      </c>
      <c r="N823" s="25">
        <f t="shared" si="315"/>
        <v>-1.6988841909891437E-8</v>
      </c>
      <c r="O823" s="8"/>
      <c r="P823" s="8"/>
      <c r="Q823" s="17"/>
    </row>
    <row r="824" spans="2:17" x14ac:dyDescent="0.25">
      <c r="B824" s="8"/>
      <c r="C824" s="5">
        <f t="shared" si="301"/>
        <v>-1</v>
      </c>
      <c r="D824" s="6">
        <f>$U$9</f>
        <v>1</v>
      </c>
      <c r="E824" s="6">
        <f>$V$9</f>
        <v>1</v>
      </c>
      <c r="F824" s="7">
        <f>$W$9</f>
        <v>0</v>
      </c>
      <c r="G824" s="8">
        <f t="shared" si="302"/>
        <v>2.9411783317918365</v>
      </c>
      <c r="H824" s="8">
        <f t="shared" si="303"/>
        <v>-6.0039807830789353</v>
      </c>
      <c r="I824" s="8">
        <f t="shared" si="304"/>
        <v>5.7621929912238077</v>
      </c>
      <c r="J824" s="14">
        <f t="shared" si="312"/>
        <v>-3.1829661236469651</v>
      </c>
      <c r="K824" s="23">
        <f t="shared" si="313"/>
        <v>3.9811793597302386E-2</v>
      </c>
      <c r="L824" s="23">
        <f t="shared" si="299"/>
        <v>3.8226814687868177E-2</v>
      </c>
      <c r="M824" s="25">
        <f t="shared" si="314"/>
        <v>-3.9811793597302386E-2</v>
      </c>
      <c r="N824" s="25">
        <f t="shared" si="315"/>
        <v>-1.5218780562357352E-3</v>
      </c>
      <c r="O824" s="8">
        <f>ABS(M821)+ABS(M822)+ABS(M823)+ABS(M824)</f>
        <v>0.1473386057896513</v>
      </c>
      <c r="P824" s="8" t="str">
        <f t="shared" ref="P824" si="321">IF(ABS(M821)+ABS(M822)+ABS(M823)+ABS(M824)&lt;0.1,"Converged","Not Converged")</f>
        <v>Not Converged</v>
      </c>
      <c r="Q824" s="17"/>
    </row>
    <row r="825" spans="2:17" x14ac:dyDescent="0.25">
      <c r="B825" s="12">
        <f>B821+1</f>
        <v>206</v>
      </c>
      <c r="C825" s="9">
        <f t="shared" si="301"/>
        <v>-1</v>
      </c>
      <c r="D825" s="10">
        <f>$U$6</f>
        <v>0</v>
      </c>
      <c r="E825" s="10">
        <f>$V$6</f>
        <v>0</v>
      </c>
      <c r="F825" s="11">
        <f>$W$6</f>
        <v>0</v>
      </c>
      <c r="G825" s="12">
        <f t="shared" si="302"/>
        <v>2.9465049049886618</v>
      </c>
      <c r="H825" s="12">
        <f t="shared" si="303"/>
        <v>-6.0093073562757606</v>
      </c>
      <c r="I825" s="12">
        <f t="shared" si="304"/>
        <v>5.7568664180269824</v>
      </c>
      <c r="J825" s="15">
        <f t="shared" si="312"/>
        <v>-2.9465049049886618</v>
      </c>
      <c r="K825" s="24">
        <f t="shared" si="313"/>
        <v>4.9901959703105993E-2</v>
      </c>
      <c r="L825" s="24">
        <f t="shared" si="299"/>
        <v>4.7411754120895579E-2</v>
      </c>
      <c r="M825" s="19">
        <f t="shared" si="314"/>
        <v>-4.9901959703105993E-2</v>
      </c>
      <c r="N825" s="19">
        <f t="shared" si="315"/>
        <v>-2.3659394435945006E-3</v>
      </c>
      <c r="O825" s="12"/>
      <c r="P825" s="12"/>
      <c r="Q825" s="17"/>
    </row>
    <row r="826" spans="2:17" x14ac:dyDescent="0.25">
      <c r="B826" s="12"/>
      <c r="C826" s="9">
        <f t="shared" si="301"/>
        <v>-1</v>
      </c>
      <c r="D826" s="10">
        <f>$U$7</f>
        <v>0</v>
      </c>
      <c r="E826" s="10">
        <f>$V$7</f>
        <v>1</v>
      </c>
      <c r="F826" s="11">
        <f>$W$7</f>
        <v>1</v>
      </c>
      <c r="G826" s="12">
        <f t="shared" si="302"/>
        <v>2.9547856930412424</v>
      </c>
      <c r="H826" s="12">
        <f t="shared" si="303"/>
        <v>-6.0093073562757606</v>
      </c>
      <c r="I826" s="12">
        <f t="shared" si="304"/>
        <v>5.7568664180269824</v>
      </c>
      <c r="J826" s="15">
        <f t="shared" si="312"/>
        <v>2.80208072498574</v>
      </c>
      <c r="K826" s="24">
        <f t="shared" si="313"/>
        <v>0.94278815904594071</v>
      </c>
      <c r="L826" s="24">
        <f t="shared" si="299"/>
        <v>5.3938646208706711E-2</v>
      </c>
      <c r="M826" s="19">
        <f t="shared" si="314"/>
        <v>5.721184095405929E-2</v>
      </c>
      <c r="N826" s="19">
        <f t="shared" si="315"/>
        <v>3.0859292481698014E-3</v>
      </c>
      <c r="O826" s="12"/>
      <c r="P826" s="12"/>
      <c r="Q826" s="17"/>
    </row>
    <row r="827" spans="2:17" x14ac:dyDescent="0.25">
      <c r="B827" s="12"/>
      <c r="C827" s="9">
        <f t="shared" si="301"/>
        <v>-1</v>
      </c>
      <c r="D827" s="10">
        <f>$U$8</f>
        <v>1</v>
      </c>
      <c r="E827" s="10">
        <f>$V$8</f>
        <v>0</v>
      </c>
      <c r="F827" s="11">
        <f>$W$8</f>
        <v>0</v>
      </c>
      <c r="G827" s="12">
        <f t="shared" si="302"/>
        <v>2.9439849406726482</v>
      </c>
      <c r="H827" s="12">
        <f t="shared" si="303"/>
        <v>-6.0093073562757606</v>
      </c>
      <c r="I827" s="12">
        <f t="shared" si="304"/>
        <v>5.7676671703955771</v>
      </c>
      <c r="J827" s="15">
        <f t="shared" si="312"/>
        <v>-8.9532922969484083</v>
      </c>
      <c r="K827" s="24">
        <f t="shared" si="313"/>
        <v>1.2929401004068862E-4</v>
      </c>
      <c r="L827" s="24">
        <f t="shared" si="299"/>
        <v>1.2927729309965622E-4</v>
      </c>
      <c r="M827" s="19">
        <f t="shared" si="314"/>
        <v>-1.2929401004068862E-4</v>
      </c>
      <c r="N827" s="19">
        <f t="shared" si="315"/>
        <v>-1.6714779632059996E-8</v>
      </c>
      <c r="O827" s="12"/>
      <c r="P827" s="12"/>
      <c r="Q827" s="17"/>
    </row>
    <row r="828" spans="2:17" x14ac:dyDescent="0.25">
      <c r="B828" s="12"/>
      <c r="C828" s="9">
        <f t="shared" si="301"/>
        <v>-1</v>
      </c>
      <c r="D828" s="10">
        <f>$U$9</f>
        <v>1</v>
      </c>
      <c r="E828" s="10">
        <f>$V$9</f>
        <v>1</v>
      </c>
      <c r="F828" s="11">
        <f>$W$9</f>
        <v>0</v>
      </c>
      <c r="G828" s="12">
        <f t="shared" si="302"/>
        <v>2.9439849991743769</v>
      </c>
      <c r="H828" s="12">
        <f t="shared" si="303"/>
        <v>-6.0093074147774894</v>
      </c>
      <c r="I828" s="12">
        <f t="shared" si="304"/>
        <v>5.7676671703955771</v>
      </c>
      <c r="J828" s="15">
        <f t="shared" si="312"/>
        <v>-3.1856252435562888</v>
      </c>
      <c r="K828" s="24">
        <f t="shared" si="313"/>
        <v>3.9710268209291785E-2</v>
      </c>
      <c r="L828" s="24">
        <f t="shared" si="299"/>
        <v>3.8133362808037898E-2</v>
      </c>
      <c r="M828" s="19">
        <f t="shared" si="314"/>
        <v>-3.9710268209291785E-2</v>
      </c>
      <c r="N828" s="19">
        <f t="shared" si="315"/>
        <v>-1.5142860648294171E-3</v>
      </c>
      <c r="O828" s="12">
        <f>ABS(M825)+ABS(M826)+ABS(M827)+ABS(M828)</f>
        <v>0.14695336287649774</v>
      </c>
      <c r="P828" s="12" t="str">
        <f t="shared" ref="P828" si="322">IF(ABS(M825)+ABS(M826)+ABS(M827)+ABS(M828)&lt;0.1,"Converged","Not Converged")</f>
        <v>Not Converged</v>
      </c>
      <c r="Q828" s="17"/>
    </row>
    <row r="829" spans="2:17" x14ac:dyDescent="0.25">
      <c r="B829" s="8">
        <f>B825+1</f>
        <v>207</v>
      </c>
      <c r="C829" s="5">
        <f t="shared" si="301"/>
        <v>-1</v>
      </c>
      <c r="D829" s="6">
        <f>$U$6</f>
        <v>0</v>
      </c>
      <c r="E829" s="6">
        <f>$V$6</f>
        <v>0</v>
      </c>
      <c r="F829" s="7">
        <f>$W$6</f>
        <v>0</v>
      </c>
      <c r="G829" s="8">
        <f t="shared" si="302"/>
        <v>2.9492850004012801</v>
      </c>
      <c r="H829" s="8">
        <f t="shared" si="303"/>
        <v>-6.0146074160043925</v>
      </c>
      <c r="I829" s="8">
        <f t="shared" si="304"/>
        <v>5.762367169168674</v>
      </c>
      <c r="J829" s="14">
        <f t="shared" si="312"/>
        <v>-2.9492850004012801</v>
      </c>
      <c r="K829" s="23">
        <f t="shared" si="313"/>
        <v>4.9770315316420649E-2</v>
      </c>
      <c r="L829" s="23">
        <f t="shared" si="299"/>
        <v>4.7293231029724714E-2</v>
      </c>
      <c r="M829" s="25">
        <f t="shared" si="314"/>
        <v>-4.9770315316420649E-2</v>
      </c>
      <c r="N829" s="25">
        <f t="shared" si="315"/>
        <v>-2.3537990206817282E-3</v>
      </c>
      <c r="O829" s="8"/>
      <c r="P829" s="8"/>
      <c r="Q829" s="17"/>
    </row>
    <row r="830" spans="2:17" x14ac:dyDescent="0.25">
      <c r="B830" s="8"/>
      <c r="C830" s="5">
        <f t="shared" si="301"/>
        <v>-1</v>
      </c>
      <c r="D830" s="6">
        <f>$U$7</f>
        <v>0</v>
      </c>
      <c r="E830" s="6">
        <f>$V$7</f>
        <v>1</v>
      </c>
      <c r="F830" s="7">
        <f>$W$7</f>
        <v>1</v>
      </c>
      <c r="G830" s="8">
        <f t="shared" si="302"/>
        <v>2.9575232969736662</v>
      </c>
      <c r="H830" s="8">
        <f t="shared" si="303"/>
        <v>-6.0146074160043925</v>
      </c>
      <c r="I830" s="8">
        <f t="shared" si="304"/>
        <v>5.762367169168674</v>
      </c>
      <c r="J830" s="14">
        <f t="shared" si="312"/>
        <v>2.8048438721950077</v>
      </c>
      <c r="K830" s="23">
        <f t="shared" si="313"/>
        <v>0.94293701724462442</v>
      </c>
      <c r="L830" s="23">
        <f t="shared" si="299"/>
        <v>5.3806798754435288E-2</v>
      </c>
      <c r="M830" s="25">
        <f t="shared" si="314"/>
        <v>5.706298275537558E-2</v>
      </c>
      <c r="N830" s="25">
        <f t="shared" si="315"/>
        <v>3.070376429446305E-3</v>
      </c>
      <c r="O830" s="8"/>
      <c r="P830" s="8"/>
      <c r="Q830" s="17"/>
    </row>
    <row r="831" spans="2:17" x14ac:dyDescent="0.25">
      <c r="B831" s="8"/>
      <c r="C831" s="5">
        <f t="shared" si="301"/>
        <v>-1</v>
      </c>
      <c r="D831" s="6">
        <f>$U$8</f>
        <v>1</v>
      </c>
      <c r="E831" s="6">
        <f>$V$8</f>
        <v>0</v>
      </c>
      <c r="F831" s="7">
        <f>$W$8</f>
        <v>0</v>
      </c>
      <c r="G831" s="8">
        <f t="shared" si="302"/>
        <v>2.946776979470604</v>
      </c>
      <c r="H831" s="8">
        <f t="shared" si="303"/>
        <v>-6.0146074160043925</v>
      </c>
      <c r="I831" s="8">
        <f t="shared" si="304"/>
        <v>5.7731134866717362</v>
      </c>
      <c r="J831" s="14">
        <f t="shared" si="312"/>
        <v>-8.9613843954749974</v>
      </c>
      <c r="K831" s="23">
        <f t="shared" si="313"/>
        <v>1.2825210563960465E-4</v>
      </c>
      <c r="L831" s="23">
        <f t="shared" si="299"/>
        <v>1.2823565703700367E-4</v>
      </c>
      <c r="M831" s="25">
        <f t="shared" si="314"/>
        <v>-1.2825210563960465E-4</v>
      </c>
      <c r="N831" s="25">
        <f t="shared" si="315"/>
        <v>-1.6446493033073906E-8</v>
      </c>
      <c r="O831" s="8"/>
      <c r="P831" s="8"/>
      <c r="Q831" s="17"/>
    </row>
    <row r="832" spans="2:17" x14ac:dyDescent="0.25">
      <c r="B832" s="8"/>
      <c r="C832" s="5">
        <f t="shared" si="301"/>
        <v>-1</v>
      </c>
      <c r="D832" s="6">
        <f>$U$9</f>
        <v>1</v>
      </c>
      <c r="E832" s="6">
        <f>$V$9</f>
        <v>1</v>
      </c>
      <c r="F832" s="7">
        <f>$W$9</f>
        <v>0</v>
      </c>
      <c r="G832" s="8">
        <f t="shared" si="302"/>
        <v>2.9467770370333297</v>
      </c>
      <c r="H832" s="8">
        <f t="shared" si="303"/>
        <v>-6.0146074735671178</v>
      </c>
      <c r="I832" s="8">
        <f t="shared" si="304"/>
        <v>5.7731134866717362</v>
      </c>
      <c r="J832" s="14">
        <f t="shared" si="312"/>
        <v>-3.1882710239287118</v>
      </c>
      <c r="K832" s="23">
        <f t="shared" si="313"/>
        <v>3.960949848516692E-2</v>
      </c>
      <c r="L832" s="23">
        <f t="shared" si="299"/>
        <v>3.8040586114920477E-2</v>
      </c>
      <c r="M832" s="25">
        <f t="shared" si="314"/>
        <v>-3.960949848516692E-2</v>
      </c>
      <c r="N832" s="25">
        <f t="shared" si="315"/>
        <v>-1.5067685380938044E-3</v>
      </c>
      <c r="O832" s="8">
        <f>ABS(M829)+ABS(M830)+ABS(M831)+ABS(M832)</f>
        <v>0.14657104866260276</v>
      </c>
      <c r="P832" s="8" t="str">
        <f t="shared" ref="P832" si="323">IF(ABS(M829)+ABS(M830)+ABS(M831)+ABS(M832)&lt;0.1,"Converged","Not Converged")</f>
        <v>Not Converged</v>
      </c>
      <c r="Q832" s="17"/>
    </row>
    <row r="833" spans="2:17" x14ac:dyDescent="0.25">
      <c r="B833" s="12">
        <f>B829+1</f>
        <v>208</v>
      </c>
      <c r="C833" s="9">
        <f t="shared" si="301"/>
        <v>-1</v>
      </c>
      <c r="D833" s="10">
        <f>$U$6</f>
        <v>0</v>
      </c>
      <c r="E833" s="10">
        <f>$V$6</f>
        <v>0</v>
      </c>
      <c r="F833" s="11">
        <f>$W$6</f>
        <v>0</v>
      </c>
      <c r="G833" s="12">
        <f t="shared" si="302"/>
        <v>2.9520507269166578</v>
      </c>
      <c r="H833" s="12">
        <f t="shared" si="303"/>
        <v>-6.0198811634504459</v>
      </c>
      <c r="I833" s="12">
        <f t="shared" si="304"/>
        <v>5.7678397967884081</v>
      </c>
      <c r="J833" s="15">
        <f t="shared" si="312"/>
        <v>-2.9520507269166578</v>
      </c>
      <c r="K833" s="24">
        <f t="shared" si="313"/>
        <v>4.9639677927903879E-2</v>
      </c>
      <c r="L833" s="24">
        <f t="shared" ref="L833:L896" si="324">(K833*(1-K833))</f>
        <v>4.7175580303117852E-2</v>
      </c>
      <c r="M833" s="19">
        <f t="shared" si="314"/>
        <v>-4.9639677927903879E-2</v>
      </c>
      <c r="N833" s="19">
        <f t="shared" si="315"/>
        <v>-2.3417806123087362E-3</v>
      </c>
      <c r="O833" s="12"/>
      <c r="P833" s="12"/>
      <c r="Q833" s="17"/>
    </row>
    <row r="834" spans="2:17" x14ac:dyDescent="0.25">
      <c r="B834" s="12"/>
      <c r="C834" s="9">
        <f t="shared" si="301"/>
        <v>-1</v>
      </c>
      <c r="D834" s="10">
        <f>$U$7</f>
        <v>0</v>
      </c>
      <c r="E834" s="10">
        <f>$V$7</f>
        <v>1</v>
      </c>
      <c r="F834" s="11">
        <f>$W$7</f>
        <v>1</v>
      </c>
      <c r="G834" s="12">
        <f t="shared" si="302"/>
        <v>2.9602469590597384</v>
      </c>
      <c r="H834" s="12">
        <f t="shared" si="303"/>
        <v>-6.0198811634504459</v>
      </c>
      <c r="I834" s="12">
        <f t="shared" si="304"/>
        <v>5.7678397967884081</v>
      </c>
      <c r="J834" s="15">
        <f t="shared" si="312"/>
        <v>2.8075928377286696</v>
      </c>
      <c r="K834" s="24">
        <f t="shared" si="313"/>
        <v>0.94308475030432404</v>
      </c>
      <c r="L834" s="24">
        <f t="shared" si="324"/>
        <v>5.3675904047754817E-2</v>
      </c>
      <c r="M834" s="19">
        <f t="shared" si="314"/>
        <v>5.6915249695675962E-2</v>
      </c>
      <c r="N834" s="19">
        <f t="shared" si="315"/>
        <v>3.0549774815191097E-3</v>
      </c>
      <c r="O834" s="12"/>
      <c r="P834" s="12"/>
      <c r="Q834" s="17"/>
    </row>
    <row r="835" spans="2:17" x14ac:dyDescent="0.25">
      <c r="B835" s="12"/>
      <c r="C835" s="9">
        <f t="shared" si="301"/>
        <v>-1</v>
      </c>
      <c r="D835" s="10">
        <f>$U$8</f>
        <v>1</v>
      </c>
      <c r="E835" s="10">
        <f>$V$8</f>
        <v>0</v>
      </c>
      <c r="F835" s="11">
        <f>$W$8</f>
        <v>0</v>
      </c>
      <c r="G835" s="12">
        <f t="shared" si="302"/>
        <v>2.9495545378744215</v>
      </c>
      <c r="H835" s="12">
        <f t="shared" si="303"/>
        <v>-6.0198811634504459</v>
      </c>
      <c r="I835" s="12">
        <f t="shared" si="304"/>
        <v>5.7785322179737246</v>
      </c>
      <c r="J835" s="15">
        <f t="shared" si="312"/>
        <v>-8.9694357013248673</v>
      </c>
      <c r="K835" s="24">
        <f t="shared" si="313"/>
        <v>1.2722378529783179E-4</v>
      </c>
      <c r="L835" s="24">
        <f t="shared" si="324"/>
        <v>1.2720759940628627E-4</v>
      </c>
      <c r="M835" s="19">
        <f t="shared" si="314"/>
        <v>-1.2722378529783179E-4</v>
      </c>
      <c r="N835" s="19">
        <f t="shared" si="315"/>
        <v>-1.6183832315117959E-8</v>
      </c>
      <c r="O835" s="12"/>
      <c r="P835" s="12"/>
      <c r="Q835" s="17"/>
    </row>
    <row r="836" spans="2:17" x14ac:dyDescent="0.25">
      <c r="B836" s="12"/>
      <c r="C836" s="9">
        <f t="shared" si="301"/>
        <v>-1</v>
      </c>
      <c r="D836" s="10">
        <f>$U$9</f>
        <v>1</v>
      </c>
      <c r="E836" s="10">
        <f>$V$9</f>
        <v>1</v>
      </c>
      <c r="F836" s="11">
        <f>$W$9</f>
        <v>0</v>
      </c>
      <c r="G836" s="12">
        <f t="shared" si="302"/>
        <v>2.9495545945178345</v>
      </c>
      <c r="H836" s="12">
        <f t="shared" si="303"/>
        <v>-6.0198812200938594</v>
      </c>
      <c r="I836" s="12">
        <f t="shared" si="304"/>
        <v>5.7785322179737246</v>
      </c>
      <c r="J836" s="15">
        <f t="shared" si="312"/>
        <v>-3.1909035966379697</v>
      </c>
      <c r="K836" s="24">
        <f t="shared" si="313"/>
        <v>3.9509475163496836E-2</v>
      </c>
      <c r="L836" s="24">
        <f t="shared" si="324"/>
        <v>3.7948476535801863E-2</v>
      </c>
      <c r="M836" s="19">
        <f t="shared" si="314"/>
        <v>-3.9509475163496836E-2</v>
      </c>
      <c r="N836" s="19">
        <f t="shared" si="315"/>
        <v>-1.4993243911838061E-3</v>
      </c>
      <c r="O836" s="12">
        <f>ABS(M833)+ABS(M834)+ABS(M835)+ABS(M836)</f>
        <v>0.14619162657237453</v>
      </c>
      <c r="P836" s="12" t="str">
        <f t="shared" ref="P836" si="325">IF(ABS(M833)+ABS(M834)+ABS(M835)+ABS(M836)&lt;0.1,"Converged","Not Converged")</f>
        <v>Not Converged</v>
      </c>
      <c r="Q836" s="17"/>
    </row>
    <row r="837" spans="2:17" x14ac:dyDescent="0.25">
      <c r="B837" s="8">
        <f>B833+1</f>
        <v>209</v>
      </c>
      <c r="C837" s="5">
        <f t="shared" ref="C837:C900" si="326">$X$6</f>
        <v>-1</v>
      </c>
      <c r="D837" s="6">
        <f>$U$6</f>
        <v>0</v>
      </c>
      <c r="E837" s="6">
        <f>$V$6</f>
        <v>0</v>
      </c>
      <c r="F837" s="7">
        <f>$W$6</f>
        <v>0</v>
      </c>
      <c r="G837" s="8">
        <f t="shared" si="302"/>
        <v>2.9548022298869778</v>
      </c>
      <c r="H837" s="8">
        <f t="shared" si="303"/>
        <v>-6.0251288554630031</v>
      </c>
      <c r="I837" s="8">
        <f t="shared" si="304"/>
        <v>5.7732845826045809</v>
      </c>
      <c r="J837" s="14">
        <f t="shared" si="312"/>
        <v>-2.9548022298869778</v>
      </c>
      <c r="K837" s="23">
        <f t="shared" si="313"/>
        <v>4.9510034909813545E-2</v>
      </c>
      <c r="L837" s="23">
        <f t="shared" si="324"/>
        <v>4.7058791353042591E-2</v>
      </c>
      <c r="M837" s="25">
        <f t="shared" si="314"/>
        <v>-4.9510034909813545E-2</v>
      </c>
      <c r="N837" s="25">
        <f t="shared" si="315"/>
        <v>-2.3298824027027706E-3</v>
      </c>
      <c r="O837" s="8"/>
      <c r="P837" s="8"/>
      <c r="Q837" s="17"/>
    </row>
    <row r="838" spans="2:17" x14ac:dyDescent="0.25">
      <c r="B838" s="8"/>
      <c r="C838" s="5">
        <f t="shared" si="326"/>
        <v>-1</v>
      </c>
      <c r="D838" s="6">
        <f>$U$7</f>
        <v>0</v>
      </c>
      <c r="E838" s="6">
        <f>$V$7</f>
        <v>1</v>
      </c>
      <c r="F838" s="7">
        <f>$W$7</f>
        <v>1</v>
      </c>
      <c r="G838" s="8">
        <f t="shared" si="302"/>
        <v>2.9629568182964374</v>
      </c>
      <c r="H838" s="8">
        <f t="shared" si="303"/>
        <v>-6.0251288554630031</v>
      </c>
      <c r="I838" s="8">
        <f t="shared" si="304"/>
        <v>5.7732845826045809</v>
      </c>
      <c r="J838" s="14">
        <f t="shared" si="312"/>
        <v>2.8103277643081435</v>
      </c>
      <c r="K838" s="23">
        <f t="shared" si="313"/>
        <v>0.94323137219256048</v>
      </c>
      <c r="L838" s="23">
        <f t="shared" si="324"/>
        <v>5.3545950704299926E-2</v>
      </c>
      <c r="M838" s="25">
        <f t="shared" si="314"/>
        <v>5.676862780743952E-2</v>
      </c>
      <c r="N838" s="25">
        <f t="shared" si="315"/>
        <v>3.0397301461279067E-3</v>
      </c>
      <c r="O838" s="8"/>
      <c r="P838" s="8"/>
      <c r="Q838" s="17"/>
    </row>
    <row r="839" spans="2:17" x14ac:dyDescent="0.25">
      <c r="B839" s="8"/>
      <c r="C839" s="5">
        <f t="shared" si="326"/>
        <v>-1</v>
      </c>
      <c r="D839" s="6">
        <f>$U$8</f>
        <v>1</v>
      </c>
      <c r="E839" s="6">
        <f>$V$8</f>
        <v>0</v>
      </c>
      <c r="F839" s="7">
        <f>$W$8</f>
        <v>0</v>
      </c>
      <c r="G839" s="8">
        <f t="shared" ref="G839:G902" si="327">G838+$S$5*C838*N838</f>
        <v>2.9523177627849897</v>
      </c>
      <c r="H839" s="8">
        <f t="shared" ref="H839:H902" si="328">H838+$S$5*D838*N838</f>
        <v>-6.0251288554630031</v>
      </c>
      <c r="I839" s="8">
        <f t="shared" ref="I839:I902" si="329">I838+$S$5*E838*N838</f>
        <v>5.7839236381160282</v>
      </c>
      <c r="J839" s="14">
        <f t="shared" si="312"/>
        <v>-8.9774466182479919</v>
      </c>
      <c r="K839" s="23">
        <f t="shared" si="313"/>
        <v>1.2620880563941596E-4</v>
      </c>
      <c r="L839" s="23">
        <f t="shared" si="324"/>
        <v>1.2619287697679504E-4</v>
      </c>
      <c r="M839" s="25">
        <f t="shared" si="314"/>
        <v>-1.2620880563941596E-4</v>
      </c>
      <c r="N839" s="25">
        <f t="shared" si="315"/>
        <v>-1.5926652283443055E-8</v>
      </c>
      <c r="O839" s="8"/>
      <c r="P839" s="8"/>
      <c r="Q839" s="17"/>
    </row>
    <row r="840" spans="2:17" x14ac:dyDescent="0.25">
      <c r="B840" s="8"/>
      <c r="C840" s="5">
        <f t="shared" si="326"/>
        <v>-1</v>
      </c>
      <c r="D840" s="6">
        <f>$U$9</f>
        <v>1</v>
      </c>
      <c r="E840" s="6">
        <f>$V$9</f>
        <v>1</v>
      </c>
      <c r="F840" s="7">
        <f>$W$9</f>
        <v>0</v>
      </c>
      <c r="G840" s="8">
        <f t="shared" si="327"/>
        <v>2.9523178185282726</v>
      </c>
      <c r="H840" s="8">
        <f t="shared" si="328"/>
        <v>-6.025128911206286</v>
      </c>
      <c r="I840" s="8">
        <f t="shared" si="329"/>
        <v>5.7839236381160282</v>
      </c>
      <c r="J840" s="14">
        <f t="shared" si="312"/>
        <v>-3.1935230916185313</v>
      </c>
      <c r="K840" s="23">
        <f t="shared" si="313"/>
        <v>3.9410189140489583E-2</v>
      </c>
      <c r="L840" s="23">
        <f t="shared" si="324"/>
        <v>3.7857026132400419E-2</v>
      </c>
      <c r="M840" s="25">
        <f t="shared" si="314"/>
        <v>-3.9410189140489583E-2</v>
      </c>
      <c r="N840" s="25">
        <f t="shared" si="315"/>
        <v>-1.4919525601743574E-3</v>
      </c>
      <c r="O840" s="8">
        <f>ABS(M837)+ABS(M838)+ABS(M839)+ABS(M840)</f>
        <v>0.14581506066338207</v>
      </c>
      <c r="P840" s="8" t="str">
        <f t="shared" ref="P840" si="330">IF(ABS(M837)+ABS(M838)+ABS(M839)+ABS(M840)&lt;0.1,"Converged","Not Converged")</f>
        <v>Not Converged</v>
      </c>
      <c r="Q840" s="17"/>
    </row>
    <row r="841" spans="2:17" x14ac:dyDescent="0.25">
      <c r="B841" s="12">
        <f>B837+1</f>
        <v>210</v>
      </c>
      <c r="C841" s="9">
        <f t="shared" si="326"/>
        <v>-1</v>
      </c>
      <c r="D841" s="10">
        <f>$U$6</f>
        <v>0</v>
      </c>
      <c r="E841" s="10">
        <f>$V$6</f>
        <v>0</v>
      </c>
      <c r="F841" s="11">
        <f>$W$6</f>
        <v>0</v>
      </c>
      <c r="G841" s="12">
        <f t="shared" si="327"/>
        <v>2.9575396524888826</v>
      </c>
      <c r="H841" s="12">
        <f t="shared" si="328"/>
        <v>-6.0303507451668965</v>
      </c>
      <c r="I841" s="12">
        <f t="shared" si="329"/>
        <v>5.7787018041554177</v>
      </c>
      <c r="J841" s="15">
        <f t="shared" si="312"/>
        <v>-2.9575396524888826</v>
      </c>
      <c r="K841" s="24">
        <f t="shared" si="313"/>
        <v>4.9381373853511802E-2</v>
      </c>
      <c r="L841" s="24">
        <f t="shared" si="324"/>
        <v>4.6942853769851502E-2</v>
      </c>
      <c r="M841" s="19">
        <f t="shared" si="314"/>
        <v>-4.9381373853511802E-2</v>
      </c>
      <c r="N841" s="19">
        <f t="shared" si="315"/>
        <v>-2.3181026117597729E-3</v>
      </c>
      <c r="O841" s="12"/>
      <c r="P841" s="12"/>
      <c r="Q841" s="17"/>
    </row>
    <row r="842" spans="2:17" x14ac:dyDescent="0.25">
      <c r="B842" s="12"/>
      <c r="C842" s="9">
        <f t="shared" si="326"/>
        <v>-1</v>
      </c>
      <c r="D842" s="10">
        <f>$U$7</f>
        <v>0</v>
      </c>
      <c r="E842" s="10">
        <f>$V$7</f>
        <v>1</v>
      </c>
      <c r="F842" s="11">
        <f>$W$7</f>
        <v>1</v>
      </c>
      <c r="G842" s="12">
        <f t="shared" si="327"/>
        <v>2.9656530116300419</v>
      </c>
      <c r="H842" s="12">
        <f t="shared" si="328"/>
        <v>-6.0303507451668965</v>
      </c>
      <c r="I842" s="12">
        <f t="shared" si="329"/>
        <v>5.7787018041554177</v>
      </c>
      <c r="J842" s="15">
        <f t="shared" si="312"/>
        <v>2.8130487925253758</v>
      </c>
      <c r="K842" s="24">
        <f t="shared" si="313"/>
        <v>0.94337689663651869</v>
      </c>
      <c r="L842" s="24">
        <f t="shared" si="324"/>
        <v>5.3416927528969822E-2</v>
      </c>
      <c r="M842" s="19">
        <f t="shared" si="314"/>
        <v>5.6623103363481309E-2</v>
      </c>
      <c r="N842" s="19">
        <f t="shared" si="315"/>
        <v>3.0246322088324485E-3</v>
      </c>
      <c r="O842" s="12"/>
      <c r="P842" s="12"/>
      <c r="Q842" s="17"/>
    </row>
    <row r="843" spans="2:17" x14ac:dyDescent="0.25">
      <c r="B843" s="12"/>
      <c r="C843" s="9">
        <f t="shared" si="326"/>
        <v>-1</v>
      </c>
      <c r="D843" s="10">
        <f>$U$8</f>
        <v>1</v>
      </c>
      <c r="E843" s="10">
        <f>$V$8</f>
        <v>0</v>
      </c>
      <c r="F843" s="11">
        <f>$W$8</f>
        <v>0</v>
      </c>
      <c r="G843" s="12">
        <f t="shared" si="327"/>
        <v>2.9550667988991282</v>
      </c>
      <c r="H843" s="12">
        <f t="shared" si="328"/>
        <v>-6.0303507451668965</v>
      </c>
      <c r="I843" s="12">
        <f t="shared" si="329"/>
        <v>5.7892880168863314</v>
      </c>
      <c r="J843" s="15">
        <f t="shared" si="312"/>
        <v>-8.9854175440660242</v>
      </c>
      <c r="K843" s="24">
        <f t="shared" si="313"/>
        <v>1.2520692881786211E-4</v>
      </c>
      <c r="L843" s="24">
        <f t="shared" si="324"/>
        <v>1.251912520428381E-4</v>
      </c>
      <c r="M843" s="19">
        <f t="shared" si="314"/>
        <v>-1.2520692881786211E-4</v>
      </c>
      <c r="N843" s="19">
        <f t="shared" si="315"/>
        <v>-1.5674812183146664E-8</v>
      </c>
      <c r="O843" s="12"/>
      <c r="P843" s="12"/>
      <c r="Q843" s="17"/>
    </row>
    <row r="844" spans="2:17" x14ac:dyDescent="0.25">
      <c r="B844" s="12"/>
      <c r="C844" s="9">
        <f t="shared" si="326"/>
        <v>-1</v>
      </c>
      <c r="D844" s="10">
        <f>$U$9</f>
        <v>1</v>
      </c>
      <c r="E844" s="10">
        <f>$V$9</f>
        <v>1</v>
      </c>
      <c r="F844" s="11">
        <f>$W$9</f>
        <v>0</v>
      </c>
      <c r="G844" s="12">
        <f t="shared" si="327"/>
        <v>2.9550668537609708</v>
      </c>
      <c r="H844" s="12">
        <f t="shared" si="328"/>
        <v>-6.0303508000287396</v>
      </c>
      <c r="I844" s="12">
        <f t="shared" si="329"/>
        <v>5.7892880168863314</v>
      </c>
      <c r="J844" s="15">
        <f t="shared" si="312"/>
        <v>-3.1961296369033789</v>
      </c>
      <c r="K844" s="24">
        <f t="shared" si="313"/>
        <v>3.9311631466564537E-2</v>
      </c>
      <c r="L844" s="24">
        <f t="shared" si="324"/>
        <v>3.7766227098001551E-2</v>
      </c>
      <c r="M844" s="19">
        <f t="shared" si="314"/>
        <v>-3.9311631466564537E-2</v>
      </c>
      <c r="N844" s="19">
        <f t="shared" si="315"/>
        <v>-1.4846520015592201E-3</v>
      </c>
      <c r="O844" s="12">
        <f>ABS(M841)+ABS(M842)+ABS(M843)+ABS(M844)</f>
        <v>0.1454413156123755</v>
      </c>
      <c r="P844" s="12" t="str">
        <f t="shared" ref="P844" si="331">IF(ABS(M841)+ABS(M842)+ABS(M843)+ABS(M844)&lt;0.1,"Converged","Not Converged")</f>
        <v>Not Converged</v>
      </c>
      <c r="Q844" s="17"/>
    </row>
    <row r="845" spans="2:17" x14ac:dyDescent="0.25">
      <c r="B845" s="8">
        <f>B841+1</f>
        <v>211</v>
      </c>
      <c r="C845" s="5">
        <f t="shared" si="326"/>
        <v>-1</v>
      </c>
      <c r="D845" s="6">
        <f>$U$6</f>
        <v>0</v>
      </c>
      <c r="E845" s="6">
        <f>$V$6</f>
        <v>0</v>
      </c>
      <c r="F845" s="7">
        <f>$W$6</f>
        <v>0</v>
      </c>
      <c r="G845" s="8">
        <f t="shared" si="327"/>
        <v>2.9602631357664282</v>
      </c>
      <c r="H845" s="8">
        <f t="shared" si="328"/>
        <v>-6.0355470820341965</v>
      </c>
      <c r="I845" s="8">
        <f t="shared" si="329"/>
        <v>5.7840917348808745</v>
      </c>
      <c r="J845" s="14">
        <f t="shared" si="312"/>
        <v>-2.9602631357664282</v>
      </c>
      <c r="K845" s="23">
        <f t="shared" si="313"/>
        <v>4.9253682564624097E-2</v>
      </c>
      <c r="L845" s="23">
        <f t="shared" si="324"/>
        <v>4.6827757318447343E-2</v>
      </c>
      <c r="M845" s="25">
        <f t="shared" si="314"/>
        <v>-4.9253682564624097E-2</v>
      </c>
      <c r="N845" s="25">
        <f t="shared" si="315"/>
        <v>-2.3064394941760586E-3</v>
      </c>
      <c r="O845" s="8"/>
      <c r="P845" s="8"/>
      <c r="Q845" s="17"/>
    </row>
    <row r="846" spans="2:17" x14ac:dyDescent="0.25">
      <c r="B846" s="8"/>
      <c r="C846" s="5">
        <f t="shared" si="326"/>
        <v>-1</v>
      </c>
      <c r="D846" s="6">
        <f>$U$7</f>
        <v>0</v>
      </c>
      <c r="E846" s="6">
        <f>$V$7</f>
        <v>1</v>
      </c>
      <c r="F846" s="7">
        <f>$W$7</f>
        <v>1</v>
      </c>
      <c r="G846" s="8">
        <f t="shared" si="327"/>
        <v>2.9683356739960445</v>
      </c>
      <c r="H846" s="8">
        <f t="shared" si="328"/>
        <v>-6.0355470820341965</v>
      </c>
      <c r="I846" s="8">
        <f t="shared" si="329"/>
        <v>5.7840917348808745</v>
      </c>
      <c r="J846" s="14">
        <f t="shared" si="312"/>
        <v>2.81575606088483</v>
      </c>
      <c r="K846" s="23">
        <f t="shared" si="313"/>
        <v>0.94352133712832142</v>
      </c>
      <c r="L846" s="23">
        <f t="shared" si="324"/>
        <v>5.328882351190585E-2</v>
      </c>
      <c r="M846" s="25">
        <f t="shared" si="314"/>
        <v>5.6478662871678575E-2</v>
      </c>
      <c r="N846" s="25">
        <f t="shared" si="315"/>
        <v>3.0096814979573092E-3</v>
      </c>
      <c r="O846" s="8"/>
      <c r="P846" s="8"/>
      <c r="Q846" s="17"/>
    </row>
    <row r="847" spans="2:17" x14ac:dyDescent="0.25">
      <c r="B847" s="8"/>
      <c r="C847" s="5">
        <f t="shared" si="326"/>
        <v>-1</v>
      </c>
      <c r="D847" s="6">
        <f>$U$8</f>
        <v>1</v>
      </c>
      <c r="E847" s="6">
        <f>$V$8</f>
        <v>0</v>
      </c>
      <c r="F847" s="7">
        <f>$W$8</f>
        <v>0</v>
      </c>
      <c r="G847" s="8">
        <f t="shared" si="327"/>
        <v>2.9578017887531938</v>
      </c>
      <c r="H847" s="8">
        <f t="shared" si="328"/>
        <v>-6.0355470820341965</v>
      </c>
      <c r="I847" s="8">
        <f t="shared" si="329"/>
        <v>5.7946256201237247</v>
      </c>
      <c r="J847" s="14">
        <f t="shared" si="312"/>
        <v>-8.9933488707873899</v>
      </c>
      <c r="K847" s="23">
        <f t="shared" si="313"/>
        <v>1.2421792236429666E-4</v>
      </c>
      <c r="L847" s="23">
        <f t="shared" si="324"/>
        <v>1.2420249227206015E-4</v>
      </c>
      <c r="M847" s="25">
        <f t="shared" si="314"/>
        <v>-1.2421792236429666E-4</v>
      </c>
      <c r="N847" s="25">
        <f t="shared" si="315"/>
        <v>-1.5428175542502924E-8</v>
      </c>
      <c r="O847" s="8"/>
      <c r="P847" s="8"/>
      <c r="Q847" s="17"/>
    </row>
    <row r="848" spans="2:17" x14ac:dyDescent="0.25">
      <c r="B848" s="8"/>
      <c r="C848" s="5">
        <f t="shared" si="326"/>
        <v>-1</v>
      </c>
      <c r="D848" s="6">
        <f>$U$9</f>
        <v>1</v>
      </c>
      <c r="E848" s="6">
        <f>$V$9</f>
        <v>1</v>
      </c>
      <c r="F848" s="7">
        <f>$W$9</f>
        <v>0</v>
      </c>
      <c r="G848" s="8">
        <f t="shared" si="327"/>
        <v>2.9578018427518082</v>
      </c>
      <c r="H848" s="8">
        <f t="shared" si="328"/>
        <v>-6.035547136032811</v>
      </c>
      <c r="I848" s="8">
        <f t="shared" si="329"/>
        <v>5.7946256201237247</v>
      </c>
      <c r="J848" s="14">
        <f t="shared" si="312"/>
        <v>-3.1987233586608941</v>
      </c>
      <c r="K848" s="23">
        <f t="shared" si="313"/>
        <v>3.9213793343014648E-2</v>
      </c>
      <c r="L848" s="23">
        <f t="shared" si="324"/>
        <v>3.7676071754665988E-2</v>
      </c>
      <c r="M848" s="25">
        <f t="shared" si="314"/>
        <v>-3.9213793343014648E-2</v>
      </c>
      <c r="N848" s="25">
        <f t="shared" si="315"/>
        <v>-1.4774216917640634E-3</v>
      </c>
      <c r="O848" s="8">
        <f>ABS(M845)+ABS(M846)+ABS(M847)+ABS(M848)</f>
        <v>0.14507035670168161</v>
      </c>
      <c r="P848" s="8" t="str">
        <f t="shared" ref="P848" si="332">IF(ABS(M845)+ABS(M846)+ABS(M847)+ABS(M848)&lt;0.1,"Converged","Not Converged")</f>
        <v>Not Converged</v>
      </c>
      <c r="Q848" s="17"/>
    </row>
    <row r="849" spans="2:17" x14ac:dyDescent="0.25">
      <c r="B849" s="12">
        <f>B845+1</f>
        <v>212</v>
      </c>
      <c r="C849" s="9">
        <f t="shared" si="326"/>
        <v>-1</v>
      </c>
      <c r="D849" s="10">
        <f>$U$6</f>
        <v>0</v>
      </c>
      <c r="E849" s="10">
        <f>$V$6</f>
        <v>0</v>
      </c>
      <c r="F849" s="11">
        <f>$W$6</f>
        <v>0</v>
      </c>
      <c r="G849" s="12">
        <f t="shared" si="327"/>
        <v>2.9629728186729825</v>
      </c>
      <c r="H849" s="12">
        <f t="shared" si="328"/>
        <v>-6.0407181119539857</v>
      </c>
      <c r="I849" s="12">
        <f t="shared" si="329"/>
        <v>5.7894546442025501</v>
      </c>
      <c r="J849" s="15">
        <f t="shared" si="312"/>
        <v>-2.9629728186729825</v>
      </c>
      <c r="K849" s="24">
        <f t="shared" si="313"/>
        <v>4.9126949058327984E-2</v>
      </c>
      <c r="L849" s="24">
        <f t="shared" si="324"/>
        <v>4.6713491934548435E-2</v>
      </c>
      <c r="M849" s="19">
        <f t="shared" si="314"/>
        <v>-4.9126949058327984E-2</v>
      </c>
      <c r="N849" s="19">
        <f t="shared" si="315"/>
        <v>-2.2948913386051763E-3</v>
      </c>
      <c r="O849" s="12"/>
      <c r="P849" s="12"/>
      <c r="Q849" s="17"/>
    </row>
    <row r="850" spans="2:17" x14ac:dyDescent="0.25">
      <c r="B850" s="12"/>
      <c r="C850" s="9">
        <f t="shared" si="326"/>
        <v>-1</v>
      </c>
      <c r="D850" s="10">
        <f>$U$7</f>
        <v>0</v>
      </c>
      <c r="E850" s="10">
        <f>$V$7</f>
        <v>1</v>
      </c>
      <c r="F850" s="11">
        <f>$W$7</f>
        <v>1</v>
      </c>
      <c r="G850" s="12">
        <f t="shared" si="327"/>
        <v>2.9710049383581008</v>
      </c>
      <c r="H850" s="12">
        <f t="shared" si="328"/>
        <v>-6.0407181119539857</v>
      </c>
      <c r="I850" s="12">
        <f t="shared" si="329"/>
        <v>5.7894546442025501</v>
      </c>
      <c r="J850" s="15">
        <f t="shared" si="312"/>
        <v>2.8184497058444493</v>
      </c>
      <c r="K850" s="24">
        <f t="shared" si="313"/>
        <v>0.94366470693016347</v>
      </c>
      <c r="L850" s="24">
        <f t="shared" si="324"/>
        <v>5.3161627824572164E-2</v>
      </c>
      <c r="M850" s="19">
        <f t="shared" si="314"/>
        <v>5.6335293069836534E-2</v>
      </c>
      <c r="N850" s="19">
        <f t="shared" si="315"/>
        <v>2.9948758835668492E-3</v>
      </c>
      <c r="O850" s="12"/>
      <c r="P850" s="12"/>
      <c r="Q850" s="17"/>
    </row>
    <row r="851" spans="2:17" x14ac:dyDescent="0.25">
      <c r="B851" s="12"/>
      <c r="C851" s="9">
        <f t="shared" si="326"/>
        <v>-1</v>
      </c>
      <c r="D851" s="10">
        <f>$U$8</f>
        <v>1</v>
      </c>
      <c r="E851" s="10">
        <f>$V$8</f>
        <v>0</v>
      </c>
      <c r="F851" s="11">
        <f>$W$8</f>
        <v>0</v>
      </c>
      <c r="G851" s="12">
        <f t="shared" si="327"/>
        <v>2.9605228727656168</v>
      </c>
      <c r="H851" s="12">
        <f t="shared" si="328"/>
        <v>-6.0407181119539857</v>
      </c>
      <c r="I851" s="12">
        <f t="shared" si="329"/>
        <v>5.7999367097950341</v>
      </c>
      <c r="J851" s="15">
        <f t="shared" si="312"/>
        <v>-9.0012409847196029</v>
      </c>
      <c r="K851" s="24">
        <f t="shared" si="313"/>
        <v>1.2324155904051086E-4</v>
      </c>
      <c r="L851" s="24">
        <f t="shared" si="324"/>
        <v>1.2322637055863612E-4</v>
      </c>
      <c r="M851" s="19">
        <f t="shared" si="314"/>
        <v>-1.2324155904051086E-4</v>
      </c>
      <c r="N851" s="19">
        <f t="shared" si="315"/>
        <v>-1.5186610022550022E-8</v>
      </c>
      <c r="O851" s="12"/>
      <c r="P851" s="12"/>
      <c r="Q851" s="17"/>
    </row>
    <row r="852" spans="2:17" x14ac:dyDescent="0.25">
      <c r="B852" s="12"/>
      <c r="C852" s="9">
        <f t="shared" si="326"/>
        <v>-1</v>
      </c>
      <c r="D852" s="10">
        <f>$U$9</f>
        <v>1</v>
      </c>
      <c r="E852" s="10">
        <f>$V$9</f>
        <v>1</v>
      </c>
      <c r="F852" s="11">
        <f>$W$9</f>
        <v>0</v>
      </c>
      <c r="G852" s="12">
        <f t="shared" si="327"/>
        <v>2.960522925918752</v>
      </c>
      <c r="H852" s="12">
        <f t="shared" si="328"/>
        <v>-6.0407181651071209</v>
      </c>
      <c r="I852" s="12">
        <f t="shared" si="329"/>
        <v>5.7999367097950341</v>
      </c>
      <c r="J852" s="15">
        <f t="shared" si="312"/>
        <v>-3.2013043812308393</v>
      </c>
      <c r="K852" s="24">
        <f t="shared" si="313"/>
        <v>3.9116666118757054E-2</v>
      </c>
      <c r="L852" s="24">
        <f t="shared" si="324"/>
        <v>3.7586552550510736E-2</v>
      </c>
      <c r="M852" s="19">
        <f t="shared" si="314"/>
        <v>-3.9116666118757054E-2</v>
      </c>
      <c r="N852" s="19">
        <f t="shared" si="315"/>
        <v>-1.4702606266734448E-3</v>
      </c>
      <c r="O852" s="12">
        <f>ABS(M849)+ABS(M850)+ABS(M851)+ABS(M852)</f>
        <v>0.14470214980596208</v>
      </c>
      <c r="P852" s="12" t="str">
        <f t="shared" ref="P852" si="333">IF(ABS(M849)+ABS(M850)+ABS(M851)+ABS(M852)&lt;0.1,"Converged","Not Converged")</f>
        <v>Not Converged</v>
      </c>
      <c r="Q852" s="17"/>
    </row>
    <row r="853" spans="2:17" x14ac:dyDescent="0.25">
      <c r="B853" s="8">
        <f>B849+1</f>
        <v>213</v>
      </c>
      <c r="C853" s="5">
        <f t="shared" si="326"/>
        <v>-1</v>
      </c>
      <c r="D853" s="6">
        <f>$U$6</f>
        <v>0</v>
      </c>
      <c r="E853" s="6">
        <f>$V$6</f>
        <v>0</v>
      </c>
      <c r="F853" s="7">
        <f>$W$6</f>
        <v>0</v>
      </c>
      <c r="G853" s="8">
        <f t="shared" si="327"/>
        <v>2.965668838112109</v>
      </c>
      <c r="H853" s="8">
        <f t="shared" si="328"/>
        <v>-6.0458640773004779</v>
      </c>
      <c r="I853" s="8">
        <f t="shared" si="329"/>
        <v>5.794790797601677</v>
      </c>
      <c r="J853" s="14">
        <f t="shared" si="312"/>
        <v>-2.965668838112109</v>
      </c>
      <c r="K853" s="23">
        <f t="shared" si="313"/>
        <v>4.9001161554767261E-2</v>
      </c>
      <c r="L853" s="23">
        <f t="shared" si="324"/>
        <v>4.6600047721050857E-2</v>
      </c>
      <c r="M853" s="25">
        <f t="shared" si="314"/>
        <v>-4.9001161554767261E-2</v>
      </c>
      <c r="N853" s="25">
        <f t="shared" si="315"/>
        <v>-2.2834564668390771E-3</v>
      </c>
      <c r="O853" s="8"/>
      <c r="P853" s="8"/>
      <c r="Q853" s="17"/>
    </row>
    <row r="854" spans="2:17" x14ac:dyDescent="0.25">
      <c r="B854" s="8"/>
      <c r="C854" s="5">
        <f t="shared" si="326"/>
        <v>-1</v>
      </c>
      <c r="D854" s="6">
        <f>$U$7</f>
        <v>0</v>
      </c>
      <c r="E854" s="6">
        <f>$V$7</f>
        <v>1</v>
      </c>
      <c r="F854" s="7">
        <f>$W$7</f>
        <v>1</v>
      </c>
      <c r="G854" s="8">
        <f t="shared" si="327"/>
        <v>2.9736609357460457</v>
      </c>
      <c r="H854" s="8">
        <f t="shared" si="328"/>
        <v>-6.0458640773004779</v>
      </c>
      <c r="I854" s="8">
        <f t="shared" si="329"/>
        <v>5.794790797601677</v>
      </c>
      <c r="J854" s="14">
        <f t="shared" si="312"/>
        <v>2.8211298618556313</v>
      </c>
      <c r="K854" s="23">
        <f t="shared" si="313"/>
        <v>0.94380701907930997</v>
      </c>
      <c r="L854" s="23">
        <f t="shared" si="324"/>
        <v>5.3035329815936998E-2</v>
      </c>
      <c r="M854" s="25">
        <f t="shared" si="314"/>
        <v>5.6192980920690028E-2</v>
      </c>
      <c r="N854" s="25">
        <f t="shared" si="315"/>
        <v>2.9802132764694509E-3</v>
      </c>
      <c r="O854" s="8"/>
      <c r="P854" s="8"/>
      <c r="Q854" s="17"/>
    </row>
    <row r="855" spans="2:17" x14ac:dyDescent="0.25">
      <c r="B855" s="8"/>
      <c r="C855" s="5">
        <f t="shared" si="326"/>
        <v>-1</v>
      </c>
      <c r="D855" s="6">
        <f>$U$8</f>
        <v>1</v>
      </c>
      <c r="E855" s="6">
        <f>$V$8</f>
        <v>0</v>
      </c>
      <c r="F855" s="7">
        <f>$W$8</f>
        <v>0</v>
      </c>
      <c r="G855" s="8">
        <f t="shared" si="327"/>
        <v>2.9632301892784025</v>
      </c>
      <c r="H855" s="8">
        <f t="shared" si="328"/>
        <v>-6.0458640773004779</v>
      </c>
      <c r="I855" s="8">
        <f t="shared" si="329"/>
        <v>5.8052215440693198</v>
      </c>
      <c r="J855" s="14">
        <f t="shared" si="312"/>
        <v>-9.0090942665788809</v>
      </c>
      <c r="K855" s="23">
        <f t="shared" si="313"/>
        <v>1.2227761669670627E-4</v>
      </c>
      <c r="L855" s="23">
        <f t="shared" si="324"/>
        <v>1.2226266488116124E-4</v>
      </c>
      <c r="M855" s="25">
        <f t="shared" si="314"/>
        <v>-1.2227761669670627E-4</v>
      </c>
      <c r="N855" s="25">
        <f t="shared" si="315"/>
        <v>-1.4949987272656485E-8</v>
      </c>
      <c r="O855" s="8"/>
      <c r="P855" s="8"/>
      <c r="Q855" s="17"/>
    </row>
    <row r="856" spans="2:17" x14ac:dyDescent="0.25">
      <c r="B856" s="8"/>
      <c r="C856" s="5">
        <f t="shared" si="326"/>
        <v>-1</v>
      </c>
      <c r="D856" s="6">
        <f>$U$9</f>
        <v>1</v>
      </c>
      <c r="E856" s="6">
        <f>$V$9</f>
        <v>1</v>
      </c>
      <c r="F856" s="7">
        <f>$W$9</f>
        <v>0</v>
      </c>
      <c r="G856" s="8">
        <f t="shared" si="327"/>
        <v>2.963230241603358</v>
      </c>
      <c r="H856" s="8">
        <f t="shared" si="328"/>
        <v>-6.045864129625433</v>
      </c>
      <c r="I856" s="8">
        <f t="shared" si="329"/>
        <v>5.8052215440693198</v>
      </c>
      <c r="J856" s="14">
        <f t="shared" si="312"/>
        <v>-3.2038728271594712</v>
      </c>
      <c r="K856" s="23">
        <f t="shared" si="313"/>
        <v>3.9020241287168855E-2</v>
      </c>
      <c r="L856" s="23">
        <f t="shared" si="324"/>
        <v>3.7497662057059976E-2</v>
      </c>
      <c r="M856" s="25">
        <f t="shared" si="314"/>
        <v>-3.9020241287168855E-2</v>
      </c>
      <c r="N856" s="25">
        <f t="shared" si="315"/>
        <v>-1.4631678211711966E-3</v>
      </c>
      <c r="O856" s="8">
        <f>ABS(M853)+ABS(M854)+ABS(M855)+ABS(M856)</f>
        <v>0.14433666137932286</v>
      </c>
      <c r="P856" s="8" t="str">
        <f t="shared" ref="P856" si="334">IF(ABS(M853)+ABS(M854)+ABS(M855)+ABS(M856)&lt;0.1,"Converged","Not Converged")</f>
        <v>Not Converged</v>
      </c>
      <c r="Q856" s="17"/>
    </row>
    <row r="857" spans="2:17" x14ac:dyDescent="0.25">
      <c r="B857" s="12">
        <f>B853+1</f>
        <v>214</v>
      </c>
      <c r="C857" s="9">
        <f t="shared" si="326"/>
        <v>-1</v>
      </c>
      <c r="D857" s="10">
        <f>$U$6</f>
        <v>0</v>
      </c>
      <c r="E857" s="10">
        <f>$V$6</f>
        <v>0</v>
      </c>
      <c r="F857" s="11">
        <f>$W$6</f>
        <v>0</v>
      </c>
      <c r="G857" s="12">
        <f t="shared" si="327"/>
        <v>2.968351328977457</v>
      </c>
      <c r="H857" s="12">
        <f t="shared" si="328"/>
        <v>-6.050985216999532</v>
      </c>
      <c r="I857" s="12">
        <f t="shared" si="329"/>
        <v>5.8001004566952208</v>
      </c>
      <c r="J857" s="15">
        <f t="shared" si="312"/>
        <v>-2.968351328977457</v>
      </c>
      <c r="K857" s="24">
        <f t="shared" si="313"/>
        <v>4.8876308474587862E-2</v>
      </c>
      <c r="L857" s="24">
        <f t="shared" si="324"/>
        <v>4.6487414944484794E-2</v>
      </c>
      <c r="M857" s="19">
        <f t="shared" si="314"/>
        <v>-4.8876308474587862E-2</v>
      </c>
      <c r="N857" s="19">
        <f t="shared" si="315"/>
        <v>-2.2721332330128048E-3</v>
      </c>
      <c r="O857" s="12"/>
      <c r="P857" s="12"/>
      <c r="Q857" s="17"/>
    </row>
    <row r="858" spans="2:17" x14ac:dyDescent="0.25">
      <c r="B858" s="12"/>
      <c r="C858" s="9">
        <f t="shared" si="326"/>
        <v>-1</v>
      </c>
      <c r="D858" s="10">
        <f>$U$7</f>
        <v>0</v>
      </c>
      <c r="E858" s="10">
        <f>$V$7</f>
        <v>1</v>
      </c>
      <c r="F858" s="11">
        <f>$W$7</f>
        <v>1</v>
      </c>
      <c r="G858" s="12">
        <f t="shared" si="327"/>
        <v>2.9763037952930018</v>
      </c>
      <c r="H858" s="12">
        <f t="shared" si="328"/>
        <v>-6.050985216999532</v>
      </c>
      <c r="I858" s="12">
        <f t="shared" si="329"/>
        <v>5.8001004566952208</v>
      </c>
      <c r="J858" s="15">
        <f t="shared" si="312"/>
        <v>2.823796661402219</v>
      </c>
      <c r="K858" s="24">
        <f t="shared" si="313"/>
        <v>0.94394828639296202</v>
      </c>
      <c r="L858" s="24">
        <f t="shared" si="324"/>
        <v>5.2909919008752575E-2</v>
      </c>
      <c r="M858" s="19">
        <f t="shared" si="314"/>
        <v>5.6051713607037978E-2</v>
      </c>
      <c r="N858" s="19">
        <f t="shared" si="315"/>
        <v>2.965691627250174E-3</v>
      </c>
      <c r="O858" s="12"/>
      <c r="P858" s="12"/>
      <c r="Q858" s="17"/>
    </row>
    <row r="859" spans="2:17" x14ac:dyDescent="0.25">
      <c r="B859" s="12"/>
      <c r="C859" s="9">
        <f t="shared" si="326"/>
        <v>-1</v>
      </c>
      <c r="D859" s="10">
        <f>$U$8</f>
        <v>1</v>
      </c>
      <c r="E859" s="10">
        <f>$V$8</f>
        <v>0</v>
      </c>
      <c r="F859" s="11">
        <f>$W$8</f>
        <v>0</v>
      </c>
      <c r="G859" s="12">
        <f t="shared" si="327"/>
        <v>2.9659238745976264</v>
      </c>
      <c r="H859" s="12">
        <f t="shared" si="328"/>
        <v>-6.050985216999532</v>
      </c>
      <c r="I859" s="12">
        <f t="shared" si="329"/>
        <v>5.8104803773905962</v>
      </c>
      <c r="J859" s="15">
        <f t="shared" si="312"/>
        <v>-9.0169090915971584</v>
      </c>
      <c r="K859" s="24">
        <f t="shared" si="313"/>
        <v>1.2132587813376677E-4</v>
      </c>
      <c r="L859" s="24">
        <f t="shared" si="324"/>
        <v>1.2131115816506185E-4</v>
      </c>
      <c r="M859" s="19">
        <f t="shared" si="314"/>
        <v>-1.2132587813376677E-4</v>
      </c>
      <c r="N859" s="19">
        <f t="shared" si="315"/>
        <v>-1.47181827918004E-8</v>
      </c>
      <c r="O859" s="12"/>
      <c r="P859" s="12"/>
      <c r="Q859" s="17"/>
    </row>
    <row r="860" spans="2:17" x14ac:dyDescent="0.25">
      <c r="B860" s="12"/>
      <c r="C860" s="9">
        <f t="shared" si="326"/>
        <v>-1</v>
      </c>
      <c r="D860" s="10">
        <f>$U$9</f>
        <v>1</v>
      </c>
      <c r="E860" s="10">
        <f>$V$9</f>
        <v>1</v>
      </c>
      <c r="F860" s="11">
        <f>$W$9</f>
        <v>0</v>
      </c>
      <c r="G860" s="12">
        <f t="shared" si="327"/>
        <v>2.965923926111266</v>
      </c>
      <c r="H860" s="12">
        <f t="shared" si="328"/>
        <v>-6.0509852685131715</v>
      </c>
      <c r="I860" s="12">
        <f t="shared" si="329"/>
        <v>5.8104803773905962</v>
      </c>
      <c r="J860" s="15">
        <f t="shared" si="312"/>
        <v>-3.2064288172338413</v>
      </c>
      <c r="K860" s="24">
        <f t="shared" si="313"/>
        <v>3.8924510483004472E-2</v>
      </c>
      <c r="L860" s="24">
        <f t="shared" si="324"/>
        <v>3.7409392966662944E-2</v>
      </c>
      <c r="M860" s="19">
        <f t="shared" si="314"/>
        <v>-3.8924510483004472E-2</v>
      </c>
      <c r="N860" s="19">
        <f t="shared" si="315"/>
        <v>-1.4561423086937055E-3</v>
      </c>
      <c r="O860" s="12">
        <f>ABS(M857)+ABS(M858)+ABS(M859)+ABS(M860)</f>
        <v>0.14397385844276409</v>
      </c>
      <c r="P860" s="12" t="str">
        <f t="shared" ref="P860" si="335">IF(ABS(M857)+ABS(M858)+ABS(M859)+ABS(M860)&lt;0.1,"Converged","Not Converged")</f>
        <v>Not Converged</v>
      </c>
      <c r="Q860" s="17"/>
    </row>
    <row r="861" spans="2:17" x14ac:dyDescent="0.25">
      <c r="B861" s="8">
        <f>B857+1</f>
        <v>215</v>
      </c>
      <c r="C861" s="5">
        <f t="shared" si="326"/>
        <v>-1</v>
      </c>
      <c r="D861" s="6">
        <f>$U$6</f>
        <v>0</v>
      </c>
      <c r="E861" s="6">
        <f>$V$6</f>
        <v>0</v>
      </c>
      <c r="F861" s="7">
        <f>$W$6</f>
        <v>0</v>
      </c>
      <c r="G861" s="8">
        <f t="shared" si="327"/>
        <v>2.971020424191694</v>
      </c>
      <c r="H861" s="8">
        <f t="shared" si="328"/>
        <v>-6.0560817665935991</v>
      </c>
      <c r="I861" s="8">
        <f t="shared" si="329"/>
        <v>5.8053838793101686</v>
      </c>
      <c r="J861" s="14">
        <f t="shared" si="312"/>
        <v>-2.971020424191694</v>
      </c>
      <c r="K861" s="23">
        <f t="shared" si="313"/>
        <v>4.8752378434591521E-2</v>
      </c>
      <c r="L861" s="23">
        <f t="shared" si="324"/>
        <v>4.6375584031561896E-2</v>
      </c>
      <c r="M861" s="25">
        <f t="shared" si="314"/>
        <v>-4.8752378434591521E-2</v>
      </c>
      <c r="N861" s="25">
        <f t="shared" si="315"/>
        <v>-2.2609200228319052E-3</v>
      </c>
      <c r="O861" s="8"/>
      <c r="P861" s="8"/>
      <c r="Q861" s="17"/>
    </row>
    <row r="862" spans="2:17" x14ac:dyDescent="0.25">
      <c r="B862" s="8"/>
      <c r="C862" s="5">
        <f t="shared" si="326"/>
        <v>-1</v>
      </c>
      <c r="D862" s="6">
        <f>$U$7</f>
        <v>0</v>
      </c>
      <c r="E862" s="6">
        <f>$V$7</f>
        <v>1</v>
      </c>
      <c r="F862" s="7">
        <f>$W$7</f>
        <v>1</v>
      </c>
      <c r="G862" s="8">
        <f t="shared" si="327"/>
        <v>2.9789336442716055</v>
      </c>
      <c r="H862" s="8">
        <f t="shared" si="328"/>
        <v>-6.0560817665935991</v>
      </c>
      <c r="I862" s="8">
        <f t="shared" si="329"/>
        <v>5.8053838793101686</v>
      </c>
      <c r="J862" s="14">
        <f t="shared" si="312"/>
        <v>2.8264502350385632</v>
      </c>
      <c r="K862" s="23">
        <f t="shared" si="313"/>
        <v>0.94408852147299505</v>
      </c>
      <c r="L862" s="23">
        <f t="shared" si="324"/>
        <v>5.278538509592922E-2</v>
      </c>
      <c r="M862" s="25">
        <f t="shared" si="314"/>
        <v>5.5911478527004954E-2</v>
      </c>
      <c r="N862" s="25">
        <f t="shared" si="315"/>
        <v>2.9513089253307341E-3</v>
      </c>
      <c r="O862" s="8"/>
      <c r="P862" s="8"/>
      <c r="Q862" s="17"/>
    </row>
    <row r="863" spans="2:17" x14ac:dyDescent="0.25">
      <c r="B863" s="8"/>
      <c r="C863" s="5">
        <f t="shared" si="326"/>
        <v>-1</v>
      </c>
      <c r="D863" s="6">
        <f>$U$8</f>
        <v>1</v>
      </c>
      <c r="E863" s="6">
        <f>$V$8</f>
        <v>0</v>
      </c>
      <c r="F863" s="7">
        <f>$W$8</f>
        <v>0</v>
      </c>
      <c r="G863" s="8">
        <f t="shared" si="327"/>
        <v>2.9686040630329478</v>
      </c>
      <c r="H863" s="8">
        <f t="shared" si="328"/>
        <v>-6.0560817665935991</v>
      </c>
      <c r="I863" s="8">
        <f t="shared" si="329"/>
        <v>5.8157134605488263</v>
      </c>
      <c r="J863" s="14">
        <f t="shared" si="312"/>
        <v>-9.0246858296265469</v>
      </c>
      <c r="K863" s="23">
        <f t="shared" si="313"/>
        <v>1.203861309698964E-4</v>
      </c>
      <c r="L863" s="23">
        <f t="shared" si="324"/>
        <v>1.203716381493665E-4</v>
      </c>
      <c r="M863" s="25">
        <f t="shared" si="314"/>
        <v>-1.203861309698964E-4</v>
      </c>
      <c r="N863" s="25">
        <f t="shared" si="315"/>
        <v>-1.4491075795310612E-8</v>
      </c>
      <c r="O863" s="8"/>
      <c r="P863" s="8"/>
      <c r="Q863" s="17"/>
    </row>
    <row r="864" spans="2:17" x14ac:dyDescent="0.25">
      <c r="B864" s="8"/>
      <c r="C864" s="5">
        <f t="shared" si="326"/>
        <v>-1</v>
      </c>
      <c r="D864" s="6">
        <f>$U$9</f>
        <v>1</v>
      </c>
      <c r="E864" s="6">
        <f>$V$9</f>
        <v>1</v>
      </c>
      <c r="F864" s="7">
        <f>$W$9</f>
        <v>0</v>
      </c>
      <c r="G864" s="8">
        <f t="shared" si="327"/>
        <v>2.968604113751713</v>
      </c>
      <c r="H864" s="8">
        <f t="shared" si="328"/>
        <v>-6.0560818173123643</v>
      </c>
      <c r="I864" s="8">
        <f t="shared" si="329"/>
        <v>5.8157134605488263</v>
      </c>
      <c r="J864" s="14">
        <f t="shared" si="312"/>
        <v>-3.2089724705152509</v>
      </c>
      <c r="K864" s="23">
        <f t="shared" si="313"/>
        <v>3.8829465479393976E-2</v>
      </c>
      <c r="L864" s="23">
        <f t="shared" si="324"/>
        <v>3.7321738089978532E-2</v>
      </c>
      <c r="M864" s="25">
        <f t="shared" si="314"/>
        <v>-3.8829465479393976E-2</v>
      </c>
      <c r="N864" s="25">
        <f t="shared" si="315"/>
        <v>-1.4491831407958046E-3</v>
      </c>
      <c r="O864" s="8">
        <f>ABS(M861)+ABS(M862)+ABS(M863)+ABS(M864)</f>
        <v>0.14361370857196035</v>
      </c>
      <c r="P864" s="8" t="str">
        <f t="shared" ref="P864" si="336">IF(ABS(M861)+ABS(M862)+ABS(M863)+ABS(M864)&lt;0.1,"Converged","Not Converged")</f>
        <v>Not Converged</v>
      </c>
      <c r="Q864" s="17"/>
    </row>
    <row r="865" spans="2:17" x14ac:dyDescent="0.25">
      <c r="B865" s="12">
        <f>B861+1</f>
        <v>216</v>
      </c>
      <c r="C865" s="9">
        <f t="shared" si="326"/>
        <v>-1</v>
      </c>
      <c r="D865" s="10">
        <f>$U$6</f>
        <v>0</v>
      </c>
      <c r="E865" s="10">
        <f>$V$6</f>
        <v>0</v>
      </c>
      <c r="F865" s="11">
        <f>$W$6</f>
        <v>0</v>
      </c>
      <c r="G865" s="12">
        <f t="shared" si="327"/>
        <v>2.9736762547444981</v>
      </c>
      <c r="H865" s="12">
        <f t="shared" si="328"/>
        <v>-6.0611539583051499</v>
      </c>
      <c r="I865" s="12">
        <f t="shared" si="329"/>
        <v>5.8106413195560407</v>
      </c>
      <c r="J865" s="15">
        <f t="shared" ref="J865:J928" si="337">((C865*G865)+(D865*H865)+(E865*I865))</f>
        <v>-2.9736762547444981</v>
      </c>
      <c r="K865" s="24">
        <f t="shared" ref="K865:K928" si="338">1/(1+EXP(-J865))</f>
        <v>4.8629360243503728E-2</v>
      </c>
      <c r="L865" s="24">
        <f t="shared" si="324"/>
        <v>4.626454556581127E-2</v>
      </c>
      <c r="M865" s="19">
        <f t="shared" ref="M865:M928" si="339">F865-K865</f>
        <v>-4.8629360243503728E-2</v>
      </c>
      <c r="N865" s="19">
        <f t="shared" ref="N865:N928" si="340">L865*M865</f>
        <v>-2.2498152528218291E-3</v>
      </c>
      <c r="O865" s="12"/>
      <c r="P865" s="12"/>
      <c r="Q865" s="17"/>
    </row>
    <row r="866" spans="2:17" x14ac:dyDescent="0.25">
      <c r="B866" s="12"/>
      <c r="C866" s="9">
        <f t="shared" si="326"/>
        <v>-1</v>
      </c>
      <c r="D866" s="10">
        <f>$U$7</f>
        <v>0</v>
      </c>
      <c r="E866" s="10">
        <f>$V$7</f>
        <v>1</v>
      </c>
      <c r="F866" s="11">
        <f>$W$7</f>
        <v>1</v>
      </c>
      <c r="G866" s="12">
        <f t="shared" si="327"/>
        <v>2.9815506081293743</v>
      </c>
      <c r="H866" s="12">
        <f t="shared" si="328"/>
        <v>-6.0611539583051499</v>
      </c>
      <c r="I866" s="12">
        <f t="shared" si="329"/>
        <v>5.8106413195560407</v>
      </c>
      <c r="J866" s="15">
        <f t="shared" si="337"/>
        <v>2.8290907114266663</v>
      </c>
      <c r="K866" s="24">
        <f t="shared" si="338"/>
        <v>0.94422773671057314</v>
      </c>
      <c r="L866" s="24">
        <f t="shared" si="324"/>
        <v>5.2661717937001709E-2</v>
      </c>
      <c r="M866" s="19">
        <f t="shared" si="339"/>
        <v>5.577226328942686E-2</v>
      </c>
      <c r="N866" s="19">
        <f t="shared" si="340"/>
        <v>2.9370631980559924E-3</v>
      </c>
      <c r="O866" s="12"/>
      <c r="P866" s="12"/>
      <c r="Q866" s="17"/>
    </row>
    <row r="867" spans="2:17" x14ac:dyDescent="0.25">
      <c r="B867" s="12"/>
      <c r="C867" s="9">
        <f t="shared" si="326"/>
        <v>-1</v>
      </c>
      <c r="D867" s="10">
        <f>$U$8</f>
        <v>1</v>
      </c>
      <c r="E867" s="10">
        <f>$V$8</f>
        <v>0</v>
      </c>
      <c r="F867" s="11">
        <f>$W$8</f>
        <v>0</v>
      </c>
      <c r="G867" s="12">
        <f t="shared" si="327"/>
        <v>2.9712708869361784</v>
      </c>
      <c r="H867" s="12">
        <f t="shared" si="328"/>
        <v>-6.0611539583051499</v>
      </c>
      <c r="I867" s="12">
        <f t="shared" si="329"/>
        <v>5.8209210407492362</v>
      </c>
      <c r="J867" s="15">
        <f t="shared" si="337"/>
        <v>-9.0324248452413283</v>
      </c>
      <c r="K867" s="24">
        <f t="shared" si="338"/>
        <v>1.1945816751146223E-4</v>
      </c>
      <c r="L867" s="24">
        <f t="shared" si="324"/>
        <v>1.1944389725767703E-4</v>
      </c>
      <c r="M867" s="19">
        <f t="shared" si="339"/>
        <v>-1.1945816751146223E-4</v>
      </c>
      <c r="N867" s="19">
        <f t="shared" si="340"/>
        <v>-1.4268549086829465E-8</v>
      </c>
      <c r="O867" s="12"/>
      <c r="P867" s="12"/>
      <c r="Q867" s="17"/>
    </row>
    <row r="868" spans="2:17" x14ac:dyDescent="0.25">
      <c r="B868" s="12"/>
      <c r="C868" s="9">
        <f t="shared" si="326"/>
        <v>-1</v>
      </c>
      <c r="D868" s="10">
        <f>$U$9</f>
        <v>1</v>
      </c>
      <c r="E868" s="10">
        <f>$V$9</f>
        <v>1</v>
      </c>
      <c r="F868" s="11">
        <f>$W$9</f>
        <v>0</v>
      </c>
      <c r="G868" s="12">
        <f t="shared" si="327"/>
        <v>2.9712709368761003</v>
      </c>
      <c r="H868" s="12">
        <f t="shared" si="328"/>
        <v>-6.0611540082450714</v>
      </c>
      <c r="I868" s="12">
        <f t="shared" si="329"/>
        <v>5.8209210407492362</v>
      </c>
      <c r="J868" s="15">
        <f t="shared" si="337"/>
        <v>-3.2115039043719351</v>
      </c>
      <c r="K868" s="24">
        <f t="shared" si="338"/>
        <v>3.8735098184918229E-2</v>
      </c>
      <c r="L868" s="24">
        <f t="shared" si="324"/>
        <v>3.7234690353522969E-2</v>
      </c>
      <c r="M868" s="19">
        <f t="shared" si="339"/>
        <v>-3.8735098184918229E-2</v>
      </c>
      <c r="N868" s="19">
        <f t="shared" si="340"/>
        <v>-1.4422893867287398E-3</v>
      </c>
      <c r="O868" s="12">
        <f>ABS(M865)+ABS(M866)+ABS(M867)+ABS(M868)</f>
        <v>0.14325617988536027</v>
      </c>
      <c r="P868" s="12" t="str">
        <f t="shared" ref="P868" si="341">IF(ABS(M865)+ABS(M866)+ABS(M867)+ABS(M868)&lt;0.1,"Converged","Not Converged")</f>
        <v>Not Converged</v>
      </c>
      <c r="Q868" s="17"/>
    </row>
    <row r="869" spans="2:17" x14ac:dyDescent="0.25">
      <c r="B869" s="8">
        <f>B865+1</f>
        <v>217</v>
      </c>
      <c r="C869" s="5">
        <f t="shared" si="326"/>
        <v>-1</v>
      </c>
      <c r="D869" s="6">
        <f>$U$6</f>
        <v>0</v>
      </c>
      <c r="E869" s="6">
        <f>$V$6</f>
        <v>0</v>
      </c>
      <c r="F869" s="7">
        <f>$W$6</f>
        <v>0</v>
      </c>
      <c r="G869" s="8">
        <f t="shared" si="327"/>
        <v>2.9763189497296509</v>
      </c>
      <c r="H869" s="8">
        <f t="shared" si="328"/>
        <v>-6.0662020210986221</v>
      </c>
      <c r="I869" s="8">
        <f t="shared" si="329"/>
        <v>5.8158730278956856</v>
      </c>
      <c r="J869" s="14">
        <f t="shared" si="337"/>
        <v>-2.9763189497296509</v>
      </c>
      <c r="K869" s="23">
        <f t="shared" si="338"/>
        <v>4.8507242897852194E-2</v>
      </c>
      <c r="L869" s="23">
        <f t="shared" si="324"/>
        <v>4.6154290284300958E-2</v>
      </c>
      <c r="M869" s="25">
        <f t="shared" si="339"/>
        <v>-4.8507242897852194E-2</v>
      </c>
      <c r="N869" s="25">
        <f t="shared" si="340"/>
        <v>-2.2388173695985663E-3</v>
      </c>
      <c r="O869" s="8"/>
      <c r="P869" s="8"/>
      <c r="Q869" s="17"/>
    </row>
    <row r="870" spans="2:17" x14ac:dyDescent="0.25">
      <c r="B870" s="8"/>
      <c r="C870" s="5">
        <f t="shared" si="326"/>
        <v>-1</v>
      </c>
      <c r="D870" s="6">
        <f>$U$7</f>
        <v>0</v>
      </c>
      <c r="E870" s="6">
        <f>$V$7</f>
        <v>1</v>
      </c>
      <c r="F870" s="7">
        <f>$W$7</f>
        <v>1</v>
      </c>
      <c r="G870" s="8">
        <f t="shared" si="327"/>
        <v>2.984154810523246</v>
      </c>
      <c r="H870" s="8">
        <f t="shared" si="328"/>
        <v>-6.0662020210986221</v>
      </c>
      <c r="I870" s="8">
        <f t="shared" si="329"/>
        <v>5.8158730278956856</v>
      </c>
      <c r="J870" s="14">
        <f t="shared" si="337"/>
        <v>2.8317182173724396</v>
      </c>
      <c r="K870" s="23">
        <f t="shared" si="338"/>
        <v>0.94436594429064391</v>
      </c>
      <c r="L870" s="23">
        <f t="shared" si="324"/>
        <v>5.253890755468435E-2</v>
      </c>
      <c r="M870" s="25">
        <f t="shared" si="339"/>
        <v>5.5634055709356089E-2</v>
      </c>
      <c r="N870" s="25">
        <f t="shared" si="340"/>
        <v>2.9229525098060185E-3</v>
      </c>
      <c r="O870" s="8"/>
      <c r="P870" s="8"/>
      <c r="Q870" s="17"/>
    </row>
    <row r="871" spans="2:17" x14ac:dyDescent="0.25">
      <c r="B871" s="8"/>
      <c r="C871" s="5">
        <f t="shared" si="326"/>
        <v>-1</v>
      </c>
      <c r="D871" s="6">
        <f>$U$8</f>
        <v>1</v>
      </c>
      <c r="E871" s="6">
        <f>$V$8</f>
        <v>0</v>
      </c>
      <c r="F871" s="7">
        <f>$W$8</f>
        <v>0</v>
      </c>
      <c r="G871" s="8">
        <f t="shared" si="327"/>
        <v>2.973924476738925</v>
      </c>
      <c r="H871" s="8">
        <f t="shared" si="328"/>
        <v>-6.0662020210986221</v>
      </c>
      <c r="I871" s="8">
        <f t="shared" si="329"/>
        <v>5.8261033616800066</v>
      </c>
      <c r="J871" s="14">
        <f t="shared" si="337"/>
        <v>-9.040126497837548</v>
      </c>
      <c r="K871" s="23">
        <f t="shared" si="338"/>
        <v>1.1854178462789109E-4</v>
      </c>
      <c r="L871" s="23">
        <f t="shared" si="324"/>
        <v>1.1852773247318833E-4</v>
      </c>
      <c r="M871" s="25">
        <f t="shared" si="339"/>
        <v>-1.1854178462789109E-4</v>
      </c>
      <c r="N871" s="25">
        <f t="shared" si="340"/>
        <v>-1.4050488935268983E-8</v>
      </c>
      <c r="O871" s="8"/>
      <c r="P871" s="8"/>
      <c r="Q871" s="17"/>
    </row>
    <row r="872" spans="2:17" x14ac:dyDescent="0.25">
      <c r="B872" s="8"/>
      <c r="C872" s="5">
        <f t="shared" si="326"/>
        <v>-1</v>
      </c>
      <c r="D872" s="6">
        <f>$U$9</f>
        <v>1</v>
      </c>
      <c r="E872" s="6">
        <f>$V$9</f>
        <v>1</v>
      </c>
      <c r="F872" s="7">
        <f>$W$9</f>
        <v>0</v>
      </c>
      <c r="G872" s="8">
        <f t="shared" si="327"/>
        <v>2.9739245259156362</v>
      </c>
      <c r="H872" s="8">
        <f t="shared" si="328"/>
        <v>-6.0662020702753336</v>
      </c>
      <c r="I872" s="8">
        <f t="shared" si="329"/>
        <v>5.8261033616800066</v>
      </c>
      <c r="J872" s="14">
        <f t="shared" si="337"/>
        <v>-3.2140232345109627</v>
      </c>
      <c r="K872" s="23">
        <f t="shared" si="338"/>
        <v>3.8641400640759674E-2</v>
      </c>
      <c r="L872" s="23">
        <f t="shared" si="324"/>
        <v>3.7148242797279969E-2</v>
      </c>
      <c r="M872" s="25">
        <f t="shared" si="339"/>
        <v>-3.8641400640759674E-2</v>
      </c>
      <c r="N872" s="25">
        <f t="shared" si="340"/>
        <v>-1.4354601330299102E-3</v>
      </c>
      <c r="O872" s="8">
        <f>ABS(M869)+ABS(M870)+ABS(M871)+ABS(M872)</f>
        <v>0.14290124103259583</v>
      </c>
      <c r="P872" s="8" t="str">
        <f t="shared" ref="P872" si="342">IF(ABS(M869)+ABS(M870)+ABS(M871)+ABS(M872)&lt;0.1,"Converged","Not Converged")</f>
        <v>Not Converged</v>
      </c>
      <c r="Q872" s="17"/>
    </row>
    <row r="873" spans="2:17" x14ac:dyDescent="0.25">
      <c r="B873" s="12">
        <f>B869+1</f>
        <v>218</v>
      </c>
      <c r="C873" s="9">
        <f t="shared" si="326"/>
        <v>-1</v>
      </c>
      <c r="D873" s="10">
        <f>$U$6</f>
        <v>0</v>
      </c>
      <c r="E873" s="10">
        <f>$V$6</f>
        <v>0</v>
      </c>
      <c r="F873" s="11">
        <f>$W$6</f>
        <v>0</v>
      </c>
      <c r="G873" s="12">
        <f t="shared" si="327"/>
        <v>2.978948636381241</v>
      </c>
      <c r="H873" s="12">
        <f t="shared" si="328"/>
        <v>-6.071226180740938</v>
      </c>
      <c r="I873" s="12">
        <f t="shared" si="329"/>
        <v>5.8210792512144023</v>
      </c>
      <c r="J873" s="15">
        <f t="shared" si="337"/>
        <v>-2.978948636381241</v>
      </c>
      <c r="K873" s="24">
        <f t="shared" si="338"/>
        <v>4.8386015577952801E-2</v>
      </c>
      <c r="L873" s="24">
        <f t="shared" si="324"/>
        <v>4.6044809074442916E-2</v>
      </c>
      <c r="M873" s="19">
        <f t="shared" si="339"/>
        <v>-4.8386015577952801E-2</v>
      </c>
      <c r="N873" s="19">
        <f t="shared" si="340"/>
        <v>-2.2279248491598575E-3</v>
      </c>
      <c r="O873" s="12"/>
      <c r="P873" s="12"/>
      <c r="Q873" s="17"/>
    </row>
    <row r="874" spans="2:17" x14ac:dyDescent="0.25">
      <c r="B874" s="12"/>
      <c r="C874" s="9">
        <f t="shared" si="326"/>
        <v>-1</v>
      </c>
      <c r="D874" s="10">
        <f>$U$7</f>
        <v>0</v>
      </c>
      <c r="E874" s="10">
        <f>$V$7</f>
        <v>1</v>
      </c>
      <c r="F874" s="11">
        <f>$W$7</f>
        <v>1</v>
      </c>
      <c r="G874" s="12">
        <f t="shared" si="327"/>
        <v>2.9867463733533004</v>
      </c>
      <c r="H874" s="12">
        <f t="shared" si="328"/>
        <v>-6.071226180740938</v>
      </c>
      <c r="I874" s="12">
        <f t="shared" si="329"/>
        <v>5.8210792512144023</v>
      </c>
      <c r="J874" s="15">
        <f t="shared" si="337"/>
        <v>2.8343328778611019</v>
      </c>
      <c r="K874" s="24">
        <f t="shared" si="338"/>
        <v>0.94450315619631575</v>
      </c>
      <c r="L874" s="24">
        <f t="shared" si="324"/>
        <v>5.2416944131513724E-2</v>
      </c>
      <c r="M874" s="19">
        <f t="shared" si="339"/>
        <v>5.5496843803684248E-2</v>
      </c>
      <c r="N874" s="19">
        <f t="shared" si="340"/>
        <v>2.9089749611330607E-3</v>
      </c>
      <c r="O874" s="12"/>
      <c r="P874" s="12"/>
      <c r="Q874" s="17"/>
    </row>
    <row r="875" spans="2:17" x14ac:dyDescent="0.25">
      <c r="B875" s="12"/>
      <c r="C875" s="9">
        <f t="shared" si="326"/>
        <v>-1</v>
      </c>
      <c r="D875" s="10">
        <f>$U$8</f>
        <v>1</v>
      </c>
      <c r="E875" s="10">
        <f>$V$8</f>
        <v>0</v>
      </c>
      <c r="F875" s="11">
        <f>$W$8</f>
        <v>0</v>
      </c>
      <c r="G875" s="12">
        <f t="shared" si="327"/>
        <v>2.9765649609893345</v>
      </c>
      <c r="H875" s="12">
        <f t="shared" si="328"/>
        <v>-6.071226180740938</v>
      </c>
      <c r="I875" s="12">
        <f t="shared" si="329"/>
        <v>5.8312606635783677</v>
      </c>
      <c r="J875" s="15">
        <f t="shared" si="337"/>
        <v>-9.0477911417302721</v>
      </c>
      <c r="K875" s="24">
        <f t="shared" si="338"/>
        <v>1.1763678363047542E-4</v>
      </c>
      <c r="L875" s="24">
        <f t="shared" si="324"/>
        <v>1.1762294521761249E-4</v>
      </c>
      <c r="M875" s="19">
        <f t="shared" si="339"/>
        <v>-1.1763678363047542E-4</v>
      </c>
      <c r="N875" s="19">
        <f t="shared" si="340"/>
        <v>-1.3836784956543545E-8</v>
      </c>
      <c r="O875" s="12"/>
      <c r="P875" s="12"/>
      <c r="Q875" s="17"/>
    </row>
    <row r="876" spans="2:17" x14ac:dyDescent="0.25">
      <c r="B876" s="12"/>
      <c r="C876" s="9">
        <f t="shared" si="326"/>
        <v>-1</v>
      </c>
      <c r="D876" s="10">
        <f>$U$9</f>
        <v>1</v>
      </c>
      <c r="E876" s="10">
        <f>$V$9</f>
        <v>1</v>
      </c>
      <c r="F876" s="11">
        <f>$W$9</f>
        <v>0</v>
      </c>
      <c r="G876" s="12">
        <f t="shared" si="327"/>
        <v>2.9765650094180818</v>
      </c>
      <c r="H876" s="12">
        <f t="shared" si="328"/>
        <v>-6.0712262291696852</v>
      </c>
      <c r="I876" s="12">
        <f t="shared" si="329"/>
        <v>5.8312606635783677</v>
      </c>
      <c r="J876" s="15">
        <f t="shared" si="337"/>
        <v>-3.2165305750093989</v>
      </c>
      <c r="K876" s="24">
        <f t="shared" si="338"/>
        <v>3.8548365017925572E-2</v>
      </c>
      <c r="L876" s="24">
        <f t="shared" si="324"/>
        <v>3.706238857237034E-2</v>
      </c>
      <c r="M876" s="19">
        <f t="shared" si="339"/>
        <v>-3.8548365017925572E-2</v>
      </c>
      <c r="N876" s="19">
        <f t="shared" si="340"/>
        <v>-1.4286944831239253E-3</v>
      </c>
      <c r="O876" s="12">
        <f>ABS(M873)+ABS(M874)+ABS(M875)+ABS(M876)</f>
        <v>0.1425488611831931</v>
      </c>
      <c r="P876" s="12" t="str">
        <f t="shared" ref="P876" si="343">IF(ABS(M873)+ABS(M874)+ABS(M875)+ABS(M876)&lt;0.1,"Converged","Not Converged")</f>
        <v>Not Converged</v>
      </c>
      <c r="Q876" s="17"/>
    </row>
    <row r="877" spans="2:17" x14ac:dyDescent="0.25">
      <c r="B877" s="8">
        <f>B873+1</f>
        <v>219</v>
      </c>
      <c r="C877" s="5">
        <f t="shared" si="326"/>
        <v>-1</v>
      </c>
      <c r="D877" s="6">
        <f>$U$6</f>
        <v>0</v>
      </c>
      <c r="E877" s="6">
        <f>$V$6</f>
        <v>0</v>
      </c>
      <c r="F877" s="7">
        <f>$W$6</f>
        <v>0</v>
      </c>
      <c r="G877" s="8">
        <f t="shared" si="327"/>
        <v>2.9815654401090157</v>
      </c>
      <c r="H877" s="8">
        <f t="shared" si="328"/>
        <v>-6.0762266598606187</v>
      </c>
      <c r="I877" s="8">
        <f t="shared" si="329"/>
        <v>5.8262602328874342</v>
      </c>
      <c r="J877" s="14">
        <f t="shared" si="337"/>
        <v>-2.9815654401090157</v>
      </c>
      <c r="K877" s="23">
        <f t="shared" si="338"/>
        <v>4.8265667643999415E-2</v>
      </c>
      <c r="L877" s="23">
        <f t="shared" si="324"/>
        <v>4.5936092970878403E-2</v>
      </c>
      <c r="M877" s="25">
        <f t="shared" si="339"/>
        <v>-4.8265667643999415E-2</v>
      </c>
      <c r="N877" s="25">
        <f t="shared" si="340"/>
        <v>-2.2171361961962747E-3</v>
      </c>
      <c r="O877" s="8"/>
      <c r="P877" s="8"/>
      <c r="Q877" s="17"/>
    </row>
    <row r="878" spans="2:17" x14ac:dyDescent="0.25">
      <c r="B878" s="8"/>
      <c r="C878" s="5">
        <f t="shared" si="326"/>
        <v>-1</v>
      </c>
      <c r="D878" s="6">
        <f>$U$7</f>
        <v>0</v>
      </c>
      <c r="E878" s="6">
        <f>$V$7</f>
        <v>1</v>
      </c>
      <c r="F878" s="7">
        <f>$W$7</f>
        <v>1</v>
      </c>
      <c r="G878" s="8">
        <f t="shared" si="327"/>
        <v>2.9893254167957028</v>
      </c>
      <c r="H878" s="8">
        <f t="shared" si="328"/>
        <v>-6.0762266598606187</v>
      </c>
      <c r="I878" s="8">
        <f t="shared" si="329"/>
        <v>5.8262602328874342</v>
      </c>
      <c r="J878" s="14">
        <f t="shared" si="337"/>
        <v>2.8369348160917314</v>
      </c>
      <c r="K878" s="23">
        <f t="shared" si="338"/>
        <v>0.94463938421312399</v>
      </c>
      <c r="L878" s="23">
        <f t="shared" si="324"/>
        <v>5.2295818006573902E-2</v>
      </c>
      <c r="M878" s="25">
        <f t="shared" si="339"/>
        <v>5.5360615786876011E-2</v>
      </c>
      <c r="N878" s="25">
        <f t="shared" si="340"/>
        <v>2.8951286879223301E-3</v>
      </c>
      <c r="O878" s="8"/>
      <c r="P878" s="8"/>
      <c r="Q878" s="17"/>
    </row>
    <row r="879" spans="2:17" x14ac:dyDescent="0.25">
      <c r="B879" s="8"/>
      <c r="C879" s="5">
        <f t="shared" si="326"/>
        <v>-1</v>
      </c>
      <c r="D879" s="6">
        <f>$U$8</f>
        <v>1</v>
      </c>
      <c r="E879" s="6">
        <f>$V$8</f>
        <v>0</v>
      </c>
      <c r="F879" s="7">
        <f>$W$8</f>
        <v>0</v>
      </c>
      <c r="G879" s="8">
        <f t="shared" si="327"/>
        <v>2.9791924663879747</v>
      </c>
      <c r="H879" s="8">
        <f t="shared" si="328"/>
        <v>-6.0762266598606187</v>
      </c>
      <c r="I879" s="8">
        <f t="shared" si="329"/>
        <v>5.8363931832951623</v>
      </c>
      <c r="J879" s="14">
        <f t="shared" si="337"/>
        <v>-9.0554191262485944</v>
      </c>
      <c r="K879" s="23">
        <f t="shared" si="338"/>
        <v>1.1674297015494515E-4</v>
      </c>
      <c r="L879" s="23">
        <f t="shared" si="324"/>
        <v>1.1672934123386456E-4</v>
      </c>
      <c r="M879" s="25">
        <f t="shared" si="339"/>
        <v>-1.1674297015494515E-4</v>
      </c>
      <c r="N879" s="25">
        <f t="shared" si="340"/>
        <v>-1.3627329999871459E-8</v>
      </c>
      <c r="O879" s="8"/>
      <c r="P879" s="8"/>
      <c r="Q879" s="17"/>
    </row>
    <row r="880" spans="2:17" x14ac:dyDescent="0.25">
      <c r="B880" s="8"/>
      <c r="C880" s="5">
        <f t="shared" si="326"/>
        <v>-1</v>
      </c>
      <c r="D880" s="6">
        <f>$U$9</f>
        <v>1</v>
      </c>
      <c r="E880" s="6">
        <f>$V$9</f>
        <v>1</v>
      </c>
      <c r="F880" s="7">
        <f>$W$9</f>
        <v>0</v>
      </c>
      <c r="G880" s="8">
        <f t="shared" si="327"/>
        <v>2.9791925140836297</v>
      </c>
      <c r="H880" s="8">
        <f t="shared" si="328"/>
        <v>-6.0762267075562741</v>
      </c>
      <c r="I880" s="8">
        <f t="shared" si="329"/>
        <v>5.8363931832951623</v>
      </c>
      <c r="J880" s="14">
        <f t="shared" si="337"/>
        <v>-3.2190260383447411</v>
      </c>
      <c r="K880" s="23">
        <f t="shared" si="338"/>
        <v>3.8455983614541965E-2</v>
      </c>
      <c r="L880" s="23">
        <f t="shared" si="324"/>
        <v>3.6977120938780049E-2</v>
      </c>
      <c r="M880" s="25">
        <f t="shared" si="339"/>
        <v>-3.8455983614541965E-2</v>
      </c>
      <c r="N880" s="25">
        <f t="shared" si="340"/>
        <v>-1.4219915569346621E-3</v>
      </c>
      <c r="O880" s="8">
        <f>ABS(M877)+ABS(M878)+ABS(M879)+ABS(M880)</f>
        <v>0.14219901001557234</v>
      </c>
      <c r="P880" s="8" t="str">
        <f t="shared" ref="P880" si="344">IF(ABS(M877)+ABS(M878)+ABS(M879)+ABS(M880)&lt;0.1,"Converged","Not Converged")</f>
        <v>Not Converged</v>
      </c>
      <c r="Q880" s="17"/>
    </row>
    <row r="881" spans="2:17" x14ac:dyDescent="0.25">
      <c r="B881" s="12">
        <f>B877+1</f>
        <v>220</v>
      </c>
      <c r="C881" s="9">
        <f t="shared" si="326"/>
        <v>-1</v>
      </c>
      <c r="D881" s="10">
        <f>$U$6</f>
        <v>0</v>
      </c>
      <c r="E881" s="10">
        <f>$V$6</f>
        <v>0</v>
      </c>
      <c r="F881" s="11">
        <f>$W$6</f>
        <v>0</v>
      </c>
      <c r="G881" s="12">
        <f t="shared" si="327"/>
        <v>2.984169484532901</v>
      </c>
      <c r="H881" s="12">
        <f t="shared" si="328"/>
        <v>-6.0812036780055454</v>
      </c>
      <c r="I881" s="12">
        <f t="shared" si="329"/>
        <v>5.8314162128458911</v>
      </c>
      <c r="J881" s="15">
        <f t="shared" si="337"/>
        <v>-2.984169484532901</v>
      </c>
      <c r="K881" s="24">
        <f t="shared" si="338"/>
        <v>4.8146188632254505E-2</v>
      </c>
      <c r="L881" s="24">
        <f t="shared" si="324"/>
        <v>4.5828133152441872E-2</v>
      </c>
      <c r="M881" s="19">
        <f t="shared" si="339"/>
        <v>-4.8146188632254505E-2</v>
      </c>
      <c r="N881" s="19">
        <f t="shared" si="340"/>
        <v>-2.2064499434215428E-3</v>
      </c>
      <c r="O881" s="12"/>
      <c r="P881" s="12"/>
      <c r="Q881" s="17"/>
    </row>
    <row r="882" spans="2:17" x14ac:dyDescent="0.25">
      <c r="B882" s="12"/>
      <c r="C882" s="9">
        <f t="shared" si="326"/>
        <v>-1</v>
      </c>
      <c r="D882" s="10">
        <f>$U$7</f>
        <v>0</v>
      </c>
      <c r="E882" s="10">
        <f>$V$7</f>
        <v>1</v>
      </c>
      <c r="F882" s="11">
        <f>$W$7</f>
        <v>1</v>
      </c>
      <c r="G882" s="12">
        <f t="shared" si="327"/>
        <v>2.9918920593348766</v>
      </c>
      <c r="H882" s="12">
        <f t="shared" si="328"/>
        <v>-6.0812036780055454</v>
      </c>
      <c r="I882" s="12">
        <f t="shared" si="329"/>
        <v>5.8314162128458911</v>
      </c>
      <c r="J882" s="15">
        <f t="shared" si="337"/>
        <v>2.8395241535110145</v>
      </c>
      <c r="K882" s="24">
        <f t="shared" si="338"/>
        <v>0.94477463993318556</v>
      </c>
      <c r="L882" s="24">
        <f t="shared" si="324"/>
        <v>5.2175519672305139E-2</v>
      </c>
      <c r="M882" s="19">
        <f t="shared" si="339"/>
        <v>5.5225360066814444E-2</v>
      </c>
      <c r="N882" s="19">
        <f t="shared" si="340"/>
        <v>2.8814118605762118E-3</v>
      </c>
      <c r="O882" s="12"/>
      <c r="P882" s="12"/>
      <c r="Q882" s="17"/>
    </row>
    <row r="883" spans="2:17" x14ac:dyDescent="0.25">
      <c r="B883" s="12"/>
      <c r="C883" s="9">
        <f t="shared" si="326"/>
        <v>-1</v>
      </c>
      <c r="D883" s="10">
        <f>$U$8</f>
        <v>1</v>
      </c>
      <c r="E883" s="10">
        <f>$V$8</f>
        <v>0</v>
      </c>
      <c r="F883" s="11">
        <f>$W$8</f>
        <v>0</v>
      </c>
      <c r="G883" s="12">
        <f t="shared" si="327"/>
        <v>2.9818071178228598</v>
      </c>
      <c r="H883" s="12">
        <f t="shared" si="328"/>
        <v>-6.0812036780055454</v>
      </c>
      <c r="I883" s="12">
        <f t="shared" si="329"/>
        <v>5.8415011543579078</v>
      </c>
      <c r="J883" s="15">
        <f t="shared" si="337"/>
        <v>-9.0630107958284043</v>
      </c>
      <c r="K883" s="24">
        <f t="shared" si="338"/>
        <v>1.1586015404767867E-4</v>
      </c>
      <c r="L883" s="24">
        <f t="shared" si="324"/>
        <v>1.1584673047238272E-4</v>
      </c>
      <c r="M883" s="19">
        <f t="shared" si="339"/>
        <v>-1.1586015404767867E-4</v>
      </c>
      <c r="N883" s="19">
        <f t="shared" si="340"/>
        <v>-1.3422020038450173E-8</v>
      </c>
      <c r="O883" s="12"/>
      <c r="P883" s="12"/>
      <c r="Q883" s="17"/>
    </row>
    <row r="884" spans="2:17" x14ac:dyDescent="0.25">
      <c r="B884" s="12"/>
      <c r="C884" s="9">
        <f t="shared" si="326"/>
        <v>-1</v>
      </c>
      <c r="D884" s="10">
        <f>$U$9</f>
        <v>1</v>
      </c>
      <c r="E884" s="10">
        <f>$V$9</f>
        <v>1</v>
      </c>
      <c r="F884" s="11">
        <f>$W$9</f>
        <v>0</v>
      </c>
      <c r="G884" s="12">
        <f t="shared" si="327"/>
        <v>2.98180716479993</v>
      </c>
      <c r="H884" s="12">
        <f t="shared" si="328"/>
        <v>-6.0812037249826156</v>
      </c>
      <c r="I884" s="12">
        <f t="shared" si="329"/>
        <v>5.8415011543579078</v>
      </c>
      <c r="J884" s="15">
        <f t="shared" si="337"/>
        <v>-3.2215097354246387</v>
      </c>
      <c r="K884" s="24">
        <f t="shared" si="338"/>
        <v>3.8364248853216557E-2</v>
      </c>
      <c r="L884" s="24">
        <f t="shared" si="324"/>
        <v>3.6892433263145029E-2</v>
      </c>
      <c r="M884" s="19">
        <f t="shared" si="339"/>
        <v>-3.8364248853216557E-2</v>
      </c>
      <c r="N884" s="19">
        <f t="shared" si="340"/>
        <v>-1.4153504905079801E-3</v>
      </c>
      <c r="O884" s="12">
        <f>ABS(M881)+ABS(M882)+ABS(M883)+ABS(M884)</f>
        <v>0.14185165770633318</v>
      </c>
      <c r="P884" s="12" t="str">
        <f t="shared" ref="P884" si="345">IF(ABS(M881)+ABS(M882)+ABS(M883)+ABS(M884)&lt;0.1,"Converged","Not Converged")</f>
        <v>Not Converged</v>
      </c>
      <c r="Q884" s="17"/>
    </row>
    <row r="885" spans="2:17" x14ac:dyDescent="0.25">
      <c r="B885" s="8">
        <f>B881+1</f>
        <v>221</v>
      </c>
      <c r="C885" s="5">
        <f t="shared" si="326"/>
        <v>-1</v>
      </c>
      <c r="D885" s="6">
        <f>$U$6</f>
        <v>0</v>
      </c>
      <c r="E885" s="6">
        <f>$V$6</f>
        <v>0</v>
      </c>
      <c r="F885" s="7">
        <f>$W$6</f>
        <v>0</v>
      </c>
      <c r="G885" s="8">
        <f t="shared" si="327"/>
        <v>2.9867608915167079</v>
      </c>
      <c r="H885" s="8">
        <f t="shared" si="328"/>
        <v>-6.0861574516993935</v>
      </c>
      <c r="I885" s="8">
        <f t="shared" si="329"/>
        <v>5.83654742764113</v>
      </c>
      <c r="J885" s="14">
        <f t="shared" si="337"/>
        <v>-2.9867608915167079</v>
      </c>
      <c r="K885" s="23">
        <f t="shared" si="338"/>
        <v>4.802756825133777E-2</v>
      </c>
      <c r="L885" s="23">
        <f t="shared" si="324"/>
        <v>4.5720920939200861E-2</v>
      </c>
      <c r="M885" s="25">
        <f t="shared" si="339"/>
        <v>-4.802756825133777E-2</v>
      </c>
      <c r="N885" s="25">
        <f t="shared" si="340"/>
        <v>-2.1958646509214873E-3</v>
      </c>
      <c r="O885" s="8"/>
      <c r="P885" s="8"/>
      <c r="Q885" s="17"/>
    </row>
    <row r="886" spans="2:17" x14ac:dyDescent="0.25">
      <c r="B886" s="8"/>
      <c r="C886" s="5">
        <f t="shared" si="326"/>
        <v>-1</v>
      </c>
      <c r="D886" s="6">
        <f>$U$7</f>
        <v>0</v>
      </c>
      <c r="E886" s="6">
        <f>$V$7</f>
        <v>1</v>
      </c>
      <c r="F886" s="7">
        <f>$W$7</f>
        <v>1</v>
      </c>
      <c r="G886" s="8">
        <f t="shared" si="327"/>
        <v>2.9944464177949333</v>
      </c>
      <c r="H886" s="8">
        <f t="shared" si="328"/>
        <v>-6.0861574516993935</v>
      </c>
      <c r="I886" s="8">
        <f t="shared" si="329"/>
        <v>5.83654742764113</v>
      </c>
      <c r="J886" s="14">
        <f t="shared" si="337"/>
        <v>2.8421010098461967</v>
      </c>
      <c r="K886" s="23">
        <f t="shared" si="338"/>
        <v>0.94490893475924997</v>
      </c>
      <c r="L886" s="23">
        <f t="shared" si="324"/>
        <v>5.2056039771389451E-2</v>
      </c>
      <c r="M886" s="25">
        <f t="shared" si="339"/>
        <v>5.5091065240750026E-2</v>
      </c>
      <c r="N886" s="25">
        <f t="shared" si="340"/>
        <v>2.8678226832206943E-3</v>
      </c>
      <c r="O886" s="8"/>
      <c r="P886" s="8"/>
      <c r="Q886" s="17"/>
    </row>
    <row r="887" spans="2:17" x14ac:dyDescent="0.25">
      <c r="B887" s="8"/>
      <c r="C887" s="5">
        <f t="shared" si="326"/>
        <v>-1</v>
      </c>
      <c r="D887" s="6">
        <f>$U$8</f>
        <v>1</v>
      </c>
      <c r="E887" s="6">
        <f>$V$8</f>
        <v>0</v>
      </c>
      <c r="F887" s="7">
        <f>$W$8</f>
        <v>0</v>
      </c>
      <c r="G887" s="8">
        <f t="shared" si="327"/>
        <v>2.984409038403661</v>
      </c>
      <c r="H887" s="8">
        <f t="shared" si="328"/>
        <v>-6.0861574516993935</v>
      </c>
      <c r="I887" s="8">
        <f t="shared" si="329"/>
        <v>5.8465848070324027</v>
      </c>
      <c r="J887" s="14">
        <f t="shared" si="337"/>
        <v>-9.0705664901030545</v>
      </c>
      <c r="K887" s="23">
        <f t="shared" si="338"/>
        <v>1.1498814925541435E-4</v>
      </c>
      <c r="L887" s="23">
        <f t="shared" si="324"/>
        <v>1.1497492698094517E-4</v>
      </c>
      <c r="M887" s="25">
        <f t="shared" si="339"/>
        <v>-1.1498814925541435E-4</v>
      </c>
      <c r="N887" s="25">
        <f t="shared" si="340"/>
        <v>-1.3220754064315289E-8</v>
      </c>
      <c r="O887" s="8"/>
      <c r="P887" s="8"/>
      <c r="Q887" s="17"/>
    </row>
    <row r="888" spans="2:17" x14ac:dyDescent="0.25">
      <c r="B888" s="8"/>
      <c r="C888" s="5">
        <f t="shared" si="326"/>
        <v>-1</v>
      </c>
      <c r="D888" s="6">
        <f>$U$9</f>
        <v>1</v>
      </c>
      <c r="E888" s="6">
        <f>$V$9</f>
        <v>1</v>
      </c>
      <c r="F888" s="7">
        <f>$W$9</f>
        <v>0</v>
      </c>
      <c r="G888" s="8">
        <f t="shared" si="327"/>
        <v>2.9844090846763001</v>
      </c>
      <c r="H888" s="8">
        <f t="shared" si="328"/>
        <v>-6.0861574979720325</v>
      </c>
      <c r="I888" s="8">
        <f t="shared" si="329"/>
        <v>5.8465848070324027</v>
      </c>
      <c r="J888" s="14">
        <f t="shared" si="337"/>
        <v>-3.2239817756159299</v>
      </c>
      <c r="K888" s="23">
        <f t="shared" si="338"/>
        <v>3.8273153278467899E-2</v>
      </c>
      <c r="L888" s="23">
        <f t="shared" si="324"/>
        <v>3.6808319016590797E-2</v>
      </c>
      <c r="M888" s="25">
        <f t="shared" si="339"/>
        <v>-3.8273153278467899E-2</v>
      </c>
      <c r="N888" s="25">
        <f t="shared" si="340"/>
        <v>-1.4087704356447244E-3</v>
      </c>
      <c r="O888" s="8">
        <f>ABS(M885)+ABS(M886)+ABS(M887)+ABS(M888)</f>
        <v>0.14150677491981112</v>
      </c>
      <c r="P888" s="8" t="str">
        <f t="shared" ref="P888" si="346">IF(ABS(M885)+ABS(M886)+ABS(M887)+ABS(M888)&lt;0.1,"Converged","Not Converged")</f>
        <v>Not Converged</v>
      </c>
      <c r="Q888" s="17"/>
    </row>
    <row r="889" spans="2:17" x14ac:dyDescent="0.25">
      <c r="B889" s="12">
        <f>B885+1</f>
        <v>222</v>
      </c>
      <c r="C889" s="9">
        <f t="shared" si="326"/>
        <v>-1</v>
      </c>
      <c r="D889" s="10">
        <f>$U$6</f>
        <v>0</v>
      </c>
      <c r="E889" s="10">
        <f>$V$6</f>
        <v>0</v>
      </c>
      <c r="F889" s="11">
        <f>$W$6</f>
        <v>0</v>
      </c>
      <c r="G889" s="12">
        <f t="shared" si="327"/>
        <v>2.9893397812010565</v>
      </c>
      <c r="H889" s="12">
        <f t="shared" si="328"/>
        <v>-6.0910881944967894</v>
      </c>
      <c r="I889" s="12">
        <f t="shared" si="329"/>
        <v>5.8416541105076458</v>
      </c>
      <c r="J889" s="15">
        <f t="shared" si="337"/>
        <v>-2.9893397812010565</v>
      </c>
      <c r="K889" s="24">
        <f t="shared" si="338"/>
        <v>4.7909796378609322E-2</v>
      </c>
      <c r="L889" s="24">
        <f t="shared" si="324"/>
        <v>4.5614447789569509E-2</v>
      </c>
      <c r="M889" s="19">
        <f t="shared" si="339"/>
        <v>-4.7909796378609322E-2</v>
      </c>
      <c r="N889" s="19">
        <f t="shared" si="340"/>
        <v>-2.1853789055209811E-3</v>
      </c>
      <c r="O889" s="12"/>
      <c r="P889" s="12"/>
      <c r="Q889" s="17"/>
    </row>
    <row r="890" spans="2:17" x14ac:dyDescent="0.25">
      <c r="B890" s="12"/>
      <c r="C890" s="9">
        <f t="shared" si="326"/>
        <v>-1</v>
      </c>
      <c r="D890" s="10">
        <f>$U$7</f>
        <v>0</v>
      </c>
      <c r="E890" s="10">
        <f>$V$7</f>
        <v>1</v>
      </c>
      <c r="F890" s="11">
        <f>$W$7</f>
        <v>1</v>
      </c>
      <c r="G890" s="12">
        <f t="shared" si="327"/>
        <v>2.9969886073703798</v>
      </c>
      <c r="H890" s="12">
        <f t="shared" si="328"/>
        <v>-6.0910881944967894</v>
      </c>
      <c r="I890" s="12">
        <f t="shared" si="329"/>
        <v>5.8416541105076458</v>
      </c>
      <c r="J890" s="15">
        <f t="shared" si="337"/>
        <v>2.8446655031372661</v>
      </c>
      <c r="K890" s="24">
        <f t="shared" si="338"/>
        <v>0.94504227990864431</v>
      </c>
      <c r="L890" s="24">
        <f t="shared" si="324"/>
        <v>5.1937369093715886E-2</v>
      </c>
      <c r="M890" s="19">
        <f t="shared" si="339"/>
        <v>5.4957720091355688E-2</v>
      </c>
      <c r="N890" s="19">
        <f t="shared" si="340"/>
        <v>2.8543593929338655E-3</v>
      </c>
      <c r="O890" s="12"/>
      <c r="P890" s="12"/>
      <c r="Q890" s="17"/>
    </row>
    <row r="891" spans="2:17" x14ac:dyDescent="0.25">
      <c r="B891" s="12"/>
      <c r="C891" s="9">
        <f t="shared" si="326"/>
        <v>-1</v>
      </c>
      <c r="D891" s="10">
        <f>$U$8</f>
        <v>1</v>
      </c>
      <c r="E891" s="10">
        <f>$V$8</f>
        <v>0</v>
      </c>
      <c r="F891" s="11">
        <f>$W$8</f>
        <v>0</v>
      </c>
      <c r="G891" s="12">
        <f t="shared" si="327"/>
        <v>2.9869983494951113</v>
      </c>
      <c r="H891" s="12">
        <f t="shared" si="328"/>
        <v>-6.0910881944967894</v>
      </c>
      <c r="I891" s="12">
        <f t="shared" si="329"/>
        <v>5.8516443683829147</v>
      </c>
      <c r="J891" s="15">
        <f t="shared" si="337"/>
        <v>-9.0780865439919012</v>
      </c>
      <c r="K891" s="24">
        <f t="shared" si="338"/>
        <v>1.1412677371834921E-4</v>
      </c>
      <c r="L891" s="24">
        <f t="shared" si="324"/>
        <v>1.1411374879786984E-4</v>
      </c>
      <c r="M891" s="19">
        <f t="shared" si="339"/>
        <v>-1.1412677371834921E-4</v>
      </c>
      <c r="N891" s="19">
        <f t="shared" si="340"/>
        <v>-1.3023433987207036E-8</v>
      </c>
      <c r="O891" s="12"/>
      <c r="P891" s="12"/>
      <c r="Q891" s="17"/>
    </row>
    <row r="892" spans="2:17" x14ac:dyDescent="0.25">
      <c r="B892" s="12"/>
      <c r="C892" s="9">
        <f t="shared" si="326"/>
        <v>-1</v>
      </c>
      <c r="D892" s="10">
        <f>$U$9</f>
        <v>1</v>
      </c>
      <c r="E892" s="10">
        <f>$V$9</f>
        <v>1</v>
      </c>
      <c r="F892" s="11">
        <f>$W$9</f>
        <v>0</v>
      </c>
      <c r="G892" s="12">
        <f t="shared" si="327"/>
        <v>2.9869983950771304</v>
      </c>
      <c r="H892" s="12">
        <f t="shared" si="328"/>
        <v>-6.0910882400788084</v>
      </c>
      <c r="I892" s="12">
        <f t="shared" si="329"/>
        <v>5.8516443683829147</v>
      </c>
      <c r="J892" s="15">
        <f t="shared" si="337"/>
        <v>-3.2264422667730246</v>
      </c>
      <c r="K892" s="24">
        <f t="shared" si="338"/>
        <v>3.818268955421867E-2</v>
      </c>
      <c r="L892" s="24">
        <f t="shared" si="324"/>
        <v>3.6724771772624829E-2</v>
      </c>
      <c r="M892" s="19">
        <f t="shared" si="339"/>
        <v>-3.818268955421867E-2</v>
      </c>
      <c r="N892" s="19">
        <f t="shared" si="340"/>
        <v>-1.4022505595436667E-3</v>
      </c>
      <c r="O892" s="12">
        <f>ABS(M889)+ABS(M890)+ABS(M891)+ABS(M892)</f>
        <v>0.14116433279790203</v>
      </c>
      <c r="P892" s="12" t="str">
        <f t="shared" ref="P892" si="347">IF(ABS(M889)+ABS(M890)+ABS(M891)+ABS(M892)&lt;0.1,"Converged","Not Converged")</f>
        <v>Not Converged</v>
      </c>
      <c r="Q892" s="17"/>
    </row>
    <row r="893" spans="2:17" x14ac:dyDescent="0.25">
      <c r="B893" s="8">
        <f>B889+1</f>
        <v>223</v>
      </c>
      <c r="C893" s="5">
        <f t="shared" si="326"/>
        <v>-1</v>
      </c>
      <c r="D893" s="6">
        <f>$U$6</f>
        <v>0</v>
      </c>
      <c r="E893" s="6">
        <f>$V$6</f>
        <v>0</v>
      </c>
      <c r="F893" s="7">
        <f>$W$6</f>
        <v>0</v>
      </c>
      <c r="G893" s="8">
        <f t="shared" si="327"/>
        <v>2.9919062720355334</v>
      </c>
      <c r="H893" s="8">
        <f t="shared" si="328"/>
        <v>-6.0959961170372114</v>
      </c>
      <c r="I893" s="8">
        <f t="shared" si="329"/>
        <v>5.8467364914245117</v>
      </c>
      <c r="J893" s="14">
        <f t="shared" si="337"/>
        <v>-2.9919062720355334</v>
      </c>
      <c r="K893" s="23">
        <f t="shared" si="338"/>
        <v>4.7792863056645131E-2</v>
      </c>
      <c r="L893" s="23">
        <f t="shared" si="324"/>
        <v>4.5508705297493901E-2</v>
      </c>
      <c r="M893" s="25">
        <f t="shared" si="339"/>
        <v>-4.7792863056645131E-2</v>
      </c>
      <c r="N893" s="25">
        <f t="shared" si="340"/>
        <v>-2.1749913201683469E-3</v>
      </c>
      <c r="O893" s="8"/>
      <c r="P893" s="8"/>
      <c r="Q893" s="17"/>
    </row>
    <row r="894" spans="2:17" x14ac:dyDescent="0.25">
      <c r="B894" s="8"/>
      <c r="C894" s="5">
        <f t="shared" si="326"/>
        <v>-1</v>
      </c>
      <c r="D894" s="6">
        <f>$U$7</f>
        <v>0</v>
      </c>
      <c r="E894" s="6">
        <f>$V$7</f>
        <v>1</v>
      </c>
      <c r="F894" s="7">
        <f>$W$7</f>
        <v>1</v>
      </c>
      <c r="G894" s="8">
        <f t="shared" si="327"/>
        <v>2.9995187416561224</v>
      </c>
      <c r="H894" s="8">
        <f t="shared" si="328"/>
        <v>-6.0959961170372114</v>
      </c>
      <c r="I894" s="8">
        <f t="shared" si="329"/>
        <v>5.8467364914245117</v>
      </c>
      <c r="J894" s="14">
        <f t="shared" si="337"/>
        <v>2.8472177497683893</v>
      </c>
      <c r="K894" s="23">
        <f t="shared" si="338"/>
        <v>0.9451746864171221</v>
      </c>
      <c r="L894" s="23">
        <f t="shared" si="324"/>
        <v>5.1819498573417E-2</v>
      </c>
      <c r="M894" s="25">
        <f t="shared" si="339"/>
        <v>5.4825313582877899E-2</v>
      </c>
      <c r="N894" s="25">
        <f t="shared" si="340"/>
        <v>2.8410202589950811E-3</v>
      </c>
      <c r="O894" s="8"/>
      <c r="P894" s="8"/>
      <c r="Q894" s="17"/>
    </row>
    <row r="895" spans="2:17" x14ac:dyDescent="0.25">
      <c r="B895" s="8"/>
      <c r="C895" s="5">
        <f t="shared" si="326"/>
        <v>-1</v>
      </c>
      <c r="D895" s="6">
        <f>$U$8</f>
        <v>1</v>
      </c>
      <c r="E895" s="6">
        <f>$V$8</f>
        <v>0</v>
      </c>
      <c r="F895" s="7">
        <f>$W$8</f>
        <v>0</v>
      </c>
      <c r="G895" s="8">
        <f t="shared" si="327"/>
        <v>2.9895751707496396</v>
      </c>
      <c r="H895" s="8">
        <f t="shared" si="328"/>
        <v>-6.0959961170372114</v>
      </c>
      <c r="I895" s="8">
        <f t="shared" si="329"/>
        <v>5.8566800623309945</v>
      </c>
      <c r="J895" s="14">
        <f t="shared" si="337"/>
        <v>-9.085571287786852</v>
      </c>
      <c r="K895" s="23">
        <f t="shared" si="338"/>
        <v>1.1327584926649719E-4</v>
      </c>
      <c r="L895" s="23">
        <f t="shared" si="324"/>
        <v>1.1326301784847015E-4</v>
      </c>
      <c r="M895" s="25">
        <f t="shared" si="339"/>
        <v>-1.1327584926649719E-4</v>
      </c>
      <c r="N895" s="25">
        <f t="shared" si="340"/>
        <v>-1.2829964537271887E-8</v>
      </c>
      <c r="O895" s="8"/>
      <c r="P895" s="8"/>
      <c r="Q895" s="17"/>
    </row>
    <row r="896" spans="2:17" x14ac:dyDescent="0.25">
      <c r="B896" s="8"/>
      <c r="C896" s="5">
        <f t="shared" si="326"/>
        <v>-1</v>
      </c>
      <c r="D896" s="6">
        <f>$U$9</f>
        <v>1</v>
      </c>
      <c r="E896" s="6">
        <f>$V$9</f>
        <v>1</v>
      </c>
      <c r="F896" s="7">
        <f>$W$9</f>
        <v>0</v>
      </c>
      <c r="G896" s="8">
        <f t="shared" si="327"/>
        <v>2.9895752156545154</v>
      </c>
      <c r="H896" s="8">
        <f t="shared" si="328"/>
        <v>-6.0959961619420877</v>
      </c>
      <c r="I896" s="8">
        <f t="shared" si="329"/>
        <v>5.8566800623309945</v>
      </c>
      <c r="J896" s="14">
        <f t="shared" si="337"/>
        <v>-3.2288913152656082</v>
      </c>
      <c r="K896" s="23">
        <f t="shared" si="338"/>
        <v>3.8092850461352669E-2</v>
      </c>
      <c r="L896" s="23">
        <f t="shared" si="324"/>
        <v>3.6641785205081691E-2</v>
      </c>
      <c r="M896" s="25">
        <f t="shared" si="339"/>
        <v>-3.8092850461352669E-2</v>
      </c>
      <c r="N896" s="25">
        <f t="shared" si="340"/>
        <v>-1.3957900444541815E-3</v>
      </c>
      <c r="O896" s="8">
        <f>ABS(M893)+ABS(M894)+ABS(M895)+ABS(M896)</f>
        <v>0.1408243029501422</v>
      </c>
      <c r="P896" s="8" t="str">
        <f t="shared" ref="P896" si="348">IF(ABS(M893)+ABS(M894)+ABS(M895)+ABS(M896)&lt;0.1,"Converged","Not Converged")</f>
        <v>Not Converged</v>
      </c>
      <c r="Q896" s="17"/>
    </row>
    <row r="897" spans="2:17" x14ac:dyDescent="0.25">
      <c r="B897" s="12">
        <f>B893+1</f>
        <v>224</v>
      </c>
      <c r="C897" s="9">
        <f t="shared" si="326"/>
        <v>-1</v>
      </c>
      <c r="D897" s="10">
        <f>$U$6</f>
        <v>0</v>
      </c>
      <c r="E897" s="10">
        <f>$V$6</f>
        <v>0</v>
      </c>
      <c r="F897" s="11">
        <f>$W$6</f>
        <v>0</v>
      </c>
      <c r="G897" s="12">
        <f t="shared" si="327"/>
        <v>2.9944604808101052</v>
      </c>
      <c r="H897" s="12">
        <f t="shared" si="328"/>
        <v>-6.1008814270976774</v>
      </c>
      <c r="I897" s="12">
        <f t="shared" si="329"/>
        <v>5.8517947971754047</v>
      </c>
      <c r="J897" s="15">
        <f t="shared" si="337"/>
        <v>-2.9944604808101052</v>
      </c>
      <c r="K897" s="24">
        <f t="shared" si="338"/>
        <v>4.7676758489801567E-2</v>
      </c>
      <c r="L897" s="24">
        <f t="shared" ref="L897:L960" si="349">(K897*(1-K897))</f>
        <v>4.5403685189706701E-2</v>
      </c>
      <c r="M897" s="19">
        <f t="shared" si="339"/>
        <v>-4.7676758489801567E-2</v>
      </c>
      <c r="N897" s="19">
        <f t="shared" si="340"/>
        <v>-2.1647005333366265E-3</v>
      </c>
      <c r="O897" s="12"/>
      <c r="P897" s="12"/>
      <c r="Q897" s="17"/>
    </row>
    <row r="898" spans="2:17" x14ac:dyDescent="0.25">
      <c r="B898" s="12"/>
      <c r="C898" s="9">
        <f t="shared" si="326"/>
        <v>-1</v>
      </c>
      <c r="D898" s="10">
        <f>$U$7</f>
        <v>0</v>
      </c>
      <c r="E898" s="10">
        <f>$V$7</f>
        <v>1</v>
      </c>
      <c r="F898" s="11">
        <f>$W$7</f>
        <v>1</v>
      </c>
      <c r="G898" s="12">
        <f t="shared" si="327"/>
        <v>3.0020369326767833</v>
      </c>
      <c r="H898" s="12">
        <f t="shared" si="328"/>
        <v>-6.1008814270976774</v>
      </c>
      <c r="I898" s="12">
        <f t="shared" si="329"/>
        <v>5.8517947971754047</v>
      </c>
      <c r="J898" s="15">
        <f t="shared" si="337"/>
        <v>2.8497578644986215</v>
      </c>
      <c r="K898" s="24">
        <f t="shared" si="338"/>
        <v>0.94530616514261157</v>
      </c>
      <c r="L898" s="24">
        <f t="shared" si="349"/>
        <v>5.1702419285981155E-2</v>
      </c>
      <c r="M898" s="19">
        <f t="shared" si="339"/>
        <v>5.4693834857388435E-2</v>
      </c>
      <c r="N898" s="19">
        <f t="shared" si="340"/>
        <v>2.8278035821549083E-3</v>
      </c>
      <c r="O898" s="12"/>
      <c r="P898" s="12"/>
      <c r="Q898" s="17"/>
    </row>
    <row r="899" spans="2:17" x14ac:dyDescent="0.25">
      <c r="B899" s="12"/>
      <c r="C899" s="9">
        <f t="shared" si="326"/>
        <v>-1</v>
      </c>
      <c r="D899" s="10">
        <f>$U$8</f>
        <v>1</v>
      </c>
      <c r="E899" s="10">
        <f>$V$8</f>
        <v>0</v>
      </c>
      <c r="F899" s="11">
        <f>$W$8</f>
        <v>0</v>
      </c>
      <c r="G899" s="12">
        <f t="shared" si="327"/>
        <v>2.9921396201392412</v>
      </c>
      <c r="H899" s="12">
        <f t="shared" si="328"/>
        <v>-6.1008814270976774</v>
      </c>
      <c r="I899" s="12">
        <f t="shared" si="329"/>
        <v>5.8616921097129469</v>
      </c>
      <c r="J899" s="15">
        <f t="shared" si="337"/>
        <v>-9.0930210472369186</v>
      </c>
      <c r="K899" s="24">
        <f t="shared" si="338"/>
        <v>1.1243520151919956E-4</v>
      </c>
      <c r="L899" s="24">
        <f t="shared" si="349"/>
        <v>1.124225598446589E-4</v>
      </c>
      <c r="M899" s="19">
        <f t="shared" si="339"/>
        <v>-1.1243520151919956E-4</v>
      </c>
      <c r="N899" s="19">
        <f t="shared" si="340"/>
        <v>-1.2640253171438496E-8</v>
      </c>
      <c r="O899" s="12"/>
      <c r="P899" s="12"/>
      <c r="Q899" s="17"/>
    </row>
    <row r="900" spans="2:17" x14ac:dyDescent="0.25">
      <c r="B900" s="12"/>
      <c r="C900" s="9">
        <f t="shared" si="326"/>
        <v>-1</v>
      </c>
      <c r="D900" s="10">
        <f>$U$9</f>
        <v>1</v>
      </c>
      <c r="E900" s="10">
        <f>$V$9</f>
        <v>1</v>
      </c>
      <c r="F900" s="11">
        <f>$W$9</f>
        <v>0</v>
      </c>
      <c r="G900" s="12">
        <f t="shared" si="327"/>
        <v>2.9921396643801272</v>
      </c>
      <c r="H900" s="12">
        <f t="shared" si="328"/>
        <v>-6.100881471338564</v>
      </c>
      <c r="I900" s="12">
        <f t="shared" si="329"/>
        <v>5.8616921097129469</v>
      </c>
      <c r="J900" s="15">
        <f t="shared" si="337"/>
        <v>-3.2313290260057448</v>
      </c>
      <c r="K900" s="24">
        <f t="shared" si="338"/>
        <v>3.8003628895331411E-2</v>
      </c>
      <c r="L900" s="24">
        <f t="shared" si="349"/>
        <v>3.6559353086117345E-2</v>
      </c>
      <c r="M900" s="19">
        <f t="shared" si="339"/>
        <v>-3.8003628895331411E-2</v>
      </c>
      <c r="N900" s="19">
        <f t="shared" si="340"/>
        <v>-1.3893880873381927E-3</v>
      </c>
      <c r="O900" s="12">
        <f>ABS(M897)+ABS(M898)+ABS(M899)+ABS(M900)</f>
        <v>0.14048665744404062</v>
      </c>
      <c r="P900" s="12" t="str">
        <f t="shared" ref="P900" si="350">IF(ABS(M897)+ABS(M898)+ABS(M899)+ABS(M900)&lt;0.1,"Converged","Not Converged")</f>
        <v>Not Converged</v>
      </c>
      <c r="Q900" s="17"/>
    </row>
    <row r="901" spans="2:17" x14ac:dyDescent="0.25">
      <c r="B901" s="8">
        <f>B897+1</f>
        <v>225</v>
      </c>
      <c r="C901" s="5">
        <f t="shared" ref="C901:C964" si="351">$X$6</f>
        <v>-1</v>
      </c>
      <c r="D901" s="6">
        <f>$U$6</f>
        <v>0</v>
      </c>
      <c r="E901" s="6">
        <f>$V$6</f>
        <v>0</v>
      </c>
      <c r="F901" s="7">
        <f>$W$6</f>
        <v>0</v>
      </c>
      <c r="G901" s="8">
        <f t="shared" si="327"/>
        <v>2.9970025226858108</v>
      </c>
      <c r="H901" s="8">
        <f t="shared" si="328"/>
        <v>-6.1057443296442475</v>
      </c>
      <c r="I901" s="8">
        <f t="shared" si="329"/>
        <v>5.8568292514072633</v>
      </c>
      <c r="J901" s="14">
        <f t="shared" si="337"/>
        <v>-2.9970025226858108</v>
      </c>
      <c r="K901" s="23">
        <f t="shared" si="338"/>
        <v>4.7561473040866629E-2</v>
      </c>
      <c r="L901" s="23">
        <f t="shared" si="349"/>
        <v>4.5299379323049546E-2</v>
      </c>
      <c r="M901" s="25">
        <f t="shared" si="339"/>
        <v>-4.7561473040866629E-2</v>
      </c>
      <c r="N901" s="25">
        <f t="shared" si="340"/>
        <v>-2.1545052084412123E-3</v>
      </c>
      <c r="O901" s="8"/>
      <c r="P901" s="8"/>
      <c r="Q901" s="17"/>
    </row>
    <row r="902" spans="2:17" x14ac:dyDescent="0.25">
      <c r="B902" s="8"/>
      <c r="C902" s="5">
        <f t="shared" si="351"/>
        <v>-1</v>
      </c>
      <c r="D902" s="6">
        <f>$U$7</f>
        <v>0</v>
      </c>
      <c r="E902" s="6">
        <f>$V$7</f>
        <v>1</v>
      </c>
      <c r="F902" s="7">
        <f>$W$7</f>
        <v>1</v>
      </c>
      <c r="G902" s="8">
        <f t="shared" si="327"/>
        <v>3.0045432909153549</v>
      </c>
      <c r="H902" s="8">
        <f t="shared" si="328"/>
        <v>-6.1057443296442475</v>
      </c>
      <c r="I902" s="8">
        <f t="shared" si="329"/>
        <v>5.8568292514072633</v>
      </c>
      <c r="J902" s="14">
        <f t="shared" si="337"/>
        <v>2.8522859604919084</v>
      </c>
      <c r="K902" s="23">
        <f t="shared" si="338"/>
        <v>0.94543672676887303</v>
      </c>
      <c r="L902" s="23">
        <f t="shared" si="349"/>
        <v>5.1586122445432356E-2</v>
      </c>
      <c r="M902" s="25">
        <f t="shared" si="339"/>
        <v>5.4563273231126974E-2</v>
      </c>
      <c r="N902" s="25">
        <f t="shared" si="340"/>
        <v>2.8147076939244978E-3</v>
      </c>
      <c r="O902" s="8"/>
      <c r="P902" s="8"/>
      <c r="Q902" s="17"/>
    </row>
    <row r="903" spans="2:17" x14ac:dyDescent="0.25">
      <c r="B903" s="8"/>
      <c r="C903" s="5">
        <f t="shared" si="351"/>
        <v>-1</v>
      </c>
      <c r="D903" s="6">
        <f>$U$8</f>
        <v>1</v>
      </c>
      <c r="E903" s="6">
        <f>$V$8</f>
        <v>0</v>
      </c>
      <c r="F903" s="7">
        <f>$W$8</f>
        <v>0</v>
      </c>
      <c r="G903" s="8">
        <f t="shared" ref="G903:G966" si="352">G902+$S$5*C902*N902</f>
        <v>2.994691813986619</v>
      </c>
      <c r="H903" s="8">
        <f t="shared" ref="H903:H966" si="353">H902+$S$5*D902*N902</f>
        <v>-6.1057443296442475</v>
      </c>
      <c r="I903" s="8">
        <f t="shared" ref="I903:I966" si="354">I902+$S$5*E902*N902</f>
        <v>5.8666807283359992</v>
      </c>
      <c r="J903" s="14">
        <f t="shared" si="337"/>
        <v>-9.1004361436308656</v>
      </c>
      <c r="K903" s="23">
        <f t="shared" si="338"/>
        <v>1.1160465978767373E-4</v>
      </c>
      <c r="L903" s="23">
        <f t="shared" si="349"/>
        <v>1.1159220418758741E-4</v>
      </c>
      <c r="M903" s="25">
        <f t="shared" si="339"/>
        <v>-1.1160465978767373E-4</v>
      </c>
      <c r="N903" s="25">
        <f t="shared" si="340"/>
        <v>-1.2454209983312312E-8</v>
      </c>
      <c r="O903" s="8"/>
      <c r="P903" s="8"/>
      <c r="Q903" s="17"/>
    </row>
    <row r="904" spans="2:17" x14ac:dyDescent="0.25">
      <c r="B904" s="8"/>
      <c r="C904" s="5">
        <f t="shared" si="351"/>
        <v>-1</v>
      </c>
      <c r="D904" s="6">
        <f>$U$9</f>
        <v>1</v>
      </c>
      <c r="E904" s="6">
        <f>$V$9</f>
        <v>1</v>
      </c>
      <c r="F904" s="7">
        <f>$W$9</f>
        <v>0</v>
      </c>
      <c r="G904" s="8">
        <f t="shared" si="352"/>
        <v>2.9946918575763539</v>
      </c>
      <c r="H904" s="8">
        <f t="shared" si="353"/>
        <v>-6.1057443732339829</v>
      </c>
      <c r="I904" s="8">
        <f t="shared" si="354"/>
        <v>5.8666807283359992</v>
      </c>
      <c r="J904" s="14">
        <f t="shared" si="337"/>
        <v>-3.2337555024743372</v>
      </c>
      <c r="K904" s="23">
        <f t="shared" si="338"/>
        <v>3.7915017863870845E-2</v>
      </c>
      <c r="L904" s="23">
        <f t="shared" si="349"/>
        <v>3.6477469284253203E-2</v>
      </c>
      <c r="M904" s="25">
        <f t="shared" si="339"/>
        <v>-3.7915017863870845E-2</v>
      </c>
      <c r="N904" s="25">
        <f t="shared" si="340"/>
        <v>-1.3830438995412603E-3</v>
      </c>
      <c r="O904" s="8">
        <f>ABS(M901)+ABS(M902)+ABS(M903)+ABS(M904)</f>
        <v>0.14015136879565213</v>
      </c>
      <c r="P904" s="8" t="str">
        <f t="shared" ref="P904" si="355">IF(ABS(M901)+ABS(M902)+ABS(M903)+ABS(M904)&lt;0.1,"Converged","Not Converged")</f>
        <v>Not Converged</v>
      </c>
      <c r="Q904" s="17"/>
    </row>
    <row r="905" spans="2:17" x14ac:dyDescent="0.25">
      <c r="B905" s="12">
        <f>B901+1</f>
        <v>226</v>
      </c>
      <c r="C905" s="9">
        <f t="shared" si="351"/>
        <v>-1</v>
      </c>
      <c r="D905" s="10">
        <f>$U$6</f>
        <v>0</v>
      </c>
      <c r="E905" s="10">
        <f>$V$6</f>
        <v>0</v>
      </c>
      <c r="F905" s="11">
        <f>$W$6</f>
        <v>0</v>
      </c>
      <c r="G905" s="12">
        <f t="shared" si="352"/>
        <v>2.9995325112247482</v>
      </c>
      <c r="H905" s="12">
        <f t="shared" si="353"/>
        <v>-6.1105850268823776</v>
      </c>
      <c r="I905" s="12">
        <f t="shared" si="354"/>
        <v>5.8618400746876045</v>
      </c>
      <c r="J905" s="15">
        <f t="shared" si="337"/>
        <v>-2.9995325112247482</v>
      </c>
      <c r="K905" s="24">
        <f t="shared" si="338"/>
        <v>4.7446997227795169E-2</v>
      </c>
      <c r="L905" s="24">
        <f t="shared" si="349"/>
        <v>4.5195779681860768E-2</v>
      </c>
      <c r="M905" s="19">
        <f t="shared" si="339"/>
        <v>-4.7446997227795169E-2</v>
      </c>
      <c r="N905" s="19">
        <f t="shared" si="340"/>
        <v>-2.144404033273289E-3</v>
      </c>
      <c r="O905" s="12"/>
      <c r="P905" s="12"/>
      <c r="Q905" s="17"/>
    </row>
    <row r="906" spans="2:17" x14ac:dyDescent="0.25">
      <c r="B906" s="12"/>
      <c r="C906" s="9">
        <f t="shared" si="351"/>
        <v>-1</v>
      </c>
      <c r="D906" s="10">
        <f>$U$7</f>
        <v>0</v>
      </c>
      <c r="E906" s="10">
        <f>$V$7</f>
        <v>1</v>
      </c>
      <c r="F906" s="11">
        <f>$W$7</f>
        <v>1</v>
      </c>
      <c r="G906" s="12">
        <f t="shared" si="352"/>
        <v>3.0070379253412045</v>
      </c>
      <c r="H906" s="12">
        <f t="shared" si="353"/>
        <v>-6.1105850268823776</v>
      </c>
      <c r="I906" s="12">
        <f t="shared" si="354"/>
        <v>5.8618400746876045</v>
      </c>
      <c r="J906" s="15">
        <f t="shared" si="337"/>
        <v>2.8548021493464</v>
      </c>
      <c r="K906" s="24">
        <f t="shared" si="338"/>
        <v>0.94556638180906205</v>
      </c>
      <c r="L906" s="24">
        <f t="shared" si="349"/>
        <v>5.1470599401581135E-2</v>
      </c>
      <c r="M906" s="19">
        <f t="shared" si="339"/>
        <v>5.4433618190937949E-2</v>
      </c>
      <c r="N906" s="19">
        <f t="shared" si="340"/>
        <v>2.8017309558843869E-3</v>
      </c>
      <c r="O906" s="12"/>
      <c r="P906" s="12"/>
      <c r="Q906" s="17"/>
    </row>
    <row r="907" spans="2:17" x14ac:dyDescent="0.25">
      <c r="B907" s="12"/>
      <c r="C907" s="9">
        <f t="shared" si="351"/>
        <v>-1</v>
      </c>
      <c r="D907" s="10">
        <f>$U$8</f>
        <v>1</v>
      </c>
      <c r="E907" s="10">
        <f>$V$8</f>
        <v>0</v>
      </c>
      <c r="F907" s="11">
        <f>$W$8</f>
        <v>0</v>
      </c>
      <c r="G907" s="12">
        <f t="shared" si="352"/>
        <v>2.9972318669956093</v>
      </c>
      <c r="H907" s="12">
        <f t="shared" si="353"/>
        <v>-6.1105850268823776</v>
      </c>
      <c r="I907" s="12">
        <f t="shared" si="354"/>
        <v>5.8716461330331997</v>
      </c>
      <c r="J907" s="15">
        <f t="shared" si="337"/>
        <v>-9.1078168938779864</v>
      </c>
      <c r="K907" s="24">
        <f t="shared" si="338"/>
        <v>1.1078405698049725E-4</v>
      </c>
      <c r="L907" s="24">
        <f t="shared" si="349"/>
        <v>1.1077178387321619E-4</v>
      </c>
      <c r="M907" s="19">
        <f t="shared" si="339"/>
        <v>-1.1078405698049725E-4</v>
      </c>
      <c r="N907" s="19">
        <f t="shared" si="340"/>
        <v>-1.2271747616441708E-8</v>
      </c>
      <c r="O907" s="12"/>
      <c r="P907" s="12"/>
      <c r="Q907" s="17"/>
    </row>
    <row r="908" spans="2:17" x14ac:dyDescent="0.25">
      <c r="B908" s="12"/>
      <c r="C908" s="9">
        <f t="shared" si="351"/>
        <v>-1</v>
      </c>
      <c r="D908" s="10">
        <f>$U$9</f>
        <v>1</v>
      </c>
      <c r="E908" s="10">
        <f>$V$9</f>
        <v>1</v>
      </c>
      <c r="F908" s="11">
        <f>$W$9</f>
        <v>0</v>
      </c>
      <c r="G908" s="12">
        <f t="shared" si="352"/>
        <v>2.9972319099467257</v>
      </c>
      <c r="H908" s="12">
        <f t="shared" si="353"/>
        <v>-6.110585069833494</v>
      </c>
      <c r="I908" s="12">
        <f t="shared" si="354"/>
        <v>5.8716461330331997</v>
      </c>
      <c r="J908" s="15">
        <f t="shared" si="337"/>
        <v>-3.2361708467470196</v>
      </c>
      <c r="K908" s="24">
        <f t="shared" si="338"/>
        <v>3.7827010484674212E-2</v>
      </c>
      <c r="L908" s="24">
        <f t="shared" si="349"/>
        <v>3.6396127762466562E-2</v>
      </c>
      <c r="M908" s="19">
        <f t="shared" si="339"/>
        <v>-3.7827010484674212E-2</v>
      </c>
      <c r="N908" s="19">
        <f t="shared" si="340"/>
        <v>-1.3767567064723648E-3</v>
      </c>
      <c r="O908" s="12">
        <f>ABS(M905)+ABS(M906)+ABS(M907)+ABS(M908)</f>
        <v>0.1398184099603878</v>
      </c>
      <c r="P908" s="12" t="str">
        <f t="shared" ref="P908" si="356">IF(ABS(M905)+ABS(M906)+ABS(M907)+ABS(M908)&lt;0.1,"Converged","Not Converged")</f>
        <v>Not Converged</v>
      </c>
      <c r="Q908" s="17"/>
    </row>
    <row r="909" spans="2:17" x14ac:dyDescent="0.25">
      <c r="B909" s="8">
        <f>B905+1</f>
        <v>227</v>
      </c>
      <c r="C909" s="5">
        <f t="shared" si="351"/>
        <v>-1</v>
      </c>
      <c r="D909" s="6">
        <f>$U$6</f>
        <v>0</v>
      </c>
      <c r="E909" s="6">
        <f>$V$6</f>
        <v>0</v>
      </c>
      <c r="F909" s="7">
        <f>$W$6</f>
        <v>0</v>
      </c>
      <c r="G909" s="8">
        <f t="shared" si="352"/>
        <v>3.0020505584193788</v>
      </c>
      <c r="H909" s="8">
        <f t="shared" si="353"/>
        <v>-6.1154037183061476</v>
      </c>
      <c r="I909" s="8">
        <f t="shared" si="354"/>
        <v>5.8668274845605461</v>
      </c>
      <c r="J909" s="14">
        <f t="shared" si="337"/>
        <v>-3.0020505584193788</v>
      </c>
      <c r="K909" s="23">
        <f t="shared" si="338"/>
        <v>4.7333321720525727E-2</v>
      </c>
      <c r="L909" s="23">
        <f t="shared" si="349"/>
        <v>4.5092878375426935E-2</v>
      </c>
      <c r="M909" s="25">
        <f t="shared" si="339"/>
        <v>-4.7333321720525727E-2</v>
      </c>
      <c r="N909" s="25">
        <f t="shared" si="340"/>
        <v>-2.1343957194486208E-3</v>
      </c>
      <c r="O909" s="8"/>
      <c r="P909" s="8"/>
      <c r="Q909" s="17"/>
    </row>
    <row r="910" spans="2:17" x14ac:dyDescent="0.25">
      <c r="B910" s="8"/>
      <c r="C910" s="5">
        <f t="shared" si="351"/>
        <v>-1</v>
      </c>
      <c r="D910" s="6">
        <f>$U$7</f>
        <v>0</v>
      </c>
      <c r="E910" s="6">
        <f>$V$7</f>
        <v>1</v>
      </c>
      <c r="F910" s="7">
        <f>$W$7</f>
        <v>1</v>
      </c>
      <c r="G910" s="8">
        <f t="shared" si="352"/>
        <v>3.0095209434374488</v>
      </c>
      <c r="H910" s="8">
        <f t="shared" si="353"/>
        <v>-6.1154037183061476</v>
      </c>
      <c r="I910" s="8">
        <f t="shared" si="354"/>
        <v>5.8668274845605461</v>
      </c>
      <c r="J910" s="14">
        <f t="shared" si="337"/>
        <v>2.8573065411230973</v>
      </c>
      <c r="K910" s="23">
        <f t="shared" si="338"/>
        <v>0.94569514060920679</v>
      </c>
      <c r="L910" s="23">
        <f t="shared" si="349"/>
        <v>5.1355841637339389E-2</v>
      </c>
      <c r="M910" s="25">
        <f t="shared" si="339"/>
        <v>5.4304859390793214E-2</v>
      </c>
      <c r="N910" s="25">
        <f t="shared" si="340"/>
        <v>2.788871759011559E-3</v>
      </c>
      <c r="O910" s="8"/>
      <c r="P910" s="8"/>
      <c r="Q910" s="17"/>
    </row>
    <row r="911" spans="2:17" x14ac:dyDescent="0.25">
      <c r="B911" s="8"/>
      <c r="C911" s="5">
        <f t="shared" si="351"/>
        <v>-1</v>
      </c>
      <c r="D911" s="6">
        <f>$U$8</f>
        <v>1</v>
      </c>
      <c r="E911" s="6">
        <f>$V$8</f>
        <v>0</v>
      </c>
      <c r="F911" s="7">
        <f>$W$8</f>
        <v>0</v>
      </c>
      <c r="G911" s="8">
        <f t="shared" si="352"/>
        <v>2.9997598922809083</v>
      </c>
      <c r="H911" s="8">
        <f t="shared" si="353"/>
        <v>-6.1154037183061476</v>
      </c>
      <c r="I911" s="8">
        <f t="shared" si="354"/>
        <v>5.8765885357170866</v>
      </c>
      <c r="J911" s="14">
        <f t="shared" si="337"/>
        <v>-9.1151636105870555</v>
      </c>
      <c r="K911" s="23">
        <f t="shared" si="338"/>
        <v>1.0997322951192674E-4</v>
      </c>
      <c r="L911" s="23">
        <f t="shared" si="349"/>
        <v>1.0996113540071747E-4</v>
      </c>
      <c r="M911" s="25">
        <f t="shared" si="339"/>
        <v>-1.0997322951192674E-4</v>
      </c>
      <c r="N911" s="25">
        <f t="shared" si="340"/>
        <v>-1.2092781180815155E-8</v>
      </c>
      <c r="O911" s="8"/>
      <c r="P911" s="8"/>
      <c r="Q911" s="17"/>
    </row>
    <row r="912" spans="2:17" x14ac:dyDescent="0.25">
      <c r="B912" s="8"/>
      <c r="C912" s="5">
        <f t="shared" si="351"/>
        <v>-1</v>
      </c>
      <c r="D912" s="6">
        <f>$U$9</f>
        <v>1</v>
      </c>
      <c r="E912" s="6">
        <f>$V$9</f>
        <v>1</v>
      </c>
      <c r="F912" s="7">
        <f>$W$9</f>
        <v>0</v>
      </c>
      <c r="G912" s="8">
        <f t="shared" si="352"/>
        <v>2.9997599346056423</v>
      </c>
      <c r="H912" s="8">
        <f t="shared" si="353"/>
        <v>-6.1154037606308815</v>
      </c>
      <c r="I912" s="8">
        <f t="shared" si="354"/>
        <v>5.8765885357170866</v>
      </c>
      <c r="J912" s="14">
        <f t="shared" si="337"/>
        <v>-3.2385751595194368</v>
      </c>
      <c r="K912" s="23">
        <f t="shared" si="338"/>
        <v>3.7739599983221718E-2</v>
      </c>
      <c r="L912" s="23">
        <f t="shared" si="349"/>
        <v>3.6315322576328128E-2</v>
      </c>
      <c r="M912" s="25">
        <f t="shared" si="339"/>
        <v>-3.7739599983221718E-2</v>
      </c>
      <c r="N912" s="25">
        <f t="shared" si="340"/>
        <v>-1.3705257472922843E-3</v>
      </c>
      <c r="O912" s="8">
        <f>ABS(M909)+ABS(M910)+ABS(M911)+ABS(M912)</f>
        <v>0.13948775432405258</v>
      </c>
      <c r="P912" s="8" t="str">
        <f t="shared" ref="P912" si="357">IF(ABS(M909)+ABS(M910)+ABS(M911)+ABS(M912)&lt;0.1,"Converged","Not Converged")</f>
        <v>Not Converged</v>
      </c>
      <c r="Q912" s="17"/>
    </row>
    <row r="913" spans="2:17" x14ac:dyDescent="0.25">
      <c r="B913" s="12">
        <f>B909+1</f>
        <v>228</v>
      </c>
      <c r="C913" s="9">
        <f t="shared" si="351"/>
        <v>-1</v>
      </c>
      <c r="D913" s="10">
        <f>$U$6</f>
        <v>0</v>
      </c>
      <c r="E913" s="10">
        <f>$V$6</f>
        <v>0</v>
      </c>
      <c r="F913" s="11">
        <f>$W$6</f>
        <v>0</v>
      </c>
      <c r="G913" s="12">
        <f t="shared" si="352"/>
        <v>3.0045567747211654</v>
      </c>
      <c r="H913" s="12">
        <f t="shared" si="353"/>
        <v>-6.1202006007464043</v>
      </c>
      <c r="I913" s="12">
        <f t="shared" si="354"/>
        <v>5.8717916956015639</v>
      </c>
      <c r="J913" s="15">
        <f t="shared" si="337"/>
        <v>-3.0045567747211654</v>
      </c>
      <c r="K913" s="24">
        <f t="shared" si="338"/>
        <v>4.7220437337876543E-2</v>
      </c>
      <c r="L913" s="24">
        <f t="shared" si="349"/>
        <v>4.4990667635496223E-2</v>
      </c>
      <c r="M913" s="19">
        <f t="shared" si="339"/>
        <v>-4.7220437337876543E-2</v>
      </c>
      <c r="N913" s="19">
        <f t="shared" si="340"/>
        <v>-2.1244790018711797E-3</v>
      </c>
      <c r="O913" s="12"/>
      <c r="P913" s="12"/>
      <c r="Q913" s="17"/>
    </row>
    <row r="914" spans="2:17" x14ac:dyDescent="0.25">
      <c r="B914" s="12"/>
      <c r="C914" s="9">
        <f t="shared" si="351"/>
        <v>-1</v>
      </c>
      <c r="D914" s="10">
        <f>$U$7</f>
        <v>0</v>
      </c>
      <c r="E914" s="10">
        <f>$V$7</f>
        <v>1</v>
      </c>
      <c r="F914" s="11">
        <f>$W$7</f>
        <v>1</v>
      </c>
      <c r="G914" s="12">
        <f t="shared" si="352"/>
        <v>3.0119924512277145</v>
      </c>
      <c r="H914" s="12">
        <f t="shared" si="353"/>
        <v>-6.1202006007464043</v>
      </c>
      <c r="I914" s="12">
        <f t="shared" si="354"/>
        <v>5.8717916956015639</v>
      </c>
      <c r="J914" s="15">
        <f t="shared" si="337"/>
        <v>2.8597992443738494</v>
      </c>
      <c r="K914" s="24">
        <f t="shared" si="338"/>
        <v>0.94582301335159757</v>
      </c>
      <c r="L914" s="24">
        <f t="shared" si="349"/>
        <v>5.1241840766101249E-2</v>
      </c>
      <c r="M914" s="19">
        <f t="shared" si="339"/>
        <v>5.4176986648402425E-2</v>
      </c>
      <c r="N914" s="19">
        <f t="shared" si="340"/>
        <v>2.7761285230246307E-3</v>
      </c>
      <c r="O914" s="12"/>
      <c r="P914" s="12"/>
      <c r="Q914" s="17"/>
    </row>
    <row r="915" spans="2:17" x14ac:dyDescent="0.25">
      <c r="B915" s="12"/>
      <c r="C915" s="9">
        <f t="shared" si="351"/>
        <v>-1</v>
      </c>
      <c r="D915" s="10">
        <f>$U$8</f>
        <v>1</v>
      </c>
      <c r="E915" s="10">
        <f>$V$8</f>
        <v>0</v>
      </c>
      <c r="F915" s="11">
        <f>$W$8</f>
        <v>0</v>
      </c>
      <c r="G915" s="12">
        <f t="shared" si="352"/>
        <v>3.0022760013971284</v>
      </c>
      <c r="H915" s="12">
        <f t="shared" si="353"/>
        <v>-6.1202006007464043</v>
      </c>
      <c r="I915" s="12">
        <f t="shared" si="354"/>
        <v>5.8815081454321501</v>
      </c>
      <c r="J915" s="15">
        <f t="shared" si="337"/>
        <v>-9.1224766021435322</v>
      </c>
      <c r="K915" s="24">
        <f t="shared" si="338"/>
        <v>1.0917201721295042E-4</v>
      </c>
      <c r="L915" s="24">
        <f t="shared" si="349"/>
        <v>1.0916009868360807E-4</v>
      </c>
      <c r="M915" s="19">
        <f t="shared" si="339"/>
        <v>-1.0917201721295042E-4</v>
      </c>
      <c r="N915" s="19">
        <f t="shared" si="340"/>
        <v>-1.1917228172454226E-8</v>
      </c>
      <c r="O915" s="12"/>
      <c r="P915" s="12"/>
      <c r="Q915" s="17"/>
    </row>
    <row r="916" spans="2:17" x14ac:dyDescent="0.25">
      <c r="B916" s="12"/>
      <c r="C916" s="9">
        <f t="shared" si="351"/>
        <v>-1</v>
      </c>
      <c r="D916" s="10">
        <f>$U$9</f>
        <v>1</v>
      </c>
      <c r="E916" s="10">
        <f>$V$9</f>
        <v>1</v>
      </c>
      <c r="F916" s="11">
        <f>$W$9</f>
        <v>0</v>
      </c>
      <c r="G916" s="12">
        <f t="shared" si="352"/>
        <v>3.0022760431074271</v>
      </c>
      <c r="H916" s="12">
        <f t="shared" si="353"/>
        <v>-6.1202006424567026</v>
      </c>
      <c r="I916" s="12">
        <f t="shared" si="354"/>
        <v>5.8815081454321501</v>
      </c>
      <c r="J916" s="15">
        <f t="shared" si="337"/>
        <v>-3.2409685401319805</v>
      </c>
      <c r="K916" s="24">
        <f t="shared" si="338"/>
        <v>3.7652779690613349E-2</v>
      </c>
      <c r="L916" s="24">
        <f t="shared" si="349"/>
        <v>3.6235047872183485E-2</v>
      </c>
      <c r="M916" s="19">
        <f t="shared" si="339"/>
        <v>-3.7652779690613349E-2</v>
      </c>
      <c r="N916" s="19">
        <f t="shared" si="340"/>
        <v>-1.3643502746101528E-3</v>
      </c>
      <c r="O916" s="12">
        <f>ABS(M913)+ABS(M914)+ABS(M915)+ABS(M916)</f>
        <v>0.13915937569410525</v>
      </c>
      <c r="P916" s="12" t="str">
        <f t="shared" ref="P916" si="358">IF(ABS(M913)+ABS(M914)+ABS(M915)+ABS(M916)&lt;0.1,"Converged","Not Converged")</f>
        <v>Not Converged</v>
      </c>
      <c r="Q916" s="17"/>
    </row>
    <row r="917" spans="2:17" x14ac:dyDescent="0.25">
      <c r="B917" s="8">
        <f>B913+1</f>
        <v>229</v>
      </c>
      <c r="C917" s="5">
        <f t="shared" si="351"/>
        <v>-1</v>
      </c>
      <c r="D917" s="6">
        <f>$U$6</f>
        <v>0</v>
      </c>
      <c r="E917" s="6">
        <f>$V$6</f>
        <v>0</v>
      </c>
      <c r="F917" s="7">
        <f>$W$6</f>
        <v>0</v>
      </c>
      <c r="G917" s="8">
        <f t="shared" si="352"/>
        <v>3.0070512690685627</v>
      </c>
      <c r="H917" s="8">
        <f t="shared" si="353"/>
        <v>-6.1249758684178381</v>
      </c>
      <c r="I917" s="8">
        <f t="shared" si="354"/>
        <v>5.8767329194710145</v>
      </c>
      <c r="J917" s="14">
        <f t="shared" si="337"/>
        <v>-3.0070512690685627</v>
      </c>
      <c r="K917" s="23">
        <f t="shared" si="338"/>
        <v>4.7108335044518439E-2</v>
      </c>
      <c r="L917" s="23">
        <f t="shared" si="349"/>
        <v>4.4889139813851835E-2</v>
      </c>
      <c r="M917" s="25">
        <f t="shared" si="339"/>
        <v>-4.7108335044518439E-2</v>
      </c>
      <c r="N917" s="25">
        <f t="shared" si="340"/>
        <v>-2.1146526382111643E-3</v>
      </c>
      <c r="O917" s="8"/>
      <c r="P917" s="8"/>
      <c r="Q917" s="17"/>
    </row>
    <row r="918" spans="2:17" x14ac:dyDescent="0.25">
      <c r="B918" s="8"/>
      <c r="C918" s="5">
        <f t="shared" si="351"/>
        <v>-1</v>
      </c>
      <c r="D918" s="6">
        <f>$U$7</f>
        <v>0</v>
      </c>
      <c r="E918" s="6">
        <f>$V$7</f>
        <v>1</v>
      </c>
      <c r="F918" s="7">
        <f>$W$7</f>
        <v>1</v>
      </c>
      <c r="G918" s="8">
        <f t="shared" si="352"/>
        <v>3.0144525533023017</v>
      </c>
      <c r="H918" s="8">
        <f t="shared" si="353"/>
        <v>-6.1249758684178381</v>
      </c>
      <c r="I918" s="8">
        <f t="shared" si="354"/>
        <v>5.8767329194710145</v>
      </c>
      <c r="J918" s="14">
        <f t="shared" si="337"/>
        <v>2.8622803661687128</v>
      </c>
      <c r="K918" s="23">
        <f t="shared" si="338"/>
        <v>0.94595001005809365</v>
      </c>
      <c r="L918" s="23">
        <f t="shared" si="349"/>
        <v>5.1128588529186177E-2</v>
      </c>
      <c r="M918" s="25">
        <f t="shared" si="339"/>
        <v>5.4049989941906351E-2</v>
      </c>
      <c r="N918" s="25">
        <f t="shared" si="340"/>
        <v>2.7634996957463815E-3</v>
      </c>
      <c r="O918" s="8"/>
      <c r="P918" s="8"/>
      <c r="Q918" s="17"/>
    </row>
    <row r="919" spans="2:17" x14ac:dyDescent="0.25">
      <c r="B919" s="8"/>
      <c r="C919" s="5">
        <f t="shared" si="351"/>
        <v>-1</v>
      </c>
      <c r="D919" s="6">
        <f>$U$8</f>
        <v>1</v>
      </c>
      <c r="E919" s="6">
        <f>$V$8</f>
        <v>0</v>
      </c>
      <c r="F919" s="7">
        <f>$W$8</f>
        <v>0</v>
      </c>
      <c r="G919" s="8">
        <f t="shared" si="352"/>
        <v>3.0047803043671895</v>
      </c>
      <c r="H919" s="8">
        <f t="shared" si="353"/>
        <v>-6.1249758684178381</v>
      </c>
      <c r="I919" s="8">
        <f t="shared" si="354"/>
        <v>5.8864051684061272</v>
      </c>
      <c r="J919" s="14">
        <f t="shared" si="337"/>
        <v>-9.1297561727850276</v>
      </c>
      <c r="K919" s="23">
        <f t="shared" si="338"/>
        <v>1.0838026324498597E-4</v>
      </c>
      <c r="L919" s="23">
        <f t="shared" si="349"/>
        <v>1.0836851696352492E-4</v>
      </c>
      <c r="M919" s="25">
        <f t="shared" si="339"/>
        <v>-1.0838026324498597E-4</v>
      </c>
      <c r="N919" s="25">
        <f t="shared" si="340"/>
        <v>-1.1745008395975558E-8</v>
      </c>
      <c r="O919" s="8"/>
      <c r="P919" s="8"/>
      <c r="Q919" s="17"/>
    </row>
    <row r="920" spans="2:17" x14ac:dyDescent="0.25">
      <c r="B920" s="8"/>
      <c r="C920" s="5">
        <f t="shared" si="351"/>
        <v>-1</v>
      </c>
      <c r="D920" s="6">
        <f>$U$9</f>
        <v>1</v>
      </c>
      <c r="E920" s="6">
        <f>$V$9</f>
        <v>1</v>
      </c>
      <c r="F920" s="7">
        <f>$W$9</f>
        <v>0</v>
      </c>
      <c r="G920" s="8">
        <f t="shared" si="352"/>
        <v>3.0047803454747188</v>
      </c>
      <c r="H920" s="8">
        <f t="shared" si="353"/>
        <v>-6.124975909525368</v>
      </c>
      <c r="I920" s="8">
        <f t="shared" si="354"/>
        <v>5.8864051684061272</v>
      </c>
      <c r="J920" s="14">
        <f t="shared" si="337"/>
        <v>-3.2433510865939601</v>
      </c>
      <c r="K920" s="23">
        <f t="shared" si="338"/>
        <v>3.7566543041464784E-2</v>
      </c>
      <c r="L920" s="23">
        <f t="shared" si="349"/>
        <v>3.6155297885378558E-2</v>
      </c>
      <c r="M920" s="25">
        <f t="shared" si="339"/>
        <v>-3.7566543041464784E-2</v>
      </c>
      <c r="N920" s="25">
        <f t="shared" si="340"/>
        <v>-1.3582295541880542E-3</v>
      </c>
      <c r="O920" s="8">
        <f>ABS(M917)+ABS(M918)+ABS(M919)+ABS(M920)</f>
        <v>0.13883324829113458</v>
      </c>
      <c r="P920" s="8" t="str">
        <f t="shared" ref="P920" si="359">IF(ABS(M917)+ABS(M918)+ABS(M919)+ABS(M920)&lt;0.1,"Converged","Not Converged")</f>
        <v>Not Converged</v>
      </c>
      <c r="Q920" s="17"/>
    </row>
    <row r="921" spans="2:17" x14ac:dyDescent="0.25">
      <c r="B921" s="12">
        <f>B917+1</f>
        <v>230</v>
      </c>
      <c r="C921" s="9">
        <f t="shared" si="351"/>
        <v>-1</v>
      </c>
      <c r="D921" s="10">
        <f>$U$6</f>
        <v>0</v>
      </c>
      <c r="E921" s="10">
        <f>$V$6</f>
        <v>0</v>
      </c>
      <c r="F921" s="11">
        <f>$W$6</f>
        <v>0</v>
      </c>
      <c r="G921" s="12">
        <f t="shared" si="352"/>
        <v>3.0095341489143772</v>
      </c>
      <c r="H921" s="12">
        <f t="shared" si="353"/>
        <v>-6.1297297129650259</v>
      </c>
      <c r="I921" s="12">
        <f t="shared" si="354"/>
        <v>5.8816513649664692</v>
      </c>
      <c r="J921" s="15">
        <f t="shared" si="337"/>
        <v>-3.0095341489143772</v>
      </c>
      <c r="K921" s="24">
        <f t="shared" si="338"/>
        <v>4.6997005948022294E-2</v>
      </c>
      <c r="L921" s="24">
        <f t="shared" si="349"/>
        <v>4.478828737994385E-2</v>
      </c>
      <c r="M921" s="19">
        <f t="shared" si="339"/>
        <v>-4.6997005948022294E-2</v>
      </c>
      <c r="N921" s="19">
        <f t="shared" si="340"/>
        <v>-2.1049154083969531E-3</v>
      </c>
      <c r="O921" s="12"/>
      <c r="P921" s="12"/>
      <c r="Q921" s="17"/>
    </row>
    <row r="922" spans="2:17" x14ac:dyDescent="0.25">
      <c r="B922" s="12"/>
      <c r="C922" s="9">
        <f t="shared" si="351"/>
        <v>-1</v>
      </c>
      <c r="D922" s="10">
        <f>$U$7</f>
        <v>0</v>
      </c>
      <c r="E922" s="10">
        <f>$V$7</f>
        <v>1</v>
      </c>
      <c r="F922" s="11">
        <f>$W$7</f>
        <v>1</v>
      </c>
      <c r="G922" s="12">
        <f t="shared" si="352"/>
        <v>3.0169013528437665</v>
      </c>
      <c r="H922" s="12">
        <f t="shared" si="353"/>
        <v>-6.1297297129650259</v>
      </c>
      <c r="I922" s="12">
        <f t="shared" si="354"/>
        <v>5.8816513649664692</v>
      </c>
      <c r="J922" s="15">
        <f t="shared" si="337"/>
        <v>2.8647500121227027</v>
      </c>
      <c r="K922" s="24">
        <f t="shared" si="338"/>
        <v>0.94607614059334866</v>
      </c>
      <c r="L922" s="24">
        <f t="shared" si="349"/>
        <v>5.1016076793343045E-2</v>
      </c>
      <c r="M922" s="19">
        <f t="shared" si="339"/>
        <v>5.3923859406651342E-2</v>
      </c>
      <c r="N922" s="19">
        <f t="shared" si="340"/>
        <v>2.7509837524831585E-3</v>
      </c>
      <c r="O922" s="12"/>
      <c r="P922" s="12"/>
      <c r="Q922" s="17"/>
    </row>
    <row r="923" spans="2:17" x14ac:dyDescent="0.25">
      <c r="B923" s="12"/>
      <c r="C923" s="9">
        <f t="shared" si="351"/>
        <v>-1</v>
      </c>
      <c r="D923" s="10">
        <f>$U$8</f>
        <v>1</v>
      </c>
      <c r="E923" s="10">
        <f>$V$8</f>
        <v>0</v>
      </c>
      <c r="F923" s="11">
        <f>$W$8</f>
        <v>0</v>
      </c>
      <c r="G923" s="12">
        <f t="shared" si="352"/>
        <v>3.0072729097100752</v>
      </c>
      <c r="H923" s="12">
        <f t="shared" si="353"/>
        <v>-6.1297297129650259</v>
      </c>
      <c r="I923" s="12">
        <f t="shared" si="354"/>
        <v>5.8912798081001601</v>
      </c>
      <c r="J923" s="15">
        <f t="shared" si="337"/>
        <v>-9.1370026226751015</v>
      </c>
      <c r="K923" s="24">
        <f t="shared" si="338"/>
        <v>1.0759781401613051E-4</v>
      </c>
      <c r="L923" s="24">
        <f t="shared" si="349"/>
        <v>1.0758623672654945E-4</v>
      </c>
      <c r="M923" s="19">
        <f t="shared" si="339"/>
        <v>-1.0759781401613051E-4</v>
      </c>
      <c r="N923" s="19">
        <f t="shared" si="340"/>
        <v>-1.1576043889998658E-8</v>
      </c>
      <c r="O923" s="12"/>
      <c r="P923" s="12"/>
      <c r="Q923" s="17"/>
    </row>
    <row r="924" spans="2:17" x14ac:dyDescent="0.25">
      <c r="B924" s="12"/>
      <c r="C924" s="9">
        <f t="shared" si="351"/>
        <v>-1</v>
      </c>
      <c r="D924" s="10">
        <f>$U$9</f>
        <v>1</v>
      </c>
      <c r="E924" s="10">
        <f>$V$9</f>
        <v>1</v>
      </c>
      <c r="F924" s="11">
        <f>$W$9</f>
        <v>0</v>
      </c>
      <c r="G924" s="12">
        <f t="shared" si="352"/>
        <v>3.0072729502262288</v>
      </c>
      <c r="H924" s="12">
        <f t="shared" si="353"/>
        <v>-6.1297297534811799</v>
      </c>
      <c r="I924" s="12">
        <f t="shared" si="354"/>
        <v>5.8912798081001601</v>
      </c>
      <c r="J924" s="15">
        <f t="shared" si="337"/>
        <v>-3.2457228956072495</v>
      </c>
      <c r="K924" s="24">
        <f t="shared" si="338"/>
        <v>3.7480883571853675E-2</v>
      </c>
      <c r="L924" s="24">
        <f t="shared" si="349"/>
        <v>3.6076066938526823E-2</v>
      </c>
      <c r="M924" s="19">
        <f t="shared" si="339"/>
        <v>-3.7480883571853675E-2</v>
      </c>
      <c r="N924" s="19">
        <f t="shared" si="340"/>
        <v>-1.3521628646533234E-3</v>
      </c>
      <c r="O924" s="12">
        <f>ABS(M921)+ABS(M922)+ABS(M923)+ABS(M924)</f>
        <v>0.13850934674054344</v>
      </c>
      <c r="P924" s="12" t="str">
        <f t="shared" ref="P924" si="360">IF(ABS(M921)+ABS(M922)+ABS(M923)+ABS(M924)&lt;0.1,"Converged","Not Converged")</f>
        <v>Not Converged</v>
      </c>
      <c r="Q924" s="17"/>
    </row>
    <row r="925" spans="2:17" x14ac:dyDescent="0.25">
      <c r="B925" s="8">
        <f>B921+1</f>
        <v>231</v>
      </c>
      <c r="C925" s="5">
        <f t="shared" si="351"/>
        <v>-1</v>
      </c>
      <c r="D925" s="6">
        <f>$U$6</f>
        <v>0</v>
      </c>
      <c r="E925" s="6">
        <f>$V$6</f>
        <v>0</v>
      </c>
      <c r="F925" s="7">
        <f>$W$6</f>
        <v>0</v>
      </c>
      <c r="G925" s="8">
        <f t="shared" si="352"/>
        <v>3.0120055202525156</v>
      </c>
      <c r="H925" s="8">
        <f t="shared" si="353"/>
        <v>-6.1344623235074662</v>
      </c>
      <c r="I925" s="8">
        <f t="shared" si="354"/>
        <v>5.8865472380738737</v>
      </c>
      <c r="J925" s="14">
        <f t="shared" si="337"/>
        <v>-3.0120055202525156</v>
      </c>
      <c r="K925" s="23">
        <f t="shared" si="338"/>
        <v>4.6886441295979096E-2</v>
      </c>
      <c r="L925" s="23">
        <f t="shared" si="349"/>
        <v>4.4688102918577804E-2</v>
      </c>
      <c r="M925" s="25">
        <f t="shared" si="339"/>
        <v>-4.6886441295979096E-2</v>
      </c>
      <c r="N925" s="25">
        <f t="shared" si="340"/>
        <v>-2.0952661141205703E-3</v>
      </c>
      <c r="O925" s="8"/>
      <c r="P925" s="8"/>
      <c r="Q925" s="17"/>
    </row>
    <row r="926" spans="2:17" x14ac:dyDescent="0.25">
      <c r="B926" s="8"/>
      <c r="C926" s="5">
        <f t="shared" si="351"/>
        <v>-1</v>
      </c>
      <c r="D926" s="6">
        <f>$U$7</f>
        <v>0</v>
      </c>
      <c r="E926" s="6">
        <f>$V$7</f>
        <v>1</v>
      </c>
      <c r="F926" s="7">
        <f>$W$7</f>
        <v>1</v>
      </c>
      <c r="G926" s="8">
        <f t="shared" si="352"/>
        <v>3.0193389516519376</v>
      </c>
      <c r="H926" s="8">
        <f t="shared" si="353"/>
        <v>-6.1344623235074662</v>
      </c>
      <c r="I926" s="8">
        <f t="shared" si="354"/>
        <v>5.8865472380738737</v>
      </c>
      <c r="J926" s="14">
        <f t="shared" si="337"/>
        <v>2.8672082864219361</v>
      </c>
      <c r="K926" s="23">
        <f t="shared" si="338"/>
        <v>0.94620141466795726</v>
      </c>
      <c r="L926" s="23">
        <f t="shared" si="349"/>
        <v>5.0904297548313653E-2</v>
      </c>
      <c r="M926" s="25">
        <f t="shared" si="339"/>
        <v>5.3798585332042737E-2</v>
      </c>
      <c r="N926" s="25">
        <f t="shared" si="340"/>
        <v>2.7385791954206459E-3</v>
      </c>
      <c r="O926" s="8"/>
      <c r="P926" s="8"/>
      <c r="Q926" s="17"/>
    </row>
    <row r="927" spans="2:17" x14ac:dyDescent="0.25">
      <c r="B927" s="8"/>
      <c r="C927" s="5">
        <f t="shared" si="351"/>
        <v>-1</v>
      </c>
      <c r="D927" s="6">
        <f>$U$8</f>
        <v>1</v>
      </c>
      <c r="E927" s="6">
        <f>$V$8</f>
        <v>0</v>
      </c>
      <c r="F927" s="7">
        <f>$W$8</f>
        <v>0</v>
      </c>
      <c r="G927" s="8">
        <f t="shared" si="352"/>
        <v>3.0097539244679652</v>
      </c>
      <c r="H927" s="8">
        <f t="shared" si="353"/>
        <v>-6.1344623235074662</v>
      </c>
      <c r="I927" s="8">
        <f t="shared" si="354"/>
        <v>5.8961322652578456</v>
      </c>
      <c r="J927" s="14">
        <f t="shared" si="337"/>
        <v>-9.1442162479754323</v>
      </c>
      <c r="K927" s="23">
        <f t="shared" si="338"/>
        <v>1.0682451909987693E-4</v>
      </c>
      <c r="L927" s="23">
        <f t="shared" si="349"/>
        <v>1.0681310762199601E-4</v>
      </c>
      <c r="M927" s="25">
        <f t="shared" si="339"/>
        <v>-1.0682451909987693E-4</v>
      </c>
      <c r="N927" s="25">
        <f t="shared" si="340"/>
        <v>-1.1410258855283123E-8</v>
      </c>
      <c r="O927" s="8"/>
      <c r="P927" s="8"/>
      <c r="Q927" s="17"/>
    </row>
    <row r="928" spans="2:17" x14ac:dyDescent="0.25">
      <c r="B928" s="8"/>
      <c r="C928" s="5">
        <f t="shared" si="351"/>
        <v>-1</v>
      </c>
      <c r="D928" s="6">
        <f>$U$9</f>
        <v>1</v>
      </c>
      <c r="E928" s="6">
        <f>$V$9</f>
        <v>1</v>
      </c>
      <c r="F928" s="7">
        <f>$W$9</f>
        <v>0</v>
      </c>
      <c r="G928" s="8">
        <f t="shared" si="352"/>
        <v>3.0097539644038713</v>
      </c>
      <c r="H928" s="8">
        <f t="shared" si="353"/>
        <v>-6.1344623634433724</v>
      </c>
      <c r="I928" s="8">
        <f t="shared" si="354"/>
        <v>5.8961322652578456</v>
      </c>
      <c r="J928" s="14">
        <f t="shared" si="337"/>
        <v>-3.2480840625893972</v>
      </c>
      <c r="K928" s="23">
        <f t="shared" si="338"/>
        <v>3.7395794917316136E-2</v>
      </c>
      <c r="L928" s="23">
        <f t="shared" si="349"/>
        <v>3.5997349439818166E-2</v>
      </c>
      <c r="M928" s="25">
        <f t="shared" si="339"/>
        <v>-3.7395794917316136E-2</v>
      </c>
      <c r="N928" s="25">
        <f t="shared" si="340"/>
        <v>-1.3461494972184049E-3</v>
      </c>
      <c r="O928" s="8">
        <f>ABS(M925)+ABS(M926)+ABS(M927)+ABS(M928)</f>
        <v>0.13818764606443784</v>
      </c>
      <c r="P928" s="8" t="str">
        <f t="shared" ref="P928" si="361">IF(ABS(M925)+ABS(M926)+ABS(M927)+ABS(M928)&lt;0.1,"Converged","Not Converged")</f>
        <v>Not Converged</v>
      </c>
      <c r="Q928" s="17"/>
    </row>
    <row r="929" spans="2:17" x14ac:dyDescent="0.25">
      <c r="B929" s="12">
        <f>B925+1</f>
        <v>232</v>
      </c>
      <c r="C929" s="9">
        <f t="shared" si="351"/>
        <v>-1</v>
      </c>
      <c r="D929" s="10">
        <f>$U$6</f>
        <v>0</v>
      </c>
      <c r="E929" s="10">
        <f>$V$6</f>
        <v>0</v>
      </c>
      <c r="F929" s="11">
        <f>$W$6</f>
        <v>0</v>
      </c>
      <c r="G929" s="12">
        <f t="shared" si="352"/>
        <v>3.0144654876441357</v>
      </c>
      <c r="H929" s="12">
        <f t="shared" si="353"/>
        <v>-6.1391738866836372</v>
      </c>
      <c r="I929" s="12">
        <f t="shared" si="354"/>
        <v>5.8914207420175808</v>
      </c>
      <c r="J929" s="15">
        <f t="shared" ref="J929:J992" si="362">((C929*G929)+(D929*H929)+(E929*I929))</f>
        <v>-3.0144654876441357</v>
      </c>
      <c r="K929" s="24">
        <f t="shared" ref="K929:K992" si="363">1/(1+EXP(-J929))</f>
        <v>4.6776632473190208E-2</v>
      </c>
      <c r="L929" s="24">
        <f t="shared" si="349"/>
        <v>4.4588579127658297E-2</v>
      </c>
      <c r="M929" s="19">
        <f t="shared" ref="M929:M992" si="364">F929-K929</f>
        <v>-4.6776632473190208E-2</v>
      </c>
      <c r="N929" s="19">
        <f t="shared" ref="N929:N992" si="365">L929*M929</f>
        <v>-2.0857035783562322E-3</v>
      </c>
      <c r="O929" s="12"/>
      <c r="P929" s="12"/>
      <c r="Q929" s="17"/>
    </row>
    <row r="930" spans="2:17" x14ac:dyDescent="0.25">
      <c r="B930" s="12"/>
      <c r="C930" s="9">
        <f t="shared" si="351"/>
        <v>-1</v>
      </c>
      <c r="D930" s="10">
        <f>$U$7</f>
        <v>0</v>
      </c>
      <c r="E930" s="10">
        <f>$V$7</f>
        <v>1</v>
      </c>
      <c r="F930" s="11">
        <f>$W$7</f>
        <v>1</v>
      </c>
      <c r="G930" s="12">
        <f t="shared" si="352"/>
        <v>3.0217654501683824</v>
      </c>
      <c r="H930" s="12">
        <f t="shared" si="353"/>
        <v>-6.1391738866836372</v>
      </c>
      <c r="I930" s="12">
        <f t="shared" si="354"/>
        <v>5.8914207420175808</v>
      </c>
      <c r="J930" s="15">
        <f t="shared" si="362"/>
        <v>2.8696552918491984</v>
      </c>
      <c r="K930" s="24">
        <f t="shared" si="363"/>
        <v>0.94632584184152579</v>
      </c>
      <c r="L930" s="24">
        <f t="shared" si="349"/>
        <v>5.0793242904453299E-2</v>
      </c>
      <c r="M930" s="19">
        <f t="shared" si="364"/>
        <v>5.3674158158474206E-2</v>
      </c>
      <c r="N930" s="19">
        <f t="shared" si="365"/>
        <v>2.7262845530354241E-3</v>
      </c>
      <c r="O930" s="12"/>
      <c r="P930" s="12"/>
      <c r="Q930" s="17"/>
    </row>
    <row r="931" spans="2:17" x14ac:dyDescent="0.25">
      <c r="B931" s="12"/>
      <c r="C931" s="9">
        <f t="shared" si="351"/>
        <v>-1</v>
      </c>
      <c r="D931" s="10">
        <f>$U$8</f>
        <v>1</v>
      </c>
      <c r="E931" s="10">
        <f>$V$8</f>
        <v>0</v>
      </c>
      <c r="F931" s="11">
        <f>$W$8</f>
        <v>0</v>
      </c>
      <c r="G931" s="12">
        <f t="shared" si="352"/>
        <v>3.0122234542327586</v>
      </c>
      <c r="H931" s="12">
        <f t="shared" si="353"/>
        <v>-6.1391738866836372</v>
      </c>
      <c r="I931" s="12">
        <f t="shared" si="354"/>
        <v>5.900962737953205</v>
      </c>
      <c r="J931" s="15">
        <f t="shared" si="362"/>
        <v>-9.1513973409163967</v>
      </c>
      <c r="K931" s="24">
        <f t="shared" si="363"/>
        <v>1.0606023115621393E-4</v>
      </c>
      <c r="L931" s="24">
        <f t="shared" si="349"/>
        <v>1.0604898238358102E-4</v>
      </c>
      <c r="M931" s="19">
        <f t="shared" si="364"/>
        <v>-1.0606023115621393E-4</v>
      </c>
      <c r="N931" s="19">
        <f t="shared" si="365"/>
        <v>-1.1247579585483861E-8</v>
      </c>
      <c r="O931" s="12"/>
      <c r="P931" s="12"/>
      <c r="Q931" s="17"/>
    </row>
    <row r="932" spans="2:17" x14ac:dyDescent="0.25">
      <c r="B932" s="12"/>
      <c r="C932" s="9">
        <f t="shared" si="351"/>
        <v>-1</v>
      </c>
      <c r="D932" s="10">
        <f>$U$9</f>
        <v>1</v>
      </c>
      <c r="E932" s="10">
        <f>$V$9</f>
        <v>1</v>
      </c>
      <c r="F932" s="11">
        <f>$W$9</f>
        <v>0</v>
      </c>
      <c r="G932" s="12">
        <f t="shared" si="352"/>
        <v>3.0122234935992873</v>
      </c>
      <c r="H932" s="12">
        <f t="shared" si="353"/>
        <v>-6.1391739260501659</v>
      </c>
      <c r="I932" s="12">
        <f t="shared" si="354"/>
        <v>5.900962737953205</v>
      </c>
      <c r="J932" s="15">
        <f t="shared" si="362"/>
        <v>-3.2504346816962473</v>
      </c>
      <c r="K932" s="24">
        <f t="shared" si="363"/>
        <v>3.7311270810890557E-2</v>
      </c>
      <c r="L932" s="24">
        <f t="shared" si="349"/>
        <v>3.591913988136694E-2</v>
      </c>
      <c r="M932" s="19">
        <f t="shared" si="364"/>
        <v>-3.7311270810890557E-2</v>
      </c>
      <c r="N932" s="19">
        <f t="shared" si="365"/>
        <v>-1.3401887554079412E-3</v>
      </c>
      <c r="O932" s="12">
        <f>ABS(M929)+ABS(M930)+ABS(M931)+ABS(M932)</f>
        <v>0.13786812167371118</v>
      </c>
      <c r="P932" s="12" t="str">
        <f t="shared" ref="P932" si="366">IF(ABS(M929)+ABS(M930)+ABS(M931)+ABS(M932)&lt;0.1,"Converged","Not Converged")</f>
        <v>Not Converged</v>
      </c>
      <c r="Q932" s="17"/>
    </row>
    <row r="933" spans="2:17" x14ac:dyDescent="0.25">
      <c r="B933" s="8">
        <f>B929+1</f>
        <v>233</v>
      </c>
      <c r="C933" s="5">
        <f t="shared" si="351"/>
        <v>-1</v>
      </c>
      <c r="D933" s="6">
        <f>$U$6</f>
        <v>0</v>
      </c>
      <c r="E933" s="6">
        <f>$V$6</f>
        <v>0</v>
      </c>
      <c r="F933" s="7">
        <f>$W$6</f>
        <v>0</v>
      </c>
      <c r="G933" s="8">
        <f t="shared" si="352"/>
        <v>3.016914154243215</v>
      </c>
      <c r="H933" s="8">
        <f t="shared" si="353"/>
        <v>-6.143864586694094</v>
      </c>
      <c r="I933" s="8">
        <f t="shared" si="354"/>
        <v>5.8962720773092769</v>
      </c>
      <c r="J933" s="14">
        <f t="shared" si="362"/>
        <v>-3.016914154243215</v>
      </c>
      <c r="K933" s="23">
        <f t="shared" si="363"/>
        <v>4.6667570998926197E-2</v>
      </c>
      <c r="L933" s="23">
        <f t="shared" si="349"/>
        <v>4.4489708815986378E-2</v>
      </c>
      <c r="M933" s="25">
        <f t="shared" si="364"/>
        <v>-4.6667570998926197E-2</v>
      </c>
      <c r="N933" s="25">
        <f t="shared" si="365"/>
        <v>-2.0762266448915972E-3</v>
      </c>
      <c r="O933" s="8"/>
      <c r="P933" s="8"/>
      <c r="Q933" s="17"/>
    </row>
    <row r="934" spans="2:17" x14ac:dyDescent="0.25">
      <c r="B934" s="8"/>
      <c r="C934" s="5">
        <f t="shared" si="351"/>
        <v>-1</v>
      </c>
      <c r="D934" s="6">
        <f>$U$7</f>
        <v>0</v>
      </c>
      <c r="E934" s="6">
        <f>$V$7</f>
        <v>1</v>
      </c>
      <c r="F934" s="7">
        <f>$W$7</f>
        <v>1</v>
      </c>
      <c r="G934" s="8">
        <f t="shared" si="352"/>
        <v>3.0241809475003354</v>
      </c>
      <c r="H934" s="8">
        <f t="shared" si="353"/>
        <v>-6.143864586694094</v>
      </c>
      <c r="I934" s="8">
        <f t="shared" si="354"/>
        <v>5.8962720773092769</v>
      </c>
      <c r="J934" s="14">
        <f t="shared" si="362"/>
        <v>2.8720911298089415</v>
      </c>
      <c r="K934" s="23">
        <f t="shared" si="363"/>
        <v>0.94644943152566796</v>
      </c>
      <c r="L934" s="23">
        <f t="shared" si="349"/>
        <v>5.0682905090407918E-2</v>
      </c>
      <c r="M934" s="25">
        <f t="shared" si="364"/>
        <v>5.3550568474332039E-2</v>
      </c>
      <c r="N934" s="25">
        <f t="shared" si="365"/>
        <v>2.714098379521961E-3</v>
      </c>
      <c r="O934" s="8"/>
      <c r="P934" s="8"/>
      <c r="Q934" s="17"/>
    </row>
    <row r="935" spans="2:17" x14ac:dyDescent="0.25">
      <c r="B935" s="8"/>
      <c r="C935" s="5">
        <f t="shared" si="351"/>
        <v>-1</v>
      </c>
      <c r="D935" s="6">
        <f>$U$8</f>
        <v>1</v>
      </c>
      <c r="E935" s="6">
        <f>$V$8</f>
        <v>0</v>
      </c>
      <c r="F935" s="7">
        <f>$W$8</f>
        <v>0</v>
      </c>
      <c r="G935" s="8">
        <f t="shared" si="352"/>
        <v>3.0146816031720087</v>
      </c>
      <c r="H935" s="8">
        <f t="shared" si="353"/>
        <v>-6.143864586694094</v>
      </c>
      <c r="I935" s="8">
        <f t="shared" si="354"/>
        <v>5.9057714216376036</v>
      </c>
      <c r="J935" s="14">
        <f t="shared" si="362"/>
        <v>-9.1585461898661027</v>
      </c>
      <c r="K935" s="23">
        <f t="shared" si="363"/>
        <v>1.0530480585502952E-4</v>
      </c>
      <c r="L935" s="23">
        <f t="shared" si="349"/>
        <v>1.0529371675289336E-4</v>
      </c>
      <c r="M935" s="25">
        <f t="shared" si="364"/>
        <v>-1.0530480585502952E-4</v>
      </c>
      <c r="N935" s="25">
        <f t="shared" si="365"/>
        <v>-1.1087934400417905E-8</v>
      </c>
      <c r="O935" s="8"/>
      <c r="P935" s="8"/>
      <c r="Q935" s="17"/>
    </row>
    <row r="936" spans="2:17" x14ac:dyDescent="0.25">
      <c r="B936" s="8"/>
      <c r="C936" s="5">
        <f t="shared" si="351"/>
        <v>-1</v>
      </c>
      <c r="D936" s="6">
        <f>$U$9</f>
        <v>1</v>
      </c>
      <c r="E936" s="6">
        <f>$V$9</f>
        <v>1</v>
      </c>
      <c r="F936" s="7">
        <f>$W$9</f>
        <v>0</v>
      </c>
      <c r="G936" s="8">
        <f t="shared" si="352"/>
        <v>3.0146816419797791</v>
      </c>
      <c r="H936" s="8">
        <f t="shared" si="353"/>
        <v>-6.1438646255018643</v>
      </c>
      <c r="I936" s="8">
        <f t="shared" si="354"/>
        <v>5.9057714216376036</v>
      </c>
      <c r="J936" s="14">
        <f t="shared" si="362"/>
        <v>-3.2527748458440398</v>
      </c>
      <c r="K936" s="23">
        <f t="shared" si="363"/>
        <v>3.7227305081209139E-2</v>
      </c>
      <c r="L936" s="23">
        <f t="shared" si="349"/>
        <v>3.5841432837599718E-2</v>
      </c>
      <c r="M936" s="25">
        <f t="shared" si="364"/>
        <v>-3.7227305081209139E-2</v>
      </c>
      <c r="N936" s="25">
        <f t="shared" si="365"/>
        <v>-1.3342799547929921E-3</v>
      </c>
      <c r="O936" s="8">
        <f>ABS(M933)+ABS(M934)+ABS(M935)+ABS(M936)</f>
        <v>0.13755074936032241</v>
      </c>
      <c r="P936" s="8" t="str">
        <f t="shared" ref="P936" si="367">IF(ABS(M933)+ABS(M934)+ABS(M935)+ABS(M936)&lt;0.1,"Converged","Not Converged")</f>
        <v>Not Converged</v>
      </c>
      <c r="Q936" s="17"/>
    </row>
    <row r="937" spans="2:17" x14ac:dyDescent="0.25">
      <c r="B937" s="12">
        <f>B933+1</f>
        <v>234</v>
      </c>
      <c r="C937" s="9">
        <f t="shared" si="351"/>
        <v>-1</v>
      </c>
      <c r="D937" s="10">
        <f>$U$6</f>
        <v>0</v>
      </c>
      <c r="E937" s="10">
        <f>$V$6</f>
        <v>0</v>
      </c>
      <c r="F937" s="11">
        <f>$W$6</f>
        <v>0</v>
      </c>
      <c r="G937" s="12">
        <f t="shared" si="352"/>
        <v>3.0193516218215546</v>
      </c>
      <c r="H937" s="12">
        <f t="shared" si="353"/>
        <v>-6.1485346053436398</v>
      </c>
      <c r="I937" s="12">
        <f t="shared" si="354"/>
        <v>5.9011014417958281</v>
      </c>
      <c r="J937" s="15">
        <f t="shared" si="362"/>
        <v>-3.0193516218215546</v>
      </c>
      <c r="K937" s="24">
        <f t="shared" si="363"/>
        <v>4.6559248524251987E-2</v>
      </c>
      <c r="L937" s="24">
        <f t="shared" si="349"/>
        <v>4.4391484901108925E-2</v>
      </c>
      <c r="M937" s="19">
        <f t="shared" si="364"/>
        <v>-4.6559248524251987E-2</v>
      </c>
      <c r="N937" s="19">
        <f t="shared" si="365"/>
        <v>-2.0668341778713102E-3</v>
      </c>
      <c r="O937" s="12"/>
      <c r="P937" s="12"/>
      <c r="Q937" s="17"/>
    </row>
    <row r="938" spans="2:17" x14ac:dyDescent="0.25">
      <c r="B938" s="12"/>
      <c r="C938" s="9">
        <f t="shared" si="351"/>
        <v>-1</v>
      </c>
      <c r="D938" s="10">
        <f>$U$7</f>
        <v>0</v>
      </c>
      <c r="E938" s="10">
        <f>$V$7</f>
        <v>1</v>
      </c>
      <c r="F938" s="11">
        <f>$W$7</f>
        <v>1</v>
      </c>
      <c r="G938" s="12">
        <f t="shared" si="352"/>
        <v>3.0265855414441041</v>
      </c>
      <c r="H938" s="12">
        <f t="shared" si="353"/>
        <v>-6.1485346053436398</v>
      </c>
      <c r="I938" s="12">
        <f t="shared" si="354"/>
        <v>5.9011014417958281</v>
      </c>
      <c r="J938" s="15">
        <f t="shared" si="362"/>
        <v>2.874515900351724</v>
      </c>
      <c r="K938" s="24">
        <f t="shared" si="363"/>
        <v>0.94657219298692885</v>
      </c>
      <c r="L938" s="24">
        <f t="shared" si="349"/>
        <v>5.0573276450845174E-2</v>
      </c>
      <c r="M938" s="19">
        <f t="shared" si="364"/>
        <v>5.3427807013071149E-2</v>
      </c>
      <c r="N938" s="19">
        <f t="shared" si="365"/>
        <v>2.7020192542344516E-3</v>
      </c>
      <c r="O938" s="12"/>
      <c r="P938" s="12"/>
      <c r="Q938" s="17"/>
    </row>
    <row r="939" spans="2:17" x14ac:dyDescent="0.25">
      <c r="B939" s="12"/>
      <c r="C939" s="9">
        <f t="shared" si="351"/>
        <v>-1</v>
      </c>
      <c r="D939" s="10">
        <f>$U$8</f>
        <v>1</v>
      </c>
      <c r="E939" s="10">
        <f>$V$8</f>
        <v>0</v>
      </c>
      <c r="F939" s="11">
        <f>$W$8</f>
        <v>0</v>
      </c>
      <c r="G939" s="12">
        <f t="shared" si="352"/>
        <v>3.0171284740542834</v>
      </c>
      <c r="H939" s="12">
        <f t="shared" si="353"/>
        <v>-6.1485346053436398</v>
      </c>
      <c r="I939" s="12">
        <f t="shared" si="354"/>
        <v>5.9105585091856483</v>
      </c>
      <c r="J939" s="15">
        <f t="shared" si="362"/>
        <v>-9.1656630793979232</v>
      </c>
      <c r="K939" s="24">
        <f t="shared" si="363"/>
        <v>1.0455810180174055E-4</v>
      </c>
      <c r="L939" s="24">
        <f t="shared" si="349"/>
        <v>1.0454716940508817E-4</v>
      </c>
      <c r="M939" s="19">
        <f t="shared" si="364"/>
        <v>-1.0455810180174055E-4</v>
      </c>
      <c r="N939" s="19">
        <f t="shared" si="365"/>
        <v>-1.0931253581741024E-8</v>
      </c>
      <c r="O939" s="12"/>
      <c r="P939" s="12"/>
      <c r="Q939" s="17"/>
    </row>
    <row r="940" spans="2:17" x14ac:dyDescent="0.25">
      <c r="B940" s="12"/>
      <c r="C940" s="9">
        <f t="shared" si="351"/>
        <v>-1</v>
      </c>
      <c r="D940" s="10">
        <f>$U$9</f>
        <v>1</v>
      </c>
      <c r="E940" s="10">
        <f>$V$9</f>
        <v>1</v>
      </c>
      <c r="F940" s="11">
        <f>$W$9</f>
        <v>0</v>
      </c>
      <c r="G940" s="12">
        <f t="shared" si="352"/>
        <v>3.0171285123136711</v>
      </c>
      <c r="H940" s="12">
        <f t="shared" si="353"/>
        <v>-6.1485346436030275</v>
      </c>
      <c r="I940" s="12">
        <f t="shared" si="354"/>
        <v>5.9105585091856483</v>
      </c>
      <c r="J940" s="15">
        <f t="shared" si="362"/>
        <v>-3.2551046467310503</v>
      </c>
      <c r="K940" s="24">
        <f t="shared" si="363"/>
        <v>3.714389165063408E-2</v>
      </c>
      <c r="L940" s="24">
        <f t="shared" si="349"/>
        <v>3.5764222963680037E-2</v>
      </c>
      <c r="M940" s="19">
        <f t="shared" si="364"/>
        <v>-3.714389165063408E-2</v>
      </c>
      <c r="N940" s="19">
        <f t="shared" si="365"/>
        <v>-1.3284224227320506E-3</v>
      </c>
      <c r="O940" s="12">
        <f>ABS(M937)+ABS(M938)+ABS(M939)+ABS(M940)</f>
        <v>0.13723550528975895</v>
      </c>
      <c r="P940" s="12" t="str">
        <f t="shared" ref="P940" si="368">IF(ABS(M937)+ABS(M938)+ABS(M939)+ABS(M940)&lt;0.1,"Converged","Not Converged")</f>
        <v>Not Converged</v>
      </c>
      <c r="Q940" s="17"/>
    </row>
    <row r="941" spans="2:17" x14ac:dyDescent="0.25">
      <c r="B941" s="8">
        <f>B937+1</f>
        <v>235</v>
      </c>
      <c r="C941" s="5">
        <f t="shared" si="351"/>
        <v>-1</v>
      </c>
      <c r="D941" s="6">
        <f>$U$6</f>
        <v>0</v>
      </c>
      <c r="E941" s="6">
        <f>$V$6</f>
        <v>0</v>
      </c>
      <c r="F941" s="7">
        <f>$W$6</f>
        <v>0</v>
      </c>
      <c r="G941" s="8">
        <f t="shared" si="352"/>
        <v>3.0217779907932334</v>
      </c>
      <c r="H941" s="8">
        <f t="shared" si="353"/>
        <v>-6.1531841220825898</v>
      </c>
      <c r="I941" s="8">
        <f t="shared" si="354"/>
        <v>5.905909030706086</v>
      </c>
      <c r="J941" s="14">
        <f t="shared" si="362"/>
        <v>-3.0217779907932334</v>
      </c>
      <c r="K941" s="23">
        <f t="shared" si="363"/>
        <v>4.6451656829416522E-2</v>
      </c>
      <c r="L941" s="23">
        <f t="shared" si="349"/>
        <v>4.4293900407218645E-2</v>
      </c>
      <c r="M941" s="25">
        <f t="shared" si="364"/>
        <v>-4.6451656829416522E-2</v>
      </c>
      <c r="N941" s="25">
        <f t="shared" si="365"/>
        <v>-2.0575250613524732E-3</v>
      </c>
      <c r="O941" s="8"/>
      <c r="P941" s="8"/>
      <c r="Q941" s="17"/>
    </row>
    <row r="942" spans="2:17" x14ac:dyDescent="0.25">
      <c r="B942" s="8"/>
      <c r="C942" s="5">
        <f t="shared" si="351"/>
        <v>-1</v>
      </c>
      <c r="D942" s="6">
        <f>$U$7</f>
        <v>0</v>
      </c>
      <c r="E942" s="6">
        <f>$V$7</f>
        <v>1</v>
      </c>
      <c r="F942" s="7">
        <f>$W$7</f>
        <v>1</v>
      </c>
      <c r="G942" s="8">
        <f t="shared" si="352"/>
        <v>3.0289793285079671</v>
      </c>
      <c r="H942" s="8">
        <f t="shared" si="353"/>
        <v>-6.1531841220825898</v>
      </c>
      <c r="I942" s="8">
        <f t="shared" si="354"/>
        <v>5.905909030706086</v>
      </c>
      <c r="J942" s="14">
        <f t="shared" si="362"/>
        <v>2.8769297021981188</v>
      </c>
      <c r="K942" s="23">
        <f t="shared" si="363"/>
        <v>0.94669413534963842</v>
      </c>
      <c r="L942" s="23">
        <f t="shared" si="349"/>
        <v>5.0464349444238908E-2</v>
      </c>
      <c r="M942" s="25">
        <f t="shared" si="364"/>
        <v>5.3305864650361579E-2</v>
      </c>
      <c r="N942" s="25">
        <f t="shared" si="365"/>
        <v>2.6900457811431487E-3</v>
      </c>
      <c r="O942" s="8"/>
      <c r="P942" s="8"/>
      <c r="Q942" s="17"/>
    </row>
    <row r="943" spans="2:17" x14ac:dyDescent="0.25">
      <c r="B943" s="8"/>
      <c r="C943" s="5">
        <f t="shared" si="351"/>
        <v>-1</v>
      </c>
      <c r="D943" s="6">
        <f>$U$8</f>
        <v>1</v>
      </c>
      <c r="E943" s="6">
        <f>$V$8</f>
        <v>0</v>
      </c>
      <c r="F943" s="7">
        <f>$W$8</f>
        <v>0</v>
      </c>
      <c r="G943" s="8">
        <f t="shared" si="352"/>
        <v>3.0195641682739662</v>
      </c>
      <c r="H943" s="8">
        <f t="shared" si="353"/>
        <v>-6.1531841220825898</v>
      </c>
      <c r="I943" s="8">
        <f t="shared" si="354"/>
        <v>5.9153241909400869</v>
      </c>
      <c r="J943" s="14">
        <f t="shared" si="362"/>
        <v>-9.1727482903565551</v>
      </c>
      <c r="K943" s="23">
        <f t="shared" si="363"/>
        <v>1.0381998046507529E-4</v>
      </c>
      <c r="L943" s="23">
        <f t="shared" si="349"/>
        <v>1.0380920187673153E-4</v>
      </c>
      <c r="M943" s="25">
        <f t="shared" si="364"/>
        <v>-1.0381998046507529E-4</v>
      </c>
      <c r="N943" s="25">
        <f t="shared" si="365"/>
        <v>-1.0777469310937325E-8</v>
      </c>
      <c r="O943" s="8"/>
      <c r="P943" s="8"/>
      <c r="Q943" s="17"/>
    </row>
    <row r="944" spans="2:17" x14ac:dyDescent="0.25">
      <c r="B944" s="8"/>
      <c r="C944" s="5">
        <f t="shared" si="351"/>
        <v>-1</v>
      </c>
      <c r="D944" s="6">
        <f>$U$9</f>
        <v>1</v>
      </c>
      <c r="E944" s="6">
        <f>$V$9</f>
        <v>1</v>
      </c>
      <c r="F944" s="7">
        <f>$W$9</f>
        <v>0</v>
      </c>
      <c r="G944" s="8">
        <f t="shared" si="352"/>
        <v>3.0195642059951089</v>
      </c>
      <c r="H944" s="8">
        <f t="shared" si="353"/>
        <v>-6.1531841598037325</v>
      </c>
      <c r="I944" s="8">
        <f t="shared" si="354"/>
        <v>5.9153241909400869</v>
      </c>
      <c r="J944" s="14">
        <f t="shared" si="362"/>
        <v>-3.2574241748587554</v>
      </c>
      <c r="K944" s="23">
        <f t="shared" si="363"/>
        <v>3.7061024533438118E-2</v>
      </c>
      <c r="L944" s="23">
        <f t="shared" si="349"/>
        <v>3.5687504993970019E-2</v>
      </c>
      <c r="M944" s="25">
        <f t="shared" si="364"/>
        <v>-3.7061024533438118E-2</v>
      </c>
      <c r="N944" s="25">
        <f t="shared" si="365"/>
        <v>-1.3226154981187182E-3</v>
      </c>
      <c r="O944" s="8">
        <f>ABS(M941)+ABS(M942)+ABS(M943)+ABS(M944)</f>
        <v>0.13692236599368129</v>
      </c>
      <c r="P944" s="8" t="str">
        <f t="shared" ref="P944" si="369">IF(ABS(M941)+ABS(M942)+ABS(M943)+ABS(M944)&lt;0.1,"Converged","Not Converged")</f>
        <v>Not Converged</v>
      </c>
      <c r="Q944" s="17"/>
    </row>
    <row r="945" spans="2:17" x14ac:dyDescent="0.25">
      <c r="B945" s="12">
        <f>B941+1</f>
        <v>236</v>
      </c>
      <c r="C945" s="9">
        <f t="shared" si="351"/>
        <v>-1</v>
      </c>
      <c r="D945" s="10">
        <f>$U$6</f>
        <v>0</v>
      </c>
      <c r="E945" s="10">
        <f>$V$6</f>
        <v>0</v>
      </c>
      <c r="F945" s="11">
        <f>$W$6</f>
        <v>0</v>
      </c>
      <c r="G945" s="12">
        <f t="shared" si="352"/>
        <v>3.0241933602385243</v>
      </c>
      <c r="H945" s="12">
        <f t="shared" si="353"/>
        <v>-6.1578133140471483</v>
      </c>
      <c r="I945" s="12">
        <f t="shared" si="354"/>
        <v>5.9106950366966711</v>
      </c>
      <c r="J945" s="15">
        <f t="shared" si="362"/>
        <v>-3.0241933602385243</v>
      </c>
      <c r="K945" s="24">
        <f t="shared" si="363"/>
        <v>4.6344787821305182E-2</v>
      </c>
      <c r="L945" s="24">
        <f t="shared" si="349"/>
        <v>4.4196948463103389E-2</v>
      </c>
      <c r="M945" s="19">
        <f t="shared" si="364"/>
        <v>-4.6344787821305182E-2</v>
      </c>
      <c r="N945" s="19">
        <f t="shared" si="365"/>
        <v>-2.0482981988716865E-3</v>
      </c>
      <c r="O945" s="12"/>
      <c r="P945" s="12"/>
      <c r="Q945" s="17"/>
    </row>
    <row r="946" spans="2:17" x14ac:dyDescent="0.25">
      <c r="B946" s="12"/>
      <c r="C946" s="9">
        <f t="shared" si="351"/>
        <v>-1</v>
      </c>
      <c r="D946" s="10">
        <f>$U$7</f>
        <v>0</v>
      </c>
      <c r="E946" s="10">
        <f>$V$7</f>
        <v>1</v>
      </c>
      <c r="F946" s="11">
        <f>$W$7</f>
        <v>1</v>
      </c>
      <c r="G946" s="12">
        <f t="shared" si="352"/>
        <v>3.0313624039345752</v>
      </c>
      <c r="H946" s="12">
        <f t="shared" si="353"/>
        <v>-6.1578133140471483</v>
      </c>
      <c r="I946" s="12">
        <f t="shared" si="354"/>
        <v>5.9106950366966711</v>
      </c>
      <c r="J946" s="15">
        <f t="shared" si="362"/>
        <v>2.8793326327620958</v>
      </c>
      <c r="K946" s="24">
        <f t="shared" si="363"/>
        <v>0.94681526759869694</v>
      </c>
      <c r="L946" s="24">
        <f t="shared" si="349"/>
        <v>5.0356116640704843E-2</v>
      </c>
      <c r="M946" s="19">
        <f t="shared" si="364"/>
        <v>5.3184732401303059E-2</v>
      </c>
      <c r="N946" s="19">
        <f t="shared" si="365"/>
        <v>2.678176588304691E-3</v>
      </c>
      <c r="O946" s="12"/>
      <c r="P946" s="12"/>
      <c r="Q946" s="17"/>
    </row>
    <row r="947" spans="2:17" x14ac:dyDescent="0.25">
      <c r="B947" s="12"/>
      <c r="C947" s="9">
        <f t="shared" si="351"/>
        <v>-1</v>
      </c>
      <c r="D947" s="10">
        <f>$U$8</f>
        <v>1</v>
      </c>
      <c r="E947" s="10">
        <f>$V$8</f>
        <v>0</v>
      </c>
      <c r="F947" s="11">
        <f>$W$8</f>
        <v>0</v>
      </c>
      <c r="G947" s="12">
        <f t="shared" si="352"/>
        <v>3.021988785875509</v>
      </c>
      <c r="H947" s="12">
        <f t="shared" si="353"/>
        <v>-6.1578133140471483</v>
      </c>
      <c r="I947" s="12">
        <f t="shared" si="354"/>
        <v>5.9200686547557373</v>
      </c>
      <c r="J947" s="15">
        <f t="shared" si="362"/>
        <v>-9.1798020999226573</v>
      </c>
      <c r="K947" s="24">
        <f t="shared" si="363"/>
        <v>1.0309030610693634E-4</v>
      </c>
      <c r="L947" s="24">
        <f t="shared" si="349"/>
        <v>1.0307967849572313E-4</v>
      </c>
      <c r="M947" s="19">
        <f t="shared" si="364"/>
        <v>-1.0309030610693634E-4</v>
      </c>
      <c r="N947" s="19">
        <f t="shared" si="365"/>
        <v>-1.062651560952868E-8</v>
      </c>
      <c r="O947" s="12"/>
      <c r="P947" s="12"/>
      <c r="Q947" s="17"/>
    </row>
    <row r="948" spans="2:17" x14ac:dyDescent="0.25">
      <c r="B948" s="12"/>
      <c r="C948" s="9">
        <f t="shared" si="351"/>
        <v>-1</v>
      </c>
      <c r="D948" s="10">
        <f>$U$9</f>
        <v>1</v>
      </c>
      <c r="E948" s="10">
        <f>$V$9</f>
        <v>1</v>
      </c>
      <c r="F948" s="11">
        <f>$W$9</f>
        <v>0</v>
      </c>
      <c r="G948" s="12">
        <f t="shared" si="352"/>
        <v>3.0219888230683138</v>
      </c>
      <c r="H948" s="12">
        <f t="shared" si="353"/>
        <v>-6.1578133512399527</v>
      </c>
      <c r="I948" s="12">
        <f t="shared" si="354"/>
        <v>5.9200686547557373</v>
      </c>
      <c r="J948" s="15">
        <f t="shared" si="362"/>
        <v>-3.2597335195525288</v>
      </c>
      <c r="K948" s="24">
        <f t="shared" si="363"/>
        <v>3.6978697834028441E-2</v>
      </c>
      <c r="L948" s="24">
        <f t="shared" si="349"/>
        <v>3.5611273740528061E-2</v>
      </c>
      <c r="M948" s="19">
        <f t="shared" si="364"/>
        <v>-3.6978697834028441E-2</v>
      </c>
      <c r="N948" s="19">
        <f t="shared" si="365"/>
        <v>-1.316858531135859E-3</v>
      </c>
      <c r="O948" s="12">
        <f>ABS(M945)+ABS(M946)+ABS(M947)+ABS(M948)</f>
        <v>0.13661130836274363</v>
      </c>
      <c r="P948" s="12" t="str">
        <f t="shared" ref="P948" si="370">IF(ABS(M945)+ABS(M946)+ABS(M947)+ABS(M948)&lt;0.1,"Converged","Not Converged")</f>
        <v>Not Converged</v>
      </c>
      <c r="Q948" s="17"/>
    </row>
    <row r="949" spans="2:17" x14ac:dyDescent="0.25">
      <c r="B949" s="8">
        <f>B945+1</f>
        <v>237</v>
      </c>
      <c r="C949" s="5">
        <f t="shared" si="351"/>
        <v>-1</v>
      </c>
      <c r="D949" s="6">
        <f>$U$6</f>
        <v>0</v>
      </c>
      <c r="E949" s="6">
        <f>$V$6</f>
        <v>0</v>
      </c>
      <c r="F949" s="7">
        <f>$W$6</f>
        <v>0</v>
      </c>
      <c r="G949" s="8">
        <f t="shared" si="352"/>
        <v>3.0265978279272892</v>
      </c>
      <c r="H949" s="8">
        <f t="shared" si="353"/>
        <v>-6.1624223560989284</v>
      </c>
      <c r="I949" s="8">
        <f t="shared" si="354"/>
        <v>5.9154596498967615</v>
      </c>
      <c r="J949" s="14">
        <f t="shared" si="362"/>
        <v>-3.0265978279272892</v>
      </c>
      <c r="K949" s="23">
        <f t="shared" si="363"/>
        <v>4.6238633530953137E-2</v>
      </c>
      <c r="L949" s="23">
        <f t="shared" si="349"/>
        <v>4.4100622300143354E-2</v>
      </c>
      <c r="M949" s="25">
        <f t="shared" si="364"/>
        <v>-4.6238633530953137E-2</v>
      </c>
      <c r="N949" s="25">
        <f t="shared" si="365"/>
        <v>-2.0391525130233081E-3</v>
      </c>
      <c r="O949" s="8"/>
      <c r="P949" s="8"/>
      <c r="Q949" s="17"/>
    </row>
    <row r="950" spans="2:17" x14ac:dyDescent="0.25">
      <c r="B950" s="8"/>
      <c r="C950" s="5">
        <f t="shared" si="351"/>
        <v>-1</v>
      </c>
      <c r="D950" s="6">
        <f>$U$7</f>
        <v>0</v>
      </c>
      <c r="E950" s="6">
        <f>$V$7</f>
        <v>1</v>
      </c>
      <c r="F950" s="7">
        <f>$W$7</f>
        <v>1</v>
      </c>
      <c r="G950" s="8">
        <f t="shared" si="352"/>
        <v>3.0337348617228708</v>
      </c>
      <c r="H950" s="8">
        <f t="shared" si="353"/>
        <v>-6.1624223560989284</v>
      </c>
      <c r="I950" s="8">
        <f t="shared" si="354"/>
        <v>5.9154596498967615</v>
      </c>
      <c r="J950" s="14">
        <f t="shared" si="362"/>
        <v>2.8817247881738908</v>
      </c>
      <c r="K950" s="23">
        <f t="shared" si="363"/>
        <v>0.94693559858229448</v>
      </c>
      <c r="L950" s="23">
        <f t="shared" si="349"/>
        <v>5.0248570719886129E-2</v>
      </c>
      <c r="M950" s="25">
        <f t="shared" si="364"/>
        <v>5.306440141770552E-2</v>
      </c>
      <c r="N950" s="25">
        <f t="shared" si="365"/>
        <v>2.6664103273460016E-3</v>
      </c>
      <c r="O950" s="8"/>
      <c r="P950" s="8"/>
      <c r="Q950" s="17"/>
    </row>
    <row r="951" spans="2:17" x14ac:dyDescent="0.25">
      <c r="B951" s="8"/>
      <c r="C951" s="5">
        <f t="shared" si="351"/>
        <v>-1</v>
      </c>
      <c r="D951" s="6">
        <f>$U$8</f>
        <v>1</v>
      </c>
      <c r="E951" s="6">
        <f>$V$8</f>
        <v>0</v>
      </c>
      <c r="F951" s="7">
        <f>$W$8</f>
        <v>0</v>
      </c>
      <c r="G951" s="8">
        <f t="shared" si="352"/>
        <v>3.0244024255771595</v>
      </c>
      <c r="H951" s="8">
        <f t="shared" si="353"/>
        <v>-6.1624223560989284</v>
      </c>
      <c r="I951" s="8">
        <f t="shared" si="354"/>
        <v>5.9247920860424728</v>
      </c>
      <c r="J951" s="14">
        <f t="shared" si="362"/>
        <v>-9.1868247816760871</v>
      </c>
      <c r="K951" s="23">
        <f t="shared" si="363"/>
        <v>1.0236894571427712E-4</v>
      </c>
      <c r="L951" s="23">
        <f t="shared" si="349"/>
        <v>1.0235846631323047E-4</v>
      </c>
      <c r="M951" s="25">
        <f t="shared" si="364"/>
        <v>-1.0236894571427712E-4</v>
      </c>
      <c r="N951" s="25">
        <f t="shared" si="365"/>
        <v>-1.0478328281415753E-8</v>
      </c>
      <c r="O951" s="8"/>
      <c r="P951" s="8"/>
      <c r="Q951" s="17"/>
    </row>
    <row r="952" spans="2:17" x14ac:dyDescent="0.25">
      <c r="B952" s="8"/>
      <c r="C952" s="5">
        <f t="shared" si="351"/>
        <v>-1</v>
      </c>
      <c r="D952" s="6">
        <f>$U$9</f>
        <v>1</v>
      </c>
      <c r="E952" s="6">
        <f>$V$9</f>
        <v>1</v>
      </c>
      <c r="F952" s="7">
        <f>$W$9</f>
        <v>0</v>
      </c>
      <c r="G952" s="8">
        <f t="shared" si="352"/>
        <v>3.0244024622513086</v>
      </c>
      <c r="H952" s="8">
        <f t="shared" si="353"/>
        <v>-6.1624223927730775</v>
      </c>
      <c r="I952" s="8">
        <f t="shared" si="354"/>
        <v>5.9247920860424728</v>
      </c>
      <c r="J952" s="14">
        <f t="shared" si="362"/>
        <v>-3.2620327689819142</v>
      </c>
      <c r="K952" s="23">
        <f t="shared" si="363"/>
        <v>3.6896905745211553E-2</v>
      </c>
      <c r="L952" s="23">
        <f t="shared" si="349"/>
        <v>3.5535524091640527E-2</v>
      </c>
      <c r="M952" s="25">
        <f t="shared" si="364"/>
        <v>-3.6896905745211553E-2</v>
      </c>
      <c r="N952" s="25">
        <f t="shared" si="365"/>
        <v>-1.3111508830159549E-3</v>
      </c>
      <c r="O952" s="8">
        <f>ABS(M949)+ABS(M950)+ABS(M951)+ABS(M952)</f>
        <v>0.13630230963958451</v>
      </c>
      <c r="P952" s="8" t="str">
        <f t="shared" ref="P952" si="371">IF(ABS(M949)+ABS(M950)+ABS(M951)+ABS(M952)&lt;0.1,"Converged","Not Converged")</f>
        <v>Not Converged</v>
      </c>
      <c r="Q952" s="17"/>
    </row>
    <row r="953" spans="2:17" x14ac:dyDescent="0.25">
      <c r="B953" s="12">
        <f>B949+1</f>
        <v>238</v>
      </c>
      <c r="C953" s="9">
        <f t="shared" si="351"/>
        <v>-1</v>
      </c>
      <c r="D953" s="10">
        <f>$U$6</f>
        <v>0</v>
      </c>
      <c r="E953" s="10">
        <f>$V$6</f>
        <v>0</v>
      </c>
      <c r="F953" s="11">
        <f>$W$6</f>
        <v>0</v>
      </c>
      <c r="G953" s="12">
        <f t="shared" si="352"/>
        <v>3.0289914903418644</v>
      </c>
      <c r="H953" s="12">
        <f t="shared" si="353"/>
        <v>-6.1670114208636333</v>
      </c>
      <c r="I953" s="12">
        <f t="shared" si="354"/>
        <v>5.9202030579519169</v>
      </c>
      <c r="J953" s="15">
        <f t="shared" si="362"/>
        <v>-3.0289914903418644</v>
      </c>
      <c r="K953" s="24">
        <f t="shared" si="363"/>
        <v>4.6133186111117885E-2</v>
      </c>
      <c r="L953" s="24">
        <f t="shared" si="349"/>
        <v>4.4004915250354847E-2</v>
      </c>
      <c r="M953" s="19">
        <f t="shared" si="364"/>
        <v>-4.6133186111117885E-2</v>
      </c>
      <c r="N953" s="19">
        <f t="shared" si="365"/>
        <v>-2.0300869450485897E-3</v>
      </c>
      <c r="O953" s="12"/>
      <c r="P953" s="12"/>
      <c r="Q953" s="17"/>
    </row>
    <row r="954" spans="2:17" x14ac:dyDescent="0.25">
      <c r="B954" s="12"/>
      <c r="C954" s="9">
        <f t="shared" si="351"/>
        <v>-1</v>
      </c>
      <c r="D954" s="10">
        <f>$U$7</f>
        <v>0</v>
      </c>
      <c r="E954" s="10">
        <f>$V$7</f>
        <v>1</v>
      </c>
      <c r="F954" s="11">
        <f>$W$7</f>
        <v>1</v>
      </c>
      <c r="G954" s="12">
        <f t="shared" si="352"/>
        <v>3.0360967946495343</v>
      </c>
      <c r="H954" s="12">
        <f t="shared" si="353"/>
        <v>-6.1670114208636333</v>
      </c>
      <c r="I954" s="12">
        <f t="shared" si="354"/>
        <v>5.9202030579519169</v>
      </c>
      <c r="J954" s="15">
        <f t="shared" si="362"/>
        <v>2.8841062633023826</v>
      </c>
      <c r="K954" s="24">
        <f t="shared" si="363"/>
        <v>0.94705513701456556</v>
      </c>
      <c r="L954" s="24">
        <f t="shared" si="349"/>
        <v>5.0141704468888014E-2</v>
      </c>
      <c r="M954" s="19">
        <f t="shared" si="364"/>
        <v>5.2944862985434438E-2</v>
      </c>
      <c r="N954" s="19">
        <f t="shared" si="365"/>
        <v>2.6547456729614214E-3</v>
      </c>
      <c r="O954" s="12"/>
      <c r="P954" s="12"/>
      <c r="Q954" s="17"/>
    </row>
    <row r="955" spans="2:17" x14ac:dyDescent="0.25">
      <c r="B955" s="12"/>
      <c r="C955" s="9">
        <f t="shared" si="351"/>
        <v>-1</v>
      </c>
      <c r="D955" s="10">
        <f>$U$8</f>
        <v>1</v>
      </c>
      <c r="E955" s="10">
        <f>$V$8</f>
        <v>0</v>
      </c>
      <c r="F955" s="11">
        <f>$W$8</f>
        <v>0</v>
      </c>
      <c r="G955" s="12">
        <f t="shared" si="352"/>
        <v>3.0268051847941693</v>
      </c>
      <c r="H955" s="12">
        <f t="shared" si="353"/>
        <v>-6.1670114208636333</v>
      </c>
      <c r="I955" s="12">
        <f t="shared" si="354"/>
        <v>5.9294946678072815</v>
      </c>
      <c r="J955" s="15">
        <f t="shared" si="362"/>
        <v>-9.193816605657803</v>
      </c>
      <c r="K955" s="24">
        <f t="shared" si="363"/>
        <v>1.0165576893292233E-4</v>
      </c>
      <c r="L955" s="24">
        <f t="shared" si="349"/>
        <v>1.0164543503756498E-4</v>
      </c>
      <c r="M955" s="19">
        <f t="shared" si="364"/>
        <v>-1.0165576893292233E-4</v>
      </c>
      <c r="N955" s="19">
        <f t="shared" si="365"/>
        <v>-1.0332844857265073E-8</v>
      </c>
      <c r="O955" s="12"/>
      <c r="P955" s="12"/>
      <c r="Q955" s="17"/>
    </row>
    <row r="956" spans="2:17" x14ac:dyDescent="0.25">
      <c r="B956" s="12"/>
      <c r="C956" s="9">
        <f t="shared" si="351"/>
        <v>-1</v>
      </c>
      <c r="D956" s="10">
        <f>$U$9</f>
        <v>1</v>
      </c>
      <c r="E956" s="10">
        <f>$V$9</f>
        <v>1</v>
      </c>
      <c r="F956" s="11">
        <f>$W$9</f>
        <v>0</v>
      </c>
      <c r="G956" s="12">
        <f t="shared" si="352"/>
        <v>3.0268052209591261</v>
      </c>
      <c r="H956" s="12">
        <f t="shared" si="353"/>
        <v>-6.1670114570285905</v>
      </c>
      <c r="I956" s="12">
        <f t="shared" si="354"/>
        <v>5.9294946678072815</v>
      </c>
      <c r="J956" s="15">
        <f t="shared" si="362"/>
        <v>-3.2643220101804342</v>
      </c>
      <c r="K956" s="24">
        <f t="shared" si="363"/>
        <v>3.6815642546499765E-2</v>
      </c>
      <c r="L956" s="24">
        <f t="shared" si="349"/>
        <v>3.5460251010388126E-2</v>
      </c>
      <c r="M956" s="19">
        <f t="shared" si="364"/>
        <v>-3.6815642546499765E-2</v>
      </c>
      <c r="N956" s="19">
        <f t="shared" si="365"/>
        <v>-1.3054919258076063E-3</v>
      </c>
      <c r="O956" s="12">
        <f>ABS(M953)+ABS(M954)+ABS(M955)+ABS(M956)</f>
        <v>0.13599534741198502</v>
      </c>
      <c r="P956" s="12" t="str">
        <f t="shared" ref="P956" si="372">IF(ABS(M953)+ABS(M954)+ABS(M955)+ABS(M956)&lt;0.1,"Converged","Not Converged")</f>
        <v>Not Converged</v>
      </c>
      <c r="Q956" s="17"/>
    </row>
    <row r="957" spans="2:17" x14ac:dyDescent="0.25">
      <c r="B957" s="8">
        <f>B953+1</f>
        <v>239</v>
      </c>
      <c r="C957" s="5">
        <f t="shared" si="351"/>
        <v>-1</v>
      </c>
      <c r="D957" s="6">
        <f>$U$6</f>
        <v>0</v>
      </c>
      <c r="E957" s="6">
        <f>$V$6</f>
        <v>0</v>
      </c>
      <c r="F957" s="7">
        <f>$W$6</f>
        <v>0</v>
      </c>
      <c r="G957" s="8">
        <f t="shared" si="352"/>
        <v>3.0313744426994527</v>
      </c>
      <c r="H957" s="8">
        <f t="shared" si="353"/>
        <v>-6.1715806787689171</v>
      </c>
      <c r="I957" s="8">
        <f t="shared" si="354"/>
        <v>5.9249254460669549</v>
      </c>
      <c r="J957" s="14">
        <f t="shared" si="362"/>
        <v>-3.0313744426994527</v>
      </c>
      <c r="K957" s="23">
        <f t="shared" si="363"/>
        <v>4.6028437833909371E-2</v>
      </c>
      <c r="L957" s="23">
        <f t="shared" si="349"/>
        <v>4.3909820744479307E-2</v>
      </c>
      <c r="M957" s="25">
        <f t="shared" si="364"/>
        <v>-4.6028437833909371E-2</v>
      </c>
      <c r="N957" s="25">
        <f t="shared" si="365"/>
        <v>-2.02110045443537E-3</v>
      </c>
      <c r="O957" s="8"/>
      <c r="P957" s="8"/>
      <c r="Q957" s="17"/>
    </row>
    <row r="958" spans="2:17" x14ac:dyDescent="0.25">
      <c r="B958" s="8"/>
      <c r="C958" s="5">
        <f t="shared" si="351"/>
        <v>-1</v>
      </c>
      <c r="D958" s="6">
        <f>$U$7</f>
        <v>0</v>
      </c>
      <c r="E958" s="6">
        <f>$V$7</f>
        <v>1</v>
      </c>
      <c r="F958" s="7">
        <f>$W$7</f>
        <v>1</v>
      </c>
      <c r="G958" s="8">
        <f t="shared" si="352"/>
        <v>3.0384482942899766</v>
      </c>
      <c r="H958" s="8">
        <f t="shared" si="353"/>
        <v>-6.1715806787689171</v>
      </c>
      <c r="I958" s="8">
        <f t="shared" si="354"/>
        <v>5.9249254460669549</v>
      </c>
      <c r="J958" s="14">
        <f t="shared" si="362"/>
        <v>2.8864771517769783</v>
      </c>
      <c r="K958" s="23">
        <f t="shared" si="363"/>
        <v>0.94717389147818143</v>
      </c>
      <c r="L958" s="23">
        <f t="shared" si="349"/>
        <v>5.0035510780259619E-2</v>
      </c>
      <c r="M958" s="25">
        <f t="shared" si="364"/>
        <v>5.2826108521818571E-2</v>
      </c>
      <c r="N958" s="25">
        <f t="shared" si="365"/>
        <v>2.6431813224226178E-3</v>
      </c>
      <c r="O958" s="8"/>
      <c r="P958" s="8"/>
      <c r="Q958" s="17"/>
    </row>
    <row r="959" spans="2:17" x14ac:dyDescent="0.25">
      <c r="B959" s="8"/>
      <c r="C959" s="5">
        <f t="shared" si="351"/>
        <v>-1</v>
      </c>
      <c r="D959" s="6">
        <f>$U$8</f>
        <v>1</v>
      </c>
      <c r="E959" s="6">
        <f>$V$8</f>
        <v>0</v>
      </c>
      <c r="F959" s="7">
        <f>$W$8</f>
        <v>0</v>
      </c>
      <c r="G959" s="8">
        <f t="shared" si="352"/>
        <v>3.0291971596614973</v>
      </c>
      <c r="H959" s="8">
        <f t="shared" si="353"/>
        <v>-6.1715806787689171</v>
      </c>
      <c r="I959" s="8">
        <f t="shared" si="354"/>
        <v>5.9341765806954339</v>
      </c>
      <c r="J959" s="14">
        <f t="shared" si="362"/>
        <v>-9.2007778384304153</v>
      </c>
      <c r="K959" s="23">
        <f t="shared" si="363"/>
        <v>1.0095064800327432E-4</v>
      </c>
      <c r="L959" s="23">
        <f t="shared" si="349"/>
        <v>1.0094045696994204E-4</v>
      </c>
      <c r="M959" s="25">
        <f t="shared" si="364"/>
        <v>-1.0095064800327432E-4</v>
      </c>
      <c r="N959" s="25">
        <f t="shared" si="365"/>
        <v>-1.0190004540862276E-8</v>
      </c>
      <c r="O959" s="8"/>
      <c r="P959" s="8"/>
      <c r="Q959" s="17"/>
    </row>
    <row r="960" spans="2:17" x14ac:dyDescent="0.25">
      <c r="B960" s="8"/>
      <c r="C960" s="5">
        <f t="shared" si="351"/>
        <v>-1</v>
      </c>
      <c r="D960" s="6">
        <f>$U$9</f>
        <v>1</v>
      </c>
      <c r="E960" s="6">
        <f>$V$9</f>
        <v>1</v>
      </c>
      <c r="F960" s="7">
        <f>$W$9</f>
        <v>0</v>
      </c>
      <c r="G960" s="8">
        <f t="shared" si="352"/>
        <v>3.0291971953265131</v>
      </c>
      <c r="H960" s="8">
        <f t="shared" si="353"/>
        <v>-6.171580714433933</v>
      </c>
      <c r="I960" s="8">
        <f t="shared" si="354"/>
        <v>5.9341765806954339</v>
      </c>
      <c r="J960" s="14">
        <f t="shared" si="362"/>
        <v>-3.2666013290650131</v>
      </c>
      <c r="K960" s="23">
        <f t="shared" si="363"/>
        <v>3.6734902602455884E-2</v>
      </c>
      <c r="L960" s="23">
        <f t="shared" si="349"/>
        <v>3.5385449533243962E-2</v>
      </c>
      <c r="M960" s="25">
        <f t="shared" si="364"/>
        <v>-3.6734902602455884E-2</v>
      </c>
      <c r="N960" s="25">
        <f t="shared" si="365"/>
        <v>-1.299881042147835E-3</v>
      </c>
      <c r="O960" s="8">
        <f>ABS(M957)+ABS(M958)+ABS(M959)+ABS(M960)</f>
        <v>0.13569039960618709</v>
      </c>
      <c r="P960" s="8" t="str">
        <f t="shared" ref="P960" si="373">IF(ABS(M957)+ABS(M958)+ABS(M959)+ABS(M960)&lt;0.1,"Converged","Not Converged")</f>
        <v>Not Converged</v>
      </c>
      <c r="Q960" s="17"/>
    </row>
    <row r="961" spans="2:17" x14ac:dyDescent="0.25">
      <c r="B961" s="12">
        <f>B957+1</f>
        <v>240</v>
      </c>
      <c r="C961" s="9">
        <f t="shared" si="351"/>
        <v>-1</v>
      </c>
      <c r="D961" s="10">
        <f>$U$6</f>
        <v>0</v>
      </c>
      <c r="E961" s="10">
        <f>$V$6</f>
        <v>0</v>
      </c>
      <c r="F961" s="11">
        <f>$W$6</f>
        <v>0</v>
      </c>
      <c r="G961" s="12">
        <f t="shared" si="352"/>
        <v>3.0337467789740304</v>
      </c>
      <c r="H961" s="12">
        <f t="shared" si="353"/>
        <v>-6.1761302980814508</v>
      </c>
      <c r="I961" s="12">
        <f t="shared" si="354"/>
        <v>5.9296269970479161</v>
      </c>
      <c r="J961" s="15">
        <f t="shared" si="362"/>
        <v>-3.0337467789740304</v>
      </c>
      <c r="K961" s="24">
        <f t="shared" si="363"/>
        <v>4.5924381088476053E-2</v>
      </c>
      <c r="L961" s="24">
        <f t="shared" ref="L961:L1024" si="374">(K961*(1-K961))</f>
        <v>4.3815332310116473E-2</v>
      </c>
      <c r="M961" s="19">
        <f t="shared" si="364"/>
        <v>-4.5924381088476053E-2</v>
      </c>
      <c r="N961" s="19">
        <f t="shared" si="365"/>
        <v>-2.0121920185280067E-3</v>
      </c>
      <c r="O961" s="12"/>
      <c r="P961" s="12"/>
      <c r="Q961" s="17"/>
    </row>
    <row r="962" spans="2:17" x14ac:dyDescent="0.25">
      <c r="B962" s="12"/>
      <c r="C962" s="9">
        <f t="shared" si="351"/>
        <v>-1</v>
      </c>
      <c r="D962" s="10">
        <f>$U$7</f>
        <v>0</v>
      </c>
      <c r="E962" s="10">
        <f>$V$7</f>
        <v>1</v>
      </c>
      <c r="F962" s="11">
        <f>$W$7</f>
        <v>1</v>
      </c>
      <c r="G962" s="12">
        <f t="shared" si="352"/>
        <v>3.0407894510388784</v>
      </c>
      <c r="H962" s="12">
        <f t="shared" si="353"/>
        <v>-6.1761302980814508</v>
      </c>
      <c r="I962" s="12">
        <f t="shared" si="354"/>
        <v>5.9296269970479161</v>
      </c>
      <c r="J962" s="15">
        <f t="shared" si="362"/>
        <v>2.8888375460090376</v>
      </c>
      <c r="K962" s="24">
        <f t="shared" si="363"/>
        <v>0.94729187042688145</v>
      </c>
      <c r="L962" s="24">
        <f t="shared" si="374"/>
        <v>4.9929982650021888E-2</v>
      </c>
      <c r="M962" s="19">
        <f t="shared" si="364"/>
        <v>5.2708129573118545E-2</v>
      </c>
      <c r="N962" s="19">
        <f t="shared" si="365"/>
        <v>2.6317159951009146E-3</v>
      </c>
      <c r="O962" s="12"/>
      <c r="P962" s="12"/>
      <c r="Q962" s="17"/>
    </row>
    <row r="963" spans="2:17" x14ac:dyDescent="0.25">
      <c r="B963" s="12"/>
      <c r="C963" s="9">
        <f t="shared" si="351"/>
        <v>-1</v>
      </c>
      <c r="D963" s="10">
        <f>$U$8</f>
        <v>1</v>
      </c>
      <c r="E963" s="10">
        <f>$V$8</f>
        <v>0</v>
      </c>
      <c r="F963" s="11">
        <f>$W$8</f>
        <v>0</v>
      </c>
      <c r="G963" s="12">
        <f t="shared" si="352"/>
        <v>3.031578445056025</v>
      </c>
      <c r="H963" s="12">
        <f t="shared" si="353"/>
        <v>-6.1761302980814508</v>
      </c>
      <c r="I963" s="12">
        <f t="shared" si="354"/>
        <v>5.938838003030769</v>
      </c>
      <c r="J963" s="15">
        <f t="shared" si="362"/>
        <v>-9.2077087431374753</v>
      </c>
      <c r="K963" s="24">
        <f t="shared" si="363"/>
        <v>1.0025345769783797E-4</v>
      </c>
      <c r="L963" s="24">
        <f t="shared" si="374"/>
        <v>1.002434069420576E-4</v>
      </c>
      <c r="M963" s="19">
        <f t="shared" si="364"/>
        <v>-1.0025345769783797E-4</v>
      </c>
      <c r="N963" s="19">
        <f t="shared" si="365"/>
        <v>-1.0049748157352728E-8</v>
      </c>
      <c r="O963" s="12"/>
      <c r="P963" s="12"/>
      <c r="Q963" s="17"/>
    </row>
    <row r="964" spans="2:17" x14ac:dyDescent="0.25">
      <c r="B964" s="12"/>
      <c r="C964" s="9">
        <f t="shared" si="351"/>
        <v>-1</v>
      </c>
      <c r="D964" s="10">
        <f>$U$9</f>
        <v>1</v>
      </c>
      <c r="E964" s="10">
        <f>$V$9</f>
        <v>1</v>
      </c>
      <c r="F964" s="11">
        <f>$W$9</f>
        <v>0</v>
      </c>
      <c r="G964" s="12">
        <f t="shared" si="352"/>
        <v>3.0315784802301438</v>
      </c>
      <c r="H964" s="12">
        <f t="shared" si="353"/>
        <v>-6.1761303332555695</v>
      </c>
      <c r="I964" s="12">
        <f t="shared" si="354"/>
        <v>5.938838003030769</v>
      </c>
      <c r="J964" s="15">
        <f t="shared" si="362"/>
        <v>-3.2688708104549438</v>
      </c>
      <c r="K964" s="24">
        <f t="shared" si="363"/>
        <v>3.6654680361077836E-2</v>
      </c>
      <c r="L964" s="24">
        <f t="shared" si="374"/>
        <v>3.5311114768705049E-2</v>
      </c>
      <c r="M964" s="19">
        <f t="shared" si="364"/>
        <v>-3.6654680361077836E-2</v>
      </c>
      <c r="N964" s="19">
        <f t="shared" si="365"/>
        <v>-1.2943176250402185E-3</v>
      </c>
      <c r="O964" s="12">
        <f>ABS(M961)+ABS(M962)+ABS(M963)+ABS(M964)</f>
        <v>0.13538744448037027</v>
      </c>
      <c r="P964" s="12" t="str">
        <f t="shared" ref="P964" si="375">IF(ABS(M961)+ABS(M962)+ABS(M963)+ABS(M964)&lt;0.1,"Converged","Not Converged")</f>
        <v>Not Converged</v>
      </c>
      <c r="Q964" s="17"/>
    </row>
    <row r="965" spans="2:17" x14ac:dyDescent="0.25">
      <c r="B965" s="8">
        <f>B961+1</f>
        <v>241</v>
      </c>
      <c r="C965" s="5">
        <f t="shared" ref="C965:C1028" si="376">$X$6</f>
        <v>-1</v>
      </c>
      <c r="D965" s="6">
        <f>$U$6</f>
        <v>0</v>
      </c>
      <c r="E965" s="6">
        <f>$V$6</f>
        <v>0</v>
      </c>
      <c r="F965" s="7">
        <f>$W$6</f>
        <v>0</v>
      </c>
      <c r="G965" s="8">
        <f t="shared" si="352"/>
        <v>3.0361085919177846</v>
      </c>
      <c r="H965" s="8">
        <f t="shared" si="353"/>
        <v>-6.1806604449432099</v>
      </c>
      <c r="I965" s="8">
        <f t="shared" si="354"/>
        <v>5.9343078913431286</v>
      </c>
      <c r="J965" s="14">
        <f t="shared" si="362"/>
        <v>-3.0361085919177846</v>
      </c>
      <c r="K965" s="23">
        <f t="shared" si="363"/>
        <v>4.5821008378745476E-2</v>
      </c>
      <c r="L965" s="23">
        <f t="shared" si="374"/>
        <v>4.372144356990041E-2</v>
      </c>
      <c r="M965" s="25">
        <f t="shared" si="364"/>
        <v>-4.5821008378745476E-2</v>
      </c>
      <c r="N965" s="25">
        <f t="shared" si="365"/>
        <v>-2.0033606321472543E-3</v>
      </c>
      <c r="O965" s="8"/>
      <c r="P965" s="8"/>
      <c r="Q965" s="17"/>
    </row>
    <row r="966" spans="2:17" x14ac:dyDescent="0.25">
      <c r="B966" s="8"/>
      <c r="C966" s="5">
        <f t="shared" si="376"/>
        <v>-1</v>
      </c>
      <c r="D966" s="6">
        <f>$U$7</f>
        <v>0</v>
      </c>
      <c r="E966" s="6">
        <f>$V$7</f>
        <v>1</v>
      </c>
      <c r="F966" s="7">
        <f>$W$7</f>
        <v>1</v>
      </c>
      <c r="G966" s="8">
        <f t="shared" si="352"/>
        <v>3.0431203541302998</v>
      </c>
      <c r="H966" s="8">
        <f t="shared" si="353"/>
        <v>-6.1806604449432099</v>
      </c>
      <c r="I966" s="8">
        <f t="shared" si="354"/>
        <v>5.9343078913431286</v>
      </c>
      <c r="J966" s="14">
        <f t="shared" si="362"/>
        <v>2.8911875372128288</v>
      </c>
      <c r="K966" s="23">
        <f t="shared" si="363"/>
        <v>0.94740908218794462</v>
      </c>
      <c r="L966" s="23">
        <f t="shared" si="374"/>
        <v>4.9825113175741016E-2</v>
      </c>
      <c r="M966" s="25">
        <f t="shared" si="364"/>
        <v>5.2590917812055382E-2</v>
      </c>
      <c r="N966" s="25">
        <f t="shared" si="365"/>
        <v>2.6203484320017536E-3</v>
      </c>
      <c r="O966" s="8"/>
      <c r="P966" s="8"/>
      <c r="Q966" s="17"/>
    </row>
    <row r="967" spans="2:17" x14ac:dyDescent="0.25">
      <c r="B967" s="8"/>
      <c r="C967" s="5">
        <f t="shared" si="376"/>
        <v>-1</v>
      </c>
      <c r="D967" s="6">
        <f>$U$8</f>
        <v>1</v>
      </c>
      <c r="E967" s="6">
        <f>$V$8</f>
        <v>0</v>
      </c>
      <c r="F967" s="7">
        <f>$W$8</f>
        <v>0</v>
      </c>
      <c r="G967" s="8">
        <f t="shared" ref="G967:G1030" si="377">G966+$S$5*C966*N966</f>
        <v>3.0339491346182936</v>
      </c>
      <c r="H967" s="8">
        <f t="shared" ref="H967:H1030" si="378">H966+$S$5*D966*N966</f>
        <v>-6.1806604449432099</v>
      </c>
      <c r="I967" s="8">
        <f t="shared" ref="I967:I1030" si="379">I966+$S$5*E966*N966</f>
        <v>5.9434791108551348</v>
      </c>
      <c r="J967" s="14">
        <f t="shared" si="362"/>
        <v>-9.2146095795615039</v>
      </c>
      <c r="K967" s="23">
        <f t="shared" si="363"/>
        <v>9.956407526050876E-5</v>
      </c>
      <c r="L967" s="23">
        <f t="shared" si="374"/>
        <v>9.9554162255426288E-5</v>
      </c>
      <c r="M967" s="25">
        <f t="shared" si="364"/>
        <v>-9.956407526050876E-5</v>
      </c>
      <c r="N967" s="25">
        <f t="shared" si="365"/>
        <v>-9.912018103296163E-9</v>
      </c>
      <c r="O967" s="8"/>
      <c r="P967" s="8"/>
      <c r="Q967" s="17"/>
    </row>
    <row r="968" spans="2:17" x14ac:dyDescent="0.25">
      <c r="B968" s="8"/>
      <c r="C968" s="5">
        <f t="shared" si="376"/>
        <v>-1</v>
      </c>
      <c r="D968" s="6">
        <f>$U$9</f>
        <v>1</v>
      </c>
      <c r="E968" s="6">
        <f>$V$9</f>
        <v>1</v>
      </c>
      <c r="F968" s="7">
        <f>$W$9</f>
        <v>0</v>
      </c>
      <c r="G968" s="8">
        <f t="shared" si="377"/>
        <v>3.0339491693103571</v>
      </c>
      <c r="H968" s="8">
        <f t="shared" si="378"/>
        <v>-6.1806604796352733</v>
      </c>
      <c r="I968" s="8">
        <f t="shared" si="379"/>
        <v>5.9434791108551348</v>
      </c>
      <c r="J968" s="14">
        <f t="shared" si="362"/>
        <v>-3.271130538090496</v>
      </c>
      <c r="K968" s="23">
        <f t="shared" si="363"/>
        <v>3.6574970352219134E-2</v>
      </c>
      <c r="L968" s="23">
        <f t="shared" si="374"/>
        <v>3.5237241895953425E-2</v>
      </c>
      <c r="M968" s="25">
        <f t="shared" si="364"/>
        <v>-3.6574970352219134E-2</v>
      </c>
      <c r="N968" s="25">
        <f t="shared" si="365"/>
        <v>-1.2888010776384705E-3</v>
      </c>
      <c r="O968" s="8">
        <f>ABS(M965)+ABS(M966)+ABS(M967)+ABS(M968)</f>
        <v>0.1350864606182805</v>
      </c>
      <c r="P968" s="8" t="str">
        <f t="shared" ref="P968" si="380">IF(ABS(M965)+ABS(M966)+ABS(M967)+ABS(M968)&lt;0.1,"Converged","Not Converged")</f>
        <v>Not Converged</v>
      </c>
      <c r="Q968" s="17"/>
    </row>
    <row r="969" spans="2:17" x14ac:dyDescent="0.25">
      <c r="B969" s="12">
        <f>B965+1</f>
        <v>242</v>
      </c>
      <c r="C969" s="9">
        <f t="shared" si="376"/>
        <v>-1</v>
      </c>
      <c r="D969" s="10">
        <f>$U$6</f>
        <v>0</v>
      </c>
      <c r="E969" s="10">
        <f>$V$6</f>
        <v>0</v>
      </c>
      <c r="F969" s="11">
        <f>$W$6</f>
        <v>0</v>
      </c>
      <c r="G969" s="12">
        <f t="shared" si="377"/>
        <v>3.0384599730820918</v>
      </c>
      <c r="H969" s="12">
        <f t="shared" si="378"/>
        <v>-6.1851712834070076</v>
      </c>
      <c r="I969" s="12">
        <f t="shared" si="379"/>
        <v>5.9389683070834005</v>
      </c>
      <c r="J969" s="15">
        <f t="shared" si="362"/>
        <v>-3.0384599730820918</v>
      </c>
      <c r="K969" s="24">
        <f t="shared" si="363"/>
        <v>4.5718312321217702E-2</v>
      </c>
      <c r="L969" s="24">
        <f t="shared" si="374"/>
        <v>4.3628148239717293E-2</v>
      </c>
      <c r="M969" s="19">
        <f t="shared" si="364"/>
        <v>-4.5718312321217702E-2</v>
      </c>
      <c r="N969" s="19">
        <f t="shared" si="365"/>
        <v>-1.9946053072197796E-3</v>
      </c>
      <c r="O969" s="12"/>
      <c r="P969" s="12"/>
      <c r="Q969" s="17"/>
    </row>
    <row r="970" spans="2:17" x14ac:dyDescent="0.25">
      <c r="B970" s="12"/>
      <c r="C970" s="9">
        <f t="shared" si="376"/>
        <v>-1</v>
      </c>
      <c r="D970" s="10">
        <f>$U$7</f>
        <v>0</v>
      </c>
      <c r="E970" s="10">
        <f>$V$7</f>
        <v>1</v>
      </c>
      <c r="F970" s="11">
        <f>$W$7</f>
        <v>1</v>
      </c>
      <c r="G970" s="12">
        <f t="shared" si="377"/>
        <v>3.0454410916573611</v>
      </c>
      <c r="H970" s="12">
        <f t="shared" si="378"/>
        <v>-6.1851712834070076</v>
      </c>
      <c r="I970" s="12">
        <f t="shared" si="379"/>
        <v>5.9389683070834005</v>
      </c>
      <c r="J970" s="15">
        <f t="shared" si="362"/>
        <v>2.8935272154260394</v>
      </c>
      <c r="K970" s="24">
        <f t="shared" si="363"/>
        <v>0.94752553496460568</v>
      </c>
      <c r="L970" s="24">
        <f t="shared" si="374"/>
        <v>4.9720895554643506E-2</v>
      </c>
      <c r="M970" s="19">
        <f t="shared" si="364"/>
        <v>5.2474465035394324E-2</v>
      </c>
      <c r="N970" s="19">
        <f t="shared" si="365"/>
        <v>2.6090773953106336E-3</v>
      </c>
      <c r="O970" s="12"/>
      <c r="P970" s="12"/>
      <c r="Q970" s="17"/>
    </row>
    <row r="971" spans="2:17" x14ac:dyDescent="0.25">
      <c r="B971" s="12"/>
      <c r="C971" s="9">
        <f t="shared" si="376"/>
        <v>-1</v>
      </c>
      <c r="D971" s="10">
        <f>$U$8</f>
        <v>1</v>
      </c>
      <c r="E971" s="10">
        <f>$V$8</f>
        <v>0</v>
      </c>
      <c r="F971" s="11">
        <f>$W$8</f>
        <v>0</v>
      </c>
      <c r="G971" s="12">
        <f t="shared" si="377"/>
        <v>3.0363093207737739</v>
      </c>
      <c r="H971" s="12">
        <f t="shared" si="378"/>
        <v>-6.1851712834070076</v>
      </c>
      <c r="I971" s="12">
        <f t="shared" si="379"/>
        <v>5.9481000779669877</v>
      </c>
      <c r="J971" s="15">
        <f t="shared" si="362"/>
        <v>-9.2214806041807815</v>
      </c>
      <c r="K971" s="24">
        <f t="shared" si="363"/>
        <v>9.8882380347567521E-5</v>
      </c>
      <c r="L971" s="24">
        <f t="shared" si="374"/>
        <v>9.8872602622424317E-5</v>
      </c>
      <c r="M971" s="19">
        <f t="shared" si="364"/>
        <v>-9.8882380347567521E-5</v>
      </c>
      <c r="N971" s="19">
        <f t="shared" si="365"/>
        <v>-9.7767582984644628E-9</v>
      </c>
      <c r="O971" s="12"/>
      <c r="P971" s="12"/>
      <c r="Q971" s="17"/>
    </row>
    <row r="972" spans="2:17" x14ac:dyDescent="0.25">
      <c r="B972" s="12"/>
      <c r="C972" s="9">
        <f t="shared" si="376"/>
        <v>-1</v>
      </c>
      <c r="D972" s="10">
        <f>$U$9</f>
        <v>1</v>
      </c>
      <c r="E972" s="10">
        <f>$V$9</f>
        <v>1</v>
      </c>
      <c r="F972" s="11">
        <f>$W$9</f>
        <v>0</v>
      </c>
      <c r="G972" s="12">
        <f t="shared" si="377"/>
        <v>3.036309354992428</v>
      </c>
      <c r="H972" s="12">
        <f t="shared" si="378"/>
        <v>-6.1851713176256613</v>
      </c>
      <c r="I972" s="12">
        <f t="shared" si="379"/>
        <v>5.9481000779669877</v>
      </c>
      <c r="J972" s="15">
        <f t="shared" si="362"/>
        <v>-3.2733805946511012</v>
      </c>
      <c r="K972" s="24">
        <f t="shared" si="363"/>
        <v>3.6495767186046739E-2</v>
      </c>
      <c r="L972" s="24">
        <f t="shared" si="374"/>
        <v>3.5163826163548614E-2</v>
      </c>
      <c r="M972" s="19">
        <f t="shared" si="364"/>
        <v>-3.6495767186046739E-2</v>
      </c>
      <c r="N972" s="19">
        <f t="shared" si="365"/>
        <v>-1.2833308130354893E-3</v>
      </c>
      <c r="O972" s="12">
        <f>ABS(M969)+ABS(M970)+ABS(M971)+ABS(M972)</f>
        <v>0.13478742692300633</v>
      </c>
      <c r="P972" s="12" t="str">
        <f t="shared" ref="P972" si="381">IF(ABS(M969)+ABS(M970)+ABS(M971)+ABS(M972)&lt;0.1,"Converged","Not Converged")</f>
        <v>Not Converged</v>
      </c>
      <c r="Q972" s="17"/>
    </row>
    <row r="973" spans="2:17" x14ac:dyDescent="0.25">
      <c r="B973" s="8">
        <f>B969+1</f>
        <v>243</v>
      </c>
      <c r="C973" s="5">
        <f t="shared" si="376"/>
        <v>-1</v>
      </c>
      <c r="D973" s="6">
        <f>$U$6</f>
        <v>0</v>
      </c>
      <c r="E973" s="6">
        <f>$V$6</f>
        <v>0</v>
      </c>
      <c r="F973" s="7">
        <f>$W$6</f>
        <v>0</v>
      </c>
      <c r="G973" s="8">
        <f t="shared" si="377"/>
        <v>3.040801012838052</v>
      </c>
      <c r="H973" s="8">
        <f t="shared" si="378"/>
        <v>-6.1896629754712853</v>
      </c>
      <c r="I973" s="8">
        <f t="shared" si="379"/>
        <v>5.9436084201213637</v>
      </c>
      <c r="J973" s="14">
        <f t="shared" si="362"/>
        <v>-3.040801012838052</v>
      </c>
      <c r="K973" s="23">
        <f t="shared" si="363"/>
        <v>4.5616285642810117E-2</v>
      </c>
      <c r="L973" s="23">
        <f t="shared" si="374"/>
        <v>4.353544012696367E-2</v>
      </c>
      <c r="M973" s="25">
        <f t="shared" si="364"/>
        <v>-4.5616285642810117E-2</v>
      </c>
      <c r="N973" s="25">
        <f t="shared" si="365"/>
        <v>-1.9859250724170324E-3</v>
      </c>
      <c r="O973" s="8"/>
      <c r="P973" s="8"/>
      <c r="Q973" s="17"/>
    </row>
    <row r="974" spans="2:17" x14ac:dyDescent="0.25">
      <c r="B974" s="8"/>
      <c r="C974" s="5">
        <f t="shared" si="376"/>
        <v>-1</v>
      </c>
      <c r="D974" s="6">
        <f>$U$7</f>
        <v>0</v>
      </c>
      <c r="E974" s="6">
        <f>$V$7</f>
        <v>1</v>
      </c>
      <c r="F974" s="7">
        <f>$W$7</f>
        <v>1</v>
      </c>
      <c r="G974" s="8">
        <f t="shared" si="377"/>
        <v>3.0477517505915115</v>
      </c>
      <c r="H974" s="8">
        <f t="shared" si="378"/>
        <v>-6.1896629754712853</v>
      </c>
      <c r="I974" s="8">
        <f t="shared" si="379"/>
        <v>5.9436084201213637</v>
      </c>
      <c r="J974" s="14">
        <f t="shared" si="362"/>
        <v>2.8958566695298522</v>
      </c>
      <c r="K974" s="23">
        <f t="shared" si="363"/>
        <v>0.94764123683841184</v>
      </c>
      <c r="L974" s="23">
        <f t="shared" si="374"/>
        <v>4.9617323081776882E-2</v>
      </c>
      <c r="M974" s="25">
        <f t="shared" si="364"/>
        <v>5.2358763161588162E-2</v>
      </c>
      <c r="N974" s="25">
        <f t="shared" si="365"/>
        <v>2.5979016679507573E-3</v>
      </c>
      <c r="O974" s="8"/>
      <c r="P974" s="8"/>
      <c r="Q974" s="17"/>
    </row>
    <row r="975" spans="2:17" x14ac:dyDescent="0.25">
      <c r="B975" s="8"/>
      <c r="C975" s="5">
        <f t="shared" si="376"/>
        <v>-1</v>
      </c>
      <c r="D975" s="6">
        <f>$U$8</f>
        <v>1</v>
      </c>
      <c r="E975" s="6">
        <f>$V$8</f>
        <v>0</v>
      </c>
      <c r="F975" s="7">
        <f>$W$8</f>
        <v>0</v>
      </c>
      <c r="G975" s="8">
        <f t="shared" si="377"/>
        <v>3.038659094753684</v>
      </c>
      <c r="H975" s="8">
        <f t="shared" si="378"/>
        <v>-6.1896629754712853</v>
      </c>
      <c r="I975" s="8">
        <f t="shared" si="379"/>
        <v>5.9527010759591912</v>
      </c>
      <c r="J975" s="14">
        <f t="shared" si="362"/>
        <v>-9.2283220702249693</v>
      </c>
      <c r="K975" s="23">
        <f t="shared" si="363"/>
        <v>9.820825497032333E-5</v>
      </c>
      <c r="L975" s="23">
        <f t="shared" si="374"/>
        <v>9.8198610108979014E-5</v>
      </c>
      <c r="M975" s="25">
        <f t="shared" si="364"/>
        <v>-9.820825497032333E-5</v>
      </c>
      <c r="N975" s="25">
        <f t="shared" si="365"/>
        <v>-9.6439141393139814E-9</v>
      </c>
      <c r="O975" s="8"/>
      <c r="P975" s="8"/>
      <c r="Q975" s="17"/>
    </row>
    <row r="976" spans="2:17" x14ac:dyDescent="0.25">
      <c r="B976" s="8"/>
      <c r="C976" s="5">
        <f t="shared" si="376"/>
        <v>-1</v>
      </c>
      <c r="D976" s="6">
        <f>$U$9</f>
        <v>1</v>
      </c>
      <c r="E976" s="6">
        <f>$V$9</f>
        <v>1</v>
      </c>
      <c r="F976" s="7">
        <f>$W$9</f>
        <v>0</v>
      </c>
      <c r="G976" s="8">
        <f t="shared" si="377"/>
        <v>3.0386591285073834</v>
      </c>
      <c r="H976" s="8">
        <f t="shared" si="378"/>
        <v>-6.1896630092249847</v>
      </c>
      <c r="I976" s="8">
        <f t="shared" si="379"/>
        <v>5.9527010759591912</v>
      </c>
      <c r="J976" s="14">
        <f t="shared" si="362"/>
        <v>-3.2756210617731769</v>
      </c>
      <c r="K976" s="23">
        <f t="shared" si="363"/>
        <v>3.6417065551533574E-2</v>
      </c>
      <c r="L976" s="23">
        <f t="shared" si="374"/>
        <v>3.5090862888148881E-2</v>
      </c>
      <c r="M976" s="25">
        <f t="shared" si="364"/>
        <v>-3.6417065551533574E-2</v>
      </c>
      <c r="N976" s="25">
        <f t="shared" si="365"/>
        <v>-1.2779062540575945E-3</v>
      </c>
      <c r="O976" s="8">
        <f>ABS(M973)+ABS(M974)+ABS(M975)+ABS(M976)</f>
        <v>0.13449032261090219</v>
      </c>
      <c r="P976" s="8" t="str">
        <f t="shared" ref="P976" si="382">IF(ABS(M973)+ABS(M974)+ABS(M975)+ABS(M976)&lt;0.1,"Converged","Not Converged")</f>
        <v>Not Converged</v>
      </c>
      <c r="Q976" s="17"/>
    </row>
    <row r="977" spans="2:17" x14ac:dyDescent="0.25">
      <c r="B977" s="12">
        <f>B973+1</f>
        <v>244</v>
      </c>
      <c r="C977" s="9">
        <f t="shared" si="376"/>
        <v>-1</v>
      </c>
      <c r="D977" s="10">
        <f>$U$6</f>
        <v>0</v>
      </c>
      <c r="E977" s="10">
        <f>$V$6</f>
        <v>0</v>
      </c>
      <c r="F977" s="11">
        <f>$W$6</f>
        <v>0</v>
      </c>
      <c r="G977" s="12">
        <f t="shared" si="377"/>
        <v>3.0431318003965848</v>
      </c>
      <c r="H977" s="12">
        <f t="shared" si="378"/>
        <v>-6.1941356811141866</v>
      </c>
      <c r="I977" s="12">
        <f t="shared" si="379"/>
        <v>5.9482284040699893</v>
      </c>
      <c r="J977" s="15">
        <f t="shared" si="362"/>
        <v>-3.0431318003965848</v>
      </c>
      <c r="K977" s="24">
        <f t="shared" si="363"/>
        <v>4.5514921178752443E-2</v>
      </c>
      <c r="L977" s="24">
        <f t="shared" si="374"/>
        <v>4.3443313128844398E-2</v>
      </c>
      <c r="M977" s="19">
        <f t="shared" si="364"/>
        <v>-4.5514921178752443E-2</v>
      </c>
      <c r="N977" s="19">
        <f t="shared" si="365"/>
        <v>-1.9773189728032139E-3</v>
      </c>
      <c r="O977" s="12"/>
      <c r="P977" s="12"/>
      <c r="Q977" s="17"/>
    </row>
    <row r="978" spans="2:17" x14ac:dyDescent="0.25">
      <c r="B978" s="12"/>
      <c r="C978" s="9">
        <f t="shared" si="376"/>
        <v>-1</v>
      </c>
      <c r="D978" s="10">
        <f>$U$7</f>
        <v>0</v>
      </c>
      <c r="E978" s="10">
        <f>$V$7</f>
        <v>1</v>
      </c>
      <c r="F978" s="11">
        <f>$W$7</f>
        <v>1</v>
      </c>
      <c r="G978" s="12">
        <f t="shared" si="377"/>
        <v>3.050052416801396</v>
      </c>
      <c r="H978" s="12">
        <f t="shared" si="378"/>
        <v>-6.1941356811141866</v>
      </c>
      <c r="I978" s="12">
        <f t="shared" si="379"/>
        <v>5.9482284040699893</v>
      </c>
      <c r="J978" s="15">
        <f t="shared" si="362"/>
        <v>2.8981759872685933</v>
      </c>
      <c r="K978" s="24">
        <f t="shared" si="363"/>
        <v>0.94775619577152825</v>
      </c>
      <c r="L978" s="24">
        <f t="shared" si="374"/>
        <v>4.9514389148208861E-2</v>
      </c>
      <c r="M978" s="19">
        <f t="shared" si="364"/>
        <v>5.2243804228471746E-2</v>
      </c>
      <c r="N978" s="19">
        <f t="shared" si="365"/>
        <v>2.5868200531513896E-3</v>
      </c>
      <c r="O978" s="12"/>
      <c r="P978" s="12"/>
      <c r="Q978" s="17"/>
    </row>
    <row r="979" spans="2:17" x14ac:dyDescent="0.25">
      <c r="B979" s="12"/>
      <c r="C979" s="9">
        <f t="shared" si="376"/>
        <v>-1</v>
      </c>
      <c r="D979" s="10">
        <f>$U$8</f>
        <v>1</v>
      </c>
      <c r="E979" s="10">
        <f>$V$8</f>
        <v>0</v>
      </c>
      <c r="F979" s="11">
        <f>$W$8</f>
        <v>0</v>
      </c>
      <c r="G979" s="12">
        <f t="shared" si="377"/>
        <v>3.0409985466153664</v>
      </c>
      <c r="H979" s="12">
        <f t="shared" si="378"/>
        <v>-6.1941356811141866</v>
      </c>
      <c r="I979" s="12">
        <f t="shared" si="379"/>
        <v>5.957282274256019</v>
      </c>
      <c r="J979" s="15">
        <f t="shared" si="362"/>
        <v>-9.2351342277295529</v>
      </c>
      <c r="K979" s="24">
        <f t="shared" si="363"/>
        <v>9.7541583439355754E-5</v>
      </c>
      <c r="L979" s="24">
        <f t="shared" si="374"/>
        <v>9.7532069078855904E-5</v>
      </c>
      <c r="M979" s="19">
        <f t="shared" si="364"/>
        <v>-9.7541583439355754E-5</v>
      </c>
      <c r="N979" s="19">
        <f t="shared" si="365"/>
        <v>-9.5134324540682317E-9</v>
      </c>
      <c r="O979" s="12"/>
      <c r="P979" s="12"/>
      <c r="Q979" s="17"/>
    </row>
    <row r="980" spans="2:17" x14ac:dyDescent="0.25">
      <c r="B980" s="12"/>
      <c r="C980" s="9">
        <f t="shared" si="376"/>
        <v>-1</v>
      </c>
      <c r="D980" s="10">
        <f>$U$9</f>
        <v>1</v>
      </c>
      <c r="E980" s="10">
        <f>$V$9</f>
        <v>1</v>
      </c>
      <c r="F980" s="11">
        <f>$W$9</f>
        <v>0</v>
      </c>
      <c r="G980" s="12">
        <f t="shared" si="377"/>
        <v>3.04099857991238</v>
      </c>
      <c r="H980" s="12">
        <f t="shared" si="378"/>
        <v>-6.1941357144111997</v>
      </c>
      <c r="I980" s="12">
        <f t="shared" si="379"/>
        <v>5.957282274256019</v>
      </c>
      <c r="J980" s="15">
        <f t="shared" si="362"/>
        <v>-3.2778520200675603</v>
      </c>
      <c r="K980" s="24">
        <f t="shared" si="363"/>
        <v>3.6338860214986106E-2</v>
      </c>
      <c r="L980" s="24">
        <f t="shared" si="374"/>
        <v>3.5018347453261808E-2</v>
      </c>
      <c r="M980" s="19">
        <f t="shared" si="364"/>
        <v>-3.6338860214986106E-2</v>
      </c>
      <c r="N980" s="19">
        <f t="shared" si="365"/>
        <v>-1.2725268330638956E-3</v>
      </c>
      <c r="O980" s="12">
        <f>ABS(M977)+ABS(M978)+ABS(M979)+ABS(M980)</f>
        <v>0.13419512720564966</v>
      </c>
      <c r="P980" s="12" t="str">
        <f t="shared" ref="P980" si="383">IF(ABS(M977)+ABS(M978)+ABS(M979)+ABS(M980)&lt;0.1,"Converged","Not Converged")</f>
        <v>Not Converged</v>
      </c>
      <c r="Q980" s="17"/>
    </row>
    <row r="981" spans="2:17" x14ac:dyDescent="0.25">
      <c r="B981" s="8">
        <f>B977+1</f>
        <v>245</v>
      </c>
      <c r="C981" s="5">
        <f t="shared" si="376"/>
        <v>-1</v>
      </c>
      <c r="D981" s="6">
        <f>$U$6</f>
        <v>0</v>
      </c>
      <c r="E981" s="6">
        <f>$V$6</f>
        <v>0</v>
      </c>
      <c r="F981" s="7">
        <f>$W$6</f>
        <v>0</v>
      </c>
      <c r="G981" s="8">
        <f t="shared" si="377"/>
        <v>3.0454524238281038</v>
      </c>
      <c r="H981" s="8">
        <f t="shared" si="378"/>
        <v>-6.1985895583269235</v>
      </c>
      <c r="I981" s="8">
        <f t="shared" si="379"/>
        <v>5.9528284303402952</v>
      </c>
      <c r="J981" s="14">
        <f t="shared" si="362"/>
        <v>-3.0454524238281038</v>
      </c>
      <c r="K981" s="23">
        <f t="shared" si="363"/>
        <v>4.541421187053029E-2</v>
      </c>
      <c r="L981" s="23">
        <f t="shared" si="374"/>
        <v>4.3351761230708878E-2</v>
      </c>
      <c r="M981" s="25">
        <f t="shared" si="364"/>
        <v>-4.541421187053029E-2</v>
      </c>
      <c r="N981" s="25">
        <f t="shared" si="365"/>
        <v>-1.9687860694920538E-3</v>
      </c>
      <c r="O981" s="8"/>
      <c r="P981" s="8"/>
      <c r="Q981" s="17"/>
    </row>
    <row r="982" spans="2:17" x14ac:dyDescent="0.25">
      <c r="B982" s="8"/>
      <c r="C982" s="5">
        <f t="shared" si="376"/>
        <v>-1</v>
      </c>
      <c r="D982" s="6">
        <f>$U$7</f>
        <v>0</v>
      </c>
      <c r="E982" s="6">
        <f>$V$7</f>
        <v>1</v>
      </c>
      <c r="F982" s="7">
        <f>$W$7</f>
        <v>1</v>
      </c>
      <c r="G982" s="8">
        <f t="shared" si="377"/>
        <v>3.0523431750713259</v>
      </c>
      <c r="H982" s="8">
        <f t="shared" si="378"/>
        <v>-6.1985895583269235</v>
      </c>
      <c r="I982" s="8">
        <f t="shared" si="379"/>
        <v>5.9528284303402952</v>
      </c>
      <c r="J982" s="14">
        <f t="shared" si="362"/>
        <v>2.9004852552689693</v>
      </c>
      <c r="K982" s="23">
        <f t="shared" si="363"/>
        <v>0.94787041960898832</v>
      </c>
      <c r="L982" s="23">
        <f t="shared" si="374"/>
        <v>4.941208723926873E-2</v>
      </c>
      <c r="M982" s="25">
        <f t="shared" si="364"/>
        <v>5.2129580391011676E-2</v>
      </c>
      <c r="N982" s="25">
        <f t="shared" si="365"/>
        <v>2.5758313740271415E-3</v>
      </c>
      <c r="O982" s="8"/>
      <c r="P982" s="8"/>
      <c r="Q982" s="17"/>
    </row>
    <row r="983" spans="2:17" x14ac:dyDescent="0.25">
      <c r="B983" s="8"/>
      <c r="C983" s="5">
        <f t="shared" si="376"/>
        <v>-1</v>
      </c>
      <c r="D983" s="6">
        <f>$U$8</f>
        <v>1</v>
      </c>
      <c r="E983" s="6">
        <f>$V$8</f>
        <v>0</v>
      </c>
      <c r="F983" s="7">
        <f>$W$8</f>
        <v>0</v>
      </c>
      <c r="G983" s="8">
        <f t="shared" si="377"/>
        <v>3.043327765262231</v>
      </c>
      <c r="H983" s="8">
        <f t="shared" si="378"/>
        <v>-6.1985895583269235</v>
      </c>
      <c r="I983" s="8">
        <f t="shared" si="379"/>
        <v>5.9618438401493901</v>
      </c>
      <c r="J983" s="14">
        <f t="shared" si="362"/>
        <v>-9.2419173235891545</v>
      </c>
      <c r="K983" s="23">
        <f t="shared" si="363"/>
        <v>9.688225231030344E-5</v>
      </c>
      <c r="L983" s="23">
        <f t="shared" si="374"/>
        <v>9.6872866139490727E-5</v>
      </c>
      <c r="M983" s="25">
        <f t="shared" si="364"/>
        <v>-9.688225231030344E-5</v>
      </c>
      <c r="N983" s="25">
        <f t="shared" si="365"/>
        <v>-9.3852614593483908E-9</v>
      </c>
      <c r="O983" s="8"/>
      <c r="P983" s="8"/>
      <c r="Q983" s="17"/>
    </row>
    <row r="984" spans="2:17" x14ac:dyDescent="0.25">
      <c r="B984" s="8"/>
      <c r="C984" s="5">
        <f t="shared" si="376"/>
        <v>-1</v>
      </c>
      <c r="D984" s="6">
        <f>$U$9</f>
        <v>1</v>
      </c>
      <c r="E984" s="6">
        <f>$V$9</f>
        <v>1</v>
      </c>
      <c r="F984" s="7">
        <f>$W$9</f>
        <v>0</v>
      </c>
      <c r="G984" s="8">
        <f t="shared" si="377"/>
        <v>3.0433277981106461</v>
      </c>
      <c r="H984" s="8">
        <f t="shared" si="378"/>
        <v>-6.198589591175339</v>
      </c>
      <c r="I984" s="8">
        <f t="shared" si="379"/>
        <v>5.9618438401493901</v>
      </c>
      <c r="J984" s="14">
        <f t="shared" si="362"/>
        <v>-3.2800735491365955</v>
      </c>
      <c r="K984" s="23">
        <f t="shared" si="363"/>
        <v>3.6261146018604709E-2</v>
      </c>
      <c r="L984" s="23">
        <f t="shared" si="374"/>
        <v>3.4946275308022134E-2</v>
      </c>
      <c r="M984" s="25">
        <f t="shared" si="364"/>
        <v>-3.6261146018604709E-2</v>
      </c>
      <c r="N984" s="25">
        <f t="shared" si="365"/>
        <v>-1.2671919917505508E-3</v>
      </c>
      <c r="O984" s="8">
        <f>ABS(M981)+ABS(M982)+ABS(M983)+ABS(M984)</f>
        <v>0.13390182053245697</v>
      </c>
      <c r="P984" s="8" t="str">
        <f t="shared" ref="P984" si="384">IF(ABS(M981)+ABS(M982)+ABS(M983)+ABS(M984)&lt;0.1,"Converged","Not Converged")</f>
        <v>Not Converged</v>
      </c>
      <c r="Q984" s="17"/>
    </row>
    <row r="985" spans="2:17" x14ac:dyDescent="0.25">
      <c r="B985" s="12">
        <f>B981+1</f>
        <v>246</v>
      </c>
      <c r="C985" s="9">
        <f t="shared" si="376"/>
        <v>-1</v>
      </c>
      <c r="D985" s="10">
        <f>$U$6</f>
        <v>0</v>
      </c>
      <c r="E985" s="10">
        <f>$V$6</f>
        <v>0</v>
      </c>
      <c r="F985" s="11">
        <f>$W$6</f>
        <v>0</v>
      </c>
      <c r="G985" s="12">
        <f t="shared" si="377"/>
        <v>3.0477629700817732</v>
      </c>
      <c r="H985" s="12">
        <f t="shared" si="378"/>
        <v>-6.2030247631464661</v>
      </c>
      <c r="I985" s="12">
        <f t="shared" si="379"/>
        <v>5.957408668178263</v>
      </c>
      <c r="J985" s="15">
        <f t="shared" si="362"/>
        <v>-3.0477629700817732</v>
      </c>
      <c r="K985" s="24">
        <f t="shared" si="363"/>
        <v>4.5314150763876244E-2</v>
      </c>
      <c r="L985" s="24">
        <f t="shared" si="374"/>
        <v>4.3260778504424939E-2</v>
      </c>
      <c r="M985" s="19">
        <f t="shared" si="364"/>
        <v>-4.5314150763876244E-2</v>
      </c>
      <c r="N985" s="19">
        <f t="shared" si="365"/>
        <v>-1.9603254393121684E-3</v>
      </c>
      <c r="O985" s="12"/>
      <c r="P985" s="12"/>
      <c r="Q985" s="17"/>
    </row>
    <row r="986" spans="2:17" x14ac:dyDescent="0.25">
      <c r="B986" s="12"/>
      <c r="C986" s="9">
        <f t="shared" si="376"/>
        <v>-1</v>
      </c>
      <c r="D986" s="10">
        <f>$U$7</f>
        <v>0</v>
      </c>
      <c r="E986" s="10">
        <f>$V$7</f>
        <v>1</v>
      </c>
      <c r="F986" s="11">
        <f>$W$7</f>
        <v>1</v>
      </c>
      <c r="G986" s="12">
        <f t="shared" si="377"/>
        <v>3.054624109119366</v>
      </c>
      <c r="H986" s="12">
        <f t="shared" si="378"/>
        <v>-6.2030247631464661</v>
      </c>
      <c r="I986" s="12">
        <f t="shared" si="379"/>
        <v>5.957408668178263</v>
      </c>
      <c r="J986" s="15">
        <f t="shared" si="362"/>
        <v>2.902784559058897</v>
      </c>
      <c r="K986" s="24">
        <f t="shared" si="363"/>
        <v>0.94798391608089383</v>
      </c>
      <c r="L986" s="24">
        <f t="shared" si="374"/>
        <v>4.9310410932826676E-2</v>
      </c>
      <c r="M986" s="19">
        <f t="shared" si="364"/>
        <v>5.2016083919106171E-2</v>
      </c>
      <c r="N986" s="19">
        <f t="shared" si="365"/>
        <v>2.5649344731675226E-3</v>
      </c>
      <c r="O986" s="12"/>
      <c r="P986" s="12"/>
      <c r="Q986" s="17"/>
    </row>
    <row r="987" spans="2:17" x14ac:dyDescent="0.25">
      <c r="B987" s="12"/>
      <c r="C987" s="9">
        <f t="shared" si="376"/>
        <v>-1</v>
      </c>
      <c r="D987" s="10">
        <f>$U$8</f>
        <v>1</v>
      </c>
      <c r="E987" s="10">
        <f>$V$8</f>
        <v>0</v>
      </c>
      <c r="F987" s="11">
        <f>$W$8</f>
        <v>0</v>
      </c>
      <c r="G987" s="12">
        <f t="shared" si="377"/>
        <v>3.0456468384632798</v>
      </c>
      <c r="H987" s="12">
        <f t="shared" si="378"/>
        <v>-6.2030247631464661</v>
      </c>
      <c r="I987" s="12">
        <f t="shared" si="379"/>
        <v>5.9663859388343496</v>
      </c>
      <c r="J987" s="15">
        <f t="shared" si="362"/>
        <v>-9.2486716016097468</v>
      </c>
      <c r="K987" s="24">
        <f t="shared" si="363"/>
        <v>9.6230150331149674E-5</v>
      </c>
      <c r="L987" s="24">
        <f t="shared" si="374"/>
        <v>9.6220890089316919E-5</v>
      </c>
      <c r="M987" s="19">
        <f t="shared" si="364"/>
        <v>-9.6230150331149674E-5</v>
      </c>
      <c r="N987" s="19">
        <f t="shared" si="365"/>
        <v>-9.2593507182919971E-9</v>
      </c>
      <c r="O987" s="12"/>
      <c r="P987" s="12"/>
      <c r="Q987" s="17"/>
    </row>
    <row r="988" spans="2:17" x14ac:dyDescent="0.25">
      <c r="B988" s="12"/>
      <c r="C988" s="9">
        <f t="shared" si="376"/>
        <v>-1</v>
      </c>
      <c r="D988" s="10">
        <f>$U$9</f>
        <v>1</v>
      </c>
      <c r="E988" s="10">
        <f>$V$9</f>
        <v>1</v>
      </c>
      <c r="F988" s="11">
        <f>$W$9</f>
        <v>0</v>
      </c>
      <c r="G988" s="12">
        <f t="shared" si="377"/>
        <v>3.0456468708710074</v>
      </c>
      <c r="H988" s="12">
        <f t="shared" si="378"/>
        <v>-6.2030247955541933</v>
      </c>
      <c r="I988" s="12">
        <f t="shared" si="379"/>
        <v>5.9663859388343496</v>
      </c>
      <c r="J988" s="15">
        <f t="shared" si="362"/>
        <v>-3.2822857275908515</v>
      </c>
      <c r="K988" s="24">
        <f t="shared" si="363"/>
        <v>3.6183917879077293E-2</v>
      </c>
      <c r="L988" s="24">
        <f t="shared" si="374"/>
        <v>3.4874641965997481E-2</v>
      </c>
      <c r="M988" s="19">
        <f t="shared" si="364"/>
        <v>-3.6183917879077293E-2</v>
      </c>
      <c r="N988" s="19">
        <f t="shared" si="365"/>
        <v>-1.2619011809598755E-3</v>
      </c>
      <c r="O988" s="12">
        <f>ABS(M985)+ABS(M986)+ABS(M987)+ABS(M988)</f>
        <v>0.13361038271239084</v>
      </c>
      <c r="P988" s="12" t="str">
        <f t="shared" ref="P988" si="385">IF(ABS(M985)+ABS(M986)+ABS(M987)+ABS(M988)&lt;0.1,"Converged","Not Converged")</f>
        <v>Not Converged</v>
      </c>
      <c r="Q988" s="17"/>
    </row>
    <row r="989" spans="2:17" x14ac:dyDescent="0.25">
      <c r="B989" s="8">
        <f>B985+1</f>
        <v>247</v>
      </c>
      <c r="C989" s="5">
        <f t="shared" si="376"/>
        <v>-1</v>
      </c>
      <c r="D989" s="6">
        <f>$U$6</f>
        <v>0</v>
      </c>
      <c r="E989" s="6">
        <f>$V$6</f>
        <v>0</v>
      </c>
      <c r="F989" s="7">
        <f>$W$6</f>
        <v>0</v>
      </c>
      <c r="G989" s="8">
        <f t="shared" si="377"/>
        <v>3.0500635250043668</v>
      </c>
      <c r="H989" s="8">
        <f t="shared" si="378"/>
        <v>-6.2074414496875532</v>
      </c>
      <c r="I989" s="8">
        <f t="shared" si="379"/>
        <v>5.9619692847009897</v>
      </c>
      <c r="J989" s="14">
        <f t="shared" si="362"/>
        <v>-3.0500635250043668</v>
      </c>
      <c r="K989" s="23">
        <f t="shared" si="363"/>
        <v>4.5214731006806848E-2</v>
      </c>
      <c r="L989" s="23">
        <f t="shared" si="374"/>
        <v>4.3170359106788944E-2</v>
      </c>
      <c r="M989" s="25">
        <f t="shared" si="364"/>
        <v>-4.5214731006806848E-2</v>
      </c>
      <c r="N989" s="25">
        <f t="shared" si="365"/>
        <v>-1.9519361744807164E-3</v>
      </c>
      <c r="O989" s="8"/>
      <c r="P989" s="8"/>
      <c r="Q989" s="17"/>
    </row>
    <row r="990" spans="2:17" x14ac:dyDescent="0.25">
      <c r="B990" s="8"/>
      <c r="C990" s="5">
        <f t="shared" si="376"/>
        <v>-1</v>
      </c>
      <c r="D990" s="6">
        <f>$U$7</f>
        <v>0</v>
      </c>
      <c r="E990" s="6">
        <f>$V$7</f>
        <v>1</v>
      </c>
      <c r="F990" s="7">
        <f>$W$7</f>
        <v>1</v>
      </c>
      <c r="G990" s="8">
        <f t="shared" si="377"/>
        <v>3.0568953016150493</v>
      </c>
      <c r="H990" s="8">
        <f t="shared" si="378"/>
        <v>-6.2074414496875532</v>
      </c>
      <c r="I990" s="8">
        <f t="shared" si="379"/>
        <v>5.9619692847009897</v>
      </c>
      <c r="J990" s="14">
        <f t="shared" si="362"/>
        <v>2.9050739830859404</v>
      </c>
      <c r="K990" s="23">
        <f t="shared" si="363"/>
        <v>0.94809669280456421</v>
      </c>
      <c r="L990" s="23">
        <f t="shared" si="374"/>
        <v>4.920935389761201E-2</v>
      </c>
      <c r="M990" s="25">
        <f t="shared" si="364"/>
        <v>5.1903307195435788E-2</v>
      </c>
      <c r="N990" s="25">
        <f t="shared" si="365"/>
        <v>2.5541282122366715E-3</v>
      </c>
      <c r="O990" s="8"/>
      <c r="P990" s="8"/>
      <c r="Q990" s="17"/>
    </row>
    <row r="991" spans="2:17" x14ac:dyDescent="0.25">
      <c r="B991" s="8"/>
      <c r="C991" s="5">
        <f t="shared" si="376"/>
        <v>-1</v>
      </c>
      <c r="D991" s="6">
        <f>$U$8</f>
        <v>1</v>
      </c>
      <c r="E991" s="6">
        <f>$V$8</f>
        <v>0</v>
      </c>
      <c r="F991" s="7">
        <f>$W$8</f>
        <v>0</v>
      </c>
      <c r="G991" s="8">
        <f t="shared" si="377"/>
        <v>3.0479558528722208</v>
      </c>
      <c r="H991" s="8">
        <f t="shared" si="378"/>
        <v>-6.2074414496875532</v>
      </c>
      <c r="I991" s="8">
        <f t="shared" si="379"/>
        <v>5.9709087334438182</v>
      </c>
      <c r="J991" s="14">
        <f t="shared" si="362"/>
        <v>-9.2553973025597749</v>
      </c>
      <c r="K991" s="23">
        <f t="shared" si="363"/>
        <v>9.5585168390959421E-5</v>
      </c>
      <c r="L991" s="23">
        <f t="shared" si="374"/>
        <v>9.557603186654309E-5</v>
      </c>
      <c r="M991" s="25">
        <f t="shared" si="364"/>
        <v>-9.5585168390959421E-5</v>
      </c>
      <c r="N991" s="25">
        <f t="shared" si="365"/>
        <v>-9.135651100103225E-9</v>
      </c>
      <c r="O991" s="8"/>
      <c r="P991" s="8"/>
      <c r="Q991" s="17"/>
    </row>
    <row r="992" spans="2:17" x14ac:dyDescent="0.25">
      <c r="B992" s="8"/>
      <c r="C992" s="5">
        <f t="shared" si="376"/>
        <v>-1</v>
      </c>
      <c r="D992" s="6">
        <f>$U$9</f>
        <v>1</v>
      </c>
      <c r="E992" s="6">
        <f>$V$9</f>
        <v>1</v>
      </c>
      <c r="F992" s="7">
        <f>$W$9</f>
        <v>0</v>
      </c>
      <c r="G992" s="8">
        <f t="shared" si="377"/>
        <v>3.0479558848469996</v>
      </c>
      <c r="H992" s="8">
        <f t="shared" si="378"/>
        <v>-6.2074414816623324</v>
      </c>
      <c r="I992" s="8">
        <f t="shared" si="379"/>
        <v>5.9709087334438182</v>
      </c>
      <c r="J992" s="14">
        <f t="shared" si="362"/>
        <v>-3.2844886330655134</v>
      </c>
      <c r="K992" s="23">
        <f t="shared" si="363"/>
        <v>3.6107170786203881E-2</v>
      </c>
      <c r="L992" s="23">
        <f t="shared" si="374"/>
        <v>3.4803443004019788E-2</v>
      </c>
      <c r="M992" s="25">
        <f t="shared" si="364"/>
        <v>-3.6107170786203881E-2</v>
      </c>
      <c r="N992" s="25">
        <f t="shared" si="365"/>
        <v>-1.2566538604940551E-3</v>
      </c>
      <c r="O992" s="8">
        <f>ABS(M989)+ABS(M990)+ABS(M991)+ABS(M992)</f>
        <v>0.13332079415683748</v>
      </c>
      <c r="P992" s="8" t="str">
        <f t="shared" ref="P992" si="386">IF(ABS(M989)+ABS(M990)+ABS(M991)+ABS(M992)&lt;0.1,"Converged","Not Converged")</f>
        <v>Not Converged</v>
      </c>
      <c r="Q992" s="17"/>
    </row>
    <row r="993" spans="2:17" x14ac:dyDescent="0.25">
      <c r="B993" s="12">
        <f>B989+1</f>
        <v>248</v>
      </c>
      <c r="C993" s="9">
        <f t="shared" si="376"/>
        <v>-1</v>
      </c>
      <c r="D993" s="10">
        <f>$U$6</f>
        <v>0</v>
      </c>
      <c r="E993" s="10">
        <f>$V$6</f>
        <v>0</v>
      </c>
      <c r="F993" s="11">
        <f>$W$6</f>
        <v>0</v>
      </c>
      <c r="G993" s="12">
        <f t="shared" si="377"/>
        <v>3.0523541733587289</v>
      </c>
      <c r="H993" s="12">
        <f t="shared" si="378"/>
        <v>-6.2118397701740617</v>
      </c>
      <c r="I993" s="12">
        <f t="shared" si="379"/>
        <v>5.9665104449320889</v>
      </c>
      <c r="J993" s="15">
        <f t="shared" ref="J993:J1056" si="387">((C993*G993)+(D993*H993)+(E993*I993))</f>
        <v>-3.0523541733587289</v>
      </c>
      <c r="K993" s="24">
        <f t="shared" ref="K993:K1056" si="388">1/(1+EXP(-J993))</f>
        <v>4.5115945847704529E-2</v>
      </c>
      <c r="L993" s="24">
        <f t="shared" si="374"/>
        <v>4.3080497277971523E-2</v>
      </c>
      <c r="M993" s="19">
        <f t="shared" ref="M993:M1056" si="389">F993-K993</f>
        <v>-4.5115945847704529E-2</v>
      </c>
      <c r="N993" s="19">
        <f t="shared" ref="N993:N1056" si="390">L993*M993</f>
        <v>-1.9436173822851455E-3</v>
      </c>
      <c r="O993" s="12"/>
      <c r="P993" s="12"/>
      <c r="Q993" s="17"/>
    </row>
    <row r="994" spans="2:17" x14ac:dyDescent="0.25">
      <c r="B994" s="12"/>
      <c r="C994" s="9">
        <f t="shared" si="376"/>
        <v>-1</v>
      </c>
      <c r="D994" s="10">
        <f>$U$7</f>
        <v>0</v>
      </c>
      <c r="E994" s="10">
        <f>$V$7</f>
        <v>1</v>
      </c>
      <c r="F994" s="11">
        <f>$W$7</f>
        <v>1</v>
      </c>
      <c r="G994" s="12">
        <f t="shared" si="377"/>
        <v>3.059156834196727</v>
      </c>
      <c r="H994" s="12">
        <f t="shared" si="378"/>
        <v>-6.2118397701740617</v>
      </c>
      <c r="I994" s="12">
        <f t="shared" si="379"/>
        <v>5.9665104449320889</v>
      </c>
      <c r="J994" s="15">
        <f t="shared" si="387"/>
        <v>2.9073536107353619</v>
      </c>
      <c r="K994" s="24">
        <f t="shared" si="388"/>
        <v>0.94820875728663634</v>
      </c>
      <c r="L994" s="24">
        <f t="shared" si="374"/>
        <v>4.9108909891569116E-2</v>
      </c>
      <c r="M994" s="19">
        <f t="shared" si="389"/>
        <v>5.1791242713363661E-2</v>
      </c>
      <c r="N994" s="19">
        <f t="shared" si="390"/>
        <v>2.5434114715829617E-3</v>
      </c>
      <c r="O994" s="12"/>
      <c r="P994" s="12"/>
      <c r="Q994" s="17"/>
    </row>
    <row r="995" spans="2:17" x14ac:dyDescent="0.25">
      <c r="B995" s="12"/>
      <c r="C995" s="9">
        <f t="shared" si="376"/>
        <v>-1</v>
      </c>
      <c r="D995" s="10">
        <f>$U$8</f>
        <v>1</v>
      </c>
      <c r="E995" s="10">
        <f>$V$8</f>
        <v>0</v>
      </c>
      <c r="F995" s="11">
        <f>$W$8</f>
        <v>0</v>
      </c>
      <c r="G995" s="12">
        <f t="shared" si="377"/>
        <v>3.0502548940461867</v>
      </c>
      <c r="H995" s="12">
        <f t="shared" si="378"/>
        <v>-6.2118397701740617</v>
      </c>
      <c r="I995" s="12">
        <f t="shared" si="379"/>
        <v>5.9754123850826293</v>
      </c>
      <c r="J995" s="15">
        <f t="shared" si="387"/>
        <v>-9.262094664220248</v>
      </c>
      <c r="K995" s="24">
        <f t="shared" si="388"/>
        <v>9.4947199470019004E-5</v>
      </c>
      <c r="L995" s="24">
        <f t="shared" si="374"/>
        <v>9.4938184499331806E-5</v>
      </c>
      <c r="M995" s="19">
        <f t="shared" si="389"/>
        <v>-9.4947199470019004E-5</v>
      </c>
      <c r="N995" s="19">
        <f t="shared" si="390"/>
        <v>-9.0141147409795225E-9</v>
      </c>
      <c r="O995" s="12"/>
      <c r="P995" s="12"/>
      <c r="Q995" s="17"/>
    </row>
    <row r="996" spans="2:17" x14ac:dyDescent="0.25">
      <c r="B996" s="12"/>
      <c r="C996" s="9">
        <f t="shared" si="376"/>
        <v>-1</v>
      </c>
      <c r="D996" s="10">
        <f>$U$9</f>
        <v>1</v>
      </c>
      <c r="E996" s="10">
        <f>$V$9</f>
        <v>1</v>
      </c>
      <c r="F996" s="11">
        <f>$W$9</f>
        <v>0</v>
      </c>
      <c r="G996" s="12">
        <f t="shared" si="377"/>
        <v>3.0502549255955884</v>
      </c>
      <c r="H996" s="12">
        <f t="shared" si="378"/>
        <v>-6.2118398017234631</v>
      </c>
      <c r="I996" s="12">
        <f t="shared" si="379"/>
        <v>5.9754123850826293</v>
      </c>
      <c r="J996" s="15">
        <f t="shared" si="387"/>
        <v>-3.2866823422364231</v>
      </c>
      <c r="K996" s="24">
        <f t="shared" si="388"/>
        <v>3.60308998015526E-2</v>
      </c>
      <c r="L996" s="24">
        <f t="shared" si="374"/>
        <v>3.4732674061043078E-2</v>
      </c>
      <c r="M996" s="19">
        <f t="shared" si="389"/>
        <v>-3.60308998015526E-2</v>
      </c>
      <c r="N996" s="19">
        <f t="shared" si="390"/>
        <v>-1.2514494989334282E-3</v>
      </c>
      <c r="O996" s="12">
        <f>ABS(M993)+ABS(M994)+ABS(M995)+ABS(M996)</f>
        <v>0.13303303556209081</v>
      </c>
      <c r="P996" s="12" t="str">
        <f t="shared" ref="P996" si="391">IF(ABS(M993)+ABS(M994)+ABS(M995)+ABS(M996)&lt;0.1,"Converged","Not Converged")</f>
        <v>Not Converged</v>
      </c>
      <c r="Q996" s="17"/>
    </row>
    <row r="997" spans="2:17" x14ac:dyDescent="0.25">
      <c r="B997" s="8">
        <f>B993+1</f>
        <v>249</v>
      </c>
      <c r="C997" s="5">
        <f t="shared" si="376"/>
        <v>-1</v>
      </c>
      <c r="D997" s="6">
        <f>$U$6</f>
        <v>0</v>
      </c>
      <c r="E997" s="6">
        <f>$V$6</f>
        <v>0</v>
      </c>
      <c r="F997" s="7">
        <f>$W$6</f>
        <v>0</v>
      </c>
      <c r="G997" s="8">
        <f t="shared" si="377"/>
        <v>3.0546349988418555</v>
      </c>
      <c r="H997" s="8">
        <f t="shared" si="378"/>
        <v>-6.2162198749697302</v>
      </c>
      <c r="I997" s="8">
        <f t="shared" si="379"/>
        <v>5.9710323118363622</v>
      </c>
      <c r="J997" s="14">
        <f t="shared" si="387"/>
        <v>-3.0546349988418555</v>
      </c>
      <c r="K997" s="23">
        <f t="shared" si="388"/>
        <v>4.501778863344319E-2</v>
      </c>
      <c r="L997" s="23">
        <f t="shared" si="374"/>
        <v>4.2991187339997822E-2</v>
      </c>
      <c r="M997" s="25">
        <f t="shared" si="389"/>
        <v>-4.501778863344319E-2</v>
      </c>
      <c r="N997" s="25">
        <f t="shared" si="390"/>
        <v>-1.9353681847727807E-3</v>
      </c>
      <c r="O997" s="8"/>
      <c r="P997" s="8"/>
      <c r="Q997" s="17"/>
    </row>
    <row r="998" spans="2:17" x14ac:dyDescent="0.25">
      <c r="B998" s="8"/>
      <c r="C998" s="5">
        <f t="shared" si="376"/>
        <v>-1</v>
      </c>
      <c r="D998" s="6">
        <f>$U$7</f>
        <v>0</v>
      </c>
      <c r="E998" s="6">
        <f>$V$7</f>
        <v>1</v>
      </c>
      <c r="F998" s="7">
        <f>$W$7</f>
        <v>1</v>
      </c>
      <c r="G998" s="8">
        <f t="shared" si="377"/>
        <v>3.0614087874885603</v>
      </c>
      <c r="H998" s="8">
        <f t="shared" si="378"/>
        <v>-6.2162198749697302</v>
      </c>
      <c r="I998" s="8">
        <f t="shared" si="379"/>
        <v>5.9710323118363622</v>
      </c>
      <c r="J998" s="14">
        <f t="shared" si="387"/>
        <v>2.9096235243478019</v>
      </c>
      <c r="K998" s="23">
        <f t="shared" si="388"/>
        <v>0.94832011692511919</v>
      </c>
      <c r="L998" s="23">
        <f t="shared" si="374"/>
        <v>4.9009072760247456E-2</v>
      </c>
      <c r="M998" s="25">
        <f t="shared" si="389"/>
        <v>5.1679883074880806E-2</v>
      </c>
      <c r="N998" s="25">
        <f t="shared" si="390"/>
        <v>2.5327831498579145E-3</v>
      </c>
      <c r="O998" s="8"/>
      <c r="P998" s="8"/>
      <c r="Q998" s="17"/>
    </row>
    <row r="999" spans="2:17" x14ac:dyDescent="0.25">
      <c r="B999" s="8"/>
      <c r="C999" s="5">
        <f t="shared" si="376"/>
        <v>-1</v>
      </c>
      <c r="D999" s="6">
        <f>$U$8</f>
        <v>1</v>
      </c>
      <c r="E999" s="6">
        <f>$V$8</f>
        <v>0</v>
      </c>
      <c r="F999" s="7">
        <f>$W$8</f>
        <v>0</v>
      </c>
      <c r="G999" s="8">
        <f t="shared" si="377"/>
        <v>3.0525440464640576</v>
      </c>
      <c r="H999" s="8">
        <f t="shared" si="378"/>
        <v>-6.2162198749697302</v>
      </c>
      <c r="I999" s="8">
        <f t="shared" si="379"/>
        <v>5.9798970528608653</v>
      </c>
      <c r="J999" s="14">
        <f t="shared" si="387"/>
        <v>-9.2687639214337878</v>
      </c>
      <c r="K999" s="23">
        <f t="shared" si="388"/>
        <v>9.4316138591337716E-5</v>
      </c>
      <c r="L999" s="23">
        <f t="shared" si="374"/>
        <v>9.4307243057338935E-5</v>
      </c>
      <c r="M999" s="25">
        <f t="shared" si="389"/>
        <v>-9.4316138591337716E-5</v>
      </c>
      <c r="N999" s="25">
        <f t="shared" si="390"/>
        <v>-8.8946950063629512E-9</v>
      </c>
      <c r="O999" s="8"/>
      <c r="P999" s="8"/>
      <c r="Q999" s="17"/>
    </row>
    <row r="1000" spans="2:17" x14ac:dyDescent="0.25">
      <c r="B1000" s="8"/>
      <c r="C1000" s="5">
        <f t="shared" si="376"/>
        <v>-1</v>
      </c>
      <c r="D1000" s="6">
        <f>$U$9</f>
        <v>1</v>
      </c>
      <c r="E1000" s="6">
        <f>$V$9</f>
        <v>1</v>
      </c>
      <c r="F1000" s="7">
        <f>$W$9</f>
        <v>0</v>
      </c>
      <c r="G1000" s="8">
        <f t="shared" si="377"/>
        <v>3.0525440775954902</v>
      </c>
      <c r="H1000" s="8">
        <f t="shared" si="378"/>
        <v>-6.2162199061011627</v>
      </c>
      <c r="I1000" s="8">
        <f t="shared" si="379"/>
        <v>5.9798970528608653</v>
      </c>
      <c r="J1000" s="14">
        <f t="shared" si="387"/>
        <v>-3.2888669308357876</v>
      </c>
      <c r="K1000" s="23">
        <f t="shared" si="388"/>
        <v>3.5955100057145854E-2</v>
      </c>
      <c r="L1000" s="23">
        <f t="shared" si="374"/>
        <v>3.4662330837026481E-2</v>
      </c>
      <c r="M1000" s="25">
        <f t="shared" si="389"/>
        <v>-3.5955100057145854E-2</v>
      </c>
      <c r="N1000" s="25">
        <f t="shared" si="390"/>
        <v>-1.2462875734591792E-3</v>
      </c>
      <c r="O1000" s="8">
        <f>ABS(M997)+ABS(M998)+ABS(M999)+ABS(M1000)</f>
        <v>0.1327470879040612</v>
      </c>
      <c r="P1000" s="8" t="str">
        <f t="shared" ref="P1000" si="392">IF(ABS(M997)+ABS(M998)+ABS(M999)+ABS(M1000)&lt;0.1,"Converged","Not Converged")</f>
        <v>Not Converged</v>
      </c>
      <c r="Q1000" s="17"/>
    </row>
    <row r="1001" spans="2:17" x14ac:dyDescent="0.25">
      <c r="B1001" s="12">
        <f>B997+1</f>
        <v>250</v>
      </c>
      <c r="C1001" s="9">
        <f t="shared" si="376"/>
        <v>-1</v>
      </c>
      <c r="D1001" s="10">
        <f>$U$6</f>
        <v>0</v>
      </c>
      <c r="E1001" s="10">
        <f>$V$6</f>
        <v>0</v>
      </c>
      <c r="F1001" s="11">
        <f>$W$6</f>
        <v>0</v>
      </c>
      <c r="G1001" s="12">
        <f t="shared" si="377"/>
        <v>3.0569060841025975</v>
      </c>
      <c r="H1001" s="12">
        <f t="shared" si="378"/>
        <v>-6.22058191260827</v>
      </c>
      <c r="I1001" s="12">
        <f t="shared" si="379"/>
        <v>5.975535046353758</v>
      </c>
      <c r="J1001" s="15">
        <f t="shared" si="387"/>
        <v>-3.0569060841025975</v>
      </c>
      <c r="K1001" s="24">
        <f t="shared" si="388"/>
        <v>4.4920252807556217E-2</v>
      </c>
      <c r="L1001" s="24">
        <f t="shared" si="374"/>
        <v>4.2902423695261455E-2</v>
      </c>
      <c r="M1001" s="19">
        <f t="shared" si="389"/>
        <v>-4.4920252807556217E-2</v>
      </c>
      <c r="N1001" s="19">
        <f t="shared" si="390"/>
        <v>-1.9271877184480347E-3</v>
      </c>
      <c r="O1001" s="12"/>
      <c r="P1001" s="12"/>
      <c r="Q1001" s="17"/>
    </row>
    <row r="1002" spans="2:17" x14ac:dyDescent="0.25">
      <c r="B1002" s="12"/>
      <c r="C1002" s="9">
        <f t="shared" si="376"/>
        <v>-1</v>
      </c>
      <c r="D1002" s="10">
        <f>$U$7</f>
        <v>0</v>
      </c>
      <c r="E1002" s="10">
        <f>$V$7</f>
        <v>1</v>
      </c>
      <c r="F1002" s="11">
        <f>$W$7</f>
        <v>1</v>
      </c>
      <c r="G1002" s="12">
        <f t="shared" si="377"/>
        <v>3.0636512411171655</v>
      </c>
      <c r="H1002" s="12">
        <f t="shared" si="378"/>
        <v>-6.22058191260827</v>
      </c>
      <c r="I1002" s="12">
        <f t="shared" si="379"/>
        <v>5.975535046353758</v>
      </c>
      <c r="J1002" s="15">
        <f t="shared" si="387"/>
        <v>2.9118838052365925</v>
      </c>
      <c r="K1002" s="24">
        <f t="shared" si="388"/>
        <v>0.94843077901139861</v>
      </c>
      <c r="L1002" s="24">
        <f t="shared" si="374"/>
        <v>4.890983643523019E-2</v>
      </c>
      <c r="M1002" s="19">
        <f t="shared" si="389"/>
        <v>5.1569220988601394E-2</v>
      </c>
      <c r="N1002" s="19">
        <f t="shared" si="390"/>
        <v>2.5222421636447341E-3</v>
      </c>
      <c r="O1002" s="12"/>
      <c r="P1002" s="12"/>
      <c r="Q1002" s="17"/>
    </row>
    <row r="1003" spans="2:17" x14ac:dyDescent="0.25">
      <c r="B1003" s="12"/>
      <c r="C1003" s="9">
        <f t="shared" si="376"/>
        <v>-1</v>
      </c>
      <c r="D1003" s="10">
        <f>$U$8</f>
        <v>1</v>
      </c>
      <c r="E1003" s="10">
        <f>$V$8</f>
        <v>0</v>
      </c>
      <c r="F1003" s="11">
        <f>$W$8</f>
        <v>0</v>
      </c>
      <c r="G1003" s="12">
        <f t="shared" si="377"/>
        <v>3.0548233935444089</v>
      </c>
      <c r="H1003" s="12">
        <f t="shared" si="378"/>
        <v>-6.22058191260827</v>
      </c>
      <c r="I1003" s="12">
        <f t="shared" si="379"/>
        <v>5.984362893926515</v>
      </c>
      <c r="J1003" s="15">
        <f t="shared" si="387"/>
        <v>-9.2754053061526793</v>
      </c>
      <c r="K1003" s="24">
        <f t="shared" si="388"/>
        <v>9.3691882773467357E-5</v>
      </c>
      <c r="L1003" s="24">
        <f t="shared" si="374"/>
        <v>9.3683104604569721E-5</v>
      </c>
      <c r="M1003" s="19">
        <f t="shared" si="389"/>
        <v>-9.3691882773467357E-5</v>
      </c>
      <c r="N1003" s="19">
        <f t="shared" si="390"/>
        <v>-8.7773464544658259E-9</v>
      </c>
      <c r="O1003" s="12"/>
      <c r="P1003" s="12"/>
      <c r="Q1003" s="17"/>
    </row>
    <row r="1004" spans="2:17" x14ac:dyDescent="0.25">
      <c r="B1004" s="12"/>
      <c r="C1004" s="9">
        <f t="shared" si="376"/>
        <v>-1</v>
      </c>
      <c r="D1004" s="10">
        <f>$U$9</f>
        <v>1</v>
      </c>
      <c r="E1004" s="10">
        <f>$V$9</f>
        <v>1</v>
      </c>
      <c r="F1004" s="11">
        <f>$W$9</f>
        <v>0</v>
      </c>
      <c r="G1004" s="12">
        <f t="shared" si="377"/>
        <v>3.0548234242651215</v>
      </c>
      <c r="H1004" s="12">
        <f t="shared" si="378"/>
        <v>-6.2205819433289822</v>
      </c>
      <c r="I1004" s="12">
        <f t="shared" si="379"/>
        <v>5.984362893926515</v>
      </c>
      <c r="J1004" s="15">
        <f t="shared" si="387"/>
        <v>-3.2910424736675887</v>
      </c>
      <c r="K1004" s="24">
        <f t="shared" si="388"/>
        <v>3.5879766754175008E-2</v>
      </c>
      <c r="L1004" s="24">
        <f t="shared" si="374"/>
        <v>3.4592409091841005E-2</v>
      </c>
      <c r="M1004" s="19">
        <f t="shared" si="389"/>
        <v>-3.5879766754175008E-2</v>
      </c>
      <c r="N1004" s="19">
        <f t="shared" si="390"/>
        <v>-1.2411675696802581E-3</v>
      </c>
      <c r="O1004" s="12">
        <f>ABS(M1001)+ABS(M1002)+ABS(M1003)+ABS(M1004)</f>
        <v>0.13246293243310608</v>
      </c>
      <c r="P1004" s="12" t="str">
        <f t="shared" ref="P1004" si="393">IF(ABS(M1001)+ABS(M1002)+ABS(M1003)+ABS(M1004)&lt;0.1,"Converged","Not Converged")</f>
        <v>Not Converged</v>
      </c>
      <c r="Q1004" s="17"/>
    </row>
    <row r="1005" spans="2:17" x14ac:dyDescent="0.25">
      <c r="B1005" s="8">
        <f>B1001+1</f>
        <v>251</v>
      </c>
      <c r="C1005" s="5">
        <f t="shared" si="376"/>
        <v>-1</v>
      </c>
      <c r="D1005" s="6">
        <f>$U$6</f>
        <v>0</v>
      </c>
      <c r="E1005" s="6">
        <f>$V$6</f>
        <v>0</v>
      </c>
      <c r="F1005" s="7">
        <f>$W$6</f>
        <v>0</v>
      </c>
      <c r="G1005" s="8">
        <f t="shared" si="377"/>
        <v>3.0591675107590026</v>
      </c>
      <c r="H1005" s="8">
        <f t="shared" si="378"/>
        <v>-6.2249260298228632</v>
      </c>
      <c r="I1005" s="8">
        <f t="shared" si="379"/>
        <v>5.9800188074326339</v>
      </c>
      <c r="J1005" s="14">
        <f t="shared" si="387"/>
        <v>-3.0591675107590026</v>
      </c>
      <c r="K1005" s="23">
        <f t="shared" si="388"/>
        <v>4.4823331908445861E-2</v>
      </c>
      <c r="L1005" s="23">
        <f t="shared" si="374"/>
        <v>4.2814200825071161E-2</v>
      </c>
      <c r="M1005" s="25">
        <f t="shared" si="389"/>
        <v>-4.4823331908445861E-2</v>
      </c>
      <c r="N1005" s="25">
        <f t="shared" si="390"/>
        <v>-1.9190751339770212E-3</v>
      </c>
      <c r="O1005" s="8"/>
      <c r="P1005" s="8"/>
      <c r="Q1005" s="17"/>
    </row>
    <row r="1006" spans="2:17" x14ac:dyDescent="0.25">
      <c r="B1006" s="8"/>
      <c r="C1006" s="5">
        <f t="shared" si="376"/>
        <v>-1</v>
      </c>
      <c r="D1006" s="6">
        <f>$U$7</f>
        <v>0</v>
      </c>
      <c r="E1006" s="6">
        <f>$V$7</f>
        <v>1</v>
      </c>
      <c r="F1006" s="7">
        <f>$W$7</f>
        <v>1</v>
      </c>
      <c r="G1006" s="8">
        <f t="shared" si="377"/>
        <v>3.0658842737279222</v>
      </c>
      <c r="H1006" s="8">
        <f t="shared" si="378"/>
        <v>-6.2249260298228632</v>
      </c>
      <c r="I1006" s="8">
        <f t="shared" si="379"/>
        <v>5.9800188074326339</v>
      </c>
      <c r="J1006" s="14">
        <f t="shared" si="387"/>
        <v>2.9141345337047118</v>
      </c>
      <c r="K1006" s="23">
        <f t="shared" si="388"/>
        <v>0.94854075073220101</v>
      </c>
      <c r="L1006" s="23">
        <f t="shared" si="374"/>
        <v>4.8811194932593518E-2</v>
      </c>
      <c r="M1006" s="25">
        <f t="shared" si="389"/>
        <v>5.145924926779899E-2</v>
      </c>
      <c r="N1006" s="25">
        <f t="shared" si="390"/>
        <v>2.5117874470954567E-3</v>
      </c>
      <c r="O1006" s="8"/>
      <c r="P1006" s="8"/>
      <c r="Q1006" s="17"/>
    </row>
    <row r="1007" spans="2:17" x14ac:dyDescent="0.25">
      <c r="B1007" s="8"/>
      <c r="C1007" s="5">
        <f t="shared" si="376"/>
        <v>-1</v>
      </c>
      <c r="D1007" s="6">
        <f>$U$8</f>
        <v>1</v>
      </c>
      <c r="E1007" s="6">
        <f>$V$8</f>
        <v>0</v>
      </c>
      <c r="F1007" s="7">
        <f>$W$8</f>
        <v>0</v>
      </c>
      <c r="G1007" s="8">
        <f t="shared" si="377"/>
        <v>3.0570930176630879</v>
      </c>
      <c r="H1007" s="8">
        <f t="shared" si="378"/>
        <v>-6.2249260298228632</v>
      </c>
      <c r="I1007" s="8">
        <f t="shared" si="379"/>
        <v>5.9888100634974677</v>
      </c>
      <c r="J1007" s="14">
        <f t="shared" si="387"/>
        <v>-9.2820190474859512</v>
      </c>
      <c r="K1007" s="23">
        <f t="shared" si="388"/>
        <v>9.3074330984597921E-5</v>
      </c>
      <c r="L1007" s="23">
        <f t="shared" si="374"/>
        <v>9.3065668153509697E-5</v>
      </c>
      <c r="M1007" s="25">
        <f t="shared" si="389"/>
        <v>-9.3074330984597921E-5</v>
      </c>
      <c r="N1007" s="25">
        <f t="shared" si="390"/>
        <v>-8.6620248010225157E-9</v>
      </c>
      <c r="O1007" s="8"/>
      <c r="P1007" s="8"/>
      <c r="Q1007" s="17"/>
    </row>
    <row r="1008" spans="2:17" x14ac:dyDescent="0.25">
      <c r="B1008" s="8"/>
      <c r="C1008" s="5">
        <f t="shared" si="376"/>
        <v>-1</v>
      </c>
      <c r="D1008" s="6">
        <f>$U$9</f>
        <v>1</v>
      </c>
      <c r="E1008" s="6">
        <f>$V$9</f>
        <v>1</v>
      </c>
      <c r="F1008" s="7">
        <f>$W$9</f>
        <v>0</v>
      </c>
      <c r="G1008" s="8">
        <f t="shared" si="377"/>
        <v>3.0570930479801746</v>
      </c>
      <c r="H1008" s="8">
        <f t="shared" si="378"/>
        <v>-6.2249260601399499</v>
      </c>
      <c r="I1008" s="8">
        <f t="shared" si="379"/>
        <v>5.9888100634974677</v>
      </c>
      <c r="J1008" s="14">
        <f t="shared" si="387"/>
        <v>-3.2932090446226567</v>
      </c>
      <c r="K1008" s="23">
        <f t="shared" si="388"/>
        <v>3.5804895161744371E-2</v>
      </c>
      <c r="L1008" s="23">
        <f t="shared" si="374"/>
        <v>3.4522904644200866E-2</v>
      </c>
      <c r="M1008" s="25">
        <f t="shared" si="389"/>
        <v>-3.5804895161744371E-2</v>
      </c>
      <c r="N1008" s="25">
        <f t="shared" si="390"/>
        <v>-1.2360889814645099E-3</v>
      </c>
      <c r="O1008" s="8">
        <f>ABS(M1005)+ABS(M1006)+ABS(M1007)+ABS(M1008)</f>
        <v>0.13218055066897383</v>
      </c>
      <c r="P1008" s="8" t="str">
        <f t="shared" ref="P1008" si="394">IF(ABS(M1005)+ABS(M1006)+ABS(M1007)+ABS(M1008)&lt;0.1,"Converged","Not Converged")</f>
        <v>Not Converged</v>
      </c>
      <c r="Q1008" s="17"/>
    </row>
    <row r="1009" spans="2:17" x14ac:dyDescent="0.25">
      <c r="B1009" s="12">
        <f>B1005+1</f>
        <v>252</v>
      </c>
      <c r="C1009" s="9">
        <f t="shared" si="376"/>
        <v>-1</v>
      </c>
      <c r="D1009" s="10">
        <f>$U$6</f>
        <v>0</v>
      </c>
      <c r="E1009" s="10">
        <f>$V$6</f>
        <v>0</v>
      </c>
      <c r="F1009" s="11">
        <f>$W$6</f>
        <v>0</v>
      </c>
      <c r="G1009" s="12">
        <f t="shared" si="377"/>
        <v>3.0614193594153005</v>
      </c>
      <c r="H1009" s="12">
        <f t="shared" si="378"/>
        <v>-6.2292523715750754</v>
      </c>
      <c r="I1009" s="12">
        <f t="shared" si="379"/>
        <v>5.9844837520623422</v>
      </c>
      <c r="J1009" s="15">
        <f t="shared" si="387"/>
        <v>-3.0614193594153005</v>
      </c>
      <c r="K1009" s="24">
        <f t="shared" si="388"/>
        <v>4.4727019567632871E-2</v>
      </c>
      <c r="L1009" s="24">
        <f t="shared" si="374"/>
        <v>4.2726513288229455E-2</v>
      </c>
      <c r="M1009" s="19">
        <f t="shared" si="389"/>
        <v>-4.4727019567632871E-2</v>
      </c>
      <c r="N1009" s="19">
        <f t="shared" si="390"/>
        <v>-1.9110295958993646E-3</v>
      </c>
      <c r="O1009" s="12"/>
      <c r="P1009" s="12"/>
      <c r="Q1009" s="17"/>
    </row>
    <row r="1010" spans="2:17" x14ac:dyDescent="0.25">
      <c r="B1010" s="12"/>
      <c r="C1010" s="9">
        <f t="shared" si="376"/>
        <v>-1</v>
      </c>
      <c r="D1010" s="10">
        <f>$U$7</f>
        <v>0</v>
      </c>
      <c r="E1010" s="10">
        <f>$V$7</f>
        <v>1</v>
      </c>
      <c r="F1010" s="11">
        <f>$W$7</f>
        <v>1</v>
      </c>
      <c r="G1010" s="12">
        <f t="shared" si="377"/>
        <v>3.0681079630009482</v>
      </c>
      <c r="H1010" s="12">
        <f t="shared" si="378"/>
        <v>-6.2292523715750754</v>
      </c>
      <c r="I1010" s="12">
        <f t="shared" si="379"/>
        <v>5.9844837520623422</v>
      </c>
      <c r="J1010" s="15">
        <f t="shared" si="387"/>
        <v>2.9163757890613939</v>
      </c>
      <c r="K1010" s="24">
        <f t="shared" si="388"/>
        <v>0.94865003917150958</v>
      </c>
      <c r="L1010" s="24">
        <f t="shared" si="374"/>
        <v>4.8713142351402915E-2</v>
      </c>
      <c r="M1010" s="19">
        <f t="shared" si="389"/>
        <v>5.1349960828490415E-2</v>
      </c>
      <c r="N1010" s="19">
        <f t="shared" si="390"/>
        <v>2.5014179515772173E-3</v>
      </c>
      <c r="O1010" s="12"/>
      <c r="P1010" s="12"/>
      <c r="Q1010" s="17"/>
    </row>
    <row r="1011" spans="2:17" x14ac:dyDescent="0.25">
      <c r="B1011" s="12"/>
      <c r="C1011" s="9">
        <f t="shared" si="376"/>
        <v>-1</v>
      </c>
      <c r="D1011" s="10">
        <f>$U$8</f>
        <v>1</v>
      </c>
      <c r="E1011" s="10">
        <f>$V$8</f>
        <v>0</v>
      </c>
      <c r="F1011" s="11">
        <f>$W$8</f>
        <v>0</v>
      </c>
      <c r="G1011" s="12">
        <f t="shared" si="377"/>
        <v>3.0593530001704279</v>
      </c>
      <c r="H1011" s="12">
        <f t="shared" si="378"/>
        <v>-6.2292523715750754</v>
      </c>
      <c r="I1011" s="12">
        <f t="shared" si="379"/>
        <v>5.9932387148928621</v>
      </c>
      <c r="J1011" s="15">
        <f t="shared" si="387"/>
        <v>-9.2886053717455042</v>
      </c>
      <c r="K1011" s="24">
        <f t="shared" si="388"/>
        <v>9.2463384097890753E-5</v>
      </c>
      <c r="L1011" s="24">
        <f t="shared" si="374"/>
        <v>9.245483462049192E-5</v>
      </c>
      <c r="M1011" s="19">
        <f t="shared" si="389"/>
        <v>-9.2463384097890753E-5</v>
      </c>
      <c r="N1011" s="19">
        <f t="shared" si="390"/>
        <v>-8.5486868852215122E-9</v>
      </c>
      <c r="O1011" s="12"/>
      <c r="P1011" s="12"/>
      <c r="Q1011" s="17"/>
    </row>
    <row r="1012" spans="2:17" x14ac:dyDescent="0.25">
      <c r="B1012" s="12"/>
      <c r="C1012" s="9">
        <f t="shared" si="376"/>
        <v>-1</v>
      </c>
      <c r="D1012" s="10">
        <f>$U$9</f>
        <v>1</v>
      </c>
      <c r="E1012" s="10">
        <f>$V$9</f>
        <v>1</v>
      </c>
      <c r="F1012" s="11">
        <f>$W$9</f>
        <v>0</v>
      </c>
      <c r="G1012" s="12">
        <f t="shared" si="377"/>
        <v>3.0593530300908318</v>
      </c>
      <c r="H1012" s="12">
        <f t="shared" si="378"/>
        <v>-6.2292524014954793</v>
      </c>
      <c r="I1012" s="12">
        <f t="shared" si="379"/>
        <v>5.9932387148928621</v>
      </c>
      <c r="J1012" s="15">
        <f t="shared" si="387"/>
        <v>-3.2953667166934499</v>
      </c>
      <c r="K1012" s="24">
        <f t="shared" si="388"/>
        <v>3.573048061564256E-2</v>
      </c>
      <c r="L1012" s="24">
        <f t="shared" si="374"/>
        <v>3.4453813370617752E-2</v>
      </c>
      <c r="M1012" s="19">
        <f t="shared" si="389"/>
        <v>-3.573048061564256E-2</v>
      </c>
      <c r="N1012" s="19">
        <f t="shared" si="390"/>
        <v>-1.2310513107738239E-3</v>
      </c>
      <c r="O1012" s="12">
        <f>ABS(M1009)+ABS(M1010)+ABS(M1011)+ABS(M1012)</f>
        <v>0.13189992439586373</v>
      </c>
      <c r="P1012" s="12" t="str">
        <f t="shared" ref="P1012" si="395">IF(ABS(M1009)+ABS(M1010)+ABS(M1011)+ABS(M1012)&lt;0.1,"Converged","Not Converged")</f>
        <v>Not Converged</v>
      </c>
      <c r="Q1012" s="17"/>
    </row>
    <row r="1013" spans="2:17" x14ac:dyDescent="0.25">
      <c r="B1013" s="8">
        <f>B1009+1</f>
        <v>253</v>
      </c>
      <c r="C1013" s="5">
        <f t="shared" si="376"/>
        <v>-1</v>
      </c>
      <c r="D1013" s="6">
        <f>$U$6</f>
        <v>0</v>
      </c>
      <c r="E1013" s="6">
        <f>$V$6</f>
        <v>0</v>
      </c>
      <c r="F1013" s="7">
        <f>$W$6</f>
        <v>0</v>
      </c>
      <c r="G1013" s="8">
        <f t="shared" si="377"/>
        <v>3.0636617096785401</v>
      </c>
      <c r="H1013" s="8">
        <f t="shared" si="378"/>
        <v>-6.2335610810831881</v>
      </c>
      <c r="I1013" s="8">
        <f t="shared" si="379"/>
        <v>5.9889300353051533</v>
      </c>
      <c r="J1013" s="14">
        <f t="shared" si="387"/>
        <v>-3.0636617096785401</v>
      </c>
      <c r="K1013" s="23">
        <f t="shared" si="388"/>
        <v>4.4631309508045287E-2</v>
      </c>
      <c r="L1013" s="23">
        <f t="shared" si="374"/>
        <v>4.2639355719642356E-2</v>
      </c>
      <c r="M1013" s="25">
        <f t="shared" si="389"/>
        <v>-4.4631309508045287E-2</v>
      </c>
      <c r="N1013" s="25">
        <f t="shared" si="390"/>
        <v>-1.9030502823469992E-3</v>
      </c>
      <c r="O1013" s="8"/>
      <c r="P1013" s="8"/>
      <c r="Q1013" s="17"/>
    </row>
    <row r="1014" spans="2:17" x14ac:dyDescent="0.25">
      <c r="B1014" s="8"/>
      <c r="C1014" s="5">
        <f t="shared" si="376"/>
        <v>-1</v>
      </c>
      <c r="D1014" s="6">
        <f>$U$7</f>
        <v>0</v>
      </c>
      <c r="E1014" s="6">
        <f>$V$7</f>
        <v>1</v>
      </c>
      <c r="F1014" s="7">
        <f>$W$7</f>
        <v>1</v>
      </c>
      <c r="G1014" s="8">
        <f t="shared" si="377"/>
        <v>3.0703223856667545</v>
      </c>
      <c r="H1014" s="8">
        <f t="shared" si="378"/>
        <v>-6.2335610810831881</v>
      </c>
      <c r="I1014" s="8">
        <f t="shared" si="379"/>
        <v>5.9889300353051533</v>
      </c>
      <c r="J1014" s="14">
        <f t="shared" si="387"/>
        <v>2.9186076496383988</v>
      </c>
      <c r="K1014" s="23">
        <f t="shared" si="388"/>
        <v>0.94875865131244108</v>
      </c>
      <c r="L1014" s="23">
        <f t="shared" si="374"/>
        <v>4.8615672872238926E-2</v>
      </c>
      <c r="M1014" s="25">
        <f t="shared" si="389"/>
        <v>5.1241348687558919E-2</v>
      </c>
      <c r="N1014" s="25">
        <f t="shared" si="390"/>
        <v>2.4911326453266936E-3</v>
      </c>
      <c r="O1014" s="8"/>
      <c r="P1014" s="8"/>
      <c r="Q1014" s="17"/>
    </row>
    <row r="1015" spans="2:17" x14ac:dyDescent="0.25">
      <c r="B1015" s="8"/>
      <c r="C1015" s="5">
        <f t="shared" si="376"/>
        <v>-1</v>
      </c>
      <c r="D1015" s="6">
        <f>$U$8</f>
        <v>1</v>
      </c>
      <c r="E1015" s="6">
        <f>$V$8</f>
        <v>0</v>
      </c>
      <c r="F1015" s="7">
        <f>$W$8</f>
        <v>0</v>
      </c>
      <c r="G1015" s="8">
        <f t="shared" si="377"/>
        <v>3.0616034214081109</v>
      </c>
      <c r="H1015" s="8">
        <f t="shared" si="378"/>
        <v>-6.2335610810831881</v>
      </c>
      <c r="I1015" s="8">
        <f t="shared" si="379"/>
        <v>5.9976489995637969</v>
      </c>
      <c r="J1015" s="14">
        <f t="shared" si="387"/>
        <v>-9.2951645024912999</v>
      </c>
      <c r="K1015" s="23">
        <f t="shared" si="388"/>
        <v>9.1858944848011747E-5</v>
      </c>
      <c r="L1015" s="23">
        <f t="shared" si="374"/>
        <v>9.1850506782263164E-5</v>
      </c>
      <c r="M1015" s="25">
        <f t="shared" si="389"/>
        <v>-9.1858944848011747E-5</v>
      </c>
      <c r="N1015" s="25">
        <f t="shared" si="390"/>
        <v>-8.4372906367738408E-9</v>
      </c>
      <c r="O1015" s="8"/>
      <c r="P1015" s="8"/>
      <c r="Q1015" s="17"/>
    </row>
    <row r="1016" spans="2:17" x14ac:dyDescent="0.25">
      <c r="B1016" s="8"/>
      <c r="C1016" s="5">
        <f t="shared" si="376"/>
        <v>-1</v>
      </c>
      <c r="D1016" s="6">
        <f>$U$9</f>
        <v>1</v>
      </c>
      <c r="E1016" s="6">
        <f>$V$9</f>
        <v>1</v>
      </c>
      <c r="F1016" s="7">
        <f>$W$9</f>
        <v>0</v>
      </c>
      <c r="G1016" s="8">
        <f t="shared" si="377"/>
        <v>3.0616034509386281</v>
      </c>
      <c r="H1016" s="8">
        <f t="shared" si="378"/>
        <v>-6.2335611106137057</v>
      </c>
      <c r="I1016" s="8">
        <f t="shared" si="379"/>
        <v>5.9976489995637969</v>
      </c>
      <c r="J1016" s="14">
        <f t="shared" si="387"/>
        <v>-3.2975155619885363</v>
      </c>
      <c r="K1016" s="23">
        <f t="shared" si="388"/>
        <v>3.5656518517140919E-2</v>
      </c>
      <c r="L1016" s="23">
        <f t="shared" si="374"/>
        <v>3.4385131204377709E-2</v>
      </c>
      <c r="M1016" s="25">
        <f t="shared" si="389"/>
        <v>-3.5656518517140919E-2</v>
      </c>
      <c r="N1016" s="25">
        <f t="shared" si="390"/>
        <v>-1.2260540675032138E-3</v>
      </c>
      <c r="O1016" s="8">
        <f>ABS(M1013)+ABS(M1014)+ABS(M1015)+ABS(M1016)</f>
        <v>0.13162103565759312</v>
      </c>
      <c r="P1016" s="8" t="str">
        <f t="shared" ref="P1016" si="396">IF(ABS(M1013)+ABS(M1014)+ABS(M1015)+ABS(M1016)&lt;0.1,"Converged","Not Converged")</f>
        <v>Not Converged</v>
      </c>
      <c r="Q1016" s="17"/>
    </row>
    <row r="1017" spans="2:17" x14ac:dyDescent="0.25">
      <c r="B1017" s="12">
        <f>B1013+1</f>
        <v>254</v>
      </c>
      <c r="C1017" s="9">
        <f t="shared" si="376"/>
        <v>-1</v>
      </c>
      <c r="D1017" s="10">
        <f>$U$6</f>
        <v>0</v>
      </c>
      <c r="E1017" s="10">
        <f>$V$6</f>
        <v>0</v>
      </c>
      <c r="F1017" s="11">
        <f>$W$6</f>
        <v>0</v>
      </c>
      <c r="G1017" s="12">
        <f t="shared" si="377"/>
        <v>3.0658946401748892</v>
      </c>
      <c r="H1017" s="12">
        <f t="shared" si="378"/>
        <v>-6.2378522998499673</v>
      </c>
      <c r="I1017" s="12">
        <f t="shared" si="379"/>
        <v>5.9933578103275353</v>
      </c>
      <c r="J1017" s="15">
        <f t="shared" si="387"/>
        <v>-3.0658946401748892</v>
      </c>
      <c r="K1017" s="24">
        <f t="shared" si="388"/>
        <v>4.4536195542345405E-2</v>
      </c>
      <c r="L1017" s="24">
        <f t="shared" si="374"/>
        <v>4.2552722828959375E-2</v>
      </c>
      <c r="M1017" s="19">
        <f t="shared" si="389"/>
        <v>-4.4536195542345405E-2</v>
      </c>
      <c r="N1017" s="19">
        <f t="shared" si="390"/>
        <v>-1.8951363847697601E-3</v>
      </c>
      <c r="O1017" s="12"/>
      <c r="P1017" s="12"/>
      <c r="Q1017" s="17"/>
    </row>
    <row r="1018" spans="2:17" x14ac:dyDescent="0.25">
      <c r="B1018" s="12"/>
      <c r="C1018" s="9">
        <f t="shared" si="376"/>
        <v>-1</v>
      </c>
      <c r="D1018" s="10">
        <f>$U$7</f>
        <v>0</v>
      </c>
      <c r="E1018" s="10">
        <f>$V$7</f>
        <v>1</v>
      </c>
      <c r="F1018" s="11">
        <f>$W$7</f>
        <v>1</v>
      </c>
      <c r="G1018" s="12">
        <f t="shared" si="377"/>
        <v>3.0725276175215832</v>
      </c>
      <c r="H1018" s="12">
        <f t="shared" si="378"/>
        <v>-6.2378522998499673</v>
      </c>
      <c r="I1018" s="12">
        <f t="shared" si="379"/>
        <v>5.9933578103275353</v>
      </c>
      <c r="J1018" s="15">
        <f t="shared" si="387"/>
        <v>2.9208301928059521</v>
      </c>
      <c r="K1018" s="24">
        <f t="shared" si="388"/>
        <v>0.9488665940390778</v>
      </c>
      <c r="L1018" s="24">
        <f t="shared" si="374"/>
        <v>4.8518780755757725E-2</v>
      </c>
      <c r="M1018" s="19">
        <f t="shared" si="389"/>
        <v>5.1133405960922196E-2</v>
      </c>
      <c r="N1018" s="19">
        <f t="shared" si="390"/>
        <v>2.4809305131131393E-3</v>
      </c>
      <c r="O1018" s="12"/>
      <c r="P1018" s="12"/>
      <c r="Q1018" s="17"/>
    </row>
    <row r="1019" spans="2:17" x14ac:dyDescent="0.25">
      <c r="B1019" s="12"/>
      <c r="C1019" s="9">
        <f t="shared" si="376"/>
        <v>-1</v>
      </c>
      <c r="D1019" s="10">
        <f>$U$8</f>
        <v>1</v>
      </c>
      <c r="E1019" s="10">
        <f>$V$8</f>
        <v>0</v>
      </c>
      <c r="F1019" s="11">
        <f>$W$8</f>
        <v>0</v>
      </c>
      <c r="G1019" s="12">
        <f t="shared" si="377"/>
        <v>3.0638443607256871</v>
      </c>
      <c r="H1019" s="12">
        <f t="shared" si="378"/>
        <v>-6.2378522998499673</v>
      </c>
      <c r="I1019" s="12">
        <f t="shared" si="379"/>
        <v>6.0020410671234314</v>
      </c>
      <c r="J1019" s="15">
        <f t="shared" si="387"/>
        <v>-9.3016966605756544</v>
      </c>
      <c r="K1019" s="24">
        <f t="shared" si="388"/>
        <v>9.1260917788825791E-5</v>
      </c>
      <c r="L1019" s="24">
        <f t="shared" si="374"/>
        <v>9.1252589233710137E-5</v>
      </c>
      <c r="M1019" s="19">
        <f t="shared" si="389"/>
        <v>-9.1260917788825791E-5</v>
      </c>
      <c r="N1019" s="19">
        <f t="shared" si="390"/>
        <v>-8.3277950440751106E-9</v>
      </c>
      <c r="O1019" s="12"/>
      <c r="P1019" s="12"/>
      <c r="Q1019" s="17"/>
    </row>
    <row r="1020" spans="2:17" x14ac:dyDescent="0.25">
      <c r="B1020" s="12"/>
      <c r="C1020" s="9">
        <f t="shared" si="376"/>
        <v>-1</v>
      </c>
      <c r="D1020" s="10">
        <f>$U$9</f>
        <v>1</v>
      </c>
      <c r="E1020" s="10">
        <f>$V$9</f>
        <v>1</v>
      </c>
      <c r="F1020" s="11">
        <f>$W$9</f>
        <v>0</v>
      </c>
      <c r="G1020" s="12">
        <f t="shared" si="377"/>
        <v>3.0638443898729699</v>
      </c>
      <c r="H1020" s="12">
        <f t="shared" si="378"/>
        <v>-6.2378523289972501</v>
      </c>
      <c r="I1020" s="12">
        <f t="shared" si="379"/>
        <v>6.0020410671234314</v>
      </c>
      <c r="J1020" s="15">
        <f t="shared" si="387"/>
        <v>-3.2996556517467885</v>
      </c>
      <c r="K1020" s="24">
        <f t="shared" si="388"/>
        <v>3.5583004331818144E-2</v>
      </c>
      <c r="L1020" s="24">
        <f t="shared" si="374"/>
        <v>3.4316854134539956E-2</v>
      </c>
      <c r="M1020" s="19">
        <f t="shared" si="389"/>
        <v>-3.5583004331818144E-2</v>
      </c>
      <c r="N1020" s="19">
        <f t="shared" si="390"/>
        <v>-1.2210967693237066E-3</v>
      </c>
      <c r="O1020" s="12">
        <f>ABS(M1017)+ABS(M1018)+ABS(M1019)+ABS(M1020)</f>
        <v>0.13134386675287457</v>
      </c>
      <c r="P1020" s="12" t="str">
        <f t="shared" ref="P1020" si="397">IF(ABS(M1017)+ABS(M1018)+ABS(M1019)+ABS(M1020)&lt;0.1,"Converged","Not Converged")</f>
        <v>Not Converged</v>
      </c>
      <c r="Q1020" s="17"/>
    </row>
    <row r="1021" spans="2:17" x14ac:dyDescent="0.25">
      <c r="B1021" s="8">
        <f>B1017+1</f>
        <v>255</v>
      </c>
      <c r="C1021" s="5">
        <f t="shared" si="376"/>
        <v>-1</v>
      </c>
      <c r="D1021" s="6">
        <f>$U$6</f>
        <v>0</v>
      </c>
      <c r="E1021" s="6">
        <f>$V$6</f>
        <v>0</v>
      </c>
      <c r="F1021" s="7">
        <f>$W$6</f>
        <v>0</v>
      </c>
      <c r="G1021" s="8">
        <f t="shared" si="377"/>
        <v>3.068118228565603</v>
      </c>
      <c r="H1021" s="8">
        <f t="shared" si="378"/>
        <v>-6.2421261676898832</v>
      </c>
      <c r="I1021" s="8">
        <f t="shared" si="379"/>
        <v>5.9977672284307983</v>
      </c>
      <c r="J1021" s="14">
        <f t="shared" si="387"/>
        <v>-3.068118228565603</v>
      </c>
      <c r="K1021" s="23">
        <f t="shared" si="388"/>
        <v>4.4441671571293931E-2</v>
      </c>
      <c r="L1021" s="23">
        <f t="shared" si="374"/>
        <v>4.2466609399243176E-2</v>
      </c>
      <c r="M1021" s="25">
        <f t="shared" si="389"/>
        <v>-4.4441671571293931E-2</v>
      </c>
      <c r="N1021" s="25">
        <f t="shared" si="390"/>
        <v>-1.8872871076675891E-3</v>
      </c>
      <c r="O1021" s="8"/>
      <c r="P1021" s="8"/>
      <c r="Q1021" s="17"/>
    </row>
    <row r="1022" spans="2:17" x14ac:dyDescent="0.25">
      <c r="B1022" s="8"/>
      <c r="C1022" s="5">
        <f t="shared" si="376"/>
        <v>-1</v>
      </c>
      <c r="D1022" s="6">
        <f>$U$7</f>
        <v>0</v>
      </c>
      <c r="E1022" s="6">
        <f>$V$7</f>
        <v>1</v>
      </c>
      <c r="F1022" s="7">
        <f>$W$7</f>
        <v>1</v>
      </c>
      <c r="G1022" s="8">
        <f t="shared" si="377"/>
        <v>3.0747237334424398</v>
      </c>
      <c r="H1022" s="8">
        <f t="shared" si="378"/>
        <v>-6.2421261676898832</v>
      </c>
      <c r="I1022" s="8">
        <f t="shared" si="379"/>
        <v>5.9977672284307983</v>
      </c>
      <c r="J1022" s="14">
        <f t="shared" si="387"/>
        <v>2.9230434949883586</v>
      </c>
      <c r="K1022" s="23">
        <f t="shared" si="388"/>
        <v>0.94897387413826251</v>
      </c>
      <c r="L1022" s="23">
        <f t="shared" si="374"/>
        <v>4.8422460341279616E-2</v>
      </c>
      <c r="M1022" s="25">
        <f t="shared" si="389"/>
        <v>5.1026125861737492E-2</v>
      </c>
      <c r="N1022" s="25">
        <f t="shared" si="390"/>
        <v>2.470810555909126E-3</v>
      </c>
      <c r="O1022" s="8"/>
      <c r="P1022" s="8"/>
      <c r="Q1022" s="17"/>
    </row>
    <row r="1023" spans="2:17" x14ac:dyDescent="0.25">
      <c r="B1023" s="8"/>
      <c r="C1023" s="5">
        <f t="shared" si="376"/>
        <v>-1</v>
      </c>
      <c r="D1023" s="6">
        <f>$U$8</f>
        <v>1</v>
      </c>
      <c r="E1023" s="6">
        <f>$V$8</f>
        <v>0</v>
      </c>
      <c r="F1023" s="7">
        <f>$W$8</f>
        <v>0</v>
      </c>
      <c r="G1023" s="8">
        <f t="shared" si="377"/>
        <v>3.0660758964967578</v>
      </c>
      <c r="H1023" s="8">
        <f t="shared" si="378"/>
        <v>-6.2421261676898832</v>
      </c>
      <c r="I1023" s="8">
        <f t="shared" si="379"/>
        <v>6.0064150653764798</v>
      </c>
      <c r="J1023" s="14">
        <f t="shared" si="387"/>
        <v>-9.3082020641866414</v>
      </c>
      <c r="K1023" s="23">
        <f t="shared" si="388"/>
        <v>9.066920925221825E-5</v>
      </c>
      <c r="L1023" s="23">
        <f t="shared" si="374"/>
        <v>9.0660988346711821E-5</v>
      </c>
      <c r="M1023" s="25">
        <f t="shared" si="389"/>
        <v>-9.066920925221825E-5</v>
      </c>
      <c r="N1023" s="25">
        <f t="shared" si="390"/>
        <v>-8.220160123420934E-9</v>
      </c>
      <c r="O1023" s="8"/>
      <c r="P1023" s="8"/>
      <c r="Q1023" s="17"/>
    </row>
    <row r="1024" spans="2:17" x14ac:dyDescent="0.25">
      <c r="B1024" s="8"/>
      <c r="C1024" s="5">
        <f t="shared" si="376"/>
        <v>-1</v>
      </c>
      <c r="D1024" s="6">
        <f>$U$9</f>
        <v>1</v>
      </c>
      <c r="E1024" s="6">
        <f>$V$9</f>
        <v>1</v>
      </c>
      <c r="F1024" s="7">
        <f>$W$9</f>
        <v>0</v>
      </c>
      <c r="G1024" s="8">
        <f t="shared" si="377"/>
        <v>3.0660759252673184</v>
      </c>
      <c r="H1024" s="8">
        <f t="shared" si="378"/>
        <v>-6.2421261964604433</v>
      </c>
      <c r="I1024" s="8">
        <f t="shared" si="379"/>
        <v>6.0064150653764798</v>
      </c>
      <c r="J1024" s="14">
        <f t="shared" si="387"/>
        <v>-3.3017870563512819</v>
      </c>
      <c r="K1024" s="23">
        <f t="shared" si="388"/>
        <v>3.5509933588411008E-2</v>
      </c>
      <c r="L1024" s="23">
        <f t="shared" si="374"/>
        <v>3.4248978204957647E-2</v>
      </c>
      <c r="M1024" s="25">
        <f t="shared" si="389"/>
        <v>-3.5509933588411008E-2</v>
      </c>
      <c r="N1024" s="25">
        <f t="shared" si="390"/>
        <v>-1.2161789415289822E-3</v>
      </c>
      <c r="O1024" s="8">
        <f>ABS(M1021)+ABS(M1022)+ABS(M1023)+ABS(M1024)</f>
        <v>0.13106840023069466</v>
      </c>
      <c r="P1024" s="8" t="str">
        <f t="shared" ref="P1024" si="398">IF(ABS(M1021)+ABS(M1022)+ABS(M1023)+ABS(M1024)&lt;0.1,"Converged","Not Converged")</f>
        <v>Not Converged</v>
      </c>
      <c r="Q1024" s="17"/>
    </row>
    <row r="1025" spans="2:17" x14ac:dyDescent="0.25">
      <c r="B1025" s="12">
        <f>B1021+1</f>
        <v>256</v>
      </c>
      <c r="C1025" s="9">
        <f t="shared" si="376"/>
        <v>-1</v>
      </c>
      <c r="D1025" s="10">
        <f>$U$6</f>
        <v>0</v>
      </c>
      <c r="E1025" s="10">
        <f>$V$6</f>
        <v>0</v>
      </c>
      <c r="F1025" s="11">
        <f>$W$6</f>
        <v>0</v>
      </c>
      <c r="G1025" s="12">
        <f t="shared" si="377"/>
        <v>3.0703325515626698</v>
      </c>
      <c r="H1025" s="12">
        <f t="shared" si="378"/>
        <v>-6.2463828227557947</v>
      </c>
      <c r="I1025" s="12">
        <f t="shared" si="379"/>
        <v>6.0021584390811284</v>
      </c>
      <c r="J1025" s="15">
        <f t="shared" si="387"/>
        <v>-3.0703325515626698</v>
      </c>
      <c r="K1025" s="24">
        <f t="shared" si="388"/>
        <v>4.4347731582150281E-2</v>
      </c>
      <c r="L1025" s="24">
        <f t="shared" ref="L1025:L1088" si="399">(K1025*(1-K1025))</f>
        <v>4.2381010285667826E-2</v>
      </c>
      <c r="M1025" s="19">
        <f t="shared" si="389"/>
        <v>-4.4347731582150281E-2</v>
      </c>
      <c r="N1025" s="19">
        <f t="shared" si="390"/>
        <v>-1.879501668329147E-3</v>
      </c>
      <c r="O1025" s="12"/>
      <c r="P1025" s="12"/>
      <c r="Q1025" s="17"/>
    </row>
    <row r="1026" spans="2:17" x14ac:dyDescent="0.25">
      <c r="B1026" s="12"/>
      <c r="C1026" s="9">
        <f t="shared" si="376"/>
        <v>-1</v>
      </c>
      <c r="D1026" s="10">
        <f>$U$7</f>
        <v>0</v>
      </c>
      <c r="E1026" s="10">
        <f>$V$7</f>
        <v>1</v>
      </c>
      <c r="F1026" s="11">
        <f>$W$7</f>
        <v>1</v>
      </c>
      <c r="G1026" s="12">
        <f t="shared" si="377"/>
        <v>3.0769108074018217</v>
      </c>
      <c r="H1026" s="12">
        <f t="shared" si="378"/>
        <v>-6.2463828227557947</v>
      </c>
      <c r="I1026" s="12">
        <f t="shared" si="379"/>
        <v>6.0021584390811284</v>
      </c>
      <c r="J1026" s="15">
        <f t="shared" si="387"/>
        <v>2.9252476316793068</v>
      </c>
      <c r="K1026" s="24">
        <f t="shared" si="388"/>
        <v>0.94908049830135044</v>
      </c>
      <c r="L1026" s="24">
        <f t="shared" si="399"/>
        <v>4.8326706045410783E-2</v>
      </c>
      <c r="M1026" s="19">
        <f t="shared" si="389"/>
        <v>5.0919501698649561E-2</v>
      </c>
      <c r="N1026" s="19">
        <f t="shared" si="390"/>
        <v>2.4607717905694325E-3</v>
      </c>
      <c r="O1026" s="12"/>
      <c r="P1026" s="12"/>
      <c r="Q1026" s="17"/>
    </row>
    <row r="1027" spans="2:17" x14ac:dyDescent="0.25">
      <c r="B1027" s="12"/>
      <c r="C1027" s="9">
        <f t="shared" si="376"/>
        <v>-1</v>
      </c>
      <c r="D1027" s="10">
        <f>$U$8</f>
        <v>1</v>
      </c>
      <c r="E1027" s="10">
        <f>$V$8</f>
        <v>0</v>
      </c>
      <c r="F1027" s="11">
        <f>$W$8</f>
        <v>0</v>
      </c>
      <c r="G1027" s="12">
        <f t="shared" si="377"/>
        <v>3.0682981061348285</v>
      </c>
      <c r="H1027" s="12">
        <f t="shared" si="378"/>
        <v>-6.2463828227557947</v>
      </c>
      <c r="I1027" s="12">
        <f t="shared" si="379"/>
        <v>6.0107711403481217</v>
      </c>
      <c r="J1027" s="15">
        <f t="shared" si="387"/>
        <v>-9.314680928890624</v>
      </c>
      <c r="K1027" s="24">
        <f t="shared" si="388"/>
        <v>9.0083727308009579E-5</v>
      </c>
      <c r="L1027" s="24">
        <f t="shared" si="399"/>
        <v>9.0075612230083871E-5</v>
      </c>
      <c r="M1027" s="19">
        <f t="shared" si="389"/>
        <v>-9.0083727308009579E-5</v>
      </c>
      <c r="N1027" s="19">
        <f t="shared" si="390"/>
        <v>-8.1143468892368885E-9</v>
      </c>
      <c r="O1027" s="12"/>
      <c r="P1027" s="12"/>
      <c r="Q1027" s="17"/>
    </row>
    <row r="1028" spans="2:17" x14ac:dyDescent="0.25">
      <c r="B1028" s="12"/>
      <c r="C1028" s="9">
        <f t="shared" si="376"/>
        <v>-1</v>
      </c>
      <c r="D1028" s="10">
        <f>$U$9</f>
        <v>1</v>
      </c>
      <c r="E1028" s="10">
        <f>$V$9</f>
        <v>1</v>
      </c>
      <c r="F1028" s="11">
        <f>$W$9</f>
        <v>0</v>
      </c>
      <c r="G1028" s="12">
        <f t="shared" si="377"/>
        <v>3.0682981345350426</v>
      </c>
      <c r="H1028" s="12">
        <f t="shared" si="378"/>
        <v>-6.2463828511560084</v>
      </c>
      <c r="I1028" s="12">
        <f t="shared" si="379"/>
        <v>6.0107711403481217</v>
      </c>
      <c r="J1028" s="15">
        <f t="shared" si="387"/>
        <v>-3.3039098453429299</v>
      </c>
      <c r="K1028" s="24">
        <f t="shared" si="388"/>
        <v>3.5437301877689599E-2</v>
      </c>
      <c r="L1028" s="24">
        <f t="shared" si="399"/>
        <v>3.41814995133191E-2</v>
      </c>
      <c r="M1028" s="19">
        <f t="shared" si="389"/>
        <v>-3.5437301877689599E-2</v>
      </c>
      <c r="N1028" s="19">
        <f t="shared" si="390"/>
        <v>-1.2113001168855891E-3</v>
      </c>
      <c r="O1028" s="12">
        <f>ABS(M1025)+ABS(M1026)+ABS(M1027)+ABS(M1028)</f>
        <v>0.13079461888579744</v>
      </c>
      <c r="P1028" s="12" t="str">
        <f t="shared" ref="P1028" si="400">IF(ABS(M1025)+ABS(M1026)+ABS(M1027)+ABS(M1028)&lt;0.1,"Converged","Not Converged")</f>
        <v>Not Converged</v>
      </c>
      <c r="Q1028" s="17"/>
    </row>
    <row r="1029" spans="2:17" x14ac:dyDescent="0.25">
      <c r="B1029" s="8">
        <f>B1025+1</f>
        <v>257</v>
      </c>
      <c r="C1029" s="5">
        <f t="shared" ref="C1029:C1092" si="401">$X$6</f>
        <v>-1</v>
      </c>
      <c r="D1029" s="6">
        <f>$U$6</f>
        <v>0</v>
      </c>
      <c r="E1029" s="6">
        <f>$V$6</f>
        <v>0</v>
      </c>
      <c r="F1029" s="7">
        <f>$W$6</f>
        <v>0</v>
      </c>
      <c r="G1029" s="8">
        <f t="shared" si="377"/>
        <v>3.0725376849441424</v>
      </c>
      <c r="H1029" s="8">
        <f t="shared" si="378"/>
        <v>-6.2506224015651082</v>
      </c>
      <c r="I1029" s="8">
        <f t="shared" si="379"/>
        <v>6.0065315899390219</v>
      </c>
      <c r="J1029" s="14">
        <f t="shared" si="387"/>
        <v>-3.0725376849441424</v>
      </c>
      <c r="K1029" s="23">
        <f t="shared" si="388"/>
        <v>4.4254369647108216E-2</v>
      </c>
      <c r="L1029" s="23">
        <f t="shared" si="399"/>
        <v>4.2295920414245319E-2</v>
      </c>
      <c r="M1029" s="25">
        <f t="shared" si="389"/>
        <v>-4.4254369647108216E-2</v>
      </c>
      <c r="N1029" s="25">
        <f t="shared" si="390"/>
        <v>-1.8717792965766828E-3</v>
      </c>
      <c r="O1029" s="8"/>
      <c r="P1029" s="8"/>
      <c r="Q1029" s="17"/>
    </row>
    <row r="1030" spans="2:17" x14ac:dyDescent="0.25">
      <c r="B1030" s="8"/>
      <c r="C1030" s="5">
        <f t="shared" si="401"/>
        <v>-1</v>
      </c>
      <c r="D1030" s="6">
        <f>$U$7</f>
        <v>0</v>
      </c>
      <c r="E1030" s="6">
        <f>$V$7</f>
        <v>1</v>
      </c>
      <c r="F1030" s="7">
        <f>$W$7</f>
        <v>1</v>
      </c>
      <c r="G1030" s="8">
        <f t="shared" si="377"/>
        <v>3.0790889124821605</v>
      </c>
      <c r="H1030" s="8">
        <f t="shared" si="378"/>
        <v>-6.2506224015651082</v>
      </c>
      <c r="I1030" s="8">
        <f t="shared" si="379"/>
        <v>6.0065315899390219</v>
      </c>
      <c r="J1030" s="14">
        <f t="shared" si="387"/>
        <v>2.9274426774568614</v>
      </c>
      <c r="K1030" s="23">
        <f t="shared" si="388"/>
        <v>0.94918647312592574</v>
      </c>
      <c r="L1030" s="23">
        <f t="shared" si="399"/>
        <v>4.8231512360691987E-2</v>
      </c>
      <c r="M1030" s="25">
        <f t="shared" si="389"/>
        <v>5.0813526874074255E-2</v>
      </c>
      <c r="N1030" s="25">
        <f t="shared" si="390"/>
        <v>2.4508132495172671E-3</v>
      </c>
      <c r="O1030" s="8"/>
      <c r="P1030" s="8"/>
      <c r="Q1030" s="17"/>
    </row>
    <row r="1031" spans="2:17" x14ac:dyDescent="0.25">
      <c r="B1031" s="8"/>
      <c r="C1031" s="5">
        <f t="shared" si="401"/>
        <v>-1</v>
      </c>
      <c r="D1031" s="6">
        <f>$U$8</f>
        <v>1</v>
      </c>
      <c r="E1031" s="6">
        <f>$V$8</f>
        <v>0</v>
      </c>
      <c r="F1031" s="7">
        <f>$W$8</f>
        <v>0</v>
      </c>
      <c r="G1031" s="8">
        <f t="shared" ref="G1031:G1094" si="402">G1030+$S$5*C1030*N1030</f>
        <v>3.0705110661088502</v>
      </c>
      <c r="H1031" s="8">
        <f t="shared" ref="H1031:H1094" si="403">H1030+$S$5*D1030*N1030</f>
        <v>-6.2506224015651082</v>
      </c>
      <c r="I1031" s="8">
        <f t="shared" ref="I1031:I1094" si="404">I1030+$S$5*E1030*N1030</f>
        <v>6.0151094363123327</v>
      </c>
      <c r="J1031" s="14">
        <f t="shared" si="387"/>
        <v>-9.3211334676739579</v>
      </c>
      <c r="K1031" s="23">
        <f t="shared" si="388"/>
        <v>8.950438172492763E-5</v>
      </c>
      <c r="L1031" s="23">
        <f t="shared" si="399"/>
        <v>8.9496370690579671E-5</v>
      </c>
      <c r="M1031" s="25">
        <f t="shared" si="389"/>
        <v>-8.950438172492763E-5</v>
      </c>
      <c r="N1031" s="25">
        <f t="shared" si="390"/>
        <v>-8.0103173252852674E-9</v>
      </c>
      <c r="O1031" s="8"/>
      <c r="P1031" s="8"/>
      <c r="Q1031" s="17"/>
    </row>
    <row r="1032" spans="2:17" x14ac:dyDescent="0.25">
      <c r="B1032" s="8"/>
      <c r="C1032" s="5">
        <f t="shared" si="401"/>
        <v>-1</v>
      </c>
      <c r="D1032" s="6">
        <f>$U$9</f>
        <v>1</v>
      </c>
      <c r="E1032" s="6">
        <f>$V$9</f>
        <v>1</v>
      </c>
      <c r="F1032" s="7">
        <f>$W$9</f>
        <v>0</v>
      </c>
      <c r="G1032" s="8">
        <f t="shared" si="402"/>
        <v>3.0705110941449609</v>
      </c>
      <c r="H1032" s="8">
        <f t="shared" si="403"/>
        <v>-6.2506224296012185</v>
      </c>
      <c r="I1032" s="8">
        <f t="shared" si="404"/>
        <v>6.0151094363123327</v>
      </c>
      <c r="J1032" s="14">
        <f t="shared" si="387"/>
        <v>-3.3060240874338476</v>
      </c>
      <c r="K1032" s="23">
        <f t="shared" si="388"/>
        <v>3.5365104851356972E-2</v>
      </c>
      <c r="L1032" s="23">
        <f t="shared" si="399"/>
        <v>3.4114414210209498E-2</v>
      </c>
      <c r="M1032" s="25">
        <f t="shared" si="389"/>
        <v>-3.5365104851356972E-2</v>
      </c>
      <c r="N1032" s="25">
        <f t="shared" si="390"/>
        <v>-1.2064598354866811E-3</v>
      </c>
      <c r="O1032" s="8">
        <f>ABS(M1029)+ABS(M1030)+ABS(M1031)+ABS(M1032)</f>
        <v>0.13052250575426438</v>
      </c>
      <c r="P1032" s="8" t="str">
        <f t="shared" ref="P1032" si="405">IF(ABS(M1029)+ABS(M1030)+ABS(M1031)+ABS(M1032)&lt;0.1,"Converged","Not Converged")</f>
        <v>Not Converged</v>
      </c>
      <c r="Q1032" s="17"/>
    </row>
    <row r="1033" spans="2:17" x14ac:dyDescent="0.25">
      <c r="B1033" s="12">
        <f>B1029+1</f>
        <v>258</v>
      </c>
      <c r="C1033" s="9">
        <f t="shared" si="401"/>
        <v>-1</v>
      </c>
      <c r="D1033" s="10">
        <f>$U$6</f>
        <v>0</v>
      </c>
      <c r="E1033" s="10">
        <f>$V$6</f>
        <v>0</v>
      </c>
      <c r="F1033" s="11">
        <f>$W$6</f>
        <v>0</v>
      </c>
      <c r="G1033" s="12">
        <f t="shared" si="402"/>
        <v>3.0747337035691644</v>
      </c>
      <c r="H1033" s="12">
        <f t="shared" si="403"/>
        <v>-6.2548450390254215</v>
      </c>
      <c r="I1033" s="12">
        <f t="shared" si="404"/>
        <v>6.0108868268881297</v>
      </c>
      <c r="J1033" s="15">
        <f t="shared" si="387"/>
        <v>-3.0747337035691644</v>
      </c>
      <c r="K1033" s="24">
        <f t="shared" si="388"/>
        <v>4.4161579921765622E-2</v>
      </c>
      <c r="L1033" s="24">
        <f t="shared" si="399"/>
        <v>4.2211334780579132E-2</v>
      </c>
      <c r="M1033" s="19">
        <f t="shared" si="389"/>
        <v>-4.4161579921765622E-2</v>
      </c>
      <c r="N1033" s="19">
        <f t="shared" si="390"/>
        <v>-1.8641192345169501E-3</v>
      </c>
      <c r="O1033" s="12"/>
      <c r="P1033" s="12"/>
      <c r="Q1033" s="17"/>
    </row>
    <row r="1034" spans="2:17" x14ac:dyDescent="0.25">
      <c r="B1034" s="12"/>
      <c r="C1034" s="9">
        <f t="shared" si="401"/>
        <v>-1</v>
      </c>
      <c r="D1034" s="10">
        <f>$U$7</f>
        <v>0</v>
      </c>
      <c r="E1034" s="10">
        <f>$V$7</f>
        <v>1</v>
      </c>
      <c r="F1034" s="11">
        <f>$W$7</f>
        <v>1</v>
      </c>
      <c r="G1034" s="12">
        <f t="shared" si="402"/>
        <v>3.0812581208899736</v>
      </c>
      <c r="H1034" s="12">
        <f t="shared" si="403"/>
        <v>-6.2548450390254215</v>
      </c>
      <c r="I1034" s="12">
        <f t="shared" si="404"/>
        <v>6.0108868268881297</v>
      </c>
      <c r="J1034" s="15">
        <f t="shared" si="387"/>
        <v>2.9296287059981561</v>
      </c>
      <c r="K1034" s="24">
        <f t="shared" si="388"/>
        <v>0.94929180511747868</v>
      </c>
      <c r="L1034" s="24">
        <f t="shared" si="399"/>
        <v>4.8136873854277555E-2</v>
      </c>
      <c r="M1034" s="19">
        <f t="shared" si="389"/>
        <v>5.0708194882521318E-2</v>
      </c>
      <c r="N1034" s="19">
        <f t="shared" si="390"/>
        <v>2.4409339804380512E-3</v>
      </c>
      <c r="O1034" s="12"/>
      <c r="P1034" s="12"/>
      <c r="Q1034" s="17"/>
    </row>
    <row r="1035" spans="2:17" x14ac:dyDescent="0.25">
      <c r="B1035" s="12"/>
      <c r="C1035" s="9">
        <f t="shared" si="401"/>
        <v>-1</v>
      </c>
      <c r="D1035" s="10">
        <f>$U$8</f>
        <v>1</v>
      </c>
      <c r="E1035" s="10">
        <f>$V$8</f>
        <v>0</v>
      </c>
      <c r="F1035" s="11">
        <f>$W$8</f>
        <v>0</v>
      </c>
      <c r="G1035" s="12">
        <f t="shared" si="402"/>
        <v>3.0727148519584406</v>
      </c>
      <c r="H1035" s="12">
        <f t="shared" si="403"/>
        <v>-6.2548450390254215</v>
      </c>
      <c r="I1035" s="12">
        <f t="shared" si="404"/>
        <v>6.0194300958196632</v>
      </c>
      <c r="J1035" s="15">
        <f t="shared" si="387"/>
        <v>-9.3275598909838617</v>
      </c>
      <c r="K1035" s="24">
        <f t="shared" si="388"/>
        <v>8.8931083932607818E-5</v>
      </c>
      <c r="L1035" s="24">
        <f t="shared" si="399"/>
        <v>8.8923175194918389E-5</v>
      </c>
      <c r="M1035" s="19">
        <f t="shared" si="389"/>
        <v>-8.8931083932607818E-5</v>
      </c>
      <c r="N1035" s="19">
        <f t="shared" si="390"/>
        <v>-7.9080343568132772E-9</v>
      </c>
      <c r="O1035" s="12"/>
      <c r="P1035" s="12"/>
      <c r="Q1035" s="17"/>
    </row>
    <row r="1036" spans="2:17" x14ac:dyDescent="0.25">
      <c r="B1036" s="12"/>
      <c r="C1036" s="9">
        <f t="shared" si="401"/>
        <v>-1</v>
      </c>
      <c r="D1036" s="10">
        <f>$U$9</f>
        <v>1</v>
      </c>
      <c r="E1036" s="10">
        <f>$V$9</f>
        <v>1</v>
      </c>
      <c r="F1036" s="11">
        <f>$W$9</f>
        <v>0</v>
      </c>
      <c r="G1036" s="12">
        <f t="shared" si="402"/>
        <v>3.0727148796365609</v>
      </c>
      <c r="H1036" s="12">
        <f t="shared" si="403"/>
        <v>-6.2548450667035418</v>
      </c>
      <c r="I1036" s="12">
        <f t="shared" si="404"/>
        <v>6.0194300958196632</v>
      </c>
      <c r="J1036" s="15">
        <f t="shared" si="387"/>
        <v>-3.3081298505204391</v>
      </c>
      <c r="K1036" s="24">
        <f t="shared" si="388"/>
        <v>3.5293338220972997E-2</v>
      </c>
      <c r="L1036" s="24">
        <f t="shared" si="399"/>
        <v>3.4047718498193005E-2</v>
      </c>
      <c r="M1036" s="19">
        <f t="shared" si="389"/>
        <v>-3.5293338220972997E-2</v>
      </c>
      <c r="N1036" s="19">
        <f t="shared" si="390"/>
        <v>-1.2016576446092046E-3</v>
      </c>
      <c r="O1036" s="12">
        <f>ABS(M1033)+ABS(M1034)+ABS(M1035)+ABS(M1036)</f>
        <v>0.13025204410919256</v>
      </c>
      <c r="P1036" s="12" t="str">
        <f t="shared" ref="P1036" si="406">IF(ABS(M1033)+ABS(M1034)+ABS(M1035)+ABS(M1036)&lt;0.1,"Converged","Not Converged")</f>
        <v>Not Converged</v>
      </c>
      <c r="Q1036" s="17"/>
    </row>
    <row r="1037" spans="2:17" x14ac:dyDescent="0.25">
      <c r="B1037" s="8">
        <f>B1033+1</f>
        <v>259</v>
      </c>
      <c r="C1037" s="5">
        <f t="shared" si="401"/>
        <v>-1</v>
      </c>
      <c r="D1037" s="6">
        <f>$U$6</f>
        <v>0</v>
      </c>
      <c r="E1037" s="6">
        <f>$V$6</f>
        <v>0</v>
      </c>
      <c r="F1037" s="7">
        <f>$W$6</f>
        <v>0</v>
      </c>
      <c r="G1037" s="8">
        <f t="shared" si="402"/>
        <v>3.0769206813926933</v>
      </c>
      <c r="H1037" s="8">
        <f t="shared" si="403"/>
        <v>-6.2590508684596742</v>
      </c>
      <c r="I1037" s="8">
        <f t="shared" si="404"/>
        <v>6.0152242940635308</v>
      </c>
      <c r="J1037" s="14">
        <f t="shared" si="387"/>
        <v>-3.0769206813926933</v>
      </c>
      <c r="K1037" s="23">
        <f t="shared" si="388"/>
        <v>4.4069356643627947E-2</v>
      </c>
      <c r="L1037" s="23">
        <f t="shared" si="399"/>
        <v>4.2127248448644669E-2</v>
      </c>
      <c r="M1037" s="25">
        <f t="shared" si="389"/>
        <v>-4.4069356643627947E-2</v>
      </c>
      <c r="N1037" s="25">
        <f t="shared" si="390"/>
        <v>-1.856520736298044E-3</v>
      </c>
      <c r="O1037" s="8"/>
      <c r="P1037" s="8"/>
      <c r="Q1037" s="17"/>
    </row>
    <row r="1038" spans="2:17" x14ac:dyDescent="0.25">
      <c r="B1038" s="8"/>
      <c r="C1038" s="5">
        <f t="shared" si="401"/>
        <v>-1</v>
      </c>
      <c r="D1038" s="6">
        <f>$U$7</f>
        <v>0</v>
      </c>
      <c r="E1038" s="6">
        <f>$V$7</f>
        <v>1</v>
      </c>
      <c r="F1038" s="7">
        <f>$W$7</f>
        <v>1</v>
      </c>
      <c r="G1038" s="8">
        <f t="shared" si="402"/>
        <v>3.0834185039697366</v>
      </c>
      <c r="H1038" s="8">
        <f t="shared" si="403"/>
        <v>-6.2590508684596742</v>
      </c>
      <c r="I1038" s="8">
        <f t="shared" si="404"/>
        <v>6.0152242940635308</v>
      </c>
      <c r="J1038" s="14">
        <f t="shared" si="387"/>
        <v>2.9318057900937942</v>
      </c>
      <c r="K1038" s="23">
        <f t="shared" si="388"/>
        <v>0.94939650069104742</v>
      </c>
      <c r="L1038" s="23">
        <f t="shared" si="399"/>
        <v>4.804278516664142E-2</v>
      </c>
      <c r="M1038" s="25">
        <f t="shared" si="389"/>
        <v>5.0603499308952582E-2</v>
      </c>
      <c r="N1038" s="25">
        <f t="shared" si="390"/>
        <v>2.4311330459802966E-3</v>
      </c>
      <c r="O1038" s="8"/>
      <c r="P1038" s="8"/>
      <c r="Q1038" s="17"/>
    </row>
    <row r="1039" spans="2:17" x14ac:dyDescent="0.25">
      <c r="B1039" s="8"/>
      <c r="C1039" s="5">
        <f t="shared" si="401"/>
        <v>-1</v>
      </c>
      <c r="D1039" s="6">
        <f>$U$8</f>
        <v>1</v>
      </c>
      <c r="E1039" s="6">
        <f>$V$8</f>
        <v>0</v>
      </c>
      <c r="F1039" s="7">
        <f>$W$8</f>
        <v>0</v>
      </c>
      <c r="G1039" s="8">
        <f t="shared" si="402"/>
        <v>3.0749095383088054</v>
      </c>
      <c r="H1039" s="8">
        <f t="shared" si="403"/>
        <v>-6.2590508684596742</v>
      </c>
      <c r="I1039" s="8">
        <f t="shared" si="404"/>
        <v>6.0237332597244615</v>
      </c>
      <c r="J1039" s="14">
        <f t="shared" si="387"/>
        <v>-9.3339604067684796</v>
      </c>
      <c r="K1039" s="23">
        <f t="shared" si="388"/>
        <v>8.83637469845899E-5</v>
      </c>
      <c r="L1039" s="23">
        <f t="shared" si="399"/>
        <v>8.8355938832808739E-5</v>
      </c>
      <c r="M1039" s="25">
        <f t="shared" si="389"/>
        <v>-8.83637469845899E-5</v>
      </c>
      <c r="N1039" s="25">
        <f t="shared" si="390"/>
        <v>-7.8074618236082128E-9</v>
      </c>
      <c r="O1039" s="8"/>
      <c r="P1039" s="8"/>
      <c r="Q1039" s="17"/>
    </row>
    <row r="1040" spans="2:17" x14ac:dyDescent="0.25">
      <c r="B1040" s="8"/>
      <c r="C1040" s="5">
        <f t="shared" si="401"/>
        <v>-1</v>
      </c>
      <c r="D1040" s="6">
        <f>$U$9</f>
        <v>1</v>
      </c>
      <c r="E1040" s="6">
        <f>$V$9</f>
        <v>1</v>
      </c>
      <c r="F1040" s="7">
        <f>$W$9</f>
        <v>0</v>
      </c>
      <c r="G1040" s="8">
        <f t="shared" si="402"/>
        <v>3.0749095656349219</v>
      </c>
      <c r="H1040" s="8">
        <f t="shared" si="403"/>
        <v>-6.2590508957857907</v>
      </c>
      <c r="I1040" s="8">
        <f t="shared" si="404"/>
        <v>6.0237332597244615</v>
      </c>
      <c r="J1040" s="14">
        <f t="shared" si="387"/>
        <v>-3.3102272016962511</v>
      </c>
      <c r="K1040" s="23">
        <f t="shared" si="388"/>
        <v>3.5221997756900478E-2</v>
      </c>
      <c r="L1040" s="23">
        <f t="shared" si="399"/>
        <v>3.3981408630913375E-2</v>
      </c>
      <c r="M1040" s="25">
        <f t="shared" si="389"/>
        <v>-3.5221997756900478E-2</v>
      </c>
      <c r="N1040" s="25">
        <f t="shared" si="390"/>
        <v>-1.1968930985743495E-3</v>
      </c>
      <c r="O1040" s="8">
        <f>ABS(M1037)+ABS(M1038)+ABS(M1039)+ABS(M1040)</f>
        <v>0.1299832174564656</v>
      </c>
      <c r="P1040" s="8" t="str">
        <f t="shared" ref="P1040" si="407">IF(ABS(M1037)+ABS(M1038)+ABS(M1039)+ABS(M1040)&lt;0.1,"Converged","Not Converged")</f>
        <v>Not Converged</v>
      </c>
      <c r="Q1040" s="17"/>
    </row>
    <row r="1041" spans="2:17" x14ac:dyDescent="0.25">
      <c r="B1041" s="12">
        <f>B1037+1</f>
        <v>260</v>
      </c>
      <c r="C1041" s="9">
        <f t="shared" si="401"/>
        <v>-1</v>
      </c>
      <c r="D1041" s="10">
        <f>$U$6</f>
        <v>0</v>
      </c>
      <c r="E1041" s="10">
        <f>$V$6</f>
        <v>0</v>
      </c>
      <c r="F1041" s="11">
        <f>$W$6</f>
        <v>0</v>
      </c>
      <c r="G1041" s="12">
        <f t="shared" si="402"/>
        <v>3.0790986914799321</v>
      </c>
      <c r="H1041" s="12">
        <f t="shared" si="403"/>
        <v>-6.2632400216308008</v>
      </c>
      <c r="I1041" s="12">
        <f t="shared" si="404"/>
        <v>6.0195441338794513</v>
      </c>
      <c r="J1041" s="15">
        <f t="shared" si="387"/>
        <v>-3.0790986914799321</v>
      </c>
      <c r="K1041" s="24">
        <f t="shared" si="388"/>
        <v>4.3977694130644181E-2</v>
      </c>
      <c r="L1041" s="24">
        <f t="shared" si="399"/>
        <v>4.204365654959568E-2</v>
      </c>
      <c r="M1041" s="19">
        <f t="shared" si="389"/>
        <v>-4.3977694130644181E-2</v>
      </c>
      <c r="N1041" s="19">
        <f t="shared" si="390"/>
        <v>-1.8489830678719737E-3</v>
      </c>
      <c r="O1041" s="12"/>
      <c r="P1041" s="12"/>
      <c r="Q1041" s="17"/>
    </row>
    <row r="1042" spans="2:17" x14ac:dyDescent="0.25">
      <c r="B1042" s="12"/>
      <c r="C1042" s="9">
        <f t="shared" si="401"/>
        <v>-1</v>
      </c>
      <c r="D1042" s="10">
        <f>$U$7</f>
        <v>0</v>
      </c>
      <c r="E1042" s="10">
        <f>$V$7</f>
        <v>1</v>
      </c>
      <c r="F1042" s="11">
        <f>$W$7</f>
        <v>1</v>
      </c>
      <c r="G1042" s="12">
        <f t="shared" si="402"/>
        <v>3.0855701322174842</v>
      </c>
      <c r="H1042" s="12">
        <f t="shared" si="403"/>
        <v>-6.2632400216308008</v>
      </c>
      <c r="I1042" s="12">
        <f t="shared" si="404"/>
        <v>6.0195441338794513</v>
      </c>
      <c r="J1042" s="15">
        <f t="shared" si="387"/>
        <v>2.9339740016619671</v>
      </c>
      <c r="K1042" s="24">
        <f t="shared" si="388"/>
        <v>0.94950056617282363</v>
      </c>
      <c r="L1042" s="24">
        <f t="shared" si="399"/>
        <v>4.7949241010310999E-2</v>
      </c>
      <c r="M1042" s="19">
        <f t="shared" si="389"/>
        <v>5.0499433827176365E-2</v>
      </c>
      <c r="N1042" s="19">
        <f t="shared" si="390"/>
        <v>2.4214095234635314E-3</v>
      </c>
      <c r="O1042" s="12"/>
      <c r="P1042" s="12"/>
      <c r="Q1042" s="17"/>
    </row>
    <row r="1043" spans="2:17" x14ac:dyDescent="0.25">
      <c r="B1043" s="12"/>
      <c r="C1043" s="9">
        <f t="shared" si="401"/>
        <v>-1</v>
      </c>
      <c r="D1043" s="10">
        <f>$U$8</f>
        <v>1</v>
      </c>
      <c r="E1043" s="10">
        <f>$V$8</f>
        <v>0</v>
      </c>
      <c r="F1043" s="11">
        <f>$W$8</f>
        <v>0</v>
      </c>
      <c r="G1043" s="12">
        <f t="shared" si="402"/>
        <v>3.0770951988853619</v>
      </c>
      <c r="H1043" s="12">
        <f t="shared" si="403"/>
        <v>-6.2632400216308008</v>
      </c>
      <c r="I1043" s="12">
        <f t="shared" si="404"/>
        <v>6.0280190672115737</v>
      </c>
      <c r="J1043" s="15">
        <f t="shared" si="387"/>
        <v>-9.3403352205161632</v>
      </c>
      <c r="K1043" s="24">
        <f t="shared" si="388"/>
        <v>8.7802285522280444E-5</v>
      </c>
      <c r="L1043" s="24">
        <f t="shared" si="399"/>
        <v>8.77945762809375E-5</v>
      </c>
      <c r="M1043" s="19">
        <f t="shared" si="389"/>
        <v>-8.7802285522280444E-5</v>
      </c>
      <c r="N1043" s="19">
        <f t="shared" si="390"/>
        <v>-7.7085644539265046E-9</v>
      </c>
      <c r="O1043" s="12"/>
      <c r="P1043" s="12"/>
      <c r="Q1043" s="17"/>
    </row>
    <row r="1044" spans="2:17" x14ac:dyDescent="0.25">
      <c r="B1044" s="12"/>
      <c r="C1044" s="9">
        <f t="shared" si="401"/>
        <v>-1</v>
      </c>
      <c r="D1044" s="10">
        <f>$U$9</f>
        <v>1</v>
      </c>
      <c r="E1044" s="10">
        <f>$V$9</f>
        <v>1</v>
      </c>
      <c r="F1044" s="11">
        <f>$W$9</f>
        <v>0</v>
      </c>
      <c r="G1044" s="12">
        <f t="shared" si="402"/>
        <v>3.0770952258653375</v>
      </c>
      <c r="H1044" s="12">
        <f t="shared" si="403"/>
        <v>-6.2632400486107764</v>
      </c>
      <c r="I1044" s="12">
        <f t="shared" si="404"/>
        <v>6.0280190672115737</v>
      </c>
      <c r="J1044" s="15">
        <f t="shared" si="387"/>
        <v>-3.3123162072645407</v>
      </c>
      <c r="K1044" s="24">
        <f t="shared" si="388"/>
        <v>3.5151079287275004E-2</v>
      </c>
      <c r="L1044" s="24">
        <f t="shared" si="399"/>
        <v>3.3915480912214711E-2</v>
      </c>
      <c r="M1044" s="19">
        <f t="shared" si="389"/>
        <v>-3.5151079287275004E-2</v>
      </c>
      <c r="N1044" s="19">
        <f t="shared" si="390"/>
        <v>-1.1921657586113214E-3</v>
      </c>
      <c r="O1044" s="12">
        <f>ABS(M1041)+ABS(M1042)+ABS(M1043)+ABS(M1044)</f>
        <v>0.12971600953061782</v>
      </c>
      <c r="P1044" s="12" t="str">
        <f t="shared" ref="P1044" si="408">IF(ABS(M1041)+ABS(M1042)+ABS(M1043)+ABS(M1044)&lt;0.1,"Converged","Not Converged")</f>
        <v>Not Converged</v>
      </c>
      <c r="Q1044" s="17"/>
    </row>
    <row r="1045" spans="2:17" x14ac:dyDescent="0.25">
      <c r="B1045" s="8">
        <f>B1041+1</f>
        <v>261</v>
      </c>
      <c r="C1045" s="5">
        <f t="shared" si="401"/>
        <v>-1</v>
      </c>
      <c r="D1045" s="6">
        <f>$U$6</f>
        <v>0</v>
      </c>
      <c r="E1045" s="6">
        <f>$V$6</f>
        <v>0</v>
      </c>
      <c r="F1045" s="7">
        <f>$W$6</f>
        <v>0</v>
      </c>
      <c r="G1045" s="8">
        <f t="shared" si="402"/>
        <v>3.081267806020477</v>
      </c>
      <c r="H1045" s="8">
        <f t="shared" si="403"/>
        <v>-6.267412628765916</v>
      </c>
      <c r="I1045" s="8">
        <f t="shared" si="404"/>
        <v>6.0238464870564341</v>
      </c>
      <c r="J1045" s="14">
        <f t="shared" si="387"/>
        <v>-3.081267806020477</v>
      </c>
      <c r="K1045" s="23">
        <f t="shared" si="388"/>
        <v>4.3886586779774486E-2</v>
      </c>
      <c r="L1045" s="23">
        <f t="shared" si="399"/>
        <v>4.1960554280595808E-2</v>
      </c>
      <c r="M1045" s="25">
        <f t="shared" si="389"/>
        <v>-4.3886586779774486E-2</v>
      </c>
      <c r="N1045" s="25">
        <f t="shared" si="390"/>
        <v>-1.8415055067628058E-3</v>
      </c>
      <c r="O1045" s="8"/>
      <c r="P1045" s="8"/>
      <c r="Q1045" s="17"/>
    </row>
    <row r="1046" spans="2:17" x14ac:dyDescent="0.25">
      <c r="B1046" s="8"/>
      <c r="C1046" s="5">
        <f t="shared" si="401"/>
        <v>-1</v>
      </c>
      <c r="D1046" s="6">
        <f>$U$7</f>
        <v>0</v>
      </c>
      <c r="E1046" s="6">
        <f>$V$7</f>
        <v>1</v>
      </c>
      <c r="F1046" s="7">
        <f>$W$7</f>
        <v>1</v>
      </c>
      <c r="G1046" s="8">
        <f t="shared" si="402"/>
        <v>3.0877130752941468</v>
      </c>
      <c r="H1046" s="8">
        <f t="shared" si="403"/>
        <v>-6.267412628765916</v>
      </c>
      <c r="I1046" s="8">
        <f t="shared" si="404"/>
        <v>6.0238464870564341</v>
      </c>
      <c r="J1046" s="14">
        <f t="shared" si="387"/>
        <v>2.9361334117622873</v>
      </c>
      <c r="K1046" s="23">
        <f t="shared" si="388"/>
        <v>0.94960400780172372</v>
      </c>
      <c r="L1046" s="23">
        <f t="shared" si="399"/>
        <v>4.785623616862756E-2</v>
      </c>
      <c r="M1046" s="25">
        <f t="shared" si="389"/>
        <v>5.0395992198276285E-2</v>
      </c>
      <c r="N1046" s="25">
        <f t="shared" si="390"/>
        <v>2.4117625045930219E-3</v>
      </c>
      <c r="O1046" s="8"/>
      <c r="P1046" s="8"/>
      <c r="Q1046" s="17"/>
    </row>
    <row r="1047" spans="2:17" x14ac:dyDescent="0.25">
      <c r="B1047" s="8"/>
      <c r="C1047" s="5">
        <f t="shared" si="401"/>
        <v>-1</v>
      </c>
      <c r="D1047" s="6">
        <f>$U$8</f>
        <v>1</v>
      </c>
      <c r="E1047" s="6">
        <f>$V$8</f>
        <v>0</v>
      </c>
      <c r="F1047" s="7">
        <f>$W$8</f>
        <v>0</v>
      </c>
      <c r="G1047" s="8">
        <f t="shared" si="402"/>
        <v>3.0792719065280711</v>
      </c>
      <c r="H1047" s="8">
        <f t="shared" si="403"/>
        <v>-6.267412628765916</v>
      </c>
      <c r="I1047" s="8">
        <f t="shared" si="404"/>
        <v>6.0322876558225094</v>
      </c>
      <c r="J1047" s="14">
        <f t="shared" si="387"/>
        <v>-9.3466845352939867</v>
      </c>
      <c r="K1047" s="23">
        <f t="shared" si="388"/>
        <v>8.7246615739852549E-5</v>
      </c>
      <c r="L1047" s="23">
        <f t="shared" si="399"/>
        <v>8.7239003767894494E-5</v>
      </c>
      <c r="M1047" s="25">
        <f t="shared" si="389"/>
        <v>-8.7246615739852549E-5</v>
      </c>
      <c r="N1047" s="25">
        <f t="shared" si="390"/>
        <v>-7.6113078392650394E-9</v>
      </c>
      <c r="O1047" s="8"/>
      <c r="P1047" s="8"/>
      <c r="Q1047" s="17"/>
    </row>
    <row r="1048" spans="2:17" x14ac:dyDescent="0.25">
      <c r="B1048" s="8"/>
      <c r="C1048" s="5">
        <f t="shared" si="401"/>
        <v>-1</v>
      </c>
      <c r="D1048" s="6">
        <f>$U$9</f>
        <v>1</v>
      </c>
      <c r="E1048" s="6">
        <f>$V$9</f>
        <v>1</v>
      </c>
      <c r="F1048" s="7">
        <f>$W$9</f>
        <v>0</v>
      </c>
      <c r="G1048" s="8">
        <f t="shared" si="402"/>
        <v>3.0792719331676488</v>
      </c>
      <c r="H1048" s="8">
        <f t="shared" si="403"/>
        <v>-6.2674126554054936</v>
      </c>
      <c r="I1048" s="8">
        <f t="shared" si="404"/>
        <v>6.0322876558225094</v>
      </c>
      <c r="J1048" s="14">
        <f t="shared" si="387"/>
        <v>-3.3143969327506326</v>
      </c>
      <c r="K1048" s="23">
        <f t="shared" si="388"/>
        <v>3.5080578696995629E-2</v>
      </c>
      <c r="L1048" s="23">
        <f t="shared" si="399"/>
        <v>3.3849931695279521E-2</v>
      </c>
      <c r="M1048" s="25">
        <f t="shared" si="389"/>
        <v>-3.5080578696995629E-2</v>
      </c>
      <c r="N1048" s="25">
        <f t="shared" si="390"/>
        <v>-1.1874751927241798E-3</v>
      </c>
      <c r="O1048" s="8">
        <f>ABS(M1045)+ABS(M1046)+ABS(M1047)+ABS(M1048)</f>
        <v>0.12945040429078625</v>
      </c>
      <c r="P1048" s="8" t="str">
        <f t="shared" ref="P1048" si="409">IF(ABS(M1045)+ABS(M1046)+ABS(M1047)+ABS(M1048)&lt;0.1,"Converged","Not Converged")</f>
        <v>Not Converged</v>
      </c>
      <c r="Q1048" s="17"/>
    </row>
    <row r="1049" spans="2:17" x14ac:dyDescent="0.25">
      <c r="B1049" s="12">
        <f>B1045+1</f>
        <v>262</v>
      </c>
      <c r="C1049" s="9">
        <f t="shared" si="401"/>
        <v>-1</v>
      </c>
      <c r="D1049" s="10">
        <f>$U$6</f>
        <v>0</v>
      </c>
      <c r="E1049" s="10">
        <f>$V$6</f>
        <v>0</v>
      </c>
      <c r="F1049" s="11">
        <f>$W$6</f>
        <v>0</v>
      </c>
      <c r="G1049" s="12">
        <f t="shared" si="402"/>
        <v>3.0834280963421836</v>
      </c>
      <c r="H1049" s="12">
        <f t="shared" si="403"/>
        <v>-6.271568818580028</v>
      </c>
      <c r="I1049" s="12">
        <f t="shared" si="404"/>
        <v>6.028131492647975</v>
      </c>
      <c r="J1049" s="15">
        <f t="shared" si="387"/>
        <v>-3.0834280963421836</v>
      </c>
      <c r="K1049" s="24">
        <f t="shared" si="388"/>
        <v>4.379602906558891E-2</v>
      </c>
      <c r="L1049" s="24">
        <f t="shared" si="399"/>
        <v>4.1877936903675E-2</v>
      </c>
      <c r="M1049" s="19">
        <f t="shared" si="389"/>
        <v>-4.379602906558891E-2</v>
      </c>
      <c r="N1049" s="19">
        <f t="shared" si="390"/>
        <v>-1.8340873418402487E-3</v>
      </c>
      <c r="O1049" s="12"/>
      <c r="P1049" s="12"/>
      <c r="Q1049" s="17"/>
    </row>
    <row r="1050" spans="2:17" x14ac:dyDescent="0.25">
      <c r="B1050" s="12"/>
      <c r="C1050" s="9">
        <f t="shared" si="401"/>
        <v>-1</v>
      </c>
      <c r="D1050" s="10">
        <f>$U$7</f>
        <v>0</v>
      </c>
      <c r="E1050" s="10">
        <f>$V$7</f>
        <v>1</v>
      </c>
      <c r="F1050" s="11">
        <f>$W$7</f>
        <v>1</v>
      </c>
      <c r="G1050" s="12">
        <f t="shared" si="402"/>
        <v>3.0898474020386244</v>
      </c>
      <c r="H1050" s="12">
        <f t="shared" si="403"/>
        <v>-6.271568818580028</v>
      </c>
      <c r="I1050" s="12">
        <f t="shared" si="404"/>
        <v>6.028131492647975</v>
      </c>
      <c r="J1050" s="15">
        <f t="shared" si="387"/>
        <v>2.9382840906093506</v>
      </c>
      <c r="K1050" s="24">
        <f t="shared" si="388"/>
        <v>0.94970683173092596</v>
      </c>
      <c r="L1050" s="24">
        <f t="shared" si="399"/>
        <v>4.7763765494532644E-2</v>
      </c>
      <c r="M1050" s="19">
        <f t="shared" si="389"/>
        <v>5.029316826907404E-2</v>
      </c>
      <c r="N1050" s="19">
        <f t="shared" si="390"/>
        <v>2.4021910951811227E-3</v>
      </c>
      <c r="O1050" s="12"/>
      <c r="P1050" s="12"/>
      <c r="Q1050" s="17"/>
    </row>
    <row r="1051" spans="2:17" x14ac:dyDescent="0.25">
      <c r="B1051" s="12"/>
      <c r="C1051" s="9">
        <f t="shared" si="401"/>
        <v>-1</v>
      </c>
      <c r="D1051" s="10">
        <f>$U$8</f>
        <v>1</v>
      </c>
      <c r="E1051" s="10">
        <f>$V$8</f>
        <v>0</v>
      </c>
      <c r="F1051" s="11">
        <f>$W$8</f>
        <v>0</v>
      </c>
      <c r="G1051" s="12">
        <f t="shared" si="402"/>
        <v>3.0814397332054906</v>
      </c>
      <c r="H1051" s="12">
        <f t="shared" si="403"/>
        <v>-6.271568818580028</v>
      </c>
      <c r="I1051" s="12">
        <f t="shared" si="404"/>
        <v>6.0365391614811088</v>
      </c>
      <c r="J1051" s="15">
        <f t="shared" si="387"/>
        <v>-9.3530085517855177</v>
      </c>
      <c r="K1051" s="24">
        <f t="shared" si="388"/>
        <v>8.6696655350054631E-5</v>
      </c>
      <c r="L1051" s="24">
        <f t="shared" si="399"/>
        <v>8.6689139040005742E-5</v>
      </c>
      <c r="M1051" s="19">
        <f t="shared" si="389"/>
        <v>-8.6696655350054631E-5</v>
      </c>
      <c r="N1051" s="19">
        <f t="shared" si="390"/>
        <v>-7.5156584099443434E-9</v>
      </c>
      <c r="O1051" s="12"/>
      <c r="P1051" s="12"/>
      <c r="Q1051" s="17"/>
    </row>
    <row r="1052" spans="2:17" x14ac:dyDescent="0.25">
      <c r="B1052" s="12"/>
      <c r="C1052" s="9">
        <f t="shared" si="401"/>
        <v>-1</v>
      </c>
      <c r="D1052" s="10">
        <f>$U$9</f>
        <v>1</v>
      </c>
      <c r="E1052" s="10">
        <f>$V$9</f>
        <v>1</v>
      </c>
      <c r="F1052" s="11">
        <f>$W$9</f>
        <v>0</v>
      </c>
      <c r="G1052" s="12">
        <f t="shared" si="402"/>
        <v>3.0814397595102951</v>
      </c>
      <c r="H1052" s="12">
        <f t="shared" si="403"/>
        <v>-6.2715688448848326</v>
      </c>
      <c r="I1052" s="12">
        <f t="shared" si="404"/>
        <v>6.0365391614811088</v>
      </c>
      <c r="J1052" s="15">
        <f t="shared" si="387"/>
        <v>-3.3164694429140198</v>
      </c>
      <c r="K1052" s="24">
        <f t="shared" si="388"/>
        <v>3.5010491926737476E-2</v>
      </c>
      <c r="L1052" s="24">
        <f t="shared" si="399"/>
        <v>3.3784757381785324E-2</v>
      </c>
      <c r="M1052" s="19">
        <f t="shared" si="389"/>
        <v>-3.5010491926737476E-2</v>
      </c>
      <c r="N1052" s="19">
        <f t="shared" si="390"/>
        <v>-1.1828209755617794E-3</v>
      </c>
      <c r="O1052" s="12">
        <f>ABS(M1049)+ABS(M1050)+ABS(M1051)+ABS(M1052)</f>
        <v>0.12918638591675047</v>
      </c>
      <c r="P1052" s="12" t="str">
        <f t="shared" ref="P1052" si="410">IF(ABS(M1049)+ABS(M1050)+ABS(M1051)+ABS(M1052)&lt;0.1,"Converged","Not Converged")</f>
        <v>Not Converged</v>
      </c>
      <c r="Q1052" s="17"/>
    </row>
    <row r="1053" spans="2:17" x14ac:dyDescent="0.25">
      <c r="B1053" s="8">
        <f>B1049+1</f>
        <v>263</v>
      </c>
      <c r="C1053" s="5">
        <f t="shared" si="401"/>
        <v>-1</v>
      </c>
      <c r="D1053" s="6">
        <f>$U$6</f>
        <v>0</v>
      </c>
      <c r="E1053" s="6">
        <f>$V$6</f>
        <v>0</v>
      </c>
      <c r="F1053" s="7">
        <f>$W$6</f>
        <v>0</v>
      </c>
      <c r="G1053" s="8">
        <f t="shared" si="402"/>
        <v>3.0855796329247616</v>
      </c>
      <c r="H1053" s="8">
        <f t="shared" si="403"/>
        <v>-6.275708718299299</v>
      </c>
      <c r="I1053" s="8">
        <f t="shared" si="404"/>
        <v>6.0323992880666424</v>
      </c>
      <c r="J1053" s="14">
        <f t="shared" si="387"/>
        <v>-3.0855796329247616</v>
      </c>
      <c r="K1053" s="23">
        <f t="shared" si="388"/>
        <v>4.3706015538896213E-2</v>
      </c>
      <c r="L1053" s="23">
        <f t="shared" si="399"/>
        <v>4.1795799744609979E-2</v>
      </c>
      <c r="M1053" s="25">
        <f t="shared" si="389"/>
        <v>-4.3706015538896213E-2</v>
      </c>
      <c r="N1053" s="25">
        <f t="shared" si="390"/>
        <v>-1.8267278730985182E-3</v>
      </c>
      <c r="O1053" s="8"/>
      <c r="P1053" s="8"/>
      <c r="Q1053" s="17"/>
    </row>
    <row r="1054" spans="2:17" x14ac:dyDescent="0.25">
      <c r="B1054" s="8"/>
      <c r="C1054" s="5">
        <f t="shared" si="401"/>
        <v>-1</v>
      </c>
      <c r="D1054" s="6">
        <f>$U$7</f>
        <v>0</v>
      </c>
      <c r="E1054" s="6">
        <f>$V$7</f>
        <v>1</v>
      </c>
      <c r="F1054" s="7">
        <f>$W$7</f>
        <v>1</v>
      </c>
      <c r="G1054" s="8">
        <f t="shared" si="402"/>
        <v>3.0919731804806063</v>
      </c>
      <c r="H1054" s="8">
        <f t="shared" si="403"/>
        <v>-6.275708718299299</v>
      </c>
      <c r="I1054" s="8">
        <f t="shared" si="404"/>
        <v>6.0323992880666424</v>
      </c>
      <c r="J1054" s="14">
        <f t="shared" si="387"/>
        <v>2.9404261075860361</v>
      </c>
      <c r="K1054" s="23">
        <f t="shared" si="388"/>
        <v>0.94980904402937549</v>
      </c>
      <c r="L1054" s="23">
        <f t="shared" si="399"/>
        <v>4.7671823909379338E-2</v>
      </c>
      <c r="M1054" s="25">
        <f t="shared" si="389"/>
        <v>5.0190955970624507E-2</v>
      </c>
      <c r="N1054" s="25">
        <f t="shared" si="390"/>
        <v>2.3926944148750231E-3</v>
      </c>
      <c r="O1054" s="8"/>
      <c r="P1054" s="8"/>
      <c r="Q1054" s="17"/>
    </row>
    <row r="1055" spans="2:17" x14ac:dyDescent="0.25">
      <c r="B1055" s="8"/>
      <c r="C1055" s="5">
        <f t="shared" si="401"/>
        <v>-1</v>
      </c>
      <c r="D1055" s="6">
        <f>$U$8</f>
        <v>1</v>
      </c>
      <c r="E1055" s="6">
        <f>$V$8</f>
        <v>0</v>
      </c>
      <c r="F1055" s="7">
        <f>$W$8</f>
        <v>0</v>
      </c>
      <c r="G1055" s="8">
        <f t="shared" si="402"/>
        <v>3.0835987500285436</v>
      </c>
      <c r="H1055" s="8">
        <f t="shared" si="403"/>
        <v>-6.275708718299299</v>
      </c>
      <c r="I1055" s="8">
        <f t="shared" si="404"/>
        <v>6.0407737185187047</v>
      </c>
      <c r="J1055" s="14">
        <f t="shared" si="387"/>
        <v>-9.3593074683278417</v>
      </c>
      <c r="K1055" s="23">
        <f t="shared" si="388"/>
        <v>8.6152323550902986E-5</v>
      </c>
      <c r="L1055" s="23">
        <f t="shared" si="399"/>
        <v>8.614490132804976E-5</v>
      </c>
      <c r="M1055" s="25">
        <f t="shared" si="389"/>
        <v>-8.6152323550902986E-5</v>
      </c>
      <c r="N1055" s="25">
        <f t="shared" si="390"/>
        <v>-7.4215834114747551E-9</v>
      </c>
      <c r="O1055" s="8"/>
      <c r="P1055" s="8"/>
      <c r="Q1055" s="17"/>
    </row>
    <row r="1056" spans="2:17" x14ac:dyDescent="0.25">
      <c r="B1056" s="8"/>
      <c r="C1056" s="5">
        <f t="shared" si="401"/>
        <v>-1</v>
      </c>
      <c r="D1056" s="6">
        <f>$U$9</f>
        <v>1</v>
      </c>
      <c r="E1056" s="6">
        <f>$V$9</f>
        <v>1</v>
      </c>
      <c r="F1056" s="7">
        <f>$W$9</f>
        <v>0</v>
      </c>
      <c r="G1056" s="8">
        <f t="shared" si="402"/>
        <v>3.0835987760040857</v>
      </c>
      <c r="H1056" s="8">
        <f t="shared" si="403"/>
        <v>-6.2757087442748407</v>
      </c>
      <c r="I1056" s="8">
        <f t="shared" si="404"/>
        <v>6.0407737185187047</v>
      </c>
      <c r="J1056" s="14">
        <f t="shared" si="387"/>
        <v>-3.3185338017602222</v>
      </c>
      <c r="K1056" s="23">
        <f t="shared" si="388"/>
        <v>3.4940814971985555E-2</v>
      </c>
      <c r="L1056" s="23">
        <f t="shared" si="399"/>
        <v>3.3719954421079029E-2</v>
      </c>
      <c r="M1056" s="25">
        <f t="shared" si="389"/>
        <v>-3.4940814971985555E-2</v>
      </c>
      <c r="N1056" s="25">
        <f t="shared" si="390"/>
        <v>-1.1782026882907087E-3</v>
      </c>
      <c r="O1056" s="8">
        <f>ABS(M1053)+ABS(M1054)+ABS(M1055)+ABS(M1056)</f>
        <v>0.12892393880505718</v>
      </c>
      <c r="P1056" s="8" t="str">
        <f t="shared" ref="P1056" si="411">IF(ABS(M1053)+ABS(M1054)+ABS(M1055)+ABS(M1056)&lt;0.1,"Converged","Not Converged")</f>
        <v>Not Converged</v>
      </c>
      <c r="Q1056" s="17"/>
    </row>
    <row r="1057" spans="2:17" x14ac:dyDescent="0.25">
      <c r="B1057" s="12">
        <f>B1053+1</f>
        <v>264</v>
      </c>
      <c r="C1057" s="9">
        <f t="shared" si="401"/>
        <v>-1</v>
      </c>
      <c r="D1057" s="10">
        <f>$U$6</f>
        <v>0</v>
      </c>
      <c r="E1057" s="10">
        <f>$V$6</f>
        <v>0</v>
      </c>
      <c r="F1057" s="11">
        <f>$W$6</f>
        <v>0</v>
      </c>
      <c r="G1057" s="12">
        <f t="shared" si="402"/>
        <v>3.0877224854131033</v>
      </c>
      <c r="H1057" s="12">
        <f t="shared" si="403"/>
        <v>-6.2798324536838583</v>
      </c>
      <c r="I1057" s="12">
        <f t="shared" si="404"/>
        <v>6.0366500091096871</v>
      </c>
      <c r="J1057" s="15">
        <f t="shared" ref="J1057:J1120" si="412">((C1057*G1057)+(D1057*H1057)+(E1057*I1057))</f>
        <v>-3.0877224854131033</v>
      </c>
      <c r="K1057" s="24">
        <f t="shared" ref="K1057:K1120" si="413">1/(1+EXP(-J1057))</f>
        <v>4.361654082540211E-2</v>
      </c>
      <c r="L1057" s="24">
        <f t="shared" si="399"/>
        <v>4.1714138191828141E-2</v>
      </c>
      <c r="M1057" s="19">
        <f t="shared" ref="M1057:M1120" si="414">F1057-K1057</f>
        <v>-4.361654082540211E-2</v>
      </c>
      <c r="N1057" s="19">
        <f t="shared" ref="N1057:N1120" si="415">L1057*M1057</f>
        <v>-1.8194264114403374E-3</v>
      </c>
      <c r="O1057" s="12"/>
      <c r="P1057" s="12"/>
      <c r="Q1057" s="17"/>
    </row>
    <row r="1058" spans="2:17" x14ac:dyDescent="0.25">
      <c r="B1058" s="12"/>
      <c r="C1058" s="9">
        <f t="shared" si="401"/>
        <v>-1</v>
      </c>
      <c r="D1058" s="10">
        <f>$U$7</f>
        <v>0</v>
      </c>
      <c r="E1058" s="10">
        <f>$V$7</f>
        <v>1</v>
      </c>
      <c r="F1058" s="11">
        <f>$W$7</f>
        <v>1</v>
      </c>
      <c r="G1058" s="12">
        <f t="shared" si="402"/>
        <v>3.0940904778531446</v>
      </c>
      <c r="H1058" s="12">
        <f t="shared" si="403"/>
        <v>-6.2798324536838583</v>
      </c>
      <c r="I1058" s="12">
        <f t="shared" si="404"/>
        <v>6.0366500091096871</v>
      </c>
      <c r="J1058" s="15">
        <f t="shared" si="412"/>
        <v>2.9425595312565425</v>
      </c>
      <c r="K1058" s="24">
        <f t="shared" si="413"/>
        <v>0.94991065068325675</v>
      </c>
      <c r="L1058" s="24">
        <f t="shared" si="399"/>
        <v>4.758040640176852E-2</v>
      </c>
      <c r="M1058" s="19">
        <f t="shared" si="414"/>
        <v>5.0089349316743248E-2</v>
      </c>
      <c r="N1058" s="19">
        <f t="shared" si="415"/>
        <v>2.38327159689079E-3</v>
      </c>
      <c r="O1058" s="12"/>
      <c r="P1058" s="12"/>
      <c r="Q1058" s="17"/>
    </row>
    <row r="1059" spans="2:17" x14ac:dyDescent="0.25">
      <c r="B1059" s="12"/>
      <c r="C1059" s="9">
        <f t="shared" si="401"/>
        <v>-1</v>
      </c>
      <c r="D1059" s="10">
        <f>$U$8</f>
        <v>1</v>
      </c>
      <c r="E1059" s="10">
        <f>$V$8</f>
        <v>0</v>
      </c>
      <c r="F1059" s="11">
        <f>$W$8</f>
        <v>0</v>
      </c>
      <c r="G1059" s="12">
        <f t="shared" si="402"/>
        <v>3.0857490272640269</v>
      </c>
      <c r="H1059" s="12">
        <f t="shared" si="403"/>
        <v>-6.2798324536838583</v>
      </c>
      <c r="I1059" s="12">
        <f t="shared" si="404"/>
        <v>6.0449914596988048</v>
      </c>
      <c r="J1059" s="15">
        <f t="shared" si="412"/>
        <v>-9.3655814809478848</v>
      </c>
      <c r="K1059" s="24">
        <f t="shared" si="413"/>
        <v>8.5613540993229268E-5</v>
      </c>
      <c r="L1059" s="24">
        <f t="shared" si="399"/>
        <v>8.5606211314827866E-5</v>
      </c>
      <c r="M1059" s="19">
        <f t="shared" si="414"/>
        <v>-8.5613540993229268E-5</v>
      </c>
      <c r="N1059" s="19">
        <f t="shared" si="415"/>
        <v>-7.329050881677063E-9</v>
      </c>
      <c r="O1059" s="12"/>
      <c r="P1059" s="12"/>
      <c r="Q1059" s="17"/>
    </row>
    <row r="1060" spans="2:17" x14ac:dyDescent="0.25">
      <c r="B1060" s="12"/>
      <c r="C1060" s="9">
        <f t="shared" si="401"/>
        <v>-1</v>
      </c>
      <c r="D1060" s="10">
        <f>$U$9</f>
        <v>1</v>
      </c>
      <c r="E1060" s="10">
        <f>$V$9</f>
        <v>1</v>
      </c>
      <c r="F1060" s="11">
        <f>$W$9</f>
        <v>0</v>
      </c>
      <c r="G1060" s="12">
        <f t="shared" si="402"/>
        <v>3.085749052915705</v>
      </c>
      <c r="H1060" s="12">
        <f t="shared" si="403"/>
        <v>-6.2798324793355365</v>
      </c>
      <c r="I1060" s="12">
        <f t="shared" si="404"/>
        <v>6.0449914596988048</v>
      </c>
      <c r="J1060" s="15">
        <f t="shared" si="412"/>
        <v>-3.3205900725524362</v>
      </c>
      <c r="K1060" s="24">
        <f t="shared" si="413"/>
        <v>3.4871543882088261E-2</v>
      </c>
      <c r="L1060" s="24">
        <f t="shared" si="399"/>
        <v>3.3655519309367853E-2</v>
      </c>
      <c r="M1060" s="19">
        <f t="shared" si="414"/>
        <v>-3.4871543882088261E-2</v>
      </c>
      <c r="N1060" s="19">
        <f t="shared" si="415"/>
        <v>-1.1736199184710899E-3</v>
      </c>
      <c r="O1060" s="12">
        <f>ABS(M1057)+ABS(M1058)+ABS(M1059)+ABS(M1060)</f>
        <v>0.12866304756522687</v>
      </c>
      <c r="P1060" s="12" t="str">
        <f t="shared" ref="P1060" si="416">IF(ABS(M1057)+ABS(M1058)+ABS(M1059)+ABS(M1060)&lt;0.1,"Converged","Not Converged")</f>
        <v>Not Converged</v>
      </c>
      <c r="Q1060" s="17"/>
    </row>
    <row r="1061" spans="2:17" x14ac:dyDescent="0.25">
      <c r="B1061" s="8">
        <f>B1057+1</f>
        <v>265</v>
      </c>
      <c r="C1061" s="5">
        <f t="shared" si="401"/>
        <v>-1</v>
      </c>
      <c r="D1061" s="6">
        <f>$U$6</f>
        <v>0</v>
      </c>
      <c r="E1061" s="6">
        <f>$V$6</f>
        <v>0</v>
      </c>
      <c r="F1061" s="7">
        <f>$W$6</f>
        <v>0</v>
      </c>
      <c r="G1061" s="8">
        <f t="shared" si="402"/>
        <v>3.0898567226303539</v>
      </c>
      <c r="H1061" s="8">
        <f t="shared" si="403"/>
        <v>-6.2839401490501849</v>
      </c>
      <c r="I1061" s="8">
        <f t="shared" si="404"/>
        <v>6.0408837899841563</v>
      </c>
      <c r="J1061" s="14">
        <f t="shared" si="412"/>
        <v>-3.0898567226303539</v>
      </c>
      <c r="K1061" s="23">
        <f t="shared" si="413"/>
        <v>4.3527599624396104E-2</v>
      </c>
      <c r="L1061" s="23">
        <f t="shared" si="399"/>
        <v>4.1632947695334377E-2</v>
      </c>
      <c r="M1061" s="25">
        <f t="shared" si="414"/>
        <v>-4.3527599624396104E-2</v>
      </c>
      <c r="N1061" s="25">
        <f t="shared" si="415"/>
        <v>-1.8121822784659392E-3</v>
      </c>
      <c r="O1061" s="8"/>
      <c r="P1061" s="8"/>
      <c r="Q1061" s="17"/>
    </row>
    <row r="1062" spans="2:17" x14ac:dyDescent="0.25">
      <c r="B1062" s="8"/>
      <c r="C1062" s="5">
        <f t="shared" si="401"/>
        <v>-1</v>
      </c>
      <c r="D1062" s="6">
        <f>$U$7</f>
        <v>0</v>
      </c>
      <c r="E1062" s="6">
        <f>$V$7</f>
        <v>1</v>
      </c>
      <c r="F1062" s="7">
        <f>$W$7</f>
        <v>1</v>
      </c>
      <c r="G1062" s="8">
        <f t="shared" si="402"/>
        <v>3.0961993606049849</v>
      </c>
      <c r="H1062" s="8">
        <f t="shared" si="403"/>
        <v>-6.2839401490501849</v>
      </c>
      <c r="I1062" s="8">
        <f t="shared" si="404"/>
        <v>6.0408837899841563</v>
      </c>
      <c r="J1062" s="14">
        <f t="shared" si="412"/>
        <v>2.9446844293791714</v>
      </c>
      <c r="K1062" s="23">
        <f t="shared" si="413"/>
        <v>0.95001165759743433</v>
      </c>
      <c r="L1062" s="23">
        <f t="shared" si="399"/>
        <v>4.748950802640952E-2</v>
      </c>
      <c r="M1062" s="25">
        <f t="shared" si="414"/>
        <v>4.9988342402565666E-2</v>
      </c>
      <c r="N1062" s="25">
        <f t="shared" si="415"/>
        <v>2.3739217877535496E-3</v>
      </c>
      <c r="O1062" s="8"/>
      <c r="P1062" s="8"/>
      <c r="Q1062" s="17"/>
    </row>
    <row r="1063" spans="2:17" x14ac:dyDescent="0.25">
      <c r="B1063" s="8"/>
      <c r="C1063" s="5">
        <f t="shared" si="401"/>
        <v>-1</v>
      </c>
      <c r="D1063" s="6">
        <f>$U$8</f>
        <v>1</v>
      </c>
      <c r="E1063" s="6">
        <f>$V$8</f>
        <v>0</v>
      </c>
      <c r="F1063" s="7">
        <f>$W$8</f>
        <v>0</v>
      </c>
      <c r="G1063" s="8">
        <f t="shared" si="402"/>
        <v>3.0878906343478474</v>
      </c>
      <c r="H1063" s="8">
        <f t="shared" si="403"/>
        <v>-6.2839401490501849</v>
      </c>
      <c r="I1063" s="8">
        <f t="shared" si="404"/>
        <v>6.0491925162412938</v>
      </c>
      <c r="J1063" s="14">
        <f t="shared" si="412"/>
        <v>-9.3718307833980319</v>
      </c>
      <c r="K1063" s="23">
        <f t="shared" si="413"/>
        <v>8.5080229749059938E-5</v>
      </c>
      <c r="L1063" s="23">
        <f t="shared" si="399"/>
        <v>8.5072991103565782E-5</v>
      </c>
      <c r="M1063" s="25">
        <f t="shared" si="414"/>
        <v>-8.5080229749059938E-5</v>
      </c>
      <c r="N1063" s="25">
        <f t="shared" si="415"/>
        <v>-7.2380296285311091E-9</v>
      </c>
      <c r="O1063" s="8"/>
      <c r="P1063" s="8"/>
      <c r="Q1063" s="17"/>
    </row>
    <row r="1064" spans="2:17" x14ac:dyDescent="0.25">
      <c r="B1064" s="8"/>
      <c r="C1064" s="5">
        <f t="shared" si="401"/>
        <v>-1</v>
      </c>
      <c r="D1064" s="6">
        <f>$U$9</f>
        <v>1</v>
      </c>
      <c r="E1064" s="6">
        <f>$V$9</f>
        <v>1</v>
      </c>
      <c r="F1064" s="7">
        <f>$W$9</f>
        <v>0</v>
      </c>
      <c r="G1064" s="8">
        <f t="shared" si="402"/>
        <v>3.087890659680951</v>
      </c>
      <c r="H1064" s="8">
        <f t="shared" si="403"/>
        <v>-6.2839401743832886</v>
      </c>
      <c r="I1064" s="8">
        <f t="shared" si="404"/>
        <v>6.0491925162412938</v>
      </c>
      <c r="J1064" s="14">
        <f t="shared" si="412"/>
        <v>-3.3226383178229453</v>
      </c>
      <c r="K1064" s="23">
        <f t="shared" si="413"/>
        <v>3.4802674759331284E-2</v>
      </c>
      <c r="L1064" s="23">
        <f t="shared" si="399"/>
        <v>3.3591448588927486E-2</v>
      </c>
      <c r="M1064" s="25">
        <f t="shared" si="414"/>
        <v>-3.4802674759331284E-2</v>
      </c>
      <c r="N1064" s="25">
        <f t="shared" si="415"/>
        <v>-1.169072259935241E-3</v>
      </c>
      <c r="O1064" s="8">
        <f>ABS(M1061)+ABS(M1062)+ABS(M1063)+ABS(M1064)</f>
        <v>0.1284036970160421</v>
      </c>
      <c r="P1064" s="8" t="str">
        <f t="shared" ref="P1064" si="417">IF(ABS(M1061)+ABS(M1062)+ABS(M1063)+ABS(M1064)&lt;0.1,"Converged","Not Converged")</f>
        <v>Not Converged</v>
      </c>
      <c r="Q1064" s="17"/>
    </row>
    <row r="1065" spans="2:17" x14ac:dyDescent="0.25">
      <c r="B1065" s="12">
        <f>B1061+1</f>
        <v>266</v>
      </c>
      <c r="C1065" s="9">
        <f t="shared" si="401"/>
        <v>-1</v>
      </c>
      <c r="D1065" s="10">
        <f>$U$6</f>
        <v>0</v>
      </c>
      <c r="E1065" s="10">
        <f>$V$6</f>
        <v>0</v>
      </c>
      <c r="F1065" s="11">
        <f>$W$6</f>
        <v>0</v>
      </c>
      <c r="G1065" s="12">
        <f t="shared" si="402"/>
        <v>3.0919824125907245</v>
      </c>
      <c r="H1065" s="12">
        <f t="shared" si="403"/>
        <v>-6.288031927293062</v>
      </c>
      <c r="I1065" s="12">
        <f t="shared" si="404"/>
        <v>6.0451007633315204</v>
      </c>
      <c r="J1065" s="15">
        <f t="shared" si="412"/>
        <v>-3.0919824125907245</v>
      </c>
      <c r="K1065" s="24">
        <f t="shared" si="413"/>
        <v>4.3439186707466416E-2</v>
      </c>
      <c r="L1065" s="24">
        <f t="shared" si="399"/>
        <v>4.1552223765660291E-2</v>
      </c>
      <c r="M1065" s="19">
        <f t="shared" si="414"/>
        <v>-4.3439186707466416E-2</v>
      </c>
      <c r="N1065" s="19">
        <f t="shared" si="415"/>
        <v>-1.8049948062669407E-3</v>
      </c>
      <c r="O1065" s="12"/>
      <c r="P1065" s="12"/>
      <c r="Q1065" s="17"/>
    </row>
    <row r="1066" spans="2:17" x14ac:dyDescent="0.25">
      <c r="B1066" s="12"/>
      <c r="C1066" s="9">
        <f t="shared" si="401"/>
        <v>-1</v>
      </c>
      <c r="D1066" s="10">
        <f>$U$7</f>
        <v>0</v>
      </c>
      <c r="E1066" s="10">
        <f>$V$7</f>
        <v>1</v>
      </c>
      <c r="F1066" s="11">
        <f>$W$7</f>
        <v>1</v>
      </c>
      <c r="G1066" s="12">
        <f t="shared" si="402"/>
        <v>3.098299894412659</v>
      </c>
      <c r="H1066" s="12">
        <f t="shared" si="403"/>
        <v>-6.288031927293062</v>
      </c>
      <c r="I1066" s="12">
        <f t="shared" si="404"/>
        <v>6.0451007633315204</v>
      </c>
      <c r="J1066" s="15">
        <f t="shared" si="412"/>
        <v>2.9468008689188614</v>
      </c>
      <c r="K1066" s="24">
        <f t="shared" si="413"/>
        <v>0.95011207059686353</v>
      </c>
      <c r="L1066" s="24">
        <f t="shared" si="399"/>
        <v>4.7399123903004138E-2</v>
      </c>
      <c r="M1066" s="19">
        <f t="shared" si="414"/>
        <v>4.9887929403136466E-2</v>
      </c>
      <c r="N1066" s="19">
        <f t="shared" si="415"/>
        <v>2.3646441470435886E-3</v>
      </c>
      <c r="O1066" s="12"/>
      <c r="P1066" s="12"/>
      <c r="Q1066" s="17"/>
    </row>
    <row r="1067" spans="2:17" x14ac:dyDescent="0.25">
      <c r="B1067" s="12"/>
      <c r="C1067" s="9">
        <f t="shared" si="401"/>
        <v>-1</v>
      </c>
      <c r="D1067" s="10">
        <f>$U$8</f>
        <v>1</v>
      </c>
      <c r="E1067" s="10">
        <f>$V$8</f>
        <v>0</v>
      </c>
      <c r="F1067" s="11">
        <f>$W$8</f>
        <v>0</v>
      </c>
      <c r="G1067" s="12">
        <f t="shared" si="402"/>
        <v>3.0900236398980065</v>
      </c>
      <c r="H1067" s="12">
        <f t="shared" si="403"/>
        <v>-6.288031927293062</v>
      </c>
      <c r="I1067" s="12">
        <f t="shared" si="404"/>
        <v>6.0533770178461728</v>
      </c>
      <c r="J1067" s="15">
        <f t="shared" si="412"/>
        <v>-9.378055567191069</v>
      </c>
      <c r="K1067" s="24">
        <f t="shared" si="413"/>
        <v>8.4552313280801609E-5</v>
      </c>
      <c r="L1067" s="24">
        <f t="shared" si="399"/>
        <v>8.4545164187120481E-5</v>
      </c>
      <c r="M1067" s="19">
        <f t="shared" si="414"/>
        <v>-8.4552313280801609E-5</v>
      </c>
      <c r="N1067" s="19">
        <f t="shared" si="415"/>
        <v>-7.1484892087262196E-9</v>
      </c>
      <c r="O1067" s="12"/>
      <c r="P1067" s="12"/>
      <c r="Q1067" s="17"/>
    </row>
    <row r="1068" spans="2:17" x14ac:dyDescent="0.25">
      <c r="B1068" s="12"/>
      <c r="C1068" s="9">
        <f t="shared" si="401"/>
        <v>-1</v>
      </c>
      <c r="D1068" s="10">
        <f>$U$9</f>
        <v>1</v>
      </c>
      <c r="E1068" s="10">
        <f>$V$9</f>
        <v>1</v>
      </c>
      <c r="F1068" s="11">
        <f>$W$9</f>
        <v>0</v>
      </c>
      <c r="G1068" s="12">
        <f t="shared" si="402"/>
        <v>3.0900236649177186</v>
      </c>
      <c r="H1068" s="12">
        <f t="shared" si="403"/>
        <v>-6.2880319523127746</v>
      </c>
      <c r="I1068" s="12">
        <f t="shared" si="404"/>
        <v>6.0533770178461728</v>
      </c>
      <c r="J1068" s="15">
        <f t="shared" si="412"/>
        <v>-3.3246785993843213</v>
      </c>
      <c r="K1068" s="24">
        <f t="shared" si="413"/>
        <v>3.4734203758030512E-2</v>
      </c>
      <c r="L1068" s="24">
        <f t="shared" si="399"/>
        <v>3.3527738847326134E-2</v>
      </c>
      <c r="M1068" s="19">
        <f t="shared" si="414"/>
        <v>-3.4734203758030512E-2</v>
      </c>
      <c r="N1068" s="19">
        <f t="shared" si="415"/>
        <v>-1.1645593126690609E-3</v>
      </c>
      <c r="O1068" s="12">
        <f>ABS(M1065)+ABS(M1066)+ABS(M1067)+ABS(M1068)</f>
        <v>0.1281458721819142</v>
      </c>
      <c r="P1068" s="12" t="str">
        <f t="shared" ref="P1068" si="418">IF(ABS(M1065)+ABS(M1066)+ABS(M1067)+ABS(M1068)&lt;0.1,"Converged","Not Converged")</f>
        <v>Not Converged</v>
      </c>
      <c r="Q1068" s="17"/>
    </row>
    <row r="1069" spans="2:17" x14ac:dyDescent="0.25">
      <c r="B1069" s="8">
        <f>B1065+1</f>
        <v>267</v>
      </c>
      <c r="C1069" s="5">
        <f t="shared" si="401"/>
        <v>-1</v>
      </c>
      <c r="D1069" s="6">
        <f>$U$6</f>
        <v>0</v>
      </c>
      <c r="E1069" s="6">
        <f>$V$6</f>
        <v>0</v>
      </c>
      <c r="F1069" s="7">
        <f>$W$6</f>
        <v>0</v>
      </c>
      <c r="G1069" s="8">
        <f t="shared" si="402"/>
        <v>3.0940996225120605</v>
      </c>
      <c r="H1069" s="8">
        <f t="shared" si="403"/>
        <v>-6.2921079099071164</v>
      </c>
      <c r="I1069" s="8">
        <f t="shared" si="404"/>
        <v>6.0493010602518309</v>
      </c>
      <c r="J1069" s="14">
        <f t="shared" si="412"/>
        <v>-3.0940996225120605</v>
      </c>
      <c r="K1069" s="23">
        <f t="shared" si="413"/>
        <v>4.3351296917241974E-2</v>
      </c>
      <c r="L1069" s="23">
        <f t="shared" si="399"/>
        <v>4.1471961972835106E-2</v>
      </c>
      <c r="M1069" s="25">
        <f t="shared" si="414"/>
        <v>-4.3351296917241974E-2</v>
      </c>
      <c r="N1069" s="25">
        <f t="shared" si="415"/>
        <v>-1.7978633372249429E-3</v>
      </c>
      <c r="O1069" s="8"/>
      <c r="P1069" s="8"/>
      <c r="Q1069" s="17"/>
    </row>
    <row r="1070" spans="2:17" x14ac:dyDescent="0.25">
      <c r="B1070" s="8"/>
      <c r="C1070" s="5">
        <f t="shared" si="401"/>
        <v>-1</v>
      </c>
      <c r="D1070" s="6">
        <f>$U$7</f>
        <v>0</v>
      </c>
      <c r="E1070" s="6">
        <f>$V$7</f>
        <v>1</v>
      </c>
      <c r="F1070" s="7">
        <f>$W$7</f>
        <v>1</v>
      </c>
      <c r="G1070" s="8">
        <f t="shared" si="402"/>
        <v>3.1003921441923477</v>
      </c>
      <c r="H1070" s="8">
        <f t="shared" si="403"/>
        <v>-6.2921079099071164</v>
      </c>
      <c r="I1070" s="8">
        <f t="shared" si="404"/>
        <v>6.0493010602518309</v>
      </c>
      <c r="J1070" s="14">
        <f t="shared" si="412"/>
        <v>2.9489089160594832</v>
      </c>
      <c r="K1070" s="23">
        <f t="shared" si="413"/>
        <v>0.95021189542797191</v>
      </c>
      <c r="L1070" s="23">
        <f t="shared" si="399"/>
        <v>4.7309249215152886E-2</v>
      </c>
      <c r="M1070" s="25">
        <f t="shared" si="414"/>
        <v>4.9788104572028091E-2</v>
      </c>
      <c r="N1070" s="25">
        <f t="shared" si="415"/>
        <v>2.3554378471481699E-3</v>
      </c>
      <c r="O1070" s="8"/>
      <c r="P1070" s="8"/>
      <c r="Q1070" s="17"/>
    </row>
    <row r="1071" spans="2:17" x14ac:dyDescent="0.25">
      <c r="B1071" s="8"/>
      <c r="C1071" s="5">
        <f t="shared" si="401"/>
        <v>-1</v>
      </c>
      <c r="D1071" s="6">
        <f>$U$8</f>
        <v>1</v>
      </c>
      <c r="E1071" s="6">
        <f>$V$8</f>
        <v>0</v>
      </c>
      <c r="F1071" s="7">
        <f>$W$8</f>
        <v>0</v>
      </c>
      <c r="G1071" s="8">
        <f t="shared" si="402"/>
        <v>3.0921481117273291</v>
      </c>
      <c r="H1071" s="8">
        <f t="shared" si="403"/>
        <v>-6.2921079099071164</v>
      </c>
      <c r="I1071" s="8">
        <f t="shared" si="404"/>
        <v>6.0575450927168495</v>
      </c>
      <c r="J1071" s="14">
        <f t="shared" si="412"/>
        <v>-9.3842560216344459</v>
      </c>
      <c r="K1071" s="23">
        <f t="shared" si="413"/>
        <v>8.402971641121085E-5</v>
      </c>
      <c r="L1071" s="23">
        <f t="shared" si="399"/>
        <v>8.40226554179707E-5</v>
      </c>
      <c r="M1071" s="25">
        <f t="shared" si="414"/>
        <v>-8.402971641121085E-5</v>
      </c>
      <c r="N1071" s="25">
        <f t="shared" si="415"/>
        <v>-7.060399906888967E-9</v>
      </c>
      <c r="O1071" s="8"/>
      <c r="P1071" s="8"/>
      <c r="Q1071" s="17"/>
    </row>
    <row r="1072" spans="2:17" x14ac:dyDescent="0.25">
      <c r="B1072" s="8"/>
      <c r="C1072" s="5">
        <f t="shared" si="401"/>
        <v>-1</v>
      </c>
      <c r="D1072" s="6">
        <f>$U$9</f>
        <v>1</v>
      </c>
      <c r="E1072" s="6">
        <f>$V$9</f>
        <v>1</v>
      </c>
      <c r="F1072" s="7">
        <f>$W$9</f>
        <v>0</v>
      </c>
      <c r="G1072" s="8">
        <f t="shared" si="402"/>
        <v>3.0921481364387287</v>
      </c>
      <c r="H1072" s="8">
        <f t="shared" si="403"/>
        <v>-6.2921079346185165</v>
      </c>
      <c r="I1072" s="8">
        <f t="shared" si="404"/>
        <v>6.0575450927168495</v>
      </c>
      <c r="J1072" s="14">
        <f t="shared" si="412"/>
        <v>-3.3267109783403948</v>
      </c>
      <c r="K1072" s="23">
        <f t="shared" si="413"/>
        <v>3.4666127083644527E-2</v>
      </c>
      <c r="L1072" s="23">
        <f t="shared" si="399"/>
        <v>3.3464386716665136E-2</v>
      </c>
      <c r="M1072" s="25">
        <f t="shared" si="414"/>
        <v>-3.4666127083644527E-2</v>
      </c>
      <c r="N1072" s="25">
        <f t="shared" si="415"/>
        <v>-1.1600806826961394E-3</v>
      </c>
      <c r="O1072" s="8">
        <f>ABS(M1069)+ABS(M1070)+ABS(M1071)+ABS(M1072)</f>
        <v>0.1278895582893258</v>
      </c>
      <c r="P1072" s="8" t="str">
        <f t="shared" ref="P1072" si="419">IF(ABS(M1069)+ABS(M1070)+ABS(M1071)+ABS(M1072)&lt;0.1,"Converged","Not Converged")</f>
        <v>Not Converged</v>
      </c>
      <c r="Q1072" s="17"/>
    </row>
    <row r="1073" spans="2:17" x14ac:dyDescent="0.25">
      <c r="B1073" s="12">
        <f>B1069+1</f>
        <v>268</v>
      </c>
      <c r="C1073" s="9">
        <f t="shared" si="401"/>
        <v>-1</v>
      </c>
      <c r="D1073" s="10">
        <f>$U$6</f>
        <v>0</v>
      </c>
      <c r="E1073" s="10">
        <f>$V$6</f>
        <v>0</v>
      </c>
      <c r="F1073" s="11">
        <f>$W$6</f>
        <v>0</v>
      </c>
      <c r="G1073" s="12">
        <f t="shared" si="402"/>
        <v>3.0962084188281653</v>
      </c>
      <c r="H1073" s="12">
        <f t="shared" si="403"/>
        <v>-6.2961682170079527</v>
      </c>
      <c r="I1073" s="12">
        <f t="shared" si="404"/>
        <v>6.0534848103274133</v>
      </c>
      <c r="J1073" s="15">
        <f t="shared" si="412"/>
        <v>-3.0962084188281653</v>
      </c>
      <c r="K1073" s="24">
        <f t="shared" si="413"/>
        <v>4.3263925166161156E-2</v>
      </c>
      <c r="L1073" s="24">
        <f t="shared" si="399"/>
        <v>4.1392157945377962E-2</v>
      </c>
      <c r="M1073" s="19">
        <f t="shared" si="414"/>
        <v>-4.3263925166161156E-2</v>
      </c>
      <c r="N1073" s="19">
        <f t="shared" si="415"/>
        <v>-1.790787223814755E-3</v>
      </c>
      <c r="O1073" s="12"/>
      <c r="P1073" s="12"/>
      <c r="Q1073" s="17"/>
    </row>
    <row r="1074" spans="2:17" x14ac:dyDescent="0.25">
      <c r="B1074" s="12"/>
      <c r="C1074" s="9">
        <f t="shared" si="401"/>
        <v>-1</v>
      </c>
      <c r="D1074" s="10">
        <f>$U$7</f>
        <v>0</v>
      </c>
      <c r="E1074" s="10">
        <f>$V$7</f>
        <v>1</v>
      </c>
      <c r="F1074" s="11">
        <f>$W$7</f>
        <v>1</v>
      </c>
      <c r="G1074" s="12">
        <f t="shared" si="402"/>
        <v>3.102476174111517</v>
      </c>
      <c r="H1074" s="12">
        <f t="shared" si="403"/>
        <v>-6.2961682170079527</v>
      </c>
      <c r="I1074" s="12">
        <f t="shared" si="404"/>
        <v>6.0534848103274133</v>
      </c>
      <c r="J1074" s="15">
        <f t="shared" si="412"/>
        <v>2.9510086362158963</v>
      </c>
      <c r="K1074" s="24">
        <f t="shared" si="413"/>
        <v>0.95031113776001064</v>
      </c>
      <c r="L1074" s="24">
        <f t="shared" si="399"/>
        <v>4.7219879209284721E-2</v>
      </c>
      <c r="M1074" s="19">
        <f t="shared" si="414"/>
        <v>4.9688862239989362E-2</v>
      </c>
      <c r="N1074" s="19">
        <f t="shared" si="415"/>
        <v>2.3463020730190862E-3</v>
      </c>
      <c r="O1074" s="12"/>
      <c r="P1074" s="12"/>
      <c r="Q1074" s="17"/>
    </row>
    <row r="1075" spans="2:17" x14ac:dyDescent="0.25">
      <c r="B1075" s="12"/>
      <c r="C1075" s="9">
        <f t="shared" si="401"/>
        <v>-1</v>
      </c>
      <c r="D1075" s="10">
        <f>$U$8</f>
        <v>1</v>
      </c>
      <c r="E1075" s="10">
        <f>$V$8</f>
        <v>0</v>
      </c>
      <c r="F1075" s="11">
        <f>$W$8</f>
        <v>0</v>
      </c>
      <c r="G1075" s="12">
        <f t="shared" si="402"/>
        <v>3.0942641168559502</v>
      </c>
      <c r="H1075" s="12">
        <f t="shared" si="403"/>
        <v>-6.2961682170079527</v>
      </c>
      <c r="I1075" s="12">
        <f t="shared" si="404"/>
        <v>6.0616968675829801</v>
      </c>
      <c r="J1075" s="15">
        <f t="shared" si="412"/>
        <v>-9.3904323338639024</v>
      </c>
      <c r="K1075" s="24">
        <f t="shared" si="413"/>
        <v>8.3512365294122963E-5</v>
      </c>
      <c r="L1075" s="24">
        <f t="shared" si="399"/>
        <v>8.350539097896594E-5</v>
      </c>
      <c r="M1075" s="19">
        <f t="shared" si="414"/>
        <v>-8.3512365294122963E-5</v>
      </c>
      <c r="N1075" s="19">
        <f t="shared" si="415"/>
        <v>-6.9737327154639638E-9</v>
      </c>
      <c r="O1075" s="12"/>
      <c r="P1075" s="12"/>
      <c r="Q1075" s="17"/>
    </row>
    <row r="1076" spans="2:17" x14ac:dyDescent="0.25">
      <c r="B1076" s="12"/>
      <c r="C1076" s="9">
        <f t="shared" si="401"/>
        <v>-1</v>
      </c>
      <c r="D1076" s="10">
        <f>$U$9</f>
        <v>1</v>
      </c>
      <c r="E1076" s="10">
        <f>$V$9</f>
        <v>1</v>
      </c>
      <c r="F1076" s="11">
        <f>$W$9</f>
        <v>0</v>
      </c>
      <c r="G1076" s="12">
        <f t="shared" si="402"/>
        <v>3.0942641412640146</v>
      </c>
      <c r="H1076" s="12">
        <f t="shared" si="403"/>
        <v>-6.2961682414160176</v>
      </c>
      <c r="I1076" s="12">
        <f t="shared" si="404"/>
        <v>6.0616968675829801</v>
      </c>
      <c r="J1076" s="15">
        <f t="shared" si="412"/>
        <v>-3.3287355150970521</v>
      </c>
      <c r="K1076" s="24">
        <f t="shared" si="413"/>
        <v>3.4598440991904268E-2</v>
      </c>
      <c r="L1076" s="24">
        <f t="shared" si="399"/>
        <v>3.340138887283399E-2</v>
      </c>
      <c r="M1076" s="19">
        <f t="shared" si="414"/>
        <v>-3.4598440991904268E-2</v>
      </c>
      <c r="N1076" s="19">
        <f t="shared" si="415"/>
        <v>-1.1556359819643947E-3</v>
      </c>
      <c r="O1076" s="12">
        <f>ABS(M1073)+ABS(M1074)+ABS(M1075)+ABS(M1076)</f>
        <v>0.12763474076334891</v>
      </c>
      <c r="P1076" s="12" t="str">
        <f t="shared" ref="P1076" si="420">IF(ABS(M1073)+ABS(M1074)+ABS(M1075)+ABS(M1076)&lt;0.1,"Converged","Not Converged")</f>
        <v>Not Converged</v>
      </c>
      <c r="Q1076" s="17"/>
    </row>
    <row r="1077" spans="2:17" x14ac:dyDescent="0.25">
      <c r="B1077" s="8">
        <f>B1073+1</f>
        <v>269</v>
      </c>
      <c r="C1077" s="5">
        <f t="shared" si="401"/>
        <v>-1</v>
      </c>
      <c r="D1077" s="6">
        <f>$U$6</f>
        <v>0</v>
      </c>
      <c r="E1077" s="6">
        <f>$V$6</f>
        <v>0</v>
      </c>
      <c r="F1077" s="7">
        <f>$W$6</f>
        <v>0</v>
      </c>
      <c r="G1077" s="8">
        <f t="shared" si="402"/>
        <v>3.09830886720089</v>
      </c>
      <c r="H1077" s="8">
        <f t="shared" si="403"/>
        <v>-6.300212967352893</v>
      </c>
      <c r="I1077" s="8">
        <f t="shared" si="404"/>
        <v>6.0576521416461047</v>
      </c>
      <c r="J1077" s="14">
        <f t="shared" si="412"/>
        <v>-3.09830886720089</v>
      </c>
      <c r="K1077" s="23">
        <f t="shared" si="413"/>
        <v>4.3177066435266274E-2</v>
      </c>
      <c r="L1077" s="23">
        <f t="shared" si="399"/>
        <v>4.1312807369310874E-2</v>
      </c>
      <c r="M1077" s="25">
        <f t="shared" si="414"/>
        <v>-4.3177066435266274E-2</v>
      </c>
      <c r="N1077" s="25">
        <f t="shared" si="415"/>
        <v>-1.7837658284120938E-3</v>
      </c>
      <c r="O1077" s="8"/>
      <c r="P1077" s="8"/>
      <c r="Q1077" s="17"/>
    </row>
    <row r="1078" spans="2:17" x14ac:dyDescent="0.25">
      <c r="B1078" s="8"/>
      <c r="C1078" s="5">
        <f t="shared" si="401"/>
        <v>-1</v>
      </c>
      <c r="D1078" s="6">
        <f>$U$7</f>
        <v>0</v>
      </c>
      <c r="E1078" s="6">
        <f>$V$7</f>
        <v>1</v>
      </c>
      <c r="F1078" s="7">
        <f>$W$7</f>
        <v>1</v>
      </c>
      <c r="G1078" s="8">
        <f t="shared" si="402"/>
        <v>3.1045520476003325</v>
      </c>
      <c r="H1078" s="8">
        <f t="shared" si="403"/>
        <v>-6.300212967352893</v>
      </c>
      <c r="I1078" s="8">
        <f t="shared" si="404"/>
        <v>6.0576521416461047</v>
      </c>
      <c r="J1078" s="14">
        <f t="shared" si="412"/>
        <v>2.9531000940457721</v>
      </c>
      <c r="K1078" s="23">
        <f t="shared" si="413"/>
        <v>0.95040980318637858</v>
      </c>
      <c r="L1078" s="23">
        <f t="shared" si="399"/>
        <v>4.7131009193607715E-2</v>
      </c>
      <c r="M1078" s="25">
        <f t="shared" si="414"/>
        <v>4.9590196813621423E-2</v>
      </c>
      <c r="N1078" s="25">
        <f t="shared" si="415"/>
        <v>2.3372360219356073E-3</v>
      </c>
      <c r="O1078" s="8"/>
      <c r="P1078" s="8"/>
      <c r="Q1078" s="17"/>
    </row>
    <row r="1079" spans="2:17" x14ac:dyDescent="0.25">
      <c r="B1079" s="8"/>
      <c r="C1079" s="5">
        <f t="shared" si="401"/>
        <v>-1</v>
      </c>
      <c r="D1079" s="6">
        <f>$U$8</f>
        <v>1</v>
      </c>
      <c r="E1079" s="6">
        <f>$V$8</f>
        <v>0</v>
      </c>
      <c r="F1079" s="7">
        <f>$W$8</f>
        <v>0</v>
      </c>
      <c r="G1079" s="8">
        <f t="shared" si="402"/>
        <v>3.0963717215235578</v>
      </c>
      <c r="H1079" s="8">
        <f t="shared" si="403"/>
        <v>-6.300212967352893</v>
      </c>
      <c r="I1079" s="8">
        <f t="shared" si="404"/>
        <v>6.0658324677228794</v>
      </c>
      <c r="J1079" s="14">
        <f t="shared" si="412"/>
        <v>-9.3965846888764517</v>
      </c>
      <c r="K1079" s="23">
        <f t="shared" si="413"/>
        <v>8.3000187385919523E-5</v>
      </c>
      <c r="L1079" s="23">
        <f t="shared" si="399"/>
        <v>8.2993298354813426E-5</v>
      </c>
      <c r="M1079" s="25">
        <f t="shared" si="414"/>
        <v>-8.3000187385919523E-5</v>
      </c>
      <c r="N1079" s="25">
        <f t="shared" si="415"/>
        <v>-6.8884593152250411E-9</v>
      </c>
      <c r="O1079" s="8"/>
      <c r="P1079" s="8"/>
      <c r="Q1079" s="17"/>
    </row>
    <row r="1080" spans="2:17" x14ac:dyDescent="0.25">
      <c r="B1080" s="8"/>
      <c r="C1080" s="5">
        <f t="shared" si="401"/>
        <v>-1</v>
      </c>
      <c r="D1080" s="6">
        <f>$U$9</f>
        <v>1</v>
      </c>
      <c r="E1080" s="6">
        <f>$V$9</f>
        <v>1</v>
      </c>
      <c r="F1080" s="7">
        <f>$W$9</f>
        <v>0</v>
      </c>
      <c r="G1080" s="8">
        <f t="shared" si="402"/>
        <v>3.0963717456331654</v>
      </c>
      <c r="H1080" s="8">
        <f t="shared" si="403"/>
        <v>-6.3002129914625007</v>
      </c>
      <c r="I1080" s="8">
        <f t="shared" si="404"/>
        <v>6.0658324677228794</v>
      </c>
      <c r="J1080" s="14">
        <f t="shared" si="412"/>
        <v>-3.3307522693727858</v>
      </c>
      <c r="K1080" s="23">
        <f t="shared" si="413"/>
        <v>3.4531141787962148E-2</v>
      </c>
      <c r="L1080" s="23">
        <f t="shared" si="399"/>
        <v>3.33387420347818E-2</v>
      </c>
      <c r="M1080" s="25">
        <f t="shared" si="414"/>
        <v>-3.4531141787962148E-2</v>
      </c>
      <c r="N1080" s="25">
        <f t="shared" si="415"/>
        <v>-1.151224828235344E-3</v>
      </c>
      <c r="O1080" s="8">
        <f>ABS(M1077)+ABS(M1078)+ABS(M1079)+ABS(M1080)</f>
        <v>0.12738140522423577</v>
      </c>
      <c r="P1080" s="8" t="str">
        <f t="shared" ref="P1080" si="421">IF(ABS(M1077)+ABS(M1078)+ABS(M1079)+ABS(M1080)&lt;0.1,"Converged","Not Converged")</f>
        <v>Not Converged</v>
      </c>
      <c r="Q1080" s="17"/>
    </row>
    <row r="1081" spans="2:17" x14ac:dyDescent="0.25">
      <c r="B1081" s="12">
        <f>B1077+1</f>
        <v>270</v>
      </c>
      <c r="C1081" s="9">
        <f t="shared" si="401"/>
        <v>-1</v>
      </c>
      <c r="D1081" s="10">
        <f>$U$6</f>
        <v>0</v>
      </c>
      <c r="E1081" s="10">
        <f>$V$6</f>
        <v>0</v>
      </c>
      <c r="F1081" s="11">
        <f>$W$6</f>
        <v>0</v>
      </c>
      <c r="G1081" s="12">
        <f t="shared" si="402"/>
        <v>3.1004010325319893</v>
      </c>
      <c r="H1081" s="12">
        <f t="shared" si="403"/>
        <v>-6.3042422783613246</v>
      </c>
      <c r="I1081" s="12">
        <f t="shared" si="404"/>
        <v>6.0618031808240556</v>
      </c>
      <c r="J1081" s="15">
        <f t="shared" si="412"/>
        <v>-3.1004010325319893</v>
      </c>
      <c r="K1081" s="24">
        <f t="shared" si="413"/>
        <v>4.3090715773023418E-2</v>
      </c>
      <c r="L1081" s="24">
        <f t="shared" si="399"/>
        <v>4.1233905987191934E-2</v>
      </c>
      <c r="M1081" s="19">
        <f t="shared" si="414"/>
        <v>-4.3090715773023418E-2</v>
      </c>
      <c r="N1081" s="19">
        <f t="shared" si="415"/>
        <v>-1.7767985231056562E-3</v>
      </c>
      <c r="O1081" s="12"/>
      <c r="P1081" s="12"/>
      <c r="Q1081" s="17"/>
    </row>
    <row r="1082" spans="2:17" x14ac:dyDescent="0.25">
      <c r="B1082" s="12"/>
      <c r="C1082" s="9">
        <f t="shared" si="401"/>
        <v>-1</v>
      </c>
      <c r="D1082" s="10">
        <f>$U$7</f>
        <v>0</v>
      </c>
      <c r="E1082" s="10">
        <f>$V$7</f>
        <v>1</v>
      </c>
      <c r="F1082" s="11">
        <f>$W$7</f>
        <v>1</v>
      </c>
      <c r="G1082" s="12">
        <f t="shared" si="402"/>
        <v>3.1066198273628589</v>
      </c>
      <c r="H1082" s="12">
        <f t="shared" si="403"/>
        <v>-6.3042422783613246</v>
      </c>
      <c r="I1082" s="12">
        <f t="shared" si="404"/>
        <v>6.0618031808240556</v>
      </c>
      <c r="J1082" s="15">
        <f t="shared" si="412"/>
        <v>2.9551833534611966</v>
      </c>
      <c r="K1082" s="24">
        <f t="shared" si="413"/>
        <v>0.95050789722591789</v>
      </c>
      <c r="L1082" s="24">
        <f t="shared" si="399"/>
        <v>4.7042634537081809E-2</v>
      </c>
      <c r="M1082" s="19">
        <f t="shared" si="414"/>
        <v>4.9492102774082114E-2</v>
      </c>
      <c r="N1082" s="19">
        <f t="shared" si="415"/>
        <v>2.3282389032728379E-3</v>
      </c>
      <c r="O1082" s="12"/>
      <c r="P1082" s="12"/>
      <c r="Q1082" s="17"/>
    </row>
    <row r="1083" spans="2:17" x14ac:dyDescent="0.25">
      <c r="B1083" s="12"/>
      <c r="C1083" s="9">
        <f t="shared" si="401"/>
        <v>-1</v>
      </c>
      <c r="D1083" s="10">
        <f>$U$8</f>
        <v>1</v>
      </c>
      <c r="E1083" s="10">
        <f>$V$8</f>
        <v>0</v>
      </c>
      <c r="F1083" s="11">
        <f>$W$8</f>
        <v>0</v>
      </c>
      <c r="G1083" s="12">
        <f t="shared" si="402"/>
        <v>3.0984709912014039</v>
      </c>
      <c r="H1083" s="12">
        <f t="shared" si="403"/>
        <v>-6.3042422783613246</v>
      </c>
      <c r="I1083" s="12">
        <f t="shared" si="404"/>
        <v>6.0699520169855106</v>
      </c>
      <c r="J1083" s="15">
        <f t="shared" si="412"/>
        <v>-9.402713269562728</v>
      </c>
      <c r="K1083" s="24">
        <f t="shared" si="413"/>
        <v>8.2493111417714123E-5</v>
      </c>
      <c r="L1083" s="24">
        <f t="shared" si="399"/>
        <v>8.2486306304282742E-5</v>
      </c>
      <c r="M1083" s="19">
        <f t="shared" si="414"/>
        <v>-8.2493111417714123E-5</v>
      </c>
      <c r="N1083" s="19">
        <f t="shared" si="415"/>
        <v>-6.804552056394891E-9</v>
      </c>
      <c r="O1083" s="12"/>
      <c r="P1083" s="12"/>
      <c r="Q1083" s="17"/>
    </row>
    <row r="1084" spans="2:17" x14ac:dyDescent="0.25">
      <c r="B1084" s="12"/>
      <c r="C1084" s="9">
        <f t="shared" si="401"/>
        <v>-1</v>
      </c>
      <c r="D1084" s="10">
        <f>$U$9</f>
        <v>1</v>
      </c>
      <c r="E1084" s="10">
        <f>$V$9</f>
        <v>1</v>
      </c>
      <c r="F1084" s="11">
        <f>$W$9</f>
        <v>0</v>
      </c>
      <c r="G1084" s="12">
        <f t="shared" si="402"/>
        <v>3.0984710150173362</v>
      </c>
      <c r="H1084" s="12">
        <f t="shared" si="403"/>
        <v>-6.3042423021772569</v>
      </c>
      <c r="I1084" s="12">
        <f t="shared" si="404"/>
        <v>6.0699520169855106</v>
      </c>
      <c r="J1084" s="15">
        <f t="shared" si="412"/>
        <v>-3.3327613002090821</v>
      </c>
      <c r="K1084" s="24">
        <f t="shared" si="413"/>
        <v>3.4464225825557526E-2</v>
      </c>
      <c r="L1084" s="24">
        <f t="shared" si="399"/>
        <v>3.3276442963802499E-2</v>
      </c>
      <c r="M1084" s="19">
        <f t="shared" si="414"/>
        <v>-3.4464225825557526E-2</v>
      </c>
      <c r="N1084" s="19">
        <f t="shared" si="415"/>
        <v>-1.1468468449757742E-3</v>
      </c>
      <c r="O1084" s="12">
        <f>ABS(M1081)+ABS(M1082)+ABS(M1083)+ABS(M1084)</f>
        <v>0.12712953748408079</v>
      </c>
      <c r="P1084" s="12" t="str">
        <f t="shared" ref="P1084" si="422">IF(ABS(M1081)+ABS(M1082)+ABS(M1083)+ABS(M1084)&lt;0.1,"Converged","Not Converged")</f>
        <v>Not Converged</v>
      </c>
      <c r="Q1084" s="17"/>
    </row>
    <row r="1085" spans="2:17" x14ac:dyDescent="0.25">
      <c r="B1085" s="8">
        <f>B1081+1</f>
        <v>271</v>
      </c>
      <c r="C1085" s="5">
        <f t="shared" si="401"/>
        <v>-1</v>
      </c>
      <c r="D1085" s="6">
        <f>$U$6</f>
        <v>0</v>
      </c>
      <c r="E1085" s="6">
        <f>$V$6</f>
        <v>0</v>
      </c>
      <c r="F1085" s="7">
        <f>$W$6</f>
        <v>0</v>
      </c>
      <c r="G1085" s="8">
        <f t="shared" si="402"/>
        <v>3.1024849789747515</v>
      </c>
      <c r="H1085" s="8">
        <f t="shared" si="403"/>
        <v>-6.3082562661346717</v>
      </c>
      <c r="I1085" s="8">
        <f t="shared" si="404"/>
        <v>6.0659380530280957</v>
      </c>
      <c r="J1085" s="14">
        <f t="shared" si="412"/>
        <v>-3.1024849789747515</v>
      </c>
      <c r="K1085" s="23">
        <f t="shared" si="413"/>
        <v>4.3004868294166977E-2</v>
      </c>
      <c r="L1085" s="23">
        <f t="shared" si="399"/>
        <v>4.1155449597168332E-2</v>
      </c>
      <c r="M1085" s="25">
        <f t="shared" si="414"/>
        <v>-4.3004868294166977E-2</v>
      </c>
      <c r="N1085" s="25">
        <f t="shared" si="415"/>
        <v>-1.7698846895134515E-3</v>
      </c>
      <c r="O1085" s="8"/>
      <c r="P1085" s="8"/>
      <c r="Q1085" s="17"/>
    </row>
    <row r="1086" spans="2:17" x14ac:dyDescent="0.25">
      <c r="B1086" s="8"/>
      <c r="C1086" s="5">
        <f t="shared" si="401"/>
        <v>-1</v>
      </c>
      <c r="D1086" s="6">
        <f>$U$7</f>
        <v>0</v>
      </c>
      <c r="E1086" s="6">
        <f>$V$7</f>
        <v>1</v>
      </c>
      <c r="F1086" s="7">
        <f>$W$7</f>
        <v>1</v>
      </c>
      <c r="G1086" s="8">
        <f t="shared" si="402"/>
        <v>3.1086795753880487</v>
      </c>
      <c r="H1086" s="8">
        <f t="shared" si="403"/>
        <v>-6.3082562661346717</v>
      </c>
      <c r="I1086" s="8">
        <f t="shared" si="404"/>
        <v>6.0659380530280957</v>
      </c>
      <c r="J1086" s="14">
        <f t="shared" si="412"/>
        <v>2.957258477640047</v>
      </c>
      <c r="K1086" s="23">
        <f t="shared" si="413"/>
        <v>0.95060542532418357</v>
      </c>
      <c r="L1086" s="23">
        <f t="shared" si="399"/>
        <v>4.6954750668411621E-2</v>
      </c>
      <c r="M1086" s="25">
        <f t="shared" si="414"/>
        <v>4.9394574675816427E-2</v>
      </c>
      <c r="N1086" s="25">
        <f t="shared" si="415"/>
        <v>2.3193099382751992E-3</v>
      </c>
      <c r="O1086" s="8"/>
      <c r="P1086" s="8"/>
      <c r="Q1086" s="17"/>
    </row>
    <row r="1087" spans="2:17" x14ac:dyDescent="0.25">
      <c r="B1087" s="8"/>
      <c r="C1087" s="5">
        <f t="shared" si="401"/>
        <v>-1</v>
      </c>
      <c r="D1087" s="6">
        <f>$U$8</f>
        <v>1</v>
      </c>
      <c r="E1087" s="6">
        <f>$V$8</f>
        <v>0</v>
      </c>
      <c r="F1087" s="7">
        <f>$W$8</f>
        <v>0</v>
      </c>
      <c r="G1087" s="8">
        <f t="shared" si="402"/>
        <v>3.1005619906040853</v>
      </c>
      <c r="H1087" s="8">
        <f t="shared" si="403"/>
        <v>-6.3082562661346717</v>
      </c>
      <c r="I1087" s="8">
        <f t="shared" si="404"/>
        <v>6.0740556378120587</v>
      </c>
      <c r="J1087" s="14">
        <f t="shared" si="412"/>
        <v>-9.4088182567387566</v>
      </c>
      <c r="K1087" s="23">
        <f t="shared" si="413"/>
        <v>8.1991067368231851E-5</v>
      </c>
      <c r="L1087" s="23">
        <f t="shared" si="399"/>
        <v>8.1984344833103661E-5</v>
      </c>
      <c r="M1087" s="25">
        <f t="shared" si="414"/>
        <v>-8.1991067368231851E-5</v>
      </c>
      <c r="N1087" s="25">
        <f t="shared" si="415"/>
        <v>-6.721983940351353E-9</v>
      </c>
      <c r="O1087" s="8"/>
      <c r="P1087" s="8"/>
      <c r="Q1087" s="17"/>
    </row>
    <row r="1088" spans="2:17" x14ac:dyDescent="0.25">
      <c r="B1088" s="8"/>
      <c r="C1088" s="5">
        <f t="shared" si="401"/>
        <v>-1</v>
      </c>
      <c r="D1088" s="6">
        <f>$U$9</f>
        <v>1</v>
      </c>
      <c r="E1088" s="6">
        <f>$V$9</f>
        <v>1</v>
      </c>
      <c r="F1088" s="7">
        <f>$W$9</f>
        <v>0</v>
      </c>
      <c r="G1088" s="8">
        <f t="shared" si="402"/>
        <v>3.1005620141310293</v>
      </c>
      <c r="H1088" s="8">
        <f t="shared" si="403"/>
        <v>-6.3082562896616157</v>
      </c>
      <c r="I1088" s="8">
        <f t="shared" si="404"/>
        <v>6.0740556378120587</v>
      </c>
      <c r="J1088" s="14">
        <f t="shared" si="412"/>
        <v>-3.3347626659805858</v>
      </c>
      <c r="K1088" s="23">
        <f t="shared" si="413"/>
        <v>3.439768950620016E-2</v>
      </c>
      <c r="L1088" s="23">
        <f t="shared" si="399"/>
        <v>3.3214488462835208E-2</v>
      </c>
      <c r="M1088" s="25">
        <f t="shared" si="414"/>
        <v>-3.439768950620016E-2</v>
      </c>
      <c r="N1088" s="25">
        <f t="shared" si="415"/>
        <v>-1.1425016612518729E-3</v>
      </c>
      <c r="O1088" s="8">
        <f>ABS(M1085)+ABS(M1086)+ABS(M1087)+ABS(M1088)</f>
        <v>0.1268791235435518</v>
      </c>
      <c r="P1088" s="8" t="str">
        <f t="shared" ref="P1088" si="423">IF(ABS(M1085)+ABS(M1086)+ABS(M1087)+ABS(M1088)&lt;0.1,"Converged","Not Converged")</f>
        <v>Not Converged</v>
      </c>
      <c r="Q1088" s="17"/>
    </row>
    <row r="1089" spans="2:17" x14ac:dyDescent="0.25">
      <c r="B1089" s="12">
        <f>B1085+1</f>
        <v>272</v>
      </c>
      <c r="C1089" s="9">
        <f t="shared" si="401"/>
        <v>-1</v>
      </c>
      <c r="D1089" s="10">
        <f>$U$6</f>
        <v>0</v>
      </c>
      <c r="E1089" s="10">
        <f>$V$6</f>
        <v>0</v>
      </c>
      <c r="F1089" s="11">
        <f>$W$6</f>
        <v>0</v>
      </c>
      <c r="G1089" s="12">
        <f t="shared" si="402"/>
        <v>3.1045607699454107</v>
      </c>
      <c r="H1089" s="12">
        <f t="shared" si="403"/>
        <v>-6.3122550454759976</v>
      </c>
      <c r="I1089" s="12">
        <f t="shared" si="404"/>
        <v>6.0700568819976768</v>
      </c>
      <c r="J1089" s="15">
        <f t="shared" si="412"/>
        <v>-3.1045607699454107</v>
      </c>
      <c r="K1089" s="24">
        <f t="shared" si="413"/>
        <v>4.2919519178568087E-2</v>
      </c>
      <c r="L1089" s="24">
        <f t="shared" ref="L1089:L1152" si="424">(K1089*(1-K1089))</f>
        <v>4.1077434052048611E-2</v>
      </c>
      <c r="M1089" s="19">
        <f t="shared" si="414"/>
        <v>-4.2919519178568087E-2</v>
      </c>
      <c r="N1089" s="19">
        <f t="shared" si="415"/>
        <v>-1.7630237186032661E-3</v>
      </c>
      <c r="O1089" s="12"/>
      <c r="P1089" s="12"/>
      <c r="Q1089" s="17"/>
    </row>
    <row r="1090" spans="2:17" x14ac:dyDescent="0.25">
      <c r="B1090" s="12"/>
      <c r="C1090" s="9">
        <f t="shared" si="401"/>
        <v>-1</v>
      </c>
      <c r="D1090" s="10">
        <f>$U$7</f>
        <v>0</v>
      </c>
      <c r="E1090" s="10">
        <f>$V$7</f>
        <v>1</v>
      </c>
      <c r="F1090" s="11">
        <f>$W$7</f>
        <v>1</v>
      </c>
      <c r="G1090" s="12">
        <f t="shared" si="402"/>
        <v>3.1107313529605221</v>
      </c>
      <c r="H1090" s="12">
        <f t="shared" si="403"/>
        <v>-6.3122550454759976</v>
      </c>
      <c r="I1090" s="12">
        <f t="shared" si="404"/>
        <v>6.0700568819976768</v>
      </c>
      <c r="J1090" s="15">
        <f t="shared" si="412"/>
        <v>2.9593255290371547</v>
      </c>
      <c r="K1090" s="24">
        <f t="shared" si="413"/>
        <v>0.95070239285468672</v>
      </c>
      <c r="L1090" s="24">
        <f t="shared" si="424"/>
        <v>4.686735307505964E-2</v>
      </c>
      <c r="M1090" s="19">
        <f t="shared" si="414"/>
        <v>4.9297607145313282E-2</v>
      </c>
      <c r="N1090" s="19">
        <f t="shared" si="415"/>
        <v>2.3104483598349805E-3</v>
      </c>
      <c r="O1090" s="12"/>
      <c r="P1090" s="12"/>
      <c r="Q1090" s="17"/>
    </row>
    <row r="1091" spans="2:17" x14ac:dyDescent="0.25">
      <c r="B1091" s="12"/>
      <c r="C1091" s="9">
        <f t="shared" si="401"/>
        <v>-1</v>
      </c>
      <c r="D1091" s="10">
        <f>$U$8</f>
        <v>1</v>
      </c>
      <c r="E1091" s="10">
        <f>$V$8</f>
        <v>0</v>
      </c>
      <c r="F1091" s="11">
        <f>$W$8</f>
        <v>0</v>
      </c>
      <c r="G1091" s="12">
        <f t="shared" si="402"/>
        <v>3.1026447837010998</v>
      </c>
      <c r="H1091" s="12">
        <f t="shared" si="403"/>
        <v>-6.3122550454759976</v>
      </c>
      <c r="I1091" s="12">
        <f t="shared" si="404"/>
        <v>6.0781434512570991</v>
      </c>
      <c r="J1091" s="15">
        <f t="shared" si="412"/>
        <v>-9.4148998291770969</v>
      </c>
      <c r="K1091" s="24">
        <f t="shared" si="413"/>
        <v>8.1493986437367676E-5</v>
      </c>
      <c r="L1091" s="24">
        <f t="shared" si="424"/>
        <v>8.1487345167542214E-5</v>
      </c>
      <c r="M1091" s="19">
        <f t="shared" si="414"/>
        <v>-8.1493986437367676E-5</v>
      </c>
      <c r="N1091" s="19">
        <f t="shared" si="415"/>
        <v>-6.6407286019007833E-9</v>
      </c>
      <c r="O1091" s="12"/>
      <c r="P1091" s="12"/>
      <c r="Q1091" s="17"/>
    </row>
    <row r="1092" spans="2:17" x14ac:dyDescent="0.25">
      <c r="B1092" s="12"/>
      <c r="C1092" s="9">
        <f t="shared" si="401"/>
        <v>-1</v>
      </c>
      <c r="D1092" s="10">
        <f>$U$9</f>
        <v>1</v>
      </c>
      <c r="E1092" s="10">
        <f>$V$9</f>
        <v>1</v>
      </c>
      <c r="F1092" s="11">
        <f>$W$9</f>
        <v>0</v>
      </c>
      <c r="G1092" s="12">
        <f t="shared" si="402"/>
        <v>3.1026448069436499</v>
      </c>
      <c r="H1092" s="12">
        <f t="shared" si="403"/>
        <v>-6.3122550687185477</v>
      </c>
      <c r="I1092" s="12">
        <f t="shared" si="404"/>
        <v>6.0781434512570991</v>
      </c>
      <c r="J1092" s="15">
        <f t="shared" si="412"/>
        <v>-3.336756424405098</v>
      </c>
      <c r="K1092" s="24">
        <f t="shared" si="413"/>
        <v>3.4331529278369667E-2</v>
      </c>
      <c r="L1092" s="24">
        <f t="shared" si="424"/>
        <v>3.3152875375778115E-2</v>
      </c>
      <c r="M1092" s="19">
        <f t="shared" si="414"/>
        <v>-3.4331529278369667E-2</v>
      </c>
      <c r="N1092" s="19">
        <f t="shared" si="415"/>
        <v>-1.1381889116256671E-3</v>
      </c>
      <c r="O1092" s="12">
        <f>ABS(M1089)+ABS(M1090)+ABS(M1091)+ABS(M1092)</f>
        <v>0.1266301495886884</v>
      </c>
      <c r="P1092" s="12" t="str">
        <f t="shared" ref="P1092" si="425">IF(ABS(M1089)+ABS(M1090)+ABS(M1091)+ABS(M1092)&lt;0.1,"Converged","Not Converged")</f>
        <v>Not Converged</v>
      </c>
      <c r="Q1092" s="17"/>
    </row>
    <row r="1093" spans="2:17" x14ac:dyDescent="0.25">
      <c r="B1093" s="8">
        <f>B1089+1</f>
        <v>273</v>
      </c>
      <c r="C1093" s="5">
        <f t="shared" ref="C1093:C1156" si="426">$X$6</f>
        <v>-1</v>
      </c>
      <c r="D1093" s="6">
        <f>$U$6</f>
        <v>0</v>
      </c>
      <c r="E1093" s="6">
        <f>$V$6</f>
        <v>0</v>
      </c>
      <c r="F1093" s="7">
        <f>$W$6</f>
        <v>0</v>
      </c>
      <c r="G1093" s="8">
        <f t="shared" si="402"/>
        <v>3.1066284681343399</v>
      </c>
      <c r="H1093" s="8">
        <f t="shared" si="403"/>
        <v>-6.3162387299092373</v>
      </c>
      <c r="I1093" s="8">
        <f t="shared" si="404"/>
        <v>6.0741597900664095</v>
      </c>
      <c r="J1093" s="14">
        <f t="shared" si="412"/>
        <v>-3.1066284681343399</v>
      </c>
      <c r="K1093" s="23">
        <f t="shared" si="413"/>
        <v>4.2834663670126623E-2</v>
      </c>
      <c r="L1093" s="23">
        <f t="shared" si="424"/>
        <v>4.0999855258393753E-2</v>
      </c>
      <c r="M1093" s="25">
        <f t="shared" si="414"/>
        <v>-4.2834663670126623E-2</v>
      </c>
      <c r="N1093" s="25">
        <f t="shared" si="415"/>
        <v>-1.7562150105171689E-3</v>
      </c>
      <c r="O1093" s="8"/>
      <c r="P1093" s="8"/>
      <c r="Q1093" s="17"/>
    </row>
    <row r="1094" spans="2:17" x14ac:dyDescent="0.25">
      <c r="B1094" s="8"/>
      <c r="C1094" s="5">
        <f t="shared" si="426"/>
        <v>-1</v>
      </c>
      <c r="D1094" s="6">
        <f>$U$7</f>
        <v>0</v>
      </c>
      <c r="E1094" s="6">
        <f>$V$7</f>
        <v>1</v>
      </c>
      <c r="F1094" s="7">
        <f>$W$7</f>
        <v>1</v>
      </c>
      <c r="G1094" s="8">
        <f t="shared" si="402"/>
        <v>3.1127752206711499</v>
      </c>
      <c r="H1094" s="8">
        <f t="shared" si="403"/>
        <v>-6.3162387299092373</v>
      </c>
      <c r="I1094" s="8">
        <f t="shared" si="404"/>
        <v>6.0741597900664095</v>
      </c>
      <c r="J1094" s="14">
        <f t="shared" si="412"/>
        <v>2.9613845693952596</v>
      </c>
      <c r="K1094" s="23">
        <f t="shared" si="413"/>
        <v>0.95079880512011083</v>
      </c>
      <c r="L1094" s="23">
        <f t="shared" si="424"/>
        <v>4.6780437302280334E-2</v>
      </c>
      <c r="M1094" s="25">
        <f t="shared" si="414"/>
        <v>4.9201194879889165E-2</v>
      </c>
      <c r="N1094" s="25">
        <f t="shared" si="415"/>
        <v>2.3016534122759311E-3</v>
      </c>
      <c r="O1094" s="8"/>
      <c r="P1094" s="8"/>
      <c r="Q1094" s="17"/>
    </row>
    <row r="1095" spans="2:17" x14ac:dyDescent="0.25">
      <c r="B1095" s="8"/>
      <c r="C1095" s="5">
        <f t="shared" si="426"/>
        <v>-1</v>
      </c>
      <c r="D1095" s="6">
        <f>$U$8</f>
        <v>1</v>
      </c>
      <c r="E1095" s="6">
        <f>$V$8</f>
        <v>0</v>
      </c>
      <c r="F1095" s="7">
        <f>$W$8</f>
        <v>0</v>
      </c>
      <c r="G1095" s="8">
        <f t="shared" ref="G1095:G1158" si="427">G1094+$S$5*C1094*N1094</f>
        <v>3.1047194337281843</v>
      </c>
      <c r="H1095" s="8">
        <f t="shared" ref="H1095:H1158" si="428">H1094+$S$5*D1094*N1094</f>
        <v>-6.3162387299092373</v>
      </c>
      <c r="I1095" s="8">
        <f t="shared" ref="I1095:I1158" si="429">I1094+$S$5*E1094*N1094</f>
        <v>6.0822155770093751</v>
      </c>
      <c r="J1095" s="14">
        <f t="shared" si="412"/>
        <v>-9.4209581636374224</v>
      </c>
      <c r="K1095" s="23">
        <f t="shared" si="413"/>
        <v>8.1001801020400514E-5</v>
      </c>
      <c r="L1095" s="23">
        <f t="shared" si="424"/>
        <v>8.0995239728631958E-5</v>
      </c>
      <c r="M1095" s="25">
        <f t="shared" si="414"/>
        <v>-8.1001801020400514E-5</v>
      </c>
      <c r="N1095" s="25">
        <f t="shared" si="415"/>
        <v>-6.5607602920982841E-9</v>
      </c>
      <c r="O1095" s="8"/>
      <c r="P1095" s="8"/>
      <c r="Q1095" s="17"/>
    </row>
    <row r="1096" spans="2:17" x14ac:dyDescent="0.25">
      <c r="B1096" s="8"/>
      <c r="C1096" s="5">
        <f t="shared" si="426"/>
        <v>-1</v>
      </c>
      <c r="D1096" s="6">
        <f>$U$9</f>
        <v>1</v>
      </c>
      <c r="E1096" s="6">
        <f>$V$9</f>
        <v>1</v>
      </c>
      <c r="F1096" s="7">
        <f>$W$9</f>
        <v>0</v>
      </c>
      <c r="G1096" s="8">
        <f t="shared" si="427"/>
        <v>3.1047194566908454</v>
      </c>
      <c r="H1096" s="8">
        <f t="shared" si="428"/>
        <v>-6.3162387528718984</v>
      </c>
      <c r="I1096" s="8">
        <f t="shared" si="429"/>
        <v>6.0822155770093751</v>
      </c>
      <c r="J1096" s="14">
        <f t="shared" si="412"/>
        <v>-3.3387426325533696</v>
      </c>
      <c r="K1096" s="23">
        <f t="shared" si="413"/>
        <v>3.4265741636731864E-2</v>
      </c>
      <c r="L1096" s="23">
        <f t="shared" si="424"/>
        <v>3.3091600586816601E-2</v>
      </c>
      <c r="M1096" s="25">
        <f t="shared" si="414"/>
        <v>-3.4265741636731864E-2</v>
      </c>
      <c r="N1096" s="25">
        <f t="shared" si="415"/>
        <v>-1.1339082360537821E-3</v>
      </c>
      <c r="O1096" s="8">
        <f>ABS(M1093)+ABS(M1094)+ABS(M1095)+ABS(M1096)</f>
        <v>0.12638260198776805</v>
      </c>
      <c r="P1096" s="8" t="str">
        <f t="shared" ref="P1096" si="430">IF(ABS(M1093)+ABS(M1094)+ABS(M1095)+ABS(M1096)&lt;0.1,"Converged","Not Converged")</f>
        <v>Not Converged</v>
      </c>
      <c r="Q1096" s="17"/>
    </row>
    <row r="1097" spans="2:17" x14ac:dyDescent="0.25">
      <c r="B1097" s="12">
        <f>B1093+1</f>
        <v>274</v>
      </c>
      <c r="C1097" s="9">
        <f t="shared" si="426"/>
        <v>-1</v>
      </c>
      <c r="D1097" s="10">
        <f>$U$6</f>
        <v>0</v>
      </c>
      <c r="E1097" s="10">
        <f>$V$6</f>
        <v>0</v>
      </c>
      <c r="F1097" s="11">
        <f>$W$6</f>
        <v>0</v>
      </c>
      <c r="G1097" s="12">
        <f t="shared" si="427"/>
        <v>3.1086881355170335</v>
      </c>
      <c r="H1097" s="12">
        <f t="shared" si="428"/>
        <v>-6.320207431698087</v>
      </c>
      <c r="I1097" s="12">
        <f t="shared" si="429"/>
        <v>6.0782468981831865</v>
      </c>
      <c r="J1097" s="15">
        <f t="shared" si="412"/>
        <v>-3.1086881355170335</v>
      </c>
      <c r="K1097" s="24">
        <f t="shared" si="413"/>
        <v>4.2750297075686075E-2</v>
      </c>
      <c r="L1097" s="24">
        <f t="shared" si="424"/>
        <v>4.0922709175626661E-2</v>
      </c>
      <c r="M1097" s="19">
        <f t="shared" si="414"/>
        <v>-4.2750297075686075E-2</v>
      </c>
      <c r="N1097" s="19">
        <f t="shared" si="415"/>
        <v>-1.7494579743999442E-3</v>
      </c>
      <c r="O1097" s="12"/>
      <c r="P1097" s="12"/>
      <c r="Q1097" s="17"/>
    </row>
    <row r="1098" spans="2:17" x14ac:dyDescent="0.25">
      <c r="B1098" s="12"/>
      <c r="C1098" s="9">
        <f t="shared" si="426"/>
        <v>-1</v>
      </c>
      <c r="D1098" s="10">
        <f>$U$7</f>
        <v>0</v>
      </c>
      <c r="E1098" s="10">
        <f>$V$7</f>
        <v>1</v>
      </c>
      <c r="F1098" s="11">
        <f>$W$7</f>
        <v>1</v>
      </c>
      <c r="G1098" s="12">
        <f t="shared" si="427"/>
        <v>3.1148112384274333</v>
      </c>
      <c r="H1098" s="12">
        <f t="shared" si="428"/>
        <v>-6.320207431698087</v>
      </c>
      <c r="I1098" s="12">
        <f t="shared" si="429"/>
        <v>6.0782468981831865</v>
      </c>
      <c r="J1098" s="15">
        <f t="shared" si="412"/>
        <v>2.9634356597557532</v>
      </c>
      <c r="K1098" s="24">
        <f t="shared" si="413"/>
        <v>0.9508946673535047</v>
      </c>
      <c r="L1098" s="24">
        <f t="shared" si="424"/>
        <v>4.6693998952172348E-2</v>
      </c>
      <c r="M1098" s="19">
        <f t="shared" si="414"/>
        <v>4.9105332646495303E-2</v>
      </c>
      <c r="N1098" s="19">
        <f t="shared" si="415"/>
        <v>2.2929243511415264E-3</v>
      </c>
      <c r="O1098" s="12"/>
      <c r="P1098" s="12"/>
      <c r="Q1098" s="17"/>
    </row>
    <row r="1099" spans="2:17" x14ac:dyDescent="0.25">
      <c r="B1099" s="12"/>
      <c r="C1099" s="9">
        <f t="shared" si="426"/>
        <v>-1</v>
      </c>
      <c r="D1099" s="10">
        <f>$U$8</f>
        <v>1</v>
      </c>
      <c r="E1099" s="10">
        <f>$V$8</f>
        <v>0</v>
      </c>
      <c r="F1099" s="11">
        <f>$W$8</f>
        <v>0</v>
      </c>
      <c r="G1099" s="12">
        <f t="shared" si="427"/>
        <v>3.106786003198438</v>
      </c>
      <c r="H1099" s="12">
        <f t="shared" si="428"/>
        <v>-6.320207431698087</v>
      </c>
      <c r="I1099" s="12">
        <f t="shared" si="429"/>
        <v>6.0862721334121819</v>
      </c>
      <c r="J1099" s="15">
        <f t="shared" si="412"/>
        <v>-9.4269934348965254</v>
      </c>
      <c r="K1099" s="24">
        <f t="shared" si="413"/>
        <v>8.0514444682846097E-5</v>
      </c>
      <c r="L1099" s="24">
        <f t="shared" si="424"/>
        <v>8.0507962107043509E-5</v>
      </c>
      <c r="M1099" s="19">
        <f t="shared" si="414"/>
        <v>-8.0514444682846097E-5</v>
      </c>
      <c r="N1099" s="19">
        <f t="shared" si="415"/>
        <v>-6.4820538615962247E-9</v>
      </c>
      <c r="O1099" s="12"/>
      <c r="P1099" s="12"/>
      <c r="Q1099" s="17"/>
    </row>
    <row r="1100" spans="2:17" x14ac:dyDescent="0.25">
      <c r="B1100" s="12"/>
      <c r="C1100" s="9">
        <f t="shared" si="426"/>
        <v>-1</v>
      </c>
      <c r="D1100" s="10">
        <f>$U$9</f>
        <v>1</v>
      </c>
      <c r="E1100" s="10">
        <f>$V$9</f>
        <v>1</v>
      </c>
      <c r="F1100" s="11">
        <f>$W$9</f>
        <v>0</v>
      </c>
      <c r="G1100" s="12">
        <f t="shared" si="427"/>
        <v>3.1067860258856266</v>
      </c>
      <c r="H1100" s="12">
        <f t="shared" si="428"/>
        <v>-6.3202074543852751</v>
      </c>
      <c r="I1100" s="12">
        <f t="shared" si="429"/>
        <v>6.0862721334121819</v>
      </c>
      <c r="J1100" s="15">
        <f t="shared" si="412"/>
        <v>-3.3407213468587198</v>
      </c>
      <c r="K1100" s="24">
        <f t="shared" si="413"/>
        <v>3.4200323121370786E-2</v>
      </c>
      <c r="L1100" s="24">
        <f t="shared" si="424"/>
        <v>3.3030661019764616E-2</v>
      </c>
      <c r="M1100" s="19">
        <f t="shared" si="414"/>
        <v>-3.4200323121370786E-2</v>
      </c>
      <c r="N1100" s="19">
        <f t="shared" si="415"/>
        <v>-1.1296592797884165E-3</v>
      </c>
      <c r="O1100" s="12">
        <f>ABS(M1097)+ABS(M1098)+ABS(M1099)+ABS(M1100)</f>
        <v>0.12613646728823502</v>
      </c>
      <c r="P1100" s="12" t="str">
        <f t="shared" ref="P1100" si="431">IF(ABS(M1097)+ABS(M1098)+ABS(M1099)+ABS(M1100)&lt;0.1,"Converged","Not Converged")</f>
        <v>Not Converged</v>
      </c>
      <c r="Q1100" s="17"/>
    </row>
    <row r="1101" spans="2:17" x14ac:dyDescent="0.25">
      <c r="B1101" s="8">
        <f>B1097+1</f>
        <v>275</v>
      </c>
      <c r="C1101" s="5">
        <f t="shared" si="426"/>
        <v>-1</v>
      </c>
      <c r="D1101" s="6">
        <f>$U$6</f>
        <v>0</v>
      </c>
      <c r="E1101" s="6">
        <f>$V$6</f>
        <v>0</v>
      </c>
      <c r="F1101" s="7">
        <f>$W$6</f>
        <v>0</v>
      </c>
      <c r="G1101" s="8">
        <f t="shared" si="427"/>
        <v>3.1107398333648861</v>
      </c>
      <c r="H1101" s="8">
        <f t="shared" si="428"/>
        <v>-6.3241612618645346</v>
      </c>
      <c r="I1101" s="8">
        <f t="shared" si="429"/>
        <v>6.0823183259329223</v>
      </c>
      <c r="J1101" s="14">
        <f t="shared" si="412"/>
        <v>-3.1107398333648861</v>
      </c>
      <c r="K1101" s="23">
        <f t="shared" si="413"/>
        <v>4.2666414763970664E-2</v>
      </c>
      <c r="L1101" s="23">
        <f t="shared" si="424"/>
        <v>4.0845991815159487E-2</v>
      </c>
      <c r="M1101" s="25">
        <f t="shared" si="414"/>
        <v>-4.2666414763970664E-2</v>
      </c>
      <c r="N1101" s="25">
        <f t="shared" si="415"/>
        <v>-1.7427520282313456E-3</v>
      </c>
      <c r="O1101" s="8"/>
      <c r="P1101" s="8"/>
      <c r="Q1101" s="17"/>
    </row>
    <row r="1102" spans="2:17" x14ac:dyDescent="0.25">
      <c r="B1102" s="8"/>
      <c r="C1102" s="5">
        <f t="shared" si="426"/>
        <v>-1</v>
      </c>
      <c r="D1102" s="6">
        <f>$U$7</f>
        <v>0</v>
      </c>
      <c r="E1102" s="6">
        <f>$V$7</f>
        <v>1</v>
      </c>
      <c r="F1102" s="7">
        <f>$W$7</f>
        <v>1</v>
      </c>
      <c r="G1102" s="8">
        <f t="shared" si="427"/>
        <v>3.1168394654636957</v>
      </c>
      <c r="H1102" s="8">
        <f t="shared" si="428"/>
        <v>-6.3241612618645346</v>
      </c>
      <c r="I1102" s="8">
        <f t="shared" si="429"/>
        <v>6.0823183259329223</v>
      </c>
      <c r="J1102" s="14">
        <f t="shared" si="412"/>
        <v>2.9654788604692266</v>
      </c>
      <c r="K1102" s="23">
        <f t="shared" si="413"/>
        <v>0.95098998471945051</v>
      </c>
      <c r="L1102" s="23">
        <f t="shared" si="424"/>
        <v>4.6608033682749794E-2</v>
      </c>
      <c r="M1102" s="25">
        <f t="shared" si="414"/>
        <v>4.901001528054949E-2</v>
      </c>
      <c r="N1102" s="25">
        <f t="shared" si="415"/>
        <v>2.2842604429879326E-3</v>
      </c>
      <c r="O1102" s="8"/>
      <c r="P1102" s="8"/>
      <c r="Q1102" s="17"/>
    </row>
    <row r="1103" spans="2:17" x14ac:dyDescent="0.25">
      <c r="B1103" s="8"/>
      <c r="C1103" s="5">
        <f t="shared" si="426"/>
        <v>-1</v>
      </c>
      <c r="D1103" s="6">
        <f>$U$8</f>
        <v>1</v>
      </c>
      <c r="E1103" s="6">
        <f>$V$8</f>
        <v>0</v>
      </c>
      <c r="F1103" s="7">
        <f>$W$8</f>
        <v>0</v>
      </c>
      <c r="G1103" s="8">
        <f t="shared" si="427"/>
        <v>3.1088445539132379</v>
      </c>
      <c r="H1103" s="8">
        <f t="shared" si="428"/>
        <v>-6.3241612618645346</v>
      </c>
      <c r="I1103" s="8">
        <f t="shared" si="429"/>
        <v>6.0903132374833797</v>
      </c>
      <c r="J1103" s="14">
        <f t="shared" si="412"/>
        <v>-9.4330058157777721</v>
      </c>
      <c r="K1103" s="23">
        <f t="shared" si="413"/>
        <v>8.0031852135929602E-5</v>
      </c>
      <c r="L1103" s="23">
        <f t="shared" si="424"/>
        <v>8.0025447038573294E-5</v>
      </c>
      <c r="M1103" s="25">
        <f t="shared" si="414"/>
        <v>-8.0031852135929602E-5</v>
      </c>
      <c r="N1103" s="25">
        <f t="shared" si="415"/>
        <v>-6.4045847445027637E-9</v>
      </c>
      <c r="O1103" s="8"/>
      <c r="P1103" s="8"/>
      <c r="Q1103" s="17"/>
    </row>
    <row r="1104" spans="2:17" x14ac:dyDescent="0.25">
      <c r="B1104" s="8"/>
      <c r="C1104" s="5">
        <f t="shared" si="426"/>
        <v>-1</v>
      </c>
      <c r="D1104" s="6">
        <f>$U$9</f>
        <v>1</v>
      </c>
      <c r="E1104" s="6">
        <f>$V$9</f>
        <v>1</v>
      </c>
      <c r="F1104" s="7">
        <f>$W$9</f>
        <v>0</v>
      </c>
      <c r="G1104" s="8">
        <f t="shared" si="427"/>
        <v>3.1088445763292847</v>
      </c>
      <c r="H1104" s="8">
        <f t="shared" si="428"/>
        <v>-6.3241612842805814</v>
      </c>
      <c r="I1104" s="8">
        <f t="shared" si="429"/>
        <v>6.0903132374833797</v>
      </c>
      <c r="J1104" s="14">
        <f t="shared" si="412"/>
        <v>-3.342692623126486</v>
      </c>
      <c r="K1104" s="23">
        <f t="shared" si="413"/>
        <v>3.4135270317035928E-2</v>
      </c>
      <c r="L1104" s="23">
        <f t="shared" si="424"/>
        <v>3.2970053637418811E-2</v>
      </c>
      <c r="M1104" s="25">
        <f t="shared" si="414"/>
        <v>-3.4135270317035928E-2</v>
      </c>
      <c r="N1104" s="25">
        <f t="shared" si="415"/>
        <v>-1.1254416932804647E-3</v>
      </c>
      <c r="O1104" s="8">
        <f>ABS(M1101)+ABS(M1102)+ABS(M1103)+ABS(M1104)</f>
        <v>0.12589173221369201</v>
      </c>
      <c r="P1104" s="8" t="str">
        <f t="shared" ref="P1104" si="432">IF(ABS(M1101)+ABS(M1102)+ABS(M1103)+ABS(M1104)&lt;0.1,"Converged","Not Converged")</f>
        <v>Not Converged</v>
      </c>
      <c r="Q1104" s="17"/>
    </row>
    <row r="1105" spans="2:17" x14ac:dyDescent="0.25">
      <c r="B1105" s="12">
        <f>B1101+1</f>
        <v>276</v>
      </c>
      <c r="C1105" s="9">
        <f t="shared" si="426"/>
        <v>-1</v>
      </c>
      <c r="D1105" s="10">
        <f>$U$6</f>
        <v>0</v>
      </c>
      <c r="E1105" s="10">
        <f>$V$6</f>
        <v>0</v>
      </c>
      <c r="F1105" s="11">
        <f>$W$6</f>
        <v>0</v>
      </c>
      <c r="G1105" s="12">
        <f t="shared" si="427"/>
        <v>3.1127836222557663</v>
      </c>
      <c r="H1105" s="12">
        <f t="shared" si="428"/>
        <v>-6.3281003302070626</v>
      </c>
      <c r="I1105" s="12">
        <f t="shared" si="429"/>
        <v>6.0863741915568985</v>
      </c>
      <c r="J1105" s="15">
        <f t="shared" si="412"/>
        <v>-3.1127836222557663</v>
      </c>
      <c r="K1105" s="24">
        <f t="shared" si="413"/>
        <v>4.2583012164544382E-2</v>
      </c>
      <c r="L1105" s="24">
        <f t="shared" si="424"/>
        <v>4.0769699239538645E-2</v>
      </c>
      <c r="M1105" s="19">
        <f t="shared" si="414"/>
        <v>-4.2583012164544382E-2</v>
      </c>
      <c r="N1105" s="19">
        <f t="shared" si="415"/>
        <v>-1.7360965986620899E-3</v>
      </c>
      <c r="O1105" s="12"/>
      <c r="P1105" s="12"/>
      <c r="Q1105" s="17"/>
    </row>
    <row r="1106" spans="2:17" x14ac:dyDescent="0.25">
      <c r="B1106" s="12"/>
      <c r="C1106" s="9">
        <f t="shared" si="426"/>
        <v>-1</v>
      </c>
      <c r="D1106" s="10">
        <f>$U$7</f>
        <v>0</v>
      </c>
      <c r="E1106" s="10">
        <f>$V$7</f>
        <v>1</v>
      </c>
      <c r="F1106" s="11">
        <f>$W$7</f>
        <v>1</v>
      </c>
      <c r="G1106" s="12">
        <f t="shared" si="427"/>
        <v>3.1188599603510836</v>
      </c>
      <c r="H1106" s="12">
        <f t="shared" si="428"/>
        <v>-6.3281003302070626</v>
      </c>
      <c r="I1106" s="12">
        <f t="shared" si="429"/>
        <v>6.0863741915568985</v>
      </c>
      <c r="J1106" s="15">
        <f t="shared" si="412"/>
        <v>2.9675142312058149</v>
      </c>
      <c r="K1106" s="24">
        <f t="shared" si="413"/>
        <v>0.95108476231520789</v>
      </c>
      <c r="L1106" s="24">
        <f t="shared" si="424"/>
        <v>4.6522537207032408E-2</v>
      </c>
      <c r="M1106" s="19">
        <f t="shared" si="414"/>
        <v>4.8915237684792112E-2</v>
      </c>
      <c r="N1106" s="19">
        <f t="shared" si="415"/>
        <v>2.275660965181575E-3</v>
      </c>
      <c r="O1106" s="12"/>
      <c r="P1106" s="12"/>
      <c r="Q1106" s="17"/>
    </row>
    <row r="1107" spans="2:17" x14ac:dyDescent="0.25">
      <c r="B1107" s="12"/>
      <c r="C1107" s="9">
        <f t="shared" si="426"/>
        <v>-1</v>
      </c>
      <c r="D1107" s="10">
        <f>$U$8</f>
        <v>1</v>
      </c>
      <c r="E1107" s="10">
        <f>$V$8</f>
        <v>0</v>
      </c>
      <c r="F1107" s="11">
        <f>$W$8</f>
        <v>0</v>
      </c>
      <c r="G1107" s="12">
        <f t="shared" si="427"/>
        <v>3.1108951469729482</v>
      </c>
      <c r="H1107" s="12">
        <f t="shared" si="428"/>
        <v>-6.3281003302070626</v>
      </c>
      <c r="I1107" s="12">
        <f t="shared" si="429"/>
        <v>6.0943390049350343</v>
      </c>
      <c r="J1107" s="15">
        <f t="shared" si="412"/>
        <v>-9.4389954771800113</v>
      </c>
      <c r="K1107" s="24">
        <f t="shared" si="413"/>
        <v>7.9553959212661085E-5</v>
      </c>
      <c r="L1107" s="24">
        <f t="shared" si="424"/>
        <v>7.9547630380234668E-5</v>
      </c>
      <c r="M1107" s="19">
        <f t="shared" si="414"/>
        <v>-7.9553959212661085E-5</v>
      </c>
      <c r="N1107" s="19">
        <f t="shared" si="415"/>
        <v>-6.3283289427330284E-9</v>
      </c>
      <c r="O1107" s="12"/>
      <c r="P1107" s="12"/>
      <c r="Q1107" s="17"/>
    </row>
    <row r="1108" spans="2:17" x14ac:dyDescent="0.25">
      <c r="B1108" s="12"/>
      <c r="C1108" s="9">
        <f t="shared" si="426"/>
        <v>-1</v>
      </c>
      <c r="D1108" s="10">
        <f>$U$9</f>
        <v>1</v>
      </c>
      <c r="E1108" s="10">
        <f>$V$9</f>
        <v>1</v>
      </c>
      <c r="F1108" s="11">
        <f>$W$9</f>
        <v>0</v>
      </c>
      <c r="G1108" s="12">
        <f t="shared" si="427"/>
        <v>3.1108951691220996</v>
      </c>
      <c r="H1108" s="12">
        <f t="shared" si="428"/>
        <v>-6.3281003523562136</v>
      </c>
      <c r="I1108" s="12">
        <f t="shared" si="429"/>
        <v>6.0943390049350343</v>
      </c>
      <c r="J1108" s="15">
        <f t="shared" si="412"/>
        <v>-3.3446565165432789</v>
      </c>
      <c r="K1108" s="24">
        <f t="shared" si="413"/>
        <v>3.4070579852405351E-2</v>
      </c>
      <c r="L1108" s="24">
        <f t="shared" si="424"/>
        <v>3.2909775440926221E-2</v>
      </c>
      <c r="M1108" s="19">
        <f t="shared" si="414"/>
        <v>-3.4070579852405351E-2</v>
      </c>
      <c r="N1108" s="19">
        <f t="shared" si="415"/>
        <v>-1.1212551320848054E-3</v>
      </c>
      <c r="O1108" s="12">
        <f>ABS(M1105)+ABS(M1106)+ABS(M1107)+ABS(M1108)</f>
        <v>0.12564838366095452</v>
      </c>
      <c r="P1108" s="12" t="str">
        <f t="shared" ref="P1108" si="433">IF(ABS(M1105)+ABS(M1106)+ABS(M1107)+ABS(M1108)&lt;0.1,"Converged","Not Converged")</f>
        <v>Not Converged</v>
      </c>
      <c r="Q1108" s="17"/>
    </row>
    <row r="1109" spans="2:17" x14ac:dyDescent="0.25">
      <c r="B1109" s="8">
        <f>B1105+1</f>
        <v>277</v>
      </c>
      <c r="C1109" s="5">
        <f t="shared" si="426"/>
        <v>-1</v>
      </c>
      <c r="D1109" s="6">
        <f>$U$6</f>
        <v>0</v>
      </c>
      <c r="E1109" s="6">
        <f>$V$6</f>
        <v>0</v>
      </c>
      <c r="F1109" s="7">
        <f>$W$6</f>
        <v>0</v>
      </c>
      <c r="G1109" s="8">
        <f t="shared" si="427"/>
        <v>3.1148195620843966</v>
      </c>
      <c r="H1109" s="8">
        <f t="shared" si="428"/>
        <v>-6.3320247453185106</v>
      </c>
      <c r="I1109" s="8">
        <f t="shared" si="429"/>
        <v>6.0904146119727374</v>
      </c>
      <c r="J1109" s="14">
        <f t="shared" si="412"/>
        <v>-3.1148195620843966</v>
      </c>
      <c r="K1109" s="23">
        <f t="shared" si="413"/>
        <v>4.2500084766791138E-2</v>
      </c>
      <c r="L1109" s="23">
        <f t="shared" si="424"/>
        <v>4.0693827561606707E-2</v>
      </c>
      <c r="M1109" s="25">
        <f t="shared" si="414"/>
        <v>-4.2500084766791138E-2</v>
      </c>
      <c r="N1109" s="25">
        <f t="shared" si="415"/>
        <v>-1.7294911208534667E-3</v>
      </c>
      <c r="O1109" s="8"/>
      <c r="P1109" s="8"/>
      <c r="Q1109" s="17"/>
    </row>
    <row r="1110" spans="2:17" x14ac:dyDescent="0.25">
      <c r="B1110" s="8"/>
      <c r="C1110" s="5">
        <f t="shared" si="426"/>
        <v>-1</v>
      </c>
      <c r="D1110" s="6">
        <f>$U$7</f>
        <v>0</v>
      </c>
      <c r="E1110" s="6">
        <f>$V$7</f>
        <v>1</v>
      </c>
      <c r="F1110" s="7">
        <f>$W$7</f>
        <v>1</v>
      </c>
      <c r="G1110" s="8">
        <f t="shared" si="427"/>
        <v>3.1208727810073835</v>
      </c>
      <c r="H1110" s="8">
        <f t="shared" si="428"/>
        <v>-6.3320247453185106</v>
      </c>
      <c r="I1110" s="8">
        <f t="shared" si="429"/>
        <v>6.0904146119727374</v>
      </c>
      <c r="J1110" s="14">
        <f t="shared" si="412"/>
        <v>2.9695418309653538</v>
      </c>
      <c r="K1110" s="23">
        <f t="shared" si="413"/>
        <v>0.95117900517183385</v>
      </c>
      <c r="L1110" s="23">
        <f t="shared" si="424"/>
        <v>4.6437505292154325E-2</v>
      </c>
      <c r="M1110" s="25">
        <f t="shared" si="414"/>
        <v>4.8820994828166153E-2</v>
      </c>
      <c r="N1110" s="25">
        <f t="shared" si="415"/>
        <v>2.2671252057012048E-3</v>
      </c>
      <c r="O1110" s="8"/>
      <c r="P1110" s="8"/>
      <c r="Q1110" s="17"/>
    </row>
    <row r="1111" spans="2:17" x14ac:dyDescent="0.25">
      <c r="B1111" s="8"/>
      <c r="C1111" s="5">
        <f t="shared" si="426"/>
        <v>-1</v>
      </c>
      <c r="D1111" s="6">
        <f>$U$8</f>
        <v>1</v>
      </c>
      <c r="E1111" s="6">
        <f>$V$8</f>
        <v>0</v>
      </c>
      <c r="F1111" s="7">
        <f>$W$8</f>
        <v>0</v>
      </c>
      <c r="G1111" s="8">
        <f t="shared" si="427"/>
        <v>3.1129378427874292</v>
      </c>
      <c r="H1111" s="8">
        <f t="shared" si="428"/>
        <v>-6.3320247453185106</v>
      </c>
      <c r="I1111" s="8">
        <f t="shared" si="429"/>
        <v>6.0983495501926912</v>
      </c>
      <c r="J1111" s="14">
        <f t="shared" si="412"/>
        <v>-9.4449625881059394</v>
      </c>
      <c r="K1111" s="23">
        <f t="shared" si="413"/>
        <v>7.9080702844497834E-5</v>
      </c>
      <c r="L1111" s="23">
        <f t="shared" si="424"/>
        <v>7.9074449086935454E-5</v>
      </c>
      <c r="M1111" s="25">
        <f t="shared" si="414"/>
        <v>-7.9080702844497834E-5</v>
      </c>
      <c r="N1111" s="25">
        <f t="shared" si="415"/>
        <v>-6.2532630108363159E-9</v>
      </c>
      <c r="O1111" s="8"/>
      <c r="P1111" s="8"/>
      <c r="Q1111" s="17"/>
    </row>
    <row r="1112" spans="2:17" x14ac:dyDescent="0.25">
      <c r="B1112" s="8"/>
      <c r="C1112" s="5">
        <f t="shared" si="426"/>
        <v>-1</v>
      </c>
      <c r="D1112" s="6">
        <f>$U$9</f>
        <v>1</v>
      </c>
      <c r="E1112" s="6">
        <f>$V$9</f>
        <v>1</v>
      </c>
      <c r="F1112" s="7">
        <f>$W$9</f>
        <v>0</v>
      </c>
      <c r="G1112" s="8">
        <f t="shared" si="427"/>
        <v>3.1129378646738499</v>
      </c>
      <c r="H1112" s="8">
        <f t="shared" si="428"/>
        <v>-6.3320247672049312</v>
      </c>
      <c r="I1112" s="8">
        <f t="shared" si="429"/>
        <v>6.0983495501926912</v>
      </c>
      <c r="J1112" s="14">
        <f t="shared" si="412"/>
        <v>-3.3466130816860895</v>
      </c>
      <c r="K1112" s="23">
        <f t="shared" si="413"/>
        <v>3.4006248399362865E-2</v>
      </c>
      <c r="L1112" s="23">
        <f t="shared" si="424"/>
        <v>3.2849823469163694E-2</v>
      </c>
      <c r="M1112" s="25">
        <f t="shared" si="414"/>
        <v>-3.4006248399362865E-2</v>
      </c>
      <c r="N1112" s="25">
        <f t="shared" si="415"/>
        <v>-1.1170992567676005E-3</v>
      </c>
      <c r="O1112" s="8">
        <f>ABS(M1109)+ABS(M1110)+ABS(M1111)+ABS(M1112)</f>
        <v>0.12540640869716466</v>
      </c>
      <c r="P1112" s="8" t="str">
        <f t="shared" ref="P1112" si="434">IF(ABS(M1109)+ABS(M1110)+ABS(M1111)+ABS(M1112)&lt;0.1,"Converged","Not Converged")</f>
        <v>Not Converged</v>
      </c>
      <c r="Q1112" s="17"/>
    </row>
    <row r="1113" spans="2:17" x14ac:dyDescent="0.25">
      <c r="B1113" s="12">
        <f>B1109+1</f>
        <v>278</v>
      </c>
      <c r="C1113" s="9">
        <f t="shared" si="426"/>
        <v>-1</v>
      </c>
      <c r="D1113" s="10">
        <f>$U$6</f>
        <v>0</v>
      </c>
      <c r="E1113" s="10">
        <f>$V$6</f>
        <v>0</v>
      </c>
      <c r="F1113" s="11">
        <f>$W$6</f>
        <v>0</v>
      </c>
      <c r="G1113" s="12">
        <f t="shared" si="427"/>
        <v>3.1168477120725364</v>
      </c>
      <c r="H1113" s="12">
        <f t="shared" si="428"/>
        <v>-6.3359346146036177</v>
      </c>
      <c r="I1113" s="12">
        <f t="shared" si="429"/>
        <v>6.0944397027940047</v>
      </c>
      <c r="J1113" s="15">
        <f t="shared" si="412"/>
        <v>-3.1168477120725364</v>
      </c>
      <c r="K1113" s="24">
        <f t="shared" si="413"/>
        <v>4.2417628118915834E-2</v>
      </c>
      <c r="L1113" s="24">
        <f t="shared" si="424"/>
        <v>4.0618372943681195E-2</v>
      </c>
      <c r="M1113" s="19">
        <f t="shared" si="414"/>
        <v>-4.2417628118915834E-2</v>
      </c>
      <c r="N1113" s="19">
        <f t="shared" si="415"/>
        <v>-1.7229350383205016E-3</v>
      </c>
      <c r="O1113" s="12"/>
      <c r="P1113" s="12"/>
      <c r="Q1113" s="17"/>
    </row>
    <row r="1114" spans="2:17" x14ac:dyDescent="0.25">
      <c r="B1114" s="12"/>
      <c r="C1114" s="9">
        <f t="shared" si="426"/>
        <v>-1</v>
      </c>
      <c r="D1114" s="10">
        <f>$U$7</f>
        <v>0</v>
      </c>
      <c r="E1114" s="10">
        <f>$V$7</f>
        <v>1</v>
      </c>
      <c r="F1114" s="11">
        <f>$W$7</f>
        <v>1</v>
      </c>
      <c r="G1114" s="12">
        <f t="shared" si="427"/>
        <v>3.1228779847066583</v>
      </c>
      <c r="H1114" s="12">
        <f t="shared" si="428"/>
        <v>-6.3359346146036177</v>
      </c>
      <c r="I1114" s="12">
        <f t="shared" si="429"/>
        <v>6.0944397027940047</v>
      </c>
      <c r="J1114" s="15">
        <f t="shared" si="412"/>
        <v>2.9715617180873464</v>
      </c>
      <c r="K1114" s="24">
        <f t="shared" si="413"/>
        <v>0.95127271825528259</v>
      </c>
      <c r="L1114" s="24">
        <f t="shared" si="424"/>
        <v>4.6352933758488341E-2</v>
      </c>
      <c r="M1114" s="19">
        <f t="shared" si="414"/>
        <v>4.872728174471741E-2</v>
      </c>
      <c r="N1114" s="19">
        <f t="shared" si="415"/>
        <v>2.2586524629440844E-3</v>
      </c>
      <c r="O1114" s="12"/>
      <c r="P1114" s="12"/>
      <c r="Q1114" s="17"/>
    </row>
    <row r="1115" spans="2:17" x14ac:dyDescent="0.25">
      <c r="B1115" s="12"/>
      <c r="C1115" s="9">
        <f t="shared" si="426"/>
        <v>-1</v>
      </c>
      <c r="D1115" s="10">
        <f>$U$8</f>
        <v>1</v>
      </c>
      <c r="E1115" s="10">
        <f>$V$8</f>
        <v>0</v>
      </c>
      <c r="F1115" s="11">
        <f>$W$8</f>
        <v>0</v>
      </c>
      <c r="G1115" s="12">
        <f t="shared" si="427"/>
        <v>3.1149727010863542</v>
      </c>
      <c r="H1115" s="12">
        <f t="shared" si="428"/>
        <v>-6.3359346146036177</v>
      </c>
      <c r="I1115" s="12">
        <f t="shared" si="429"/>
        <v>6.1023449864143089</v>
      </c>
      <c r="J1115" s="15">
        <f t="shared" si="412"/>
        <v>-9.450907315689971</v>
      </c>
      <c r="K1115" s="24">
        <f t="shared" si="413"/>
        <v>7.8612021038573755E-5</v>
      </c>
      <c r="L1115" s="24">
        <f t="shared" si="424"/>
        <v>7.8605841188721988E-5</v>
      </c>
      <c r="M1115" s="19">
        <f t="shared" si="414"/>
        <v>-7.8612021038573755E-5</v>
      </c>
      <c r="N1115" s="19">
        <f t="shared" si="415"/>
        <v>-6.1793640412826005E-9</v>
      </c>
      <c r="O1115" s="12"/>
      <c r="P1115" s="12"/>
      <c r="Q1115" s="17"/>
    </row>
    <row r="1116" spans="2:17" x14ac:dyDescent="0.25">
      <c r="B1116" s="12"/>
      <c r="C1116" s="9">
        <f t="shared" si="426"/>
        <v>-1</v>
      </c>
      <c r="D1116" s="10">
        <f>$U$9</f>
        <v>1</v>
      </c>
      <c r="E1116" s="10">
        <f>$V$9</f>
        <v>1</v>
      </c>
      <c r="F1116" s="11">
        <f>$W$9</f>
        <v>0</v>
      </c>
      <c r="G1116" s="12">
        <f t="shared" si="427"/>
        <v>3.1149727227141284</v>
      </c>
      <c r="H1116" s="12">
        <f t="shared" si="428"/>
        <v>-6.335934636231392</v>
      </c>
      <c r="I1116" s="12">
        <f t="shared" si="429"/>
        <v>6.1023449864143089</v>
      </c>
      <c r="J1116" s="15">
        <f t="shared" si="412"/>
        <v>-3.3485623725312124</v>
      </c>
      <c r="K1116" s="24">
        <f t="shared" si="413"/>
        <v>3.3942272672290247E-2</v>
      </c>
      <c r="L1116" s="24">
        <f t="shared" si="424"/>
        <v>3.2790194798130147E-2</v>
      </c>
      <c r="M1116" s="19">
        <f t="shared" si="414"/>
        <v>-3.3942272672290247E-2</v>
      </c>
      <c r="N1116" s="19">
        <f t="shared" si="415"/>
        <v>-1.1129737328156467E-3</v>
      </c>
      <c r="O1116" s="12">
        <f>ABS(M1113)+ABS(M1114)+ABS(M1115)+ABS(M1116)</f>
        <v>0.12516579455696208</v>
      </c>
      <c r="P1116" s="12" t="str">
        <f t="shared" ref="P1116" si="435">IF(ABS(M1113)+ABS(M1114)+ABS(M1115)+ABS(M1116)&lt;0.1,"Converged","Not Converged")</f>
        <v>Not Converged</v>
      </c>
      <c r="Q1116" s="17"/>
    </row>
    <row r="1117" spans="2:17" x14ac:dyDescent="0.25">
      <c r="B1117" s="8">
        <f>B1113+1</f>
        <v>279</v>
      </c>
      <c r="C1117" s="5">
        <f t="shared" si="426"/>
        <v>-1</v>
      </c>
      <c r="D1117" s="6">
        <f>$U$6</f>
        <v>0</v>
      </c>
      <c r="E1117" s="6">
        <f>$V$6</f>
        <v>0</v>
      </c>
      <c r="F1117" s="7">
        <f>$W$6</f>
        <v>0</v>
      </c>
      <c r="G1117" s="8">
        <f t="shared" si="427"/>
        <v>3.1188681307789832</v>
      </c>
      <c r="H1117" s="8">
        <f t="shared" si="428"/>
        <v>-6.3398300442962467</v>
      </c>
      <c r="I1117" s="8">
        <f t="shared" si="429"/>
        <v>6.0984495783494541</v>
      </c>
      <c r="J1117" s="14">
        <f t="shared" si="412"/>
        <v>-3.1188681307789832</v>
      </c>
      <c r="K1117" s="23">
        <f t="shared" si="413"/>
        <v>4.2335637826965498E-2</v>
      </c>
      <c r="L1117" s="23">
        <f t="shared" si="424"/>
        <v>4.0543331596749506E-2</v>
      </c>
      <c r="M1117" s="25">
        <f t="shared" si="414"/>
        <v>-4.2335637826965498E-2</v>
      </c>
      <c r="N1117" s="25">
        <f t="shared" si="415"/>
        <v>-1.7164278027785539E-3</v>
      </c>
      <c r="O1117" s="8"/>
      <c r="P1117" s="8"/>
      <c r="Q1117" s="17"/>
    </row>
    <row r="1118" spans="2:17" x14ac:dyDescent="0.25">
      <c r="B1118" s="8"/>
      <c r="C1118" s="5">
        <f t="shared" si="426"/>
        <v>-1</v>
      </c>
      <c r="D1118" s="6">
        <f>$U$7</f>
        <v>0</v>
      </c>
      <c r="E1118" s="6">
        <f>$V$7</f>
        <v>1</v>
      </c>
      <c r="F1118" s="7">
        <f>$W$7</f>
        <v>1</v>
      </c>
      <c r="G1118" s="8">
        <f t="shared" si="427"/>
        <v>3.124875628088708</v>
      </c>
      <c r="H1118" s="8">
        <f t="shared" si="428"/>
        <v>-6.3398300442962467</v>
      </c>
      <c r="I1118" s="8">
        <f t="shared" si="429"/>
        <v>6.0984495783494541</v>
      </c>
      <c r="J1118" s="14">
        <f t="shared" si="412"/>
        <v>2.9735739502607461</v>
      </c>
      <c r="K1118" s="23">
        <f t="shared" si="413"/>
        <v>0.95136590646747998</v>
      </c>
      <c r="L1118" s="23">
        <f t="shared" si="424"/>
        <v>4.6268818478790115E-2</v>
      </c>
      <c r="M1118" s="25">
        <f t="shared" si="414"/>
        <v>4.8634093532520017E-2</v>
      </c>
      <c r="N1118" s="25">
        <f t="shared" si="415"/>
        <v>2.250242045536669E-3</v>
      </c>
      <c r="O1118" s="8"/>
      <c r="P1118" s="8"/>
      <c r="Q1118" s="17"/>
    </row>
    <row r="1119" spans="2:17" x14ac:dyDescent="0.25">
      <c r="B1119" s="8"/>
      <c r="C1119" s="5">
        <f t="shared" si="426"/>
        <v>-1</v>
      </c>
      <c r="D1119" s="6">
        <f>$U$8</f>
        <v>1</v>
      </c>
      <c r="E1119" s="6">
        <f>$V$8</f>
        <v>0</v>
      </c>
      <c r="F1119" s="7">
        <f>$W$8</f>
        <v>0</v>
      </c>
      <c r="G1119" s="8">
        <f t="shared" si="427"/>
        <v>3.1169997809293295</v>
      </c>
      <c r="H1119" s="8">
        <f t="shared" si="428"/>
        <v>-6.3398300442962467</v>
      </c>
      <c r="I1119" s="8">
        <f t="shared" si="429"/>
        <v>6.1063254255088326</v>
      </c>
      <c r="J1119" s="14">
        <f t="shared" si="412"/>
        <v>-9.4568298252255758</v>
      </c>
      <c r="K1119" s="23">
        <f t="shared" si="413"/>
        <v>7.8147852855484323E-5</v>
      </c>
      <c r="L1119" s="23">
        <f t="shared" si="424"/>
        <v>7.8141745768578398E-5</v>
      </c>
      <c r="M1119" s="25">
        <f t="shared" si="414"/>
        <v>-7.8147852855484323E-5</v>
      </c>
      <c r="N1119" s="25">
        <f t="shared" si="415"/>
        <v>-6.1066096501935298E-9</v>
      </c>
      <c r="O1119" s="8"/>
      <c r="P1119" s="8"/>
      <c r="Q1119" s="17"/>
    </row>
    <row r="1120" spans="2:17" x14ac:dyDescent="0.25">
      <c r="B1120" s="8"/>
      <c r="C1120" s="5">
        <f t="shared" si="426"/>
        <v>-1</v>
      </c>
      <c r="D1120" s="6">
        <f>$U$9</f>
        <v>1</v>
      </c>
      <c r="E1120" s="6">
        <f>$V$9</f>
        <v>1</v>
      </c>
      <c r="F1120" s="7">
        <f>$W$9</f>
        <v>0</v>
      </c>
      <c r="G1120" s="8">
        <f t="shared" si="427"/>
        <v>3.1169998023024634</v>
      </c>
      <c r="H1120" s="8">
        <f t="shared" si="428"/>
        <v>-6.3398300656693802</v>
      </c>
      <c r="I1120" s="8">
        <f t="shared" si="429"/>
        <v>6.1063254255088326</v>
      </c>
      <c r="J1120" s="14">
        <f t="shared" si="412"/>
        <v>-3.3505044424630119</v>
      </c>
      <c r="K1120" s="23">
        <f t="shared" si="413"/>
        <v>3.3878649427373321E-2</v>
      </c>
      <c r="L1120" s="23">
        <f t="shared" si="424"/>
        <v>3.273088654035046E-2</v>
      </c>
      <c r="M1120" s="25">
        <f t="shared" si="414"/>
        <v>-3.3878649427373321E-2</v>
      </c>
      <c r="N1120" s="25">
        <f t="shared" si="415"/>
        <v>-1.1088782305476652E-3</v>
      </c>
      <c r="O1120" s="8">
        <f>ABS(M1117)+ABS(M1118)+ABS(M1119)+ABS(M1120)</f>
        <v>0.12492652863971432</v>
      </c>
      <c r="P1120" s="8" t="str">
        <f t="shared" ref="P1120" si="436">IF(ABS(M1117)+ABS(M1118)+ABS(M1119)+ABS(M1120)&lt;0.1,"Converged","Not Converged")</f>
        <v>Not Converged</v>
      </c>
      <c r="Q1120" s="17"/>
    </row>
    <row r="1121" spans="2:17" x14ac:dyDescent="0.25">
      <c r="B1121" s="12">
        <f>B1117+1</f>
        <v>280</v>
      </c>
      <c r="C1121" s="9">
        <f t="shared" si="426"/>
        <v>-1</v>
      </c>
      <c r="D1121" s="10">
        <f>$U$6</f>
        <v>0</v>
      </c>
      <c r="E1121" s="10">
        <f>$V$6</f>
        <v>0</v>
      </c>
      <c r="F1121" s="11">
        <f>$W$6</f>
        <v>0</v>
      </c>
      <c r="G1121" s="12">
        <f t="shared" si="427"/>
        <v>3.1208808761093803</v>
      </c>
      <c r="H1121" s="12">
        <f t="shared" si="428"/>
        <v>-6.3437111394762971</v>
      </c>
      <c r="I1121" s="12">
        <f t="shared" si="429"/>
        <v>6.1024443517019158</v>
      </c>
      <c r="J1121" s="15">
        <f t="shared" ref="J1121:J1184" si="437">((C1121*G1121)+(D1121*H1121)+(E1121*I1121))</f>
        <v>-3.1208808761093803</v>
      </c>
      <c r="K1121" s="24">
        <f t="shared" ref="K1121:K1184" si="438">1/(1+EXP(-J1121))</f>
        <v>4.2254109553870392E-2</v>
      </c>
      <c r="L1121" s="24">
        <f t="shared" si="424"/>
        <v>4.0468699779679908E-2</v>
      </c>
      <c r="M1121" s="19">
        <f t="shared" ref="M1121:M1184" si="439">F1121-K1121</f>
        <v>-4.2254109553870392E-2</v>
      </c>
      <c r="N1121" s="19">
        <f t="shared" ref="N1121:N1184" si="440">L1121*M1121</f>
        <v>-1.7099688739932854E-3</v>
      </c>
      <c r="O1121" s="12"/>
      <c r="P1121" s="12"/>
      <c r="Q1121" s="17"/>
    </row>
    <row r="1122" spans="2:17" x14ac:dyDescent="0.25">
      <c r="B1122" s="12"/>
      <c r="C1122" s="9">
        <f t="shared" si="426"/>
        <v>-1</v>
      </c>
      <c r="D1122" s="10">
        <f>$U$7</f>
        <v>0</v>
      </c>
      <c r="E1122" s="10">
        <f>$V$7</f>
        <v>1</v>
      </c>
      <c r="F1122" s="11">
        <f>$W$7</f>
        <v>1</v>
      </c>
      <c r="G1122" s="12">
        <f t="shared" si="427"/>
        <v>3.1268657671683568</v>
      </c>
      <c r="H1122" s="12">
        <f t="shared" si="428"/>
        <v>-6.3437111394762971</v>
      </c>
      <c r="I1122" s="12">
        <f t="shared" si="429"/>
        <v>6.1024443517019158</v>
      </c>
      <c r="J1122" s="15">
        <f t="shared" si="437"/>
        <v>2.9755785845335589</v>
      </c>
      <c r="K1122" s="24">
        <f t="shared" si="438"/>
        <v>0.95145857464737937</v>
      </c>
      <c r="L1122" s="24">
        <f t="shared" si="424"/>
        <v>4.6185155377356589E-2</v>
      </c>
      <c r="M1122" s="19">
        <f t="shared" si="439"/>
        <v>4.8541425352620626E-2</v>
      </c>
      <c r="N1122" s="19">
        <f t="shared" si="440"/>
        <v>2.24189327214914E-3</v>
      </c>
      <c r="O1122" s="12"/>
      <c r="P1122" s="12"/>
      <c r="Q1122" s="17"/>
    </row>
    <row r="1123" spans="2:17" x14ac:dyDescent="0.25">
      <c r="B1123" s="12"/>
      <c r="C1123" s="9">
        <f t="shared" si="426"/>
        <v>-1</v>
      </c>
      <c r="D1123" s="10">
        <f>$U$8</f>
        <v>1</v>
      </c>
      <c r="E1123" s="10">
        <f>$V$8</f>
        <v>0</v>
      </c>
      <c r="F1123" s="11">
        <f>$W$8</f>
        <v>0</v>
      </c>
      <c r="G1123" s="12">
        <f t="shared" si="427"/>
        <v>3.1190191407158347</v>
      </c>
      <c r="H1123" s="12">
        <f t="shared" si="428"/>
        <v>-6.3437111394762971</v>
      </c>
      <c r="I1123" s="12">
        <f t="shared" si="429"/>
        <v>6.1102909781544374</v>
      </c>
      <c r="J1123" s="15">
        <f t="shared" si="437"/>
        <v>-9.4627302801921314</v>
      </c>
      <c r="K1123" s="24">
        <f t="shared" si="438"/>
        <v>7.7688138387608372E-5</v>
      </c>
      <c r="L1123" s="24">
        <f t="shared" si="424"/>
        <v>7.7682102940762244E-5</v>
      </c>
      <c r="M1123" s="19">
        <f t="shared" si="439"/>
        <v>-7.7688138387608372E-5</v>
      </c>
      <c r="N1123" s="19">
        <f t="shared" si="440"/>
        <v>-6.0349779635023764E-9</v>
      </c>
      <c r="O1123" s="12"/>
      <c r="P1123" s="12"/>
      <c r="Q1123" s="17"/>
    </row>
    <row r="1124" spans="2:17" x14ac:dyDescent="0.25">
      <c r="B1124" s="12"/>
      <c r="C1124" s="9">
        <f t="shared" si="426"/>
        <v>-1</v>
      </c>
      <c r="D1124" s="10">
        <f>$U$9</f>
        <v>1</v>
      </c>
      <c r="E1124" s="10">
        <f>$V$9</f>
        <v>1</v>
      </c>
      <c r="F1124" s="11">
        <f>$W$9</f>
        <v>0</v>
      </c>
      <c r="G1124" s="12">
        <f t="shared" si="427"/>
        <v>3.1190191618382577</v>
      </c>
      <c r="H1124" s="12">
        <f t="shared" si="428"/>
        <v>-6.34371116059872</v>
      </c>
      <c r="I1124" s="12">
        <f t="shared" si="429"/>
        <v>6.1102909781544374</v>
      </c>
      <c r="J1124" s="15">
        <f t="shared" si="437"/>
        <v>-3.3524393442825398</v>
      </c>
      <c r="K1124" s="24">
        <f t="shared" si="438"/>
        <v>3.3815375461921586E-2</v>
      </c>
      <c r="L1124" s="24">
        <f t="shared" si="424"/>
        <v>3.2671895844290859E-2</v>
      </c>
      <c r="M1124" s="19">
        <f t="shared" si="439"/>
        <v>-3.3815375461921586E-2</v>
      </c>
      <c r="N1124" s="19">
        <f t="shared" si="440"/>
        <v>-1.104812425027491E-3</v>
      </c>
      <c r="O1124" s="12">
        <f>ABS(M1121)+ABS(M1122)+ABS(M1123)+ABS(M1124)</f>
        <v>0.12468859850680022</v>
      </c>
      <c r="P1124" s="12" t="str">
        <f t="shared" ref="P1124" si="441">IF(ABS(M1121)+ABS(M1122)+ABS(M1123)+ABS(M1124)&lt;0.1,"Converged","Not Converged")</f>
        <v>Not Converged</v>
      </c>
      <c r="Q1124" s="17"/>
    </row>
    <row r="1125" spans="2:17" x14ac:dyDescent="0.25">
      <c r="B1125" s="8">
        <f>B1121+1</f>
        <v>281</v>
      </c>
      <c r="C1125" s="5">
        <f t="shared" si="426"/>
        <v>-1</v>
      </c>
      <c r="D1125" s="6">
        <f>$U$6</f>
        <v>0</v>
      </c>
      <c r="E1125" s="6">
        <f>$V$6</f>
        <v>0</v>
      </c>
      <c r="F1125" s="7">
        <f>$W$6</f>
        <v>0</v>
      </c>
      <c r="G1125" s="8">
        <f t="shared" si="427"/>
        <v>3.1228860053258538</v>
      </c>
      <c r="H1125" s="8">
        <f t="shared" si="428"/>
        <v>-6.3475780040863166</v>
      </c>
      <c r="I1125" s="8">
        <f t="shared" si="429"/>
        <v>6.1064241346668409</v>
      </c>
      <c r="J1125" s="14">
        <f t="shared" si="437"/>
        <v>-3.1228860053258538</v>
      </c>
      <c r="K1125" s="23">
        <f t="shared" si="438"/>
        <v>4.217303901850427E-2</v>
      </c>
      <c r="L1125" s="23">
        <f t="shared" si="424"/>
        <v>4.0394473798447988E-2</v>
      </c>
      <c r="M1125" s="25">
        <f t="shared" si="439"/>
        <v>-4.217303901850427E-2</v>
      </c>
      <c r="N1125" s="25">
        <f t="shared" si="440"/>
        <v>-1.7035577196338953E-3</v>
      </c>
      <c r="O1125" s="8"/>
      <c r="P1125" s="8"/>
      <c r="Q1125" s="17"/>
    </row>
    <row r="1126" spans="2:17" x14ac:dyDescent="0.25">
      <c r="B1126" s="8"/>
      <c r="C1126" s="5">
        <f t="shared" si="426"/>
        <v>-1</v>
      </c>
      <c r="D1126" s="6">
        <f>$U$7</f>
        <v>0</v>
      </c>
      <c r="E1126" s="6">
        <f>$V$7</f>
        <v>1</v>
      </c>
      <c r="F1126" s="7">
        <f>$W$7</f>
        <v>1</v>
      </c>
      <c r="G1126" s="8">
        <f t="shared" si="427"/>
        <v>3.1288484573445725</v>
      </c>
      <c r="H1126" s="8">
        <f t="shared" si="428"/>
        <v>-6.3475780040863166</v>
      </c>
      <c r="I1126" s="8">
        <f t="shared" si="429"/>
        <v>6.1064241346668409</v>
      </c>
      <c r="J1126" s="14">
        <f t="shared" si="437"/>
        <v>2.9775756773222684</v>
      </c>
      <c r="K1126" s="23">
        <f t="shared" si="438"/>
        <v>0.95155072757199399</v>
      </c>
      <c r="L1126" s="23">
        <f t="shared" si="424"/>
        <v>4.6101940429202862E-2</v>
      </c>
      <c r="M1126" s="25">
        <f t="shared" si="439"/>
        <v>4.8449272428006007E-2</v>
      </c>
      <c r="N1126" s="25">
        <f t="shared" si="440"/>
        <v>2.2336054713141536E-3</v>
      </c>
      <c r="O1126" s="8"/>
      <c r="P1126" s="8"/>
      <c r="Q1126" s="17"/>
    </row>
    <row r="1127" spans="2:17" x14ac:dyDescent="0.25">
      <c r="B1127" s="8"/>
      <c r="C1127" s="5">
        <f t="shared" si="426"/>
        <v>-1</v>
      </c>
      <c r="D1127" s="6">
        <f>$U$8</f>
        <v>1</v>
      </c>
      <c r="E1127" s="6">
        <f>$V$8</f>
        <v>0</v>
      </c>
      <c r="F1127" s="7">
        <f>$W$8</f>
        <v>0</v>
      </c>
      <c r="G1127" s="8">
        <f t="shared" si="427"/>
        <v>3.1210308381949732</v>
      </c>
      <c r="H1127" s="8">
        <f t="shared" si="428"/>
        <v>-6.3475780040863166</v>
      </c>
      <c r="I1127" s="8">
        <f t="shared" si="429"/>
        <v>6.1142417538164402</v>
      </c>
      <c r="J1127" s="14">
        <f t="shared" si="437"/>
        <v>-9.4686088422812897</v>
      </c>
      <c r="K1127" s="23">
        <f t="shared" si="438"/>
        <v>7.7232818737952864E-5</v>
      </c>
      <c r="L1127" s="23">
        <f t="shared" si="424"/>
        <v>7.7226853829662648E-5</v>
      </c>
      <c r="M1127" s="25">
        <f t="shared" si="439"/>
        <v>-7.7232818737952864E-5</v>
      </c>
      <c r="N1127" s="25">
        <f t="shared" si="440"/>
        <v>-5.9644476035287162E-9</v>
      </c>
      <c r="O1127" s="8"/>
      <c r="P1127" s="8"/>
      <c r="Q1127" s="17"/>
    </row>
    <row r="1128" spans="2:17" x14ac:dyDescent="0.25">
      <c r="B1128" s="8"/>
      <c r="C1128" s="5">
        <f t="shared" si="426"/>
        <v>-1</v>
      </c>
      <c r="D1128" s="6">
        <f>$U$9</f>
        <v>1</v>
      </c>
      <c r="E1128" s="6">
        <f>$V$9</f>
        <v>1</v>
      </c>
      <c r="F1128" s="7">
        <f>$W$9</f>
        <v>0</v>
      </c>
      <c r="G1128" s="8">
        <f t="shared" si="427"/>
        <v>3.1210308590705398</v>
      </c>
      <c r="H1128" s="8">
        <f t="shared" si="428"/>
        <v>-6.3475780249618836</v>
      </c>
      <c r="I1128" s="8">
        <f t="shared" si="429"/>
        <v>6.1142417538164402</v>
      </c>
      <c r="J1128" s="14">
        <f t="shared" si="437"/>
        <v>-3.3543671302159837</v>
      </c>
      <c r="K1128" s="23">
        <f t="shared" si="438"/>
        <v>3.3752447613701629E-2</v>
      </c>
      <c r="L1128" s="23">
        <f t="shared" si="424"/>
        <v>3.2613219893785954E-2</v>
      </c>
      <c r="M1128" s="25">
        <f t="shared" si="439"/>
        <v>-3.3752447613701629E-2</v>
      </c>
      <c r="N1128" s="25">
        <f t="shared" si="440"/>
        <v>-1.1007759959791423E-3</v>
      </c>
      <c r="O1128" s="8">
        <f>ABS(M1125)+ABS(M1126)+ABS(M1127)+ABS(M1128)</f>
        <v>0.12445199187894987</v>
      </c>
      <c r="P1128" s="8" t="str">
        <f t="shared" ref="P1128" si="442">IF(ABS(M1125)+ABS(M1126)+ABS(M1127)+ABS(M1128)&lt;0.1,"Converged","Not Converged")</f>
        <v>Not Converged</v>
      </c>
      <c r="Q1128" s="17"/>
    </row>
    <row r="1129" spans="2:17" x14ac:dyDescent="0.25">
      <c r="B1129" s="12">
        <f>B1125+1</f>
        <v>282</v>
      </c>
      <c r="C1129" s="9">
        <f t="shared" si="426"/>
        <v>-1</v>
      </c>
      <c r="D1129" s="10">
        <f>$U$6</f>
        <v>0</v>
      </c>
      <c r="E1129" s="10">
        <f>$V$6</f>
        <v>0</v>
      </c>
      <c r="F1129" s="11">
        <f>$W$6</f>
        <v>0</v>
      </c>
      <c r="G1129" s="12">
        <f t="shared" si="427"/>
        <v>3.124883575056467</v>
      </c>
      <c r="H1129" s="12">
        <f t="shared" si="428"/>
        <v>-6.3514307409478103</v>
      </c>
      <c r="I1129" s="12">
        <f t="shared" si="429"/>
        <v>6.1103890378305135</v>
      </c>
      <c r="J1129" s="15">
        <f t="shared" si="437"/>
        <v>-3.124883575056467</v>
      </c>
      <c r="K1129" s="24">
        <f t="shared" si="438"/>
        <v>4.2092421994763519E-2</v>
      </c>
      <c r="L1129" s="24">
        <f t="shared" si="424"/>
        <v>4.0320650005378267E-2</v>
      </c>
      <c r="M1129" s="19">
        <f t="shared" si="439"/>
        <v>-4.2092421994763519E-2</v>
      </c>
      <c r="N1129" s="19">
        <f t="shared" si="440"/>
        <v>-1.6971938151295459E-3</v>
      </c>
      <c r="O1129" s="12"/>
      <c r="P1129" s="12"/>
      <c r="Q1129" s="17"/>
    </row>
    <row r="1130" spans="2:17" x14ac:dyDescent="0.25">
      <c r="B1130" s="12"/>
      <c r="C1130" s="9">
        <f t="shared" si="426"/>
        <v>-1</v>
      </c>
      <c r="D1130" s="10">
        <f>$U$7</f>
        <v>0</v>
      </c>
      <c r="E1130" s="10">
        <f>$V$7</f>
        <v>1</v>
      </c>
      <c r="F1130" s="11">
        <f>$W$7</f>
        <v>1</v>
      </c>
      <c r="G1130" s="12">
        <f t="shared" si="427"/>
        <v>3.1308237534094205</v>
      </c>
      <c r="H1130" s="12">
        <f t="shared" si="428"/>
        <v>-6.3514307409478103</v>
      </c>
      <c r="I1130" s="12">
        <f t="shared" si="429"/>
        <v>6.1103890378305135</v>
      </c>
      <c r="J1130" s="15">
        <f t="shared" si="437"/>
        <v>2.9795652844210929</v>
      </c>
      <c r="K1130" s="24">
        <f t="shared" si="438"/>
        <v>0.95164236995740981</v>
      </c>
      <c r="L1130" s="24">
        <f t="shared" si="424"/>
        <v>4.6019169659254171E-2</v>
      </c>
      <c r="M1130" s="19">
        <f t="shared" si="439"/>
        <v>4.8357630042590194E-2</v>
      </c>
      <c r="N1130" s="19">
        <f t="shared" si="440"/>
        <v>2.2253779812494048E-3</v>
      </c>
      <c r="O1130" s="12"/>
      <c r="P1130" s="12"/>
      <c r="Q1130" s="17"/>
    </row>
    <row r="1131" spans="2:17" x14ac:dyDescent="0.25">
      <c r="B1131" s="12"/>
      <c r="C1131" s="9">
        <f t="shared" si="426"/>
        <v>-1</v>
      </c>
      <c r="D1131" s="10">
        <f>$U$8</f>
        <v>1</v>
      </c>
      <c r="E1131" s="10">
        <f>$V$8</f>
        <v>0</v>
      </c>
      <c r="F1131" s="11">
        <f>$W$8</f>
        <v>0</v>
      </c>
      <c r="G1131" s="12">
        <f t="shared" si="427"/>
        <v>3.1230349304750478</v>
      </c>
      <c r="H1131" s="12">
        <f t="shared" si="428"/>
        <v>-6.3514307409478103</v>
      </c>
      <c r="I1131" s="12">
        <f t="shared" si="429"/>
        <v>6.1181778607648862</v>
      </c>
      <c r="J1131" s="15">
        <f t="shared" si="437"/>
        <v>-9.474465671422859</v>
      </c>
      <c r="K1131" s="24">
        <f t="shared" si="438"/>
        <v>7.6781835999506975E-5</v>
      </c>
      <c r="L1131" s="24">
        <f t="shared" si="424"/>
        <v>7.6775940549167517E-5</v>
      </c>
      <c r="M1131" s="19">
        <f t="shared" si="439"/>
        <v>-7.6781835999506975E-5</v>
      </c>
      <c r="N1131" s="19">
        <f t="shared" si="440"/>
        <v>-5.8949976759540781E-9</v>
      </c>
      <c r="O1131" s="12"/>
      <c r="P1131" s="12"/>
      <c r="Q1131" s="17"/>
    </row>
    <row r="1132" spans="2:17" x14ac:dyDescent="0.25">
      <c r="B1132" s="12"/>
      <c r="C1132" s="9">
        <f t="shared" si="426"/>
        <v>-1</v>
      </c>
      <c r="D1132" s="10">
        <f>$U$9</f>
        <v>1</v>
      </c>
      <c r="E1132" s="10">
        <f>$V$9</f>
        <v>1</v>
      </c>
      <c r="F1132" s="11">
        <f>$W$9</f>
        <v>0</v>
      </c>
      <c r="G1132" s="12">
        <f t="shared" si="427"/>
        <v>3.1230349511075395</v>
      </c>
      <c r="H1132" s="12">
        <f t="shared" si="428"/>
        <v>-6.3514307615803025</v>
      </c>
      <c r="I1132" s="12">
        <f t="shared" si="429"/>
        <v>6.1181778607648862</v>
      </c>
      <c r="J1132" s="15">
        <f t="shared" si="437"/>
        <v>-3.3562878519229553</v>
      </c>
      <c r="K1132" s="24">
        <f t="shared" si="438"/>
        <v>3.3689862760284017E-2</v>
      </c>
      <c r="L1132" s="24">
        <f t="shared" si="424"/>
        <v>3.2554855907477247E-2</v>
      </c>
      <c r="M1132" s="19">
        <f t="shared" si="439"/>
        <v>-3.3689862760284017E-2</v>
      </c>
      <c r="N1132" s="19">
        <f t="shared" si="440"/>
        <v>-1.0967686277037298E-3</v>
      </c>
      <c r="O1132" s="12">
        <f>ABS(M1129)+ABS(M1130)+ABS(M1131)+ABS(M1132)</f>
        <v>0.12421669663363723</v>
      </c>
      <c r="P1132" s="12" t="str">
        <f t="shared" ref="P1132" si="443">IF(ABS(M1129)+ABS(M1130)+ABS(M1131)+ABS(M1132)&lt;0.1,"Converged","Not Converged")</f>
        <v>Not Converged</v>
      </c>
      <c r="Q1132" s="17"/>
    </row>
    <row r="1133" spans="2:17" x14ac:dyDescent="0.25">
      <c r="B1133" s="8">
        <f>B1129+1</f>
        <v>283</v>
      </c>
      <c r="C1133" s="5">
        <f t="shared" si="426"/>
        <v>-1</v>
      </c>
      <c r="D1133" s="6">
        <f>$U$6</f>
        <v>0</v>
      </c>
      <c r="E1133" s="6">
        <f>$V$6</f>
        <v>0</v>
      </c>
      <c r="F1133" s="7">
        <f>$W$6</f>
        <v>0</v>
      </c>
      <c r="G1133" s="8">
        <f t="shared" si="427"/>
        <v>3.1268736413045026</v>
      </c>
      <c r="H1133" s="8">
        <f t="shared" si="428"/>
        <v>-6.3552694517772652</v>
      </c>
      <c r="I1133" s="8">
        <f t="shared" si="429"/>
        <v>6.1143391705679235</v>
      </c>
      <c r="J1133" s="14">
        <f t="shared" si="437"/>
        <v>-3.1268736413045026</v>
      </c>
      <c r="K1133" s="23">
        <f t="shared" si="438"/>
        <v>4.2012254310664868E-2</v>
      </c>
      <c r="L1133" s="23">
        <f t="shared" si="424"/>
        <v>4.0247224798400885E-2</v>
      </c>
      <c r="M1133" s="25">
        <f t="shared" si="439"/>
        <v>-4.2012254310664868E-2</v>
      </c>
      <c r="N1133" s="25">
        <f t="shared" si="440"/>
        <v>-1.6908766435289155E-3</v>
      </c>
      <c r="O1133" s="8"/>
      <c r="P1133" s="8"/>
      <c r="Q1133" s="17"/>
    </row>
    <row r="1134" spans="2:17" x14ac:dyDescent="0.25">
      <c r="B1134" s="8"/>
      <c r="C1134" s="5">
        <f t="shared" si="426"/>
        <v>-1</v>
      </c>
      <c r="D1134" s="6">
        <f>$U$7</f>
        <v>0</v>
      </c>
      <c r="E1134" s="6">
        <f>$V$7</f>
        <v>1</v>
      </c>
      <c r="F1134" s="7">
        <f>$W$7</f>
        <v>1</v>
      </c>
      <c r="G1134" s="8">
        <f t="shared" si="427"/>
        <v>3.1327917095568538</v>
      </c>
      <c r="H1134" s="8">
        <f t="shared" si="428"/>
        <v>-6.3552694517772652</v>
      </c>
      <c r="I1134" s="8">
        <f t="shared" si="429"/>
        <v>6.1143391705679235</v>
      </c>
      <c r="J1134" s="14">
        <f t="shared" si="437"/>
        <v>2.9815474610110697</v>
      </c>
      <c r="K1134" s="23">
        <f t="shared" si="438"/>
        <v>0.95173350645977806</v>
      </c>
      <c r="L1134" s="23">
        <f t="shared" si="424"/>
        <v>4.5936839141553658E-2</v>
      </c>
      <c r="M1134" s="25">
        <f t="shared" si="439"/>
        <v>4.8266493540221944E-2</v>
      </c>
      <c r="N1134" s="25">
        <f t="shared" si="440"/>
        <v>2.2172101496840142E-3</v>
      </c>
      <c r="O1134" s="8"/>
      <c r="P1134" s="8"/>
      <c r="Q1134" s="17"/>
    </row>
    <row r="1135" spans="2:17" x14ac:dyDescent="0.25">
      <c r="B1135" s="8"/>
      <c r="C1135" s="5">
        <f t="shared" si="426"/>
        <v>-1</v>
      </c>
      <c r="D1135" s="6">
        <f>$U$8</f>
        <v>1</v>
      </c>
      <c r="E1135" s="6">
        <f>$V$8</f>
        <v>0</v>
      </c>
      <c r="F1135" s="7">
        <f>$W$8</f>
        <v>0</v>
      </c>
      <c r="G1135" s="8">
        <f t="shared" si="427"/>
        <v>3.1250314740329599</v>
      </c>
      <c r="H1135" s="8">
        <f t="shared" si="428"/>
        <v>-6.3552694517772652</v>
      </c>
      <c r="I1135" s="8">
        <f t="shared" si="429"/>
        <v>6.1220994060918175</v>
      </c>
      <c r="J1135" s="14">
        <f t="shared" si="437"/>
        <v>-9.4803009258102247</v>
      </c>
      <c r="K1135" s="23">
        <f t="shared" si="438"/>
        <v>7.6335133235090475E-5</v>
      </c>
      <c r="L1135" s="23">
        <f t="shared" si="424"/>
        <v>7.6329306182524451E-5</v>
      </c>
      <c r="M1135" s="25">
        <f t="shared" si="439"/>
        <v>-7.6335133235090475E-5</v>
      </c>
      <c r="N1135" s="25">
        <f t="shared" si="440"/>
        <v>-5.8266077571850187E-9</v>
      </c>
      <c r="O1135" s="8"/>
      <c r="P1135" s="8"/>
      <c r="Q1135" s="17"/>
    </row>
    <row r="1136" spans="2:17" x14ac:dyDescent="0.25">
      <c r="B1136" s="8"/>
      <c r="C1136" s="5">
        <f t="shared" si="426"/>
        <v>-1</v>
      </c>
      <c r="D1136" s="6">
        <f>$U$9</f>
        <v>1</v>
      </c>
      <c r="E1136" s="6">
        <f>$V$9</f>
        <v>1</v>
      </c>
      <c r="F1136" s="7">
        <f>$W$9</f>
        <v>0</v>
      </c>
      <c r="G1136" s="8">
        <f t="shared" si="427"/>
        <v>3.1250314944260871</v>
      </c>
      <c r="H1136" s="8">
        <f t="shared" si="428"/>
        <v>-6.3552694721703924</v>
      </c>
      <c r="I1136" s="8">
        <f t="shared" si="429"/>
        <v>6.1220994060918175</v>
      </c>
      <c r="J1136" s="14">
        <f t="shared" si="437"/>
        <v>-3.3582015605046616</v>
      </c>
      <c r="K1136" s="23">
        <f t="shared" si="438"/>
        <v>3.362761781840197E-2</v>
      </c>
      <c r="L1136" s="23">
        <f t="shared" si="424"/>
        <v>3.2496801138261464E-2</v>
      </c>
      <c r="M1136" s="25">
        <f t="shared" si="439"/>
        <v>-3.362761781840197E-2</v>
      </c>
      <c r="N1136" s="25">
        <f t="shared" si="440"/>
        <v>-1.0927900089980666E-3</v>
      </c>
      <c r="O1136" s="8">
        <f>ABS(M1133)+ABS(M1134)+ABS(M1135)+ABS(M1136)</f>
        <v>0.12398270080252387</v>
      </c>
      <c r="P1136" s="8" t="str">
        <f t="shared" ref="P1136" si="444">IF(ABS(M1133)+ABS(M1134)+ABS(M1135)+ABS(M1136)&lt;0.1,"Converged","Not Converged")</f>
        <v>Not Converged</v>
      </c>
      <c r="Q1136" s="17"/>
    </row>
    <row r="1137" spans="2:17" x14ac:dyDescent="0.25">
      <c r="B1137" s="12">
        <f>B1133+1</f>
        <v>284</v>
      </c>
      <c r="C1137" s="9">
        <f t="shared" si="426"/>
        <v>-1</v>
      </c>
      <c r="D1137" s="10">
        <f>$U$6</f>
        <v>0</v>
      </c>
      <c r="E1137" s="10">
        <f>$V$6</f>
        <v>0</v>
      </c>
      <c r="F1137" s="11">
        <f>$W$6</f>
        <v>0</v>
      </c>
      <c r="G1137" s="12">
        <f t="shared" si="427"/>
        <v>3.1288562594575802</v>
      </c>
      <c r="H1137" s="12">
        <f t="shared" si="428"/>
        <v>-6.3590942372018855</v>
      </c>
      <c r="I1137" s="12">
        <f t="shared" si="429"/>
        <v>6.1182746410603244</v>
      </c>
      <c r="J1137" s="15">
        <f t="shared" si="437"/>
        <v>-3.1288562594575802</v>
      </c>
      <c r="K1137" s="24">
        <f t="shared" si="438"/>
        <v>4.193253184746077E-2</v>
      </c>
      <c r="L1137" s="24">
        <f t="shared" si="424"/>
        <v>4.0174194620322456E-2</v>
      </c>
      <c r="M1137" s="19">
        <f t="shared" si="439"/>
        <v>-4.193253184746077E-2</v>
      </c>
      <c r="N1137" s="19">
        <f t="shared" si="440"/>
        <v>-1.6846056953627585E-3</v>
      </c>
      <c r="O1137" s="12"/>
      <c r="P1137" s="12"/>
      <c r="Q1137" s="17"/>
    </row>
    <row r="1138" spans="2:17" x14ac:dyDescent="0.25">
      <c r="B1138" s="12"/>
      <c r="C1138" s="9">
        <f t="shared" si="426"/>
        <v>-1</v>
      </c>
      <c r="D1138" s="10">
        <f>$U$7</f>
        <v>0</v>
      </c>
      <c r="E1138" s="10">
        <f>$V$7</f>
        <v>1</v>
      </c>
      <c r="F1138" s="11">
        <f>$W$7</f>
        <v>1</v>
      </c>
      <c r="G1138" s="12">
        <f t="shared" si="427"/>
        <v>3.1347523793913497</v>
      </c>
      <c r="H1138" s="12">
        <f t="shared" si="428"/>
        <v>-6.3590942372018855</v>
      </c>
      <c r="I1138" s="12">
        <f t="shared" si="429"/>
        <v>6.1182746410603244</v>
      </c>
      <c r="J1138" s="15">
        <f t="shared" si="437"/>
        <v>2.9835222616689747</v>
      </c>
      <c r="K1138" s="24">
        <f t="shared" si="438"/>
        <v>0.95182414167628926</v>
      </c>
      <c r="L1138" s="24">
        <f t="shared" si="424"/>
        <v>4.5854944998484491E-2</v>
      </c>
      <c r="M1138" s="19">
        <f t="shared" si="439"/>
        <v>4.8175858323710741E-2</v>
      </c>
      <c r="N1138" s="19">
        <f t="shared" si="440"/>
        <v>2.2091013336885371E-3</v>
      </c>
      <c r="O1138" s="12"/>
      <c r="P1138" s="12"/>
      <c r="Q1138" s="17"/>
    </row>
    <row r="1139" spans="2:17" x14ac:dyDescent="0.25">
      <c r="B1139" s="12"/>
      <c r="C1139" s="9">
        <f t="shared" si="426"/>
        <v>-1</v>
      </c>
      <c r="D1139" s="10">
        <f>$U$8</f>
        <v>1</v>
      </c>
      <c r="E1139" s="10">
        <f>$V$8</f>
        <v>0</v>
      </c>
      <c r="F1139" s="11">
        <f>$W$8</f>
        <v>0</v>
      </c>
      <c r="G1139" s="12">
        <f t="shared" si="427"/>
        <v>3.1270205247234397</v>
      </c>
      <c r="H1139" s="12">
        <f t="shared" si="428"/>
        <v>-6.3590942372018855</v>
      </c>
      <c r="I1139" s="12">
        <f t="shared" si="429"/>
        <v>6.1260064957282339</v>
      </c>
      <c r="J1139" s="15">
        <f t="shared" si="437"/>
        <v>-9.4861147619253252</v>
      </c>
      <c r="K1139" s="24">
        <f t="shared" si="438"/>
        <v>7.5892654457681988E-5</v>
      </c>
      <c r="L1139" s="24">
        <f t="shared" si="424"/>
        <v>7.5886894762681358E-5</v>
      </c>
      <c r="M1139" s="19">
        <f t="shared" si="439"/>
        <v>-7.5892654457681988E-5</v>
      </c>
      <c r="N1139" s="19">
        <f t="shared" si="440"/>
        <v>-5.759257882090653E-9</v>
      </c>
      <c r="O1139" s="12"/>
      <c r="P1139" s="12"/>
      <c r="Q1139" s="17"/>
    </row>
    <row r="1140" spans="2:17" x14ac:dyDescent="0.25">
      <c r="B1140" s="12"/>
      <c r="C1140" s="9">
        <f t="shared" si="426"/>
        <v>-1</v>
      </c>
      <c r="D1140" s="10">
        <f>$U$9</f>
        <v>1</v>
      </c>
      <c r="E1140" s="10">
        <f>$V$9</f>
        <v>1</v>
      </c>
      <c r="F1140" s="11">
        <f>$W$9</f>
        <v>0</v>
      </c>
      <c r="G1140" s="12">
        <f t="shared" si="427"/>
        <v>3.1270205448808421</v>
      </c>
      <c r="H1140" s="12">
        <f t="shared" si="428"/>
        <v>-6.3590942573592883</v>
      </c>
      <c r="I1140" s="12">
        <f t="shared" si="429"/>
        <v>6.1260064957282339</v>
      </c>
      <c r="J1140" s="15">
        <f t="shared" si="437"/>
        <v>-3.3601083065118971</v>
      </c>
      <c r="K1140" s="24">
        <f t="shared" si="438"/>
        <v>3.3565709743323596E-2</v>
      </c>
      <c r="L1140" s="24">
        <f t="shared" si="424"/>
        <v>3.2439052872750548E-2</v>
      </c>
      <c r="M1140" s="19">
        <f t="shared" si="439"/>
        <v>-3.3565709743323596E-2</v>
      </c>
      <c r="N1140" s="19">
        <f t="shared" si="440"/>
        <v>-1.0888398330750723E-3</v>
      </c>
      <c r="O1140" s="12">
        <f>ABS(M1137)+ABS(M1138)+ABS(M1139)+ABS(M1140)</f>
        <v>0.12374999256895278</v>
      </c>
      <c r="P1140" s="12" t="str">
        <f t="shared" ref="P1140" si="445">IF(ABS(M1137)+ABS(M1138)+ABS(M1139)+ABS(M1140)&lt;0.1,"Converged","Not Converged")</f>
        <v>Not Converged</v>
      </c>
      <c r="Q1140" s="17"/>
    </row>
    <row r="1141" spans="2:17" x14ac:dyDescent="0.25">
      <c r="B1141" s="8">
        <f>B1137+1</f>
        <v>285</v>
      </c>
      <c r="C1141" s="5">
        <f t="shared" si="426"/>
        <v>-1</v>
      </c>
      <c r="D1141" s="6">
        <f>$U$6</f>
        <v>0</v>
      </c>
      <c r="E1141" s="6">
        <f>$V$6</f>
        <v>0</v>
      </c>
      <c r="F1141" s="7">
        <f>$W$6</f>
        <v>0</v>
      </c>
      <c r="G1141" s="8">
        <f t="shared" si="427"/>
        <v>3.1308314842966047</v>
      </c>
      <c r="H1141" s="8">
        <f t="shared" si="428"/>
        <v>-6.362905196775051</v>
      </c>
      <c r="I1141" s="8">
        <f t="shared" si="429"/>
        <v>6.1221955563124713</v>
      </c>
      <c r="J1141" s="14">
        <f t="shared" si="437"/>
        <v>-3.1308314842966047</v>
      </c>
      <c r="K1141" s="23">
        <f t="shared" si="438"/>
        <v>4.1853250538772598E-2</v>
      </c>
      <c r="L1141" s="23">
        <f t="shared" si="424"/>
        <v>4.0101555958111323E-2</v>
      </c>
      <c r="M1141" s="25">
        <f t="shared" si="439"/>
        <v>-4.1853250538772598E-2</v>
      </c>
      <c r="N1141" s="25">
        <f t="shared" si="440"/>
        <v>-1.6783804685094421E-3</v>
      </c>
      <c r="O1141" s="8"/>
      <c r="P1141" s="8"/>
      <c r="Q1141" s="17"/>
    </row>
    <row r="1142" spans="2:17" x14ac:dyDescent="0.25">
      <c r="B1142" s="8"/>
      <c r="C1142" s="5">
        <f t="shared" si="426"/>
        <v>-1</v>
      </c>
      <c r="D1142" s="6">
        <f>$U$7</f>
        <v>0</v>
      </c>
      <c r="E1142" s="6">
        <f>$V$7</f>
        <v>1</v>
      </c>
      <c r="F1142" s="7">
        <f>$W$7</f>
        <v>1</v>
      </c>
      <c r="G1142" s="8">
        <f t="shared" si="427"/>
        <v>3.1367058159363879</v>
      </c>
      <c r="H1142" s="8">
        <f t="shared" si="428"/>
        <v>-6.362905196775051</v>
      </c>
      <c r="I1142" s="8">
        <f t="shared" si="429"/>
        <v>6.1221955563124713</v>
      </c>
      <c r="J1142" s="14">
        <f t="shared" si="437"/>
        <v>2.9854897403760834</v>
      </c>
      <c r="K1142" s="23">
        <f t="shared" si="438"/>
        <v>0.95191428014612489</v>
      </c>
      <c r="L1142" s="23">
        <f t="shared" si="424"/>
        <v>4.5773483400009751E-2</v>
      </c>
      <c r="M1142" s="25">
        <f t="shared" si="439"/>
        <v>4.8085719853875108E-2</v>
      </c>
      <c r="N1142" s="25">
        <f t="shared" si="440"/>
        <v>2.2010508995088714E-3</v>
      </c>
      <c r="O1142" s="8"/>
      <c r="P1142" s="8"/>
      <c r="Q1142" s="17"/>
    </row>
    <row r="1143" spans="2:17" x14ac:dyDescent="0.25">
      <c r="B1143" s="8"/>
      <c r="C1143" s="5">
        <f t="shared" si="426"/>
        <v>-1</v>
      </c>
      <c r="D1143" s="6">
        <f>$U$8</f>
        <v>1</v>
      </c>
      <c r="E1143" s="6">
        <f>$V$8</f>
        <v>0</v>
      </c>
      <c r="F1143" s="7">
        <f>$W$8</f>
        <v>0</v>
      </c>
      <c r="G1143" s="8">
        <f t="shared" si="427"/>
        <v>3.129002137788107</v>
      </c>
      <c r="H1143" s="8">
        <f t="shared" si="428"/>
        <v>-6.362905196775051</v>
      </c>
      <c r="I1143" s="8">
        <f t="shared" si="429"/>
        <v>6.1298992344607521</v>
      </c>
      <c r="J1143" s="14">
        <f t="shared" si="437"/>
        <v>-9.4919073345631588</v>
      </c>
      <c r="K1143" s="23">
        <f t="shared" si="438"/>
        <v>7.5454344611217234E-5</v>
      </c>
      <c r="L1143" s="23">
        <f t="shared" si="424"/>
        <v>7.5448651253096522E-5</v>
      </c>
      <c r="M1143" s="25">
        <f t="shared" si="439"/>
        <v>-7.5454344611217234E-5</v>
      </c>
      <c r="N1143" s="25">
        <f t="shared" si="440"/>
        <v>-5.6929285321026923E-9</v>
      </c>
      <c r="O1143" s="8"/>
      <c r="P1143" s="8"/>
      <c r="Q1143" s="17"/>
    </row>
    <row r="1144" spans="2:17" x14ac:dyDescent="0.25">
      <c r="B1144" s="8"/>
      <c r="C1144" s="5">
        <f t="shared" si="426"/>
        <v>-1</v>
      </c>
      <c r="D1144" s="6">
        <f>$U$9</f>
        <v>1</v>
      </c>
      <c r="E1144" s="6">
        <f>$V$9</f>
        <v>1</v>
      </c>
      <c r="F1144" s="7">
        <f>$W$9</f>
        <v>0</v>
      </c>
      <c r="G1144" s="8">
        <f t="shared" si="427"/>
        <v>3.1290021577133569</v>
      </c>
      <c r="H1144" s="8">
        <f t="shared" si="428"/>
        <v>-6.3629052167003008</v>
      </c>
      <c r="I1144" s="8">
        <f t="shared" si="429"/>
        <v>6.1298992344607521</v>
      </c>
      <c r="J1144" s="14">
        <f t="shared" si="437"/>
        <v>-3.3620081399529047</v>
      </c>
      <c r="K1144" s="23">
        <f t="shared" si="438"/>
        <v>3.3504135528236119E-2</v>
      </c>
      <c r="L1144" s="23">
        <f t="shared" si="424"/>
        <v>3.2381608430741705E-2</v>
      </c>
      <c r="M1144" s="25">
        <f t="shared" si="439"/>
        <v>-3.3504135528236119E-2</v>
      </c>
      <c r="N1144" s="25">
        <f t="shared" si="440"/>
        <v>-1.0849177974858433E-3</v>
      </c>
      <c r="O1144" s="8">
        <f>ABS(M1141)+ABS(M1142)+ABS(M1143)+ABS(M1144)</f>
        <v>0.12351856026549504</v>
      </c>
      <c r="P1144" s="8" t="str">
        <f t="shared" ref="P1144" si="446">IF(ABS(M1141)+ABS(M1142)+ABS(M1143)+ABS(M1144)&lt;0.1,"Converged","Not Converged")</f>
        <v>Not Converged</v>
      </c>
      <c r="Q1144" s="17"/>
    </row>
    <row r="1145" spans="2:17" x14ac:dyDescent="0.25">
      <c r="B1145" s="12">
        <f>B1141+1</f>
        <v>286</v>
      </c>
      <c r="C1145" s="9">
        <f t="shared" si="426"/>
        <v>-1</v>
      </c>
      <c r="D1145" s="10">
        <f>$U$6</f>
        <v>0</v>
      </c>
      <c r="E1145" s="10">
        <f>$V$6</f>
        <v>0</v>
      </c>
      <c r="F1145" s="11">
        <f>$W$6</f>
        <v>0</v>
      </c>
      <c r="G1145" s="12">
        <f t="shared" si="427"/>
        <v>3.1327993700045575</v>
      </c>
      <c r="H1145" s="12">
        <f t="shared" si="428"/>
        <v>-6.3667024289915011</v>
      </c>
      <c r="I1145" s="12">
        <f t="shared" si="429"/>
        <v>6.1261020221695519</v>
      </c>
      <c r="J1145" s="15">
        <f t="shared" si="437"/>
        <v>-3.1327993700045575</v>
      </c>
      <c r="K1145" s="24">
        <f t="shared" si="438"/>
        <v>4.1774406369740759E-2</v>
      </c>
      <c r="L1145" s="24">
        <f t="shared" si="424"/>
        <v>4.0029305342196522E-2</v>
      </c>
      <c r="M1145" s="19">
        <f t="shared" si="439"/>
        <v>-4.1774406369740759E-2</v>
      </c>
      <c r="N1145" s="19">
        <f t="shared" si="440"/>
        <v>-1.6722004680633522E-3</v>
      </c>
      <c r="O1145" s="12"/>
      <c r="P1145" s="12"/>
      <c r="Q1145" s="17"/>
    </row>
    <row r="1146" spans="2:17" x14ac:dyDescent="0.25">
      <c r="B1146" s="12"/>
      <c r="C1146" s="9">
        <f t="shared" si="426"/>
        <v>-1</v>
      </c>
      <c r="D1146" s="10">
        <f>$U$7</f>
        <v>0</v>
      </c>
      <c r="E1146" s="10">
        <f>$V$7</f>
        <v>1</v>
      </c>
      <c r="F1146" s="11">
        <f>$W$7</f>
        <v>1</v>
      </c>
      <c r="G1146" s="12">
        <f t="shared" si="427"/>
        <v>3.1386520716427793</v>
      </c>
      <c r="H1146" s="12">
        <f t="shared" si="428"/>
        <v>-6.3667024289915011</v>
      </c>
      <c r="I1146" s="12">
        <f t="shared" si="429"/>
        <v>6.1261020221695519</v>
      </c>
      <c r="J1146" s="15">
        <f t="shared" si="437"/>
        <v>2.9874499505267726</v>
      </c>
      <c r="K1146" s="24">
        <f t="shared" si="438"/>
        <v>0.95200392635139486</v>
      </c>
      <c r="L1146" s="24">
        <f t="shared" si="424"/>
        <v>4.5692450562922815E-2</v>
      </c>
      <c r="M1146" s="19">
        <f t="shared" si="439"/>
        <v>4.7996073648605142E-2</v>
      </c>
      <c r="N1146" s="19">
        <f t="shared" si="440"/>
        <v>2.1930582224032927E-3</v>
      </c>
      <c r="O1146" s="12"/>
      <c r="P1146" s="12"/>
      <c r="Q1146" s="17"/>
    </row>
    <row r="1147" spans="2:17" x14ac:dyDescent="0.25">
      <c r="B1147" s="12"/>
      <c r="C1147" s="9">
        <f t="shared" si="426"/>
        <v>-1</v>
      </c>
      <c r="D1147" s="10">
        <f>$U$8</f>
        <v>1</v>
      </c>
      <c r="E1147" s="10">
        <f>$V$8</f>
        <v>0</v>
      </c>
      <c r="F1147" s="11">
        <f>$W$8</f>
        <v>0</v>
      </c>
      <c r="G1147" s="12">
        <f t="shared" si="427"/>
        <v>3.1309763678643678</v>
      </c>
      <c r="H1147" s="12">
        <f t="shared" si="428"/>
        <v>-6.3667024289915011</v>
      </c>
      <c r="I1147" s="12">
        <f t="shared" si="429"/>
        <v>6.1337777259479633</v>
      </c>
      <c r="J1147" s="15">
        <f t="shared" si="437"/>
        <v>-9.4976787968558689</v>
      </c>
      <c r="K1147" s="24">
        <f t="shared" si="438"/>
        <v>7.5020149551840878E-5</v>
      </c>
      <c r="L1147" s="24">
        <f t="shared" si="424"/>
        <v>7.5014521529002097E-5</v>
      </c>
      <c r="M1147" s="19">
        <f t="shared" si="439"/>
        <v>-7.5020149551840878E-5</v>
      </c>
      <c r="N1147" s="19">
        <f t="shared" si="440"/>
        <v>-5.6276006236655249E-9</v>
      </c>
      <c r="O1147" s="12"/>
      <c r="P1147" s="12"/>
      <c r="Q1147" s="17"/>
    </row>
    <row r="1148" spans="2:17" x14ac:dyDescent="0.25">
      <c r="B1148" s="12"/>
      <c r="C1148" s="9">
        <f t="shared" si="426"/>
        <v>-1</v>
      </c>
      <c r="D1148" s="10">
        <f>$U$9</f>
        <v>1</v>
      </c>
      <c r="E1148" s="10">
        <f>$V$9</f>
        <v>1</v>
      </c>
      <c r="F1148" s="11">
        <f>$W$9</f>
        <v>0</v>
      </c>
      <c r="G1148" s="12">
        <f t="shared" si="427"/>
        <v>3.13097638756097</v>
      </c>
      <c r="H1148" s="12">
        <f t="shared" si="428"/>
        <v>-6.3667024486881036</v>
      </c>
      <c r="I1148" s="12">
        <f t="shared" si="429"/>
        <v>6.1337777259479633</v>
      </c>
      <c r="J1148" s="15">
        <f t="shared" si="437"/>
        <v>-3.3639011103011107</v>
      </c>
      <c r="K1148" s="24">
        <f t="shared" si="438"/>
        <v>3.344289220364155E-2</v>
      </c>
      <c r="L1148" s="24">
        <f t="shared" si="424"/>
        <v>3.2324465164697162E-2</v>
      </c>
      <c r="M1148" s="19">
        <f t="shared" si="439"/>
        <v>-3.344289220364155E-2</v>
      </c>
      <c r="N1148" s="19">
        <f t="shared" si="440"/>
        <v>-1.0810236040433335E-3</v>
      </c>
      <c r="O1148" s="12">
        <f>ABS(M1145)+ABS(M1146)+ABS(M1147)+ABS(M1148)</f>
        <v>0.12328839237153928</v>
      </c>
      <c r="P1148" s="12" t="str">
        <f t="shared" ref="P1148" si="447">IF(ABS(M1145)+ABS(M1146)+ABS(M1147)+ABS(M1148)&lt;0.1,"Converged","Not Converged")</f>
        <v>Not Converged</v>
      </c>
      <c r="Q1148" s="17"/>
    </row>
    <row r="1149" spans="2:17" x14ac:dyDescent="0.25">
      <c r="B1149" s="8">
        <f>B1145+1</f>
        <v>287</v>
      </c>
      <c r="C1149" s="5">
        <f t="shared" si="426"/>
        <v>-1</v>
      </c>
      <c r="D1149" s="6">
        <f>$U$6</f>
        <v>0</v>
      </c>
      <c r="E1149" s="6">
        <f>$V$6</f>
        <v>0</v>
      </c>
      <c r="F1149" s="7">
        <f>$W$6</f>
        <v>0</v>
      </c>
      <c r="G1149" s="8">
        <f t="shared" si="427"/>
        <v>3.1347599701751214</v>
      </c>
      <c r="H1149" s="8">
        <f t="shared" si="428"/>
        <v>-6.3704860313022555</v>
      </c>
      <c r="I1149" s="8">
        <f t="shared" si="429"/>
        <v>6.1299941433338114</v>
      </c>
      <c r="J1149" s="14">
        <f t="shared" si="437"/>
        <v>-3.1347599701751214</v>
      </c>
      <c r="K1149" s="23">
        <f t="shared" si="438"/>
        <v>4.169599537619189E-2</v>
      </c>
      <c r="L1149" s="23">
        <f t="shared" si="424"/>
        <v>3.9957439345780478E-2</v>
      </c>
      <c r="M1149" s="25">
        <f t="shared" si="439"/>
        <v>-4.169599537619189E-2</v>
      </c>
      <c r="N1149" s="25">
        <f t="shared" si="440"/>
        <v>-1.6660652062061307E-3</v>
      </c>
      <c r="O1149" s="8"/>
      <c r="P1149" s="8"/>
      <c r="Q1149" s="17"/>
    </row>
    <row r="1150" spans="2:17" x14ac:dyDescent="0.25">
      <c r="B1150" s="8"/>
      <c r="C1150" s="5">
        <f t="shared" si="426"/>
        <v>-1</v>
      </c>
      <c r="D1150" s="6">
        <f>$U$7</f>
        <v>0</v>
      </c>
      <c r="E1150" s="6">
        <f>$V$7</f>
        <v>1</v>
      </c>
      <c r="F1150" s="7">
        <f>$W$7</f>
        <v>1</v>
      </c>
      <c r="G1150" s="8">
        <f t="shared" si="427"/>
        <v>3.1405911983968431</v>
      </c>
      <c r="H1150" s="8">
        <f t="shared" si="428"/>
        <v>-6.3704860313022555</v>
      </c>
      <c r="I1150" s="8">
        <f t="shared" si="429"/>
        <v>6.1299941433338114</v>
      </c>
      <c r="J1150" s="14">
        <f t="shared" si="437"/>
        <v>2.9894029449369683</v>
      </c>
      <c r="K1150" s="23">
        <f t="shared" si="438"/>
        <v>0.95209308471805187</v>
      </c>
      <c r="L1150" s="23">
        <f t="shared" si="424"/>
        <v>4.5611842750116371E-2</v>
      </c>
      <c r="M1150" s="25">
        <f t="shared" si="439"/>
        <v>4.7906915281948126E-2</v>
      </c>
      <c r="N1150" s="25">
        <f t="shared" si="440"/>
        <v>2.1851226864833648E-3</v>
      </c>
      <c r="O1150" s="8"/>
      <c r="P1150" s="8"/>
      <c r="Q1150" s="17"/>
    </row>
    <row r="1151" spans="2:17" x14ac:dyDescent="0.25">
      <c r="B1151" s="8"/>
      <c r="C1151" s="5">
        <f t="shared" si="426"/>
        <v>-1</v>
      </c>
      <c r="D1151" s="6">
        <f>$U$8</f>
        <v>1</v>
      </c>
      <c r="E1151" s="6">
        <f>$V$8</f>
        <v>0</v>
      </c>
      <c r="F1151" s="7">
        <f>$W$8</f>
        <v>0</v>
      </c>
      <c r="G1151" s="8">
        <f t="shared" si="427"/>
        <v>3.1329432689941514</v>
      </c>
      <c r="H1151" s="8">
        <f t="shared" si="428"/>
        <v>-6.3704860313022555</v>
      </c>
      <c r="I1151" s="8">
        <f t="shared" si="429"/>
        <v>6.1376420727365035</v>
      </c>
      <c r="J1151" s="14">
        <f t="shared" si="437"/>
        <v>-9.503429300296407</v>
      </c>
      <c r="K1151" s="23">
        <f t="shared" si="438"/>
        <v>7.4590016029600989E-5</v>
      </c>
      <c r="L1151" s="23">
        <f t="shared" si="424"/>
        <v>7.4584452359109687E-5</v>
      </c>
      <c r="M1151" s="25">
        <f t="shared" si="439"/>
        <v>-7.4590016029600989E-5</v>
      </c>
      <c r="N1151" s="25">
        <f t="shared" si="440"/>
        <v>-5.563255497025003E-9</v>
      </c>
      <c r="O1151" s="8"/>
      <c r="P1151" s="8"/>
      <c r="Q1151" s="17"/>
    </row>
    <row r="1152" spans="2:17" x14ac:dyDescent="0.25">
      <c r="B1152" s="8"/>
      <c r="C1152" s="5">
        <f t="shared" si="426"/>
        <v>-1</v>
      </c>
      <c r="D1152" s="6">
        <f>$U$9</f>
        <v>1</v>
      </c>
      <c r="E1152" s="6">
        <f>$V$9</f>
        <v>1</v>
      </c>
      <c r="F1152" s="7">
        <f>$W$9</f>
        <v>0</v>
      </c>
      <c r="G1152" s="8">
        <f t="shared" si="427"/>
        <v>3.1329432884655457</v>
      </c>
      <c r="H1152" s="8">
        <f t="shared" si="428"/>
        <v>-6.3704860507736498</v>
      </c>
      <c r="I1152" s="8">
        <f t="shared" si="429"/>
        <v>6.1376420727365035</v>
      </c>
      <c r="J1152" s="14">
        <f t="shared" si="437"/>
        <v>-3.365787266502692</v>
      </c>
      <c r="K1152" s="23">
        <f t="shared" si="438"/>
        <v>3.3381976836765061E-2</v>
      </c>
      <c r="L1152" s="23">
        <f t="shared" si="424"/>
        <v>3.2267620459234744E-2</v>
      </c>
      <c r="M1152" s="25">
        <f t="shared" si="439"/>
        <v>-3.3381976836765061E-2</v>
      </c>
      <c r="N1152" s="25">
        <f t="shared" si="440"/>
        <v>-1.0771569587477007E-3</v>
      </c>
      <c r="O1152" s="8">
        <f>ABS(M1149)+ABS(M1150)+ABS(M1151)+ABS(M1152)</f>
        <v>0.12305947751093468</v>
      </c>
      <c r="P1152" s="8" t="str">
        <f t="shared" ref="P1152" si="448">IF(ABS(M1149)+ABS(M1150)+ABS(M1151)+ABS(M1152)&lt;0.1,"Converged","Not Converged")</f>
        <v>Not Converged</v>
      </c>
      <c r="Q1152" s="17"/>
    </row>
    <row r="1153" spans="2:17" x14ac:dyDescent="0.25">
      <c r="B1153" s="12">
        <f>B1149+1</f>
        <v>288</v>
      </c>
      <c r="C1153" s="9">
        <f t="shared" si="426"/>
        <v>-1</v>
      </c>
      <c r="D1153" s="10">
        <f>$U$6</f>
        <v>0</v>
      </c>
      <c r="E1153" s="10">
        <f>$V$6</f>
        <v>0</v>
      </c>
      <c r="F1153" s="11">
        <f>$W$6</f>
        <v>0</v>
      </c>
      <c r="G1153" s="12">
        <f t="shared" si="427"/>
        <v>3.1367133378211625</v>
      </c>
      <c r="H1153" s="12">
        <f t="shared" si="428"/>
        <v>-6.3742561001292666</v>
      </c>
      <c r="I1153" s="12">
        <f t="shared" si="429"/>
        <v>6.1338720233808868</v>
      </c>
      <c r="J1153" s="15">
        <f t="shared" si="437"/>
        <v>-3.1367133378211625</v>
      </c>
      <c r="K1153" s="24">
        <f t="shared" si="438"/>
        <v>4.1618013643821984E-2</v>
      </c>
      <c r="L1153" s="24">
        <f t="shared" ref="L1153:L1216" si="449">(K1153*(1-K1153))</f>
        <v>3.9885954584164628E-2</v>
      </c>
      <c r="M1153" s="19">
        <f t="shared" si="439"/>
        <v>-4.1618013643821984E-2</v>
      </c>
      <c r="N1153" s="19">
        <f t="shared" si="440"/>
        <v>-1.6599742020806274E-3</v>
      </c>
      <c r="O1153" s="12"/>
      <c r="P1153" s="12"/>
      <c r="Q1153" s="17"/>
    </row>
    <row r="1154" spans="2:17" x14ac:dyDescent="0.25">
      <c r="B1154" s="12"/>
      <c r="C1154" s="9">
        <f t="shared" si="426"/>
        <v>-1</v>
      </c>
      <c r="D1154" s="10">
        <f>$U$7</f>
        <v>0</v>
      </c>
      <c r="E1154" s="10">
        <f>$V$7</f>
        <v>1</v>
      </c>
      <c r="F1154" s="11">
        <f>$W$7</f>
        <v>1</v>
      </c>
      <c r="G1154" s="12">
        <f t="shared" si="427"/>
        <v>3.1425232475284446</v>
      </c>
      <c r="H1154" s="12">
        <f t="shared" si="428"/>
        <v>-6.3742561001292666</v>
      </c>
      <c r="I1154" s="12">
        <f t="shared" si="429"/>
        <v>6.1338720233808868</v>
      </c>
      <c r="J1154" s="15">
        <f t="shared" si="437"/>
        <v>2.9913487758524422</v>
      </c>
      <c r="K1154" s="24">
        <f t="shared" si="438"/>
        <v>0.95218175961679208</v>
      </c>
      <c r="L1154" s="24">
        <f t="shared" si="449"/>
        <v>4.5531656269861664E-2</v>
      </c>
      <c r="M1154" s="19">
        <f t="shared" si="439"/>
        <v>4.7818240383207922E-2</v>
      </c>
      <c r="N1154" s="19">
        <f t="shared" si="440"/>
        <v>2.1772436845578411E-3</v>
      </c>
      <c r="O1154" s="12"/>
      <c r="P1154" s="12"/>
      <c r="Q1154" s="17"/>
    </row>
    <row r="1155" spans="2:17" x14ac:dyDescent="0.25">
      <c r="B1155" s="12"/>
      <c r="C1155" s="9">
        <f t="shared" si="426"/>
        <v>-1</v>
      </c>
      <c r="D1155" s="10">
        <f>$U$8</f>
        <v>1</v>
      </c>
      <c r="E1155" s="10">
        <f>$V$8</f>
        <v>0</v>
      </c>
      <c r="F1155" s="11">
        <f>$W$8</f>
        <v>0</v>
      </c>
      <c r="G1155" s="12">
        <f t="shared" si="427"/>
        <v>3.1349028946324919</v>
      </c>
      <c r="H1155" s="12">
        <f t="shared" si="428"/>
        <v>-6.3742561001292666</v>
      </c>
      <c r="I1155" s="12">
        <f t="shared" si="429"/>
        <v>6.1414923762768394</v>
      </c>
      <c r="J1155" s="15">
        <f t="shared" si="437"/>
        <v>-9.5091589947617585</v>
      </c>
      <c r="K1155" s="24">
        <f t="shared" si="438"/>
        <v>7.4163891670575498E-5</v>
      </c>
      <c r="L1155" s="24">
        <f t="shared" si="449"/>
        <v>7.4158391387747777E-5</v>
      </c>
      <c r="M1155" s="19">
        <f t="shared" si="439"/>
        <v>-7.4163891670575498E-5</v>
      </c>
      <c r="N1155" s="19">
        <f t="shared" si="440"/>
        <v>-5.4998749053450652E-9</v>
      </c>
      <c r="O1155" s="12"/>
      <c r="P1155" s="12"/>
      <c r="Q1155" s="17"/>
    </row>
    <row r="1156" spans="2:17" x14ac:dyDescent="0.25">
      <c r="B1156" s="12"/>
      <c r="C1156" s="9">
        <f t="shared" si="426"/>
        <v>-1</v>
      </c>
      <c r="D1156" s="10">
        <f>$U$9</f>
        <v>1</v>
      </c>
      <c r="E1156" s="10">
        <f>$V$9</f>
        <v>1</v>
      </c>
      <c r="F1156" s="11">
        <f>$W$9</f>
        <v>0</v>
      </c>
      <c r="G1156" s="12">
        <f t="shared" si="427"/>
        <v>3.1349029138820543</v>
      </c>
      <c r="H1156" s="12">
        <f t="shared" si="428"/>
        <v>-6.3742561193788285</v>
      </c>
      <c r="I1156" s="12">
        <f t="shared" si="429"/>
        <v>6.1414923762768394</v>
      </c>
      <c r="J1156" s="15">
        <f t="shared" si="437"/>
        <v>-3.367666656984043</v>
      </c>
      <c r="K1156" s="24">
        <f t="shared" si="438"/>
        <v>3.3321386530973766E-2</v>
      </c>
      <c r="L1156" s="24">
        <f t="shared" si="449"/>
        <v>3.2211071730627205E-2</v>
      </c>
      <c r="M1156" s="19">
        <f t="shared" si="439"/>
        <v>-3.3321386530973766E-2</v>
      </c>
      <c r="N1156" s="19">
        <f t="shared" si="440"/>
        <v>-1.0733175717131513E-3</v>
      </c>
      <c r="O1156" s="12">
        <f>ABS(M1153)+ABS(M1154)+ABS(M1155)+ABS(M1156)</f>
        <v>0.12283180444967423</v>
      </c>
      <c r="P1156" s="12" t="str">
        <f t="shared" ref="P1156" si="450">IF(ABS(M1153)+ABS(M1154)+ABS(M1155)+ABS(M1156)&lt;0.1,"Converged","Not Converged")</f>
        <v>Not Converged</v>
      </c>
      <c r="Q1156" s="17"/>
    </row>
    <row r="1157" spans="2:17" x14ac:dyDescent="0.25">
      <c r="B1157" s="8">
        <f>B1153+1</f>
        <v>289</v>
      </c>
      <c r="C1157" s="5">
        <f t="shared" ref="C1157:C1220" si="451">$X$6</f>
        <v>-1</v>
      </c>
      <c r="D1157" s="6">
        <f>$U$6</f>
        <v>0</v>
      </c>
      <c r="E1157" s="6">
        <f>$V$6</f>
        <v>0</v>
      </c>
      <c r="F1157" s="7">
        <f>$W$6</f>
        <v>0</v>
      </c>
      <c r="G1157" s="8">
        <f t="shared" si="427"/>
        <v>3.1386595253830505</v>
      </c>
      <c r="H1157" s="8">
        <f t="shared" si="428"/>
        <v>-6.3780127308798242</v>
      </c>
      <c r="I1157" s="8">
        <f t="shared" si="429"/>
        <v>6.1377357647758437</v>
      </c>
      <c r="J1157" s="14">
        <f t="shared" si="437"/>
        <v>-3.1386595253830505</v>
      </c>
      <c r="K1157" s="23">
        <f t="shared" si="438"/>
        <v>4.154045730739582E-2</v>
      </c>
      <c r="L1157" s="23">
        <f t="shared" si="449"/>
        <v>3.981484771408824E-2</v>
      </c>
      <c r="M1157" s="25">
        <f t="shared" si="439"/>
        <v>-4.154045730739582E-2</v>
      </c>
      <c r="N1157" s="25">
        <f t="shared" si="440"/>
        <v>-1.6539269816675487E-3</v>
      </c>
      <c r="O1157" s="8"/>
      <c r="P1157" s="8"/>
      <c r="Q1157" s="17"/>
    </row>
    <row r="1158" spans="2:17" x14ac:dyDescent="0.25">
      <c r="B1158" s="8"/>
      <c r="C1158" s="5">
        <f t="shared" si="451"/>
        <v>-1</v>
      </c>
      <c r="D1158" s="6">
        <f>$U$7</f>
        <v>0</v>
      </c>
      <c r="E1158" s="6">
        <f>$V$7</f>
        <v>1</v>
      </c>
      <c r="F1158" s="7">
        <f>$W$7</f>
        <v>1</v>
      </c>
      <c r="G1158" s="8">
        <f t="shared" si="427"/>
        <v>3.1444482698188869</v>
      </c>
      <c r="H1158" s="8">
        <f t="shared" si="428"/>
        <v>-6.3780127308798242</v>
      </c>
      <c r="I1158" s="8">
        <f t="shared" si="429"/>
        <v>6.1377357647758437</v>
      </c>
      <c r="J1158" s="14">
        <f t="shared" si="437"/>
        <v>2.9932874949569568</v>
      </c>
      <c r="K1158" s="23">
        <f t="shared" si="438"/>
        <v>0.95226995536393499</v>
      </c>
      <c r="L1158" s="23">
        <f t="shared" si="449"/>
        <v>4.5451887475104251E-2</v>
      </c>
      <c r="M1158" s="25">
        <f t="shared" si="439"/>
        <v>4.7730044636065005E-2</v>
      </c>
      <c r="N1158" s="25">
        <f t="shared" si="440"/>
        <v>2.1694206179801298E-3</v>
      </c>
      <c r="O1158" s="8"/>
      <c r="P1158" s="8"/>
      <c r="Q1158" s="17"/>
    </row>
    <row r="1159" spans="2:17" x14ac:dyDescent="0.25">
      <c r="B1159" s="8"/>
      <c r="C1159" s="5">
        <f t="shared" si="451"/>
        <v>-1</v>
      </c>
      <c r="D1159" s="6">
        <f>$U$8</f>
        <v>1</v>
      </c>
      <c r="E1159" s="6">
        <f>$V$8</f>
        <v>0</v>
      </c>
      <c r="F1159" s="7">
        <f>$W$8</f>
        <v>0</v>
      </c>
      <c r="G1159" s="8">
        <f t="shared" ref="G1159:G1222" si="452">G1158+$S$5*C1158*N1158</f>
        <v>3.1368552976559565</v>
      </c>
      <c r="H1159" s="8">
        <f t="shared" ref="H1159:H1222" si="453">H1158+$S$5*D1158*N1158</f>
        <v>-6.3780127308798242</v>
      </c>
      <c r="I1159" s="8">
        <f t="shared" ref="I1159:I1222" si="454">I1158+$S$5*E1158*N1158</f>
        <v>6.1453287369387741</v>
      </c>
      <c r="J1159" s="14">
        <f t="shared" si="437"/>
        <v>-9.5148680285357798</v>
      </c>
      <c r="K1159" s="23">
        <f t="shared" si="438"/>
        <v>7.3741724959416443E-5</v>
      </c>
      <c r="L1159" s="23">
        <f t="shared" si="449"/>
        <v>7.3736287117416458E-5</v>
      </c>
      <c r="M1159" s="25">
        <f t="shared" si="439"/>
        <v>-7.3741724959416443E-5</v>
      </c>
      <c r="N1159" s="25">
        <f t="shared" si="440"/>
        <v>-5.4374410041410863E-9</v>
      </c>
      <c r="O1159" s="8"/>
      <c r="P1159" s="8"/>
      <c r="Q1159" s="17"/>
    </row>
    <row r="1160" spans="2:17" x14ac:dyDescent="0.25">
      <c r="B1160" s="8"/>
      <c r="C1160" s="5">
        <f t="shared" si="451"/>
        <v>-1</v>
      </c>
      <c r="D1160" s="6">
        <f>$U$9</f>
        <v>1</v>
      </c>
      <c r="E1160" s="6">
        <f>$V$9</f>
        <v>1</v>
      </c>
      <c r="F1160" s="7">
        <f>$W$9</f>
        <v>0</v>
      </c>
      <c r="G1160" s="8">
        <f t="shared" si="452"/>
        <v>3.1368553166869999</v>
      </c>
      <c r="H1160" s="8">
        <f t="shared" si="453"/>
        <v>-6.3780127499108676</v>
      </c>
      <c r="I1160" s="8">
        <f t="shared" si="454"/>
        <v>6.1453287369387741</v>
      </c>
      <c r="J1160" s="14">
        <f t="shared" si="437"/>
        <v>-3.3695393296590925</v>
      </c>
      <c r="K1160" s="23">
        <f t="shared" si="438"/>
        <v>3.326111842520723E-2</v>
      </c>
      <c r="L1160" s="23">
        <f t="shared" si="449"/>
        <v>3.2154816426311572E-2</v>
      </c>
      <c r="M1160" s="25">
        <f t="shared" si="439"/>
        <v>-3.326111842520723E-2</v>
      </c>
      <c r="N1160" s="25">
        <f t="shared" si="440"/>
        <v>-1.069505157096348E-3</v>
      </c>
      <c r="O1160" s="8">
        <f>ABS(M1157)+ABS(M1158)+ABS(M1159)+ABS(M1160)</f>
        <v>0.12260536209362746</v>
      </c>
      <c r="P1160" s="8" t="str">
        <f t="shared" ref="P1160" si="455">IF(ABS(M1157)+ABS(M1158)+ABS(M1159)+ABS(M1160)&lt;0.1,"Converged","Not Converged")</f>
        <v>Not Converged</v>
      </c>
      <c r="Q1160" s="17"/>
    </row>
    <row r="1161" spans="2:17" x14ac:dyDescent="0.25">
      <c r="B1161" s="12">
        <f>B1157+1</f>
        <v>290</v>
      </c>
      <c r="C1161" s="9">
        <f t="shared" si="451"/>
        <v>-1</v>
      </c>
      <c r="D1161" s="10">
        <f>$U$6</f>
        <v>0</v>
      </c>
      <c r="E1161" s="10">
        <f>$V$6</f>
        <v>0</v>
      </c>
      <c r="F1161" s="11">
        <f>$W$6</f>
        <v>0</v>
      </c>
      <c r="G1161" s="12">
        <f t="shared" si="452"/>
        <v>3.140598584736837</v>
      </c>
      <c r="H1161" s="12">
        <f t="shared" si="453"/>
        <v>-6.3817560179607051</v>
      </c>
      <c r="I1161" s="12">
        <f t="shared" si="454"/>
        <v>6.1415854688889366</v>
      </c>
      <c r="J1161" s="15">
        <f t="shared" si="437"/>
        <v>-3.140598584736837</v>
      </c>
      <c r="K1161" s="24">
        <f t="shared" si="438"/>
        <v>4.1463322549961878E-2</v>
      </c>
      <c r="L1161" s="24">
        <f t="shared" si="449"/>
        <v>3.9744115433079701E-2</v>
      </c>
      <c r="M1161" s="19">
        <f t="shared" si="439"/>
        <v>-4.1463322549961878E-2</v>
      </c>
      <c r="N1161" s="19">
        <f t="shared" si="440"/>
        <v>-1.6479230776647014E-3</v>
      </c>
      <c r="O1161" s="12"/>
      <c r="P1161" s="12"/>
      <c r="Q1161" s="17"/>
    </row>
    <row r="1162" spans="2:17" x14ac:dyDescent="0.25">
      <c r="B1162" s="12"/>
      <c r="C1162" s="9">
        <f t="shared" si="451"/>
        <v>-1</v>
      </c>
      <c r="D1162" s="10">
        <f>$U$7</f>
        <v>0</v>
      </c>
      <c r="E1162" s="10">
        <f>$V$7</f>
        <v>1</v>
      </c>
      <c r="F1162" s="11">
        <f>$W$7</f>
        <v>1</v>
      </c>
      <c r="G1162" s="12">
        <f t="shared" si="452"/>
        <v>3.1463663155086632</v>
      </c>
      <c r="H1162" s="12">
        <f t="shared" si="453"/>
        <v>-6.3817560179607051</v>
      </c>
      <c r="I1162" s="12">
        <f t="shared" si="454"/>
        <v>6.1415854688889366</v>
      </c>
      <c r="J1162" s="15">
        <f t="shared" si="437"/>
        <v>2.9952191533802734</v>
      </c>
      <c r="K1162" s="24">
        <f t="shared" si="438"/>
        <v>0.95235767622228873</v>
      </c>
      <c r="L1162" s="24">
        <f t="shared" si="449"/>
        <v>4.5372532762770999E-2</v>
      </c>
      <c r="M1162" s="19">
        <f t="shared" si="439"/>
        <v>4.7642323777711271E-2</v>
      </c>
      <c r="N1162" s="19">
        <f t="shared" si="440"/>
        <v>2.1616528964987485E-3</v>
      </c>
      <c r="O1162" s="12"/>
      <c r="P1162" s="12"/>
      <c r="Q1162" s="17"/>
    </row>
    <row r="1163" spans="2:17" x14ac:dyDescent="0.25">
      <c r="B1163" s="12"/>
      <c r="C1163" s="9">
        <f t="shared" si="451"/>
        <v>-1</v>
      </c>
      <c r="D1163" s="10">
        <f>$U$8</f>
        <v>1</v>
      </c>
      <c r="E1163" s="10">
        <f>$V$8</f>
        <v>0</v>
      </c>
      <c r="F1163" s="11">
        <f>$W$8</f>
        <v>0</v>
      </c>
      <c r="G1163" s="12">
        <f t="shared" si="452"/>
        <v>3.1388005303709177</v>
      </c>
      <c r="H1163" s="12">
        <f t="shared" si="453"/>
        <v>-6.3817560179607051</v>
      </c>
      <c r="I1163" s="12">
        <f t="shared" si="454"/>
        <v>6.1491512540266822</v>
      </c>
      <c r="J1163" s="15">
        <f t="shared" si="437"/>
        <v>-9.5205565483316228</v>
      </c>
      <c r="K1163" s="24">
        <f t="shared" si="438"/>
        <v>7.3323465222302728E-5</v>
      </c>
      <c r="L1163" s="24">
        <f t="shared" si="449"/>
        <v>7.3318088891750519E-5</v>
      </c>
      <c r="M1163" s="19">
        <f t="shared" si="439"/>
        <v>-7.3323465222302728E-5</v>
      </c>
      <c r="N1163" s="19">
        <f t="shared" si="440"/>
        <v>-5.3759363410199693E-9</v>
      </c>
      <c r="O1163" s="12"/>
      <c r="P1163" s="12"/>
      <c r="Q1163" s="17"/>
    </row>
    <row r="1164" spans="2:17" x14ac:dyDescent="0.25">
      <c r="B1164" s="12"/>
      <c r="C1164" s="9">
        <f t="shared" si="451"/>
        <v>-1</v>
      </c>
      <c r="D1164" s="10">
        <f>$U$9</f>
        <v>1</v>
      </c>
      <c r="E1164" s="10">
        <f>$V$9</f>
        <v>1</v>
      </c>
      <c r="F1164" s="11">
        <f>$W$9</f>
        <v>0</v>
      </c>
      <c r="G1164" s="12">
        <f t="shared" si="452"/>
        <v>3.138800549186695</v>
      </c>
      <c r="H1164" s="12">
        <f t="shared" si="453"/>
        <v>-6.3817560367764825</v>
      </c>
      <c r="I1164" s="12">
        <f t="shared" si="454"/>
        <v>6.1491512540266822</v>
      </c>
      <c r="J1164" s="15">
        <f t="shared" si="437"/>
        <v>-3.3714053319364954</v>
      </c>
      <c r="K1164" s="24">
        <f t="shared" si="438"/>
        <v>3.3201169693418846E-2</v>
      </c>
      <c r="L1164" s="24">
        <f t="shared" si="449"/>
        <v>3.2098852024407654E-2</v>
      </c>
      <c r="M1164" s="19">
        <f t="shared" si="439"/>
        <v>-3.3201169693418846E-2</v>
      </c>
      <c r="N1164" s="19">
        <f t="shared" si="440"/>
        <v>-1.0657194330262996E-3</v>
      </c>
      <c r="O1164" s="12">
        <f>ABS(M1161)+ABS(M1162)+ABS(M1163)+ABS(M1164)</f>
        <v>0.12238013948631429</v>
      </c>
      <c r="P1164" s="12" t="str">
        <f t="shared" ref="P1164" si="456">IF(ABS(M1161)+ABS(M1162)+ABS(M1163)+ABS(M1164)&lt;0.1,"Converged","Not Converged")</f>
        <v>Not Converged</v>
      </c>
      <c r="Q1164" s="17"/>
    </row>
    <row r="1165" spans="2:17" x14ac:dyDescent="0.25">
      <c r="B1165" s="8">
        <f>B1161+1</f>
        <v>291</v>
      </c>
      <c r="C1165" s="5">
        <f t="shared" si="451"/>
        <v>-1</v>
      </c>
      <c r="D1165" s="6">
        <f>$U$6</f>
        <v>0</v>
      </c>
      <c r="E1165" s="6">
        <f>$V$6</f>
        <v>0</v>
      </c>
      <c r="F1165" s="7">
        <f>$W$6</f>
        <v>0</v>
      </c>
      <c r="G1165" s="8">
        <f t="shared" si="452"/>
        <v>3.1425305672022872</v>
      </c>
      <c r="H1165" s="8">
        <f t="shared" si="453"/>
        <v>-6.3854860547920742</v>
      </c>
      <c r="I1165" s="8">
        <f t="shared" si="454"/>
        <v>6.1454212360110905</v>
      </c>
      <c r="J1165" s="14">
        <f t="shared" si="437"/>
        <v>-3.1425305672022872</v>
      </c>
      <c r="K1165" s="23">
        <f t="shared" si="438"/>
        <v>4.1386605602082474E-2</v>
      </c>
      <c r="L1165" s="23">
        <f t="shared" si="449"/>
        <v>3.9673754478820149E-2</v>
      </c>
      <c r="M1165" s="25">
        <f t="shared" si="439"/>
        <v>-4.1386605602082474E-2</v>
      </c>
      <c r="N1165" s="25">
        <f t="shared" si="440"/>
        <v>-1.6419620293687826E-3</v>
      </c>
      <c r="O1165" s="8"/>
      <c r="P1165" s="8"/>
      <c r="Q1165" s="17"/>
    </row>
    <row r="1166" spans="2:17" x14ac:dyDescent="0.25">
      <c r="B1166" s="8"/>
      <c r="C1166" s="5">
        <f t="shared" si="451"/>
        <v>-1</v>
      </c>
      <c r="D1166" s="6">
        <f>$U$7</f>
        <v>0</v>
      </c>
      <c r="E1166" s="6">
        <f>$V$7</f>
        <v>1</v>
      </c>
      <c r="F1166" s="7">
        <f>$W$7</f>
        <v>1</v>
      </c>
      <c r="G1166" s="8">
        <f t="shared" si="452"/>
        <v>3.1482774343050779</v>
      </c>
      <c r="H1166" s="8">
        <f t="shared" si="453"/>
        <v>-6.3854860547920742</v>
      </c>
      <c r="I1166" s="8">
        <f t="shared" si="454"/>
        <v>6.1454212360110905</v>
      </c>
      <c r="J1166" s="14">
        <f t="shared" si="437"/>
        <v>2.9971438017060126</v>
      </c>
      <c r="K1166" s="23">
        <f t="shared" si="438"/>
        <v>0.95244492640199629</v>
      </c>
      <c r="L1166" s="23">
        <f t="shared" si="449"/>
        <v>4.529358857309216E-2</v>
      </c>
      <c r="M1166" s="25">
        <f t="shared" si="439"/>
        <v>4.7555073598003705E-2</v>
      </c>
      <c r="N1166" s="25">
        <f t="shared" si="440"/>
        <v>2.1539399381110972E-3</v>
      </c>
      <c r="O1166" s="8"/>
      <c r="P1166" s="8"/>
      <c r="Q1166" s="17"/>
    </row>
    <row r="1167" spans="2:17" x14ac:dyDescent="0.25">
      <c r="B1167" s="8"/>
      <c r="C1167" s="5">
        <f t="shared" si="451"/>
        <v>-1</v>
      </c>
      <c r="D1167" s="6">
        <f>$U$8</f>
        <v>1</v>
      </c>
      <c r="E1167" s="6">
        <f>$V$8</f>
        <v>0</v>
      </c>
      <c r="F1167" s="7">
        <f>$W$8</f>
        <v>0</v>
      </c>
      <c r="G1167" s="8">
        <f t="shared" si="452"/>
        <v>3.1407386445216892</v>
      </c>
      <c r="H1167" s="8">
        <f t="shared" si="453"/>
        <v>-6.3854860547920742</v>
      </c>
      <c r="I1167" s="8">
        <f t="shared" si="454"/>
        <v>6.1529600257944796</v>
      </c>
      <c r="J1167" s="14">
        <f t="shared" si="437"/>
        <v>-9.5262246993137634</v>
      </c>
      <c r="K1167" s="23">
        <f t="shared" si="438"/>
        <v>7.2909062610290287E-5</v>
      </c>
      <c r="L1167" s="23">
        <f t="shared" si="449"/>
        <v>7.2903746878879574E-5</v>
      </c>
      <c r="M1167" s="25">
        <f t="shared" si="439"/>
        <v>-7.2909062610290287E-5</v>
      </c>
      <c r="N1167" s="25">
        <f t="shared" si="440"/>
        <v>-5.3153438457169857E-9</v>
      </c>
      <c r="O1167" s="8"/>
      <c r="P1167" s="8"/>
      <c r="Q1167" s="17"/>
    </row>
    <row r="1168" spans="2:17" x14ac:dyDescent="0.25">
      <c r="B1168" s="8"/>
      <c r="C1168" s="5">
        <f t="shared" si="451"/>
        <v>-1</v>
      </c>
      <c r="D1168" s="6">
        <f>$U$9</f>
        <v>1</v>
      </c>
      <c r="E1168" s="6">
        <f>$V$9</f>
        <v>1</v>
      </c>
      <c r="F1168" s="7">
        <f>$W$9</f>
        <v>0</v>
      </c>
      <c r="G1168" s="8">
        <f t="shared" si="452"/>
        <v>3.1407386631253926</v>
      </c>
      <c r="H1168" s="8">
        <f t="shared" si="453"/>
        <v>-6.3854860733957777</v>
      </c>
      <c r="I1168" s="8">
        <f t="shared" si="454"/>
        <v>6.1529600257944796</v>
      </c>
      <c r="J1168" s="14">
        <f t="shared" si="437"/>
        <v>-3.3732647107266907</v>
      </c>
      <c r="K1168" s="23">
        <f t="shared" si="438"/>
        <v>3.3141537544028085E-2</v>
      </c>
      <c r="L1168" s="23">
        <f t="shared" si="449"/>
        <v>3.2043176033245864E-2</v>
      </c>
      <c r="M1168" s="25">
        <f t="shared" si="439"/>
        <v>-3.3141537544028085E-2</v>
      </c>
      <c r="N1168" s="25">
        <f t="shared" si="440"/>
        <v>-1.0619601215357188E-3</v>
      </c>
      <c r="O1168" s="8">
        <f>ABS(M1165)+ABS(M1166)+ABS(M1167)+ABS(M1168)</f>
        <v>0.12215612580672455</v>
      </c>
      <c r="P1168" s="8" t="str">
        <f t="shared" ref="P1168" si="457">IF(ABS(M1165)+ABS(M1166)+ABS(M1167)+ABS(M1168)&lt;0.1,"Converged","Not Converged")</f>
        <v>Not Converged</v>
      </c>
      <c r="Q1168" s="17"/>
    </row>
    <row r="1169" spans="2:17" x14ac:dyDescent="0.25">
      <c r="B1169" s="12">
        <f>B1165+1</f>
        <v>292</v>
      </c>
      <c r="C1169" s="9">
        <f t="shared" si="451"/>
        <v>-1</v>
      </c>
      <c r="D1169" s="10">
        <f>$U$6</f>
        <v>0</v>
      </c>
      <c r="E1169" s="10">
        <f>$V$6</f>
        <v>0</v>
      </c>
      <c r="F1169" s="11">
        <f>$W$6</f>
        <v>0</v>
      </c>
      <c r="G1169" s="12">
        <f t="shared" si="452"/>
        <v>3.1444555235507679</v>
      </c>
      <c r="H1169" s="12">
        <f t="shared" si="453"/>
        <v>-6.3892029338211529</v>
      </c>
      <c r="I1169" s="12">
        <f t="shared" si="454"/>
        <v>6.1492431653691044</v>
      </c>
      <c r="J1169" s="15">
        <f t="shared" si="437"/>
        <v>-3.1444555235507679</v>
      </c>
      <c r="K1169" s="24">
        <f t="shared" si="438"/>
        <v>4.1310302741078921E-2</v>
      </c>
      <c r="L1169" s="24">
        <f t="shared" si="449"/>
        <v>3.9603761628519328E-2</v>
      </c>
      <c r="M1169" s="19">
        <f t="shared" si="439"/>
        <v>-4.1310302741078921E-2</v>
      </c>
      <c r="N1169" s="19">
        <f t="shared" si="440"/>
        <v>-1.6360433825596582E-3</v>
      </c>
      <c r="O1169" s="12"/>
      <c r="P1169" s="12"/>
      <c r="Q1169" s="17"/>
    </row>
    <row r="1170" spans="2:17" x14ac:dyDescent="0.25">
      <c r="B1170" s="12"/>
      <c r="C1170" s="9">
        <f t="shared" si="451"/>
        <v>-1</v>
      </c>
      <c r="D1170" s="10">
        <f>$U$7</f>
        <v>0</v>
      </c>
      <c r="E1170" s="10">
        <f>$V$7</f>
        <v>1</v>
      </c>
      <c r="F1170" s="11">
        <f>$W$7</f>
        <v>1</v>
      </c>
      <c r="G1170" s="12">
        <f t="shared" si="452"/>
        <v>3.1501816753897267</v>
      </c>
      <c r="H1170" s="12">
        <f t="shared" si="453"/>
        <v>-6.3892029338211529</v>
      </c>
      <c r="I1170" s="12">
        <f t="shared" si="454"/>
        <v>6.1492431653691044</v>
      </c>
      <c r="J1170" s="15">
        <f t="shared" si="437"/>
        <v>2.9990614899793777</v>
      </c>
      <c r="K1170" s="24">
        <f t="shared" si="438"/>
        <v>0.95253171006136883</v>
      </c>
      <c r="L1170" s="24">
        <f t="shared" si="449"/>
        <v>4.5215051388933218E-2</v>
      </c>
      <c r="M1170" s="19">
        <f t="shared" si="439"/>
        <v>4.746828993863117E-2</v>
      </c>
      <c r="N1170" s="19">
        <f t="shared" si="440"/>
        <v>2.1462811689199899E-3</v>
      </c>
      <c r="O1170" s="12"/>
      <c r="P1170" s="12"/>
      <c r="Q1170" s="17"/>
    </row>
    <row r="1171" spans="2:17" x14ac:dyDescent="0.25">
      <c r="B1171" s="12"/>
      <c r="C1171" s="9">
        <f t="shared" si="451"/>
        <v>-1</v>
      </c>
      <c r="D1171" s="10">
        <f>$U$8</f>
        <v>1</v>
      </c>
      <c r="E1171" s="10">
        <f>$V$8</f>
        <v>0</v>
      </c>
      <c r="F1171" s="11">
        <f>$W$8</f>
        <v>0</v>
      </c>
      <c r="G1171" s="12">
        <f t="shared" si="452"/>
        <v>3.1426696912985066</v>
      </c>
      <c r="H1171" s="12">
        <f t="shared" si="453"/>
        <v>-6.3892029338211529</v>
      </c>
      <c r="I1171" s="12">
        <f t="shared" si="454"/>
        <v>6.1567551494603245</v>
      </c>
      <c r="J1171" s="15">
        <f t="shared" si="437"/>
        <v>-9.531872625119659</v>
      </c>
      <c r="K1171" s="24">
        <f t="shared" si="438"/>
        <v>7.2498468083047579E-5</v>
      </c>
      <c r="L1171" s="24">
        <f t="shared" si="449"/>
        <v>7.2493212055173197E-5</v>
      </c>
      <c r="M1171" s="19">
        <f t="shared" si="439"/>
        <v>-7.2498468083047579E-5</v>
      </c>
      <c r="N1171" s="19">
        <f t="shared" si="440"/>
        <v>-5.2556468204195738E-9</v>
      </c>
      <c r="O1171" s="12"/>
      <c r="P1171" s="12"/>
      <c r="Q1171" s="17"/>
    </row>
    <row r="1172" spans="2:17" x14ac:dyDescent="0.25">
      <c r="B1172" s="12"/>
      <c r="C1172" s="9">
        <f t="shared" si="451"/>
        <v>-1</v>
      </c>
      <c r="D1172" s="10">
        <f>$U$9</f>
        <v>1</v>
      </c>
      <c r="E1172" s="10">
        <f>$V$9</f>
        <v>1</v>
      </c>
      <c r="F1172" s="11">
        <f>$W$9</f>
        <v>0</v>
      </c>
      <c r="G1172" s="12">
        <f t="shared" si="452"/>
        <v>3.1426697096932705</v>
      </c>
      <c r="H1172" s="12">
        <f t="shared" si="453"/>
        <v>-6.3892029522159168</v>
      </c>
      <c r="I1172" s="12">
        <f t="shared" si="454"/>
        <v>6.1567551494603245</v>
      </c>
      <c r="J1172" s="15">
        <f t="shared" si="437"/>
        <v>-3.3751175124488624</v>
      </c>
      <c r="K1172" s="24">
        <f t="shared" si="438"/>
        <v>3.3082219219382425E-2</v>
      </c>
      <c r="L1172" s="24">
        <f t="shared" si="449"/>
        <v>3.1987785990903149E-2</v>
      </c>
      <c r="M1172" s="19">
        <f t="shared" si="439"/>
        <v>-3.3082219219382425E-2</v>
      </c>
      <c r="N1172" s="19">
        <f t="shared" si="440"/>
        <v>-1.058226948493748E-3</v>
      </c>
      <c r="O1172" s="12">
        <f>ABS(M1169)+ABS(M1170)+ABS(M1171)+ABS(M1172)</f>
        <v>0.12193331036717556</v>
      </c>
      <c r="P1172" s="12" t="str">
        <f t="shared" ref="P1172" si="458">IF(ABS(M1169)+ABS(M1170)+ABS(M1171)+ABS(M1172)&lt;0.1,"Converged","Not Converged")</f>
        <v>Not Converged</v>
      </c>
      <c r="Q1172" s="17"/>
    </row>
    <row r="1173" spans="2:17" x14ac:dyDescent="0.25">
      <c r="B1173" s="8">
        <f>B1169+1</f>
        <v>293</v>
      </c>
      <c r="C1173" s="5">
        <f t="shared" si="451"/>
        <v>-1</v>
      </c>
      <c r="D1173" s="6">
        <f>$U$6</f>
        <v>0</v>
      </c>
      <c r="E1173" s="6">
        <f>$V$6</f>
        <v>0</v>
      </c>
      <c r="F1173" s="7">
        <f>$W$6</f>
        <v>0</v>
      </c>
      <c r="G1173" s="8">
        <f t="shared" si="452"/>
        <v>3.1463735040129985</v>
      </c>
      <c r="H1173" s="8">
        <f t="shared" si="453"/>
        <v>-6.3929067465356448</v>
      </c>
      <c r="I1173" s="8">
        <f t="shared" si="454"/>
        <v>6.1530513551405965</v>
      </c>
      <c r="J1173" s="14">
        <f t="shared" si="437"/>
        <v>-3.1463735040129985</v>
      </c>
      <c r="K1173" s="23">
        <f t="shared" si="438"/>
        <v>4.1234410290291144E-2</v>
      </c>
      <c r="L1173" s="23">
        <f t="shared" si="449"/>
        <v>3.9534133698303074E-2</v>
      </c>
      <c r="M1173" s="25">
        <f t="shared" si="439"/>
        <v>-4.1234410290291144E-2</v>
      </c>
      <c r="N1173" s="25">
        <f t="shared" si="440"/>
        <v>-1.6301666893870541E-3</v>
      </c>
      <c r="O1173" s="8"/>
      <c r="P1173" s="8"/>
      <c r="Q1173" s="17"/>
    </row>
    <row r="1174" spans="2:17" x14ac:dyDescent="0.25">
      <c r="B1174" s="8"/>
      <c r="C1174" s="5">
        <f t="shared" si="451"/>
        <v>-1</v>
      </c>
      <c r="D1174" s="6">
        <f>$U$7</f>
        <v>0</v>
      </c>
      <c r="E1174" s="6">
        <f>$V$7</f>
        <v>1</v>
      </c>
      <c r="F1174" s="7">
        <f>$W$7</f>
        <v>1</v>
      </c>
      <c r="G1174" s="8">
        <f t="shared" si="452"/>
        <v>3.1520790874258533</v>
      </c>
      <c r="H1174" s="8">
        <f t="shared" si="453"/>
        <v>-6.3929067465356448</v>
      </c>
      <c r="I1174" s="8">
        <f t="shared" si="454"/>
        <v>6.1530513551405965</v>
      </c>
      <c r="J1174" s="14">
        <f t="shared" si="437"/>
        <v>3.0009722677147432</v>
      </c>
      <c r="K1174" s="23">
        <f t="shared" si="438"/>
        <v>0.95261803130769829</v>
      </c>
      <c r="L1174" s="23">
        <f t="shared" si="449"/>
        <v>4.5136917735143452E-2</v>
      </c>
      <c r="M1174" s="25">
        <f t="shared" si="439"/>
        <v>4.7381968692301712E-2</v>
      </c>
      <c r="N1174" s="25">
        <f t="shared" si="440"/>
        <v>2.1386760229935649E-3</v>
      </c>
      <c r="O1174" s="8"/>
      <c r="P1174" s="8"/>
      <c r="Q1174" s="17"/>
    </row>
    <row r="1175" spans="2:17" x14ac:dyDescent="0.25">
      <c r="B1175" s="8"/>
      <c r="C1175" s="5">
        <f t="shared" si="451"/>
        <v>-1</v>
      </c>
      <c r="D1175" s="6">
        <f>$U$8</f>
        <v>1</v>
      </c>
      <c r="E1175" s="6">
        <f>$V$8</f>
        <v>0</v>
      </c>
      <c r="F1175" s="7">
        <f>$W$8</f>
        <v>0</v>
      </c>
      <c r="G1175" s="8">
        <f t="shared" si="452"/>
        <v>3.1445937213453758</v>
      </c>
      <c r="H1175" s="8">
        <f t="shared" si="453"/>
        <v>-6.3929067465356448</v>
      </c>
      <c r="I1175" s="8">
        <f t="shared" si="454"/>
        <v>6.1605367212210744</v>
      </c>
      <c r="J1175" s="14">
        <f t="shared" si="437"/>
        <v>-9.5375004678810207</v>
      </c>
      <c r="K1175" s="23">
        <f t="shared" si="438"/>
        <v>7.2091633392967847E-5</v>
      </c>
      <c r="L1175" s="23">
        <f t="shared" si="449"/>
        <v>7.2086436189362584E-5</v>
      </c>
      <c r="M1175" s="25">
        <f t="shared" si="439"/>
        <v>-7.2091633392967847E-5</v>
      </c>
      <c r="N1175" s="25">
        <f t="shared" si="440"/>
        <v>-5.1968289303690976E-9</v>
      </c>
      <c r="O1175" s="8"/>
      <c r="P1175" s="8"/>
      <c r="Q1175" s="17"/>
    </row>
    <row r="1176" spans="2:17" x14ac:dyDescent="0.25">
      <c r="B1176" s="8"/>
      <c r="C1176" s="5">
        <f t="shared" si="451"/>
        <v>-1</v>
      </c>
      <c r="D1176" s="6">
        <f>$U$9</f>
        <v>1</v>
      </c>
      <c r="E1176" s="6">
        <f>$V$9</f>
        <v>1</v>
      </c>
      <c r="F1176" s="7">
        <f>$W$9</f>
        <v>0</v>
      </c>
      <c r="G1176" s="8">
        <f t="shared" si="452"/>
        <v>3.1445937395342769</v>
      </c>
      <c r="H1176" s="8">
        <f t="shared" si="453"/>
        <v>-6.3929067647245459</v>
      </c>
      <c r="I1176" s="8">
        <f t="shared" si="454"/>
        <v>6.1605367212210744</v>
      </c>
      <c r="J1176" s="14">
        <f t="shared" si="437"/>
        <v>-3.3769637830377484</v>
      </c>
      <c r="K1176" s="23">
        <f t="shared" si="438"/>
        <v>3.3023211995230436E-2</v>
      </c>
      <c r="L1176" s="23">
        <f t="shared" si="449"/>
        <v>3.1932679464748509E-2</v>
      </c>
      <c r="M1176" s="25">
        <f t="shared" si="439"/>
        <v>-3.3023211995230436E-2</v>
      </c>
      <c r="N1176" s="25">
        <f t="shared" si="440"/>
        <v>-1.0545196435401316E-3</v>
      </c>
      <c r="O1176" s="8">
        <f>ABS(M1173)+ABS(M1174)+ABS(M1175)+ABS(M1176)</f>
        <v>0.12171168261121627</v>
      </c>
      <c r="P1176" s="8" t="str">
        <f t="shared" ref="P1176" si="459">IF(ABS(M1173)+ABS(M1174)+ABS(M1175)+ABS(M1176)&lt;0.1,"Converged","Not Converged")</f>
        <v>Not Converged</v>
      </c>
      <c r="Q1176" s="17"/>
    </row>
    <row r="1177" spans="2:17" x14ac:dyDescent="0.25">
      <c r="B1177" s="12">
        <f>B1173+1</f>
        <v>294</v>
      </c>
      <c r="C1177" s="9">
        <f t="shared" si="451"/>
        <v>-1</v>
      </c>
      <c r="D1177" s="10">
        <f>$U$6</f>
        <v>0</v>
      </c>
      <c r="E1177" s="10">
        <f>$V$6</f>
        <v>0</v>
      </c>
      <c r="F1177" s="11">
        <f>$W$6</f>
        <v>0</v>
      </c>
      <c r="G1177" s="12">
        <f t="shared" si="452"/>
        <v>3.1482845582866674</v>
      </c>
      <c r="H1177" s="12">
        <f t="shared" si="453"/>
        <v>-6.396597583476936</v>
      </c>
      <c r="I1177" s="12">
        <f t="shared" si="454"/>
        <v>6.1568459024686844</v>
      </c>
      <c r="J1177" s="15">
        <f t="shared" si="437"/>
        <v>-3.1482845582866674</v>
      </c>
      <c r="K1177" s="24">
        <f t="shared" si="438"/>
        <v>4.1158924618351564E-2</v>
      </c>
      <c r="L1177" s="24">
        <f t="shared" si="449"/>
        <v>3.9464867542612414E-2</v>
      </c>
      <c r="M1177" s="19">
        <f t="shared" si="439"/>
        <v>-4.1158924618351564E-2</v>
      </c>
      <c r="N1177" s="19">
        <f t="shared" si="440"/>
        <v>-1.6243315082596138E-3</v>
      </c>
      <c r="O1177" s="12"/>
      <c r="P1177" s="12"/>
      <c r="Q1177" s="17"/>
    </row>
    <row r="1178" spans="2:17" x14ac:dyDescent="0.25">
      <c r="B1178" s="12"/>
      <c r="C1178" s="9">
        <f t="shared" si="451"/>
        <v>-1</v>
      </c>
      <c r="D1178" s="10">
        <f>$U$7</f>
        <v>0</v>
      </c>
      <c r="E1178" s="10">
        <f>$V$7</f>
        <v>1</v>
      </c>
      <c r="F1178" s="11">
        <f>$W$7</f>
        <v>1</v>
      </c>
      <c r="G1178" s="12">
        <f t="shared" si="452"/>
        <v>3.153969718565576</v>
      </c>
      <c r="H1178" s="12">
        <f t="shared" si="453"/>
        <v>-6.396597583476936</v>
      </c>
      <c r="I1178" s="12">
        <f t="shared" si="454"/>
        <v>6.1568459024686844</v>
      </c>
      <c r="J1178" s="15">
        <f t="shared" si="437"/>
        <v>3.0028761839031084</v>
      </c>
      <c r="K1178" s="24">
        <f t="shared" si="438"/>
        <v>0.95270389419805945</v>
      </c>
      <c r="L1178" s="24">
        <f t="shared" si="449"/>
        <v>4.5059184177912194E-2</v>
      </c>
      <c r="M1178" s="19">
        <f t="shared" si="439"/>
        <v>4.7296105801940547E-2</v>
      </c>
      <c r="N1178" s="19">
        <f t="shared" si="440"/>
        <v>2.1311239422276604E-3</v>
      </c>
      <c r="O1178" s="12"/>
      <c r="P1178" s="12"/>
      <c r="Q1178" s="17"/>
    </row>
    <row r="1179" spans="2:17" x14ac:dyDescent="0.25">
      <c r="B1179" s="12"/>
      <c r="C1179" s="9">
        <f t="shared" si="451"/>
        <v>-1</v>
      </c>
      <c r="D1179" s="10">
        <f>$U$8</f>
        <v>1</v>
      </c>
      <c r="E1179" s="10">
        <f>$V$8</f>
        <v>0</v>
      </c>
      <c r="F1179" s="11">
        <f>$W$8</f>
        <v>0</v>
      </c>
      <c r="G1179" s="12">
        <f t="shared" si="452"/>
        <v>3.1465107847677793</v>
      </c>
      <c r="H1179" s="12">
        <f t="shared" si="453"/>
        <v>-6.396597583476936</v>
      </c>
      <c r="I1179" s="12">
        <f t="shared" si="454"/>
        <v>6.1643048362664814</v>
      </c>
      <c r="J1179" s="15">
        <f t="shared" si="437"/>
        <v>-9.5431083682447149</v>
      </c>
      <c r="K1179" s="24">
        <f t="shared" si="438"/>
        <v>7.1688511069647548E-5</v>
      </c>
      <c r="L1179" s="24">
        <f t="shared" si="449"/>
        <v>7.1683371827028163E-5</v>
      </c>
      <c r="M1179" s="19">
        <f t="shared" si="439"/>
        <v>-7.1688511069647548E-5</v>
      </c>
      <c r="N1179" s="19">
        <f t="shared" si="440"/>
        <v>-5.1388741947315694E-9</v>
      </c>
      <c r="O1179" s="12"/>
      <c r="P1179" s="12"/>
      <c r="Q1179" s="17"/>
    </row>
    <row r="1180" spans="2:17" x14ac:dyDescent="0.25">
      <c r="B1180" s="12"/>
      <c r="C1180" s="9">
        <f t="shared" si="451"/>
        <v>-1</v>
      </c>
      <c r="D1180" s="10">
        <f>$U$9</f>
        <v>1</v>
      </c>
      <c r="E1180" s="10">
        <f>$V$9</f>
        <v>1</v>
      </c>
      <c r="F1180" s="11">
        <f>$W$9</f>
        <v>0</v>
      </c>
      <c r="G1180" s="12">
        <f t="shared" si="452"/>
        <v>3.1465108027538391</v>
      </c>
      <c r="H1180" s="12">
        <f t="shared" si="453"/>
        <v>-6.3965976014629957</v>
      </c>
      <c r="I1180" s="12">
        <f t="shared" si="454"/>
        <v>6.1643048362664814</v>
      </c>
      <c r="J1180" s="15">
        <f t="shared" si="437"/>
        <v>-3.378803567950353</v>
      </c>
      <c r="K1180" s="24">
        <f t="shared" si="438"/>
        <v>3.2964513180204158E-2</v>
      </c>
      <c r="L1180" s="24">
        <f t="shared" si="449"/>
        <v>3.1877854050996308E-2</v>
      </c>
      <c r="M1180" s="19">
        <f t="shared" si="439"/>
        <v>-3.2964513180204158E-2</v>
      </c>
      <c r="N1180" s="19">
        <f t="shared" si="440"/>
        <v>-1.0508379400206924E-3</v>
      </c>
      <c r="O1180" s="12">
        <f>ABS(M1177)+ABS(M1178)+ABS(M1179)+ABS(M1180)</f>
        <v>0.12149123211156591</v>
      </c>
      <c r="P1180" s="12" t="str">
        <f t="shared" ref="P1180" si="460">IF(ABS(M1177)+ABS(M1178)+ABS(M1179)+ABS(M1180)&lt;0.1,"Converged","Not Converged")</f>
        <v>Not Converged</v>
      </c>
      <c r="Q1180" s="17"/>
    </row>
    <row r="1181" spans="2:17" x14ac:dyDescent="0.25">
      <c r="B1181" s="8">
        <f>B1177+1</f>
        <v>295</v>
      </c>
      <c r="C1181" s="5">
        <f t="shared" si="451"/>
        <v>-1</v>
      </c>
      <c r="D1181" s="6">
        <f>$U$6</f>
        <v>0</v>
      </c>
      <c r="E1181" s="6">
        <f>$V$6</f>
        <v>0</v>
      </c>
      <c r="F1181" s="7">
        <f>$W$6</f>
        <v>0</v>
      </c>
      <c r="G1181" s="8">
        <f t="shared" si="452"/>
        <v>3.1501887355439115</v>
      </c>
      <c r="H1181" s="8">
        <f t="shared" si="453"/>
        <v>-6.4002755342530682</v>
      </c>
      <c r="I1181" s="8">
        <f t="shared" si="454"/>
        <v>6.160626903476409</v>
      </c>
      <c r="J1181" s="14">
        <f t="shared" si="437"/>
        <v>-3.1501887355439115</v>
      </c>
      <c r="K1181" s="23">
        <f t="shared" si="438"/>
        <v>4.1083842138472937E-2</v>
      </c>
      <c r="L1181" s="23">
        <f t="shared" si="449"/>
        <v>3.9395960053613975E-2</v>
      </c>
      <c r="M1181" s="25">
        <f t="shared" si="439"/>
        <v>-4.1083842138472937E-2</v>
      </c>
      <c r="N1181" s="25">
        <f t="shared" si="440"/>
        <v>-1.6185374037362623E-3</v>
      </c>
      <c r="O1181" s="8"/>
      <c r="P1181" s="8"/>
      <c r="Q1181" s="17"/>
    </row>
    <row r="1182" spans="2:17" x14ac:dyDescent="0.25">
      <c r="B1182" s="8"/>
      <c r="C1182" s="5">
        <f t="shared" si="451"/>
        <v>-1</v>
      </c>
      <c r="D1182" s="6">
        <f>$U$7</f>
        <v>0</v>
      </c>
      <c r="E1182" s="6">
        <f>$V$7</f>
        <v>1</v>
      </c>
      <c r="F1182" s="7">
        <f>$W$7</f>
        <v>1</v>
      </c>
      <c r="G1182" s="8">
        <f t="shared" si="452"/>
        <v>3.1558536164569886</v>
      </c>
      <c r="H1182" s="8">
        <f t="shared" si="453"/>
        <v>-6.4002755342530682</v>
      </c>
      <c r="I1182" s="8">
        <f t="shared" si="454"/>
        <v>6.160626903476409</v>
      </c>
      <c r="J1182" s="14">
        <f t="shared" si="437"/>
        <v>3.0047732870194204</v>
      </c>
      <c r="K1182" s="23">
        <f t="shared" si="438"/>
        <v>0.95278930274009255</v>
      </c>
      <c r="L1182" s="23">
        <f t="shared" si="449"/>
        <v>4.4981847324140817E-2</v>
      </c>
      <c r="M1182" s="25">
        <f t="shared" si="439"/>
        <v>4.7210697259907453E-2</v>
      </c>
      <c r="N1182" s="25">
        <f t="shared" si="440"/>
        <v>2.1236243762113903E-3</v>
      </c>
      <c r="O1182" s="8"/>
      <c r="P1182" s="8"/>
      <c r="Q1182" s="17"/>
    </row>
    <row r="1183" spans="2:17" x14ac:dyDescent="0.25">
      <c r="B1183" s="8"/>
      <c r="C1183" s="5">
        <f t="shared" si="451"/>
        <v>-1</v>
      </c>
      <c r="D1183" s="6">
        <f>$U$8</f>
        <v>1</v>
      </c>
      <c r="E1183" s="6">
        <f>$V$8</f>
        <v>0</v>
      </c>
      <c r="F1183" s="7">
        <f>$W$8</f>
        <v>0</v>
      </c>
      <c r="G1183" s="8">
        <f t="shared" si="452"/>
        <v>3.1484209311402487</v>
      </c>
      <c r="H1183" s="8">
        <f t="shared" si="453"/>
        <v>-6.4002755342530682</v>
      </c>
      <c r="I1183" s="8">
        <f t="shared" si="454"/>
        <v>6.1680595887931489</v>
      </c>
      <c r="J1183" s="14">
        <f t="shared" si="437"/>
        <v>-9.5486964653933164</v>
      </c>
      <c r="K1183" s="23">
        <f t="shared" si="438"/>
        <v>7.128905440472053E-5</v>
      </c>
      <c r="L1183" s="23">
        <f t="shared" si="449"/>
        <v>7.1283972275442613E-5</v>
      </c>
      <c r="M1183" s="25">
        <f t="shared" si="439"/>
        <v>-7.128905440472053E-5</v>
      </c>
      <c r="N1183" s="25">
        <f t="shared" si="440"/>
        <v>-5.0817669777286184E-9</v>
      </c>
      <c r="O1183" s="8"/>
      <c r="P1183" s="8"/>
      <c r="Q1183" s="17"/>
    </row>
    <row r="1184" spans="2:17" x14ac:dyDescent="0.25">
      <c r="B1184" s="8"/>
      <c r="C1184" s="5">
        <f t="shared" si="451"/>
        <v>-1</v>
      </c>
      <c r="D1184" s="6">
        <f>$U$9</f>
        <v>1</v>
      </c>
      <c r="E1184" s="6">
        <f>$V$9</f>
        <v>1</v>
      </c>
      <c r="F1184" s="7">
        <f>$W$9</f>
        <v>0</v>
      </c>
      <c r="G1184" s="8">
        <f t="shared" si="452"/>
        <v>3.1484209489264332</v>
      </c>
      <c r="H1184" s="8">
        <f t="shared" si="453"/>
        <v>-6.4002755520392522</v>
      </c>
      <c r="I1184" s="8">
        <f t="shared" si="454"/>
        <v>6.1680595887931489</v>
      </c>
      <c r="J1184" s="14">
        <f t="shared" si="437"/>
        <v>-3.3806369121725375</v>
      </c>
      <c r="K1184" s="23">
        <f t="shared" si="438"/>
        <v>3.2906120115311473E-2</v>
      </c>
      <c r="L1184" s="23">
        <f t="shared" si="449"/>
        <v>3.1823307374268167E-2</v>
      </c>
      <c r="M1184" s="25">
        <f t="shared" si="439"/>
        <v>-3.2906120115311473E-2</v>
      </c>
      <c r="N1184" s="25">
        <f t="shared" si="440"/>
        <v>-1.0471815749241457E-3</v>
      </c>
      <c r="O1184" s="8">
        <f>ABS(M1181)+ABS(M1182)+ABS(M1183)+ABS(M1184)</f>
        <v>0.12127194856809659</v>
      </c>
      <c r="P1184" s="8" t="str">
        <f t="shared" ref="P1184" si="461">IF(ABS(M1181)+ABS(M1182)+ABS(M1183)+ABS(M1184)&lt;0.1,"Converged","Not Converged")</f>
        <v>Not Converged</v>
      </c>
      <c r="Q1184" s="17"/>
    </row>
    <row r="1185" spans="2:17" x14ac:dyDescent="0.25">
      <c r="B1185" s="12">
        <f>B1181+1</f>
        <v>296</v>
      </c>
      <c r="C1185" s="9">
        <f t="shared" si="451"/>
        <v>-1</v>
      </c>
      <c r="D1185" s="10">
        <f>$U$6</f>
        <v>0</v>
      </c>
      <c r="E1185" s="10">
        <f>$V$6</f>
        <v>0</v>
      </c>
      <c r="F1185" s="11">
        <f>$W$6</f>
        <v>0</v>
      </c>
      <c r="G1185" s="12">
        <f t="shared" si="452"/>
        <v>3.1520860844386678</v>
      </c>
      <c r="H1185" s="12">
        <f t="shared" si="453"/>
        <v>-6.4039406875514864</v>
      </c>
      <c r="I1185" s="12">
        <f t="shared" si="454"/>
        <v>6.1643944532809147</v>
      </c>
      <c r="J1185" s="15">
        <f t="shared" ref="J1185:J1248" si="462">((C1185*G1185)+(D1185*H1185)+(E1185*I1185))</f>
        <v>-3.1520860844386678</v>
      </c>
      <c r="K1185" s="24">
        <f t="shared" ref="K1185:K1248" si="463">1/(1+EXP(-J1185))</f>
        <v>4.1009159307749725E-2</v>
      </c>
      <c r="L1185" s="24">
        <f t="shared" si="449"/>
        <v>3.932740816062133E-2</v>
      </c>
      <c r="M1185" s="19">
        <f t="shared" ref="M1185:M1248" si="464">F1185-K1185</f>
        <v>-4.1009159307749725E-2</v>
      </c>
      <c r="N1185" s="19">
        <f t="shared" ref="N1185:N1248" si="465">L1185*M1185</f>
        <v>-1.6127839464198167E-3</v>
      </c>
      <c r="O1185" s="12"/>
      <c r="P1185" s="12"/>
      <c r="Q1185" s="17"/>
    </row>
    <row r="1186" spans="2:17" x14ac:dyDescent="0.25">
      <c r="B1186" s="12"/>
      <c r="C1186" s="9">
        <f t="shared" si="451"/>
        <v>-1</v>
      </c>
      <c r="D1186" s="10">
        <f>$U$7</f>
        <v>0</v>
      </c>
      <c r="E1186" s="10">
        <f>$V$7</f>
        <v>1</v>
      </c>
      <c r="F1186" s="11">
        <f>$W$7</f>
        <v>1</v>
      </c>
      <c r="G1186" s="12">
        <f t="shared" si="452"/>
        <v>3.1577308282511369</v>
      </c>
      <c r="H1186" s="12">
        <f t="shared" si="453"/>
        <v>-6.4039406875514864</v>
      </c>
      <c r="I1186" s="12">
        <f t="shared" si="454"/>
        <v>6.1643944532809147</v>
      </c>
      <c r="J1186" s="15">
        <f t="shared" si="462"/>
        <v>3.0066636250297778</v>
      </c>
      <c r="K1186" s="24">
        <f t="shared" si="463"/>
        <v>0.95287426089277416</v>
      </c>
      <c r="L1186" s="24">
        <f t="shared" si="449"/>
        <v>4.4904903820823523E-2</v>
      </c>
      <c r="M1186" s="19">
        <f t="shared" si="464"/>
        <v>4.7125739107225839E-2</v>
      </c>
      <c r="N1186" s="19">
        <f t="shared" si="465"/>
        <v>2.1161767820951981E-3</v>
      </c>
      <c r="O1186" s="12"/>
      <c r="P1186" s="12"/>
      <c r="Q1186" s="17"/>
    </row>
    <row r="1187" spans="2:17" x14ac:dyDescent="0.25">
      <c r="B1187" s="12"/>
      <c r="C1187" s="9">
        <f t="shared" si="451"/>
        <v>-1</v>
      </c>
      <c r="D1187" s="10">
        <f>$U$8</f>
        <v>1</v>
      </c>
      <c r="E1187" s="10">
        <f>$V$8</f>
        <v>0</v>
      </c>
      <c r="F1187" s="11">
        <f>$W$8</f>
        <v>0</v>
      </c>
      <c r="G1187" s="12">
        <f t="shared" si="452"/>
        <v>3.1503242095138035</v>
      </c>
      <c r="H1187" s="12">
        <f t="shared" si="453"/>
        <v>-6.4039406875514864</v>
      </c>
      <c r="I1187" s="12">
        <f t="shared" si="454"/>
        <v>6.1718010720182477</v>
      </c>
      <c r="J1187" s="15">
        <f t="shared" si="462"/>
        <v>-9.5542648970652895</v>
      </c>
      <c r="K1187" s="24">
        <f t="shared" si="463"/>
        <v>7.0893217437040528E-5</v>
      </c>
      <c r="L1187" s="24">
        <f t="shared" si="449"/>
        <v>7.0888191588761948E-5</v>
      </c>
      <c r="M1187" s="19">
        <f t="shared" si="464"/>
        <v>-7.0893217437040528E-5</v>
      </c>
      <c r="N1187" s="19">
        <f t="shared" si="465"/>
        <v>-5.0254919800206881E-9</v>
      </c>
      <c r="O1187" s="12"/>
      <c r="P1187" s="12"/>
      <c r="Q1187" s="17"/>
    </row>
    <row r="1188" spans="2:17" x14ac:dyDescent="0.25">
      <c r="B1188" s="12"/>
      <c r="C1188" s="9">
        <f t="shared" si="451"/>
        <v>-1</v>
      </c>
      <c r="D1188" s="10">
        <f>$U$9</f>
        <v>1</v>
      </c>
      <c r="E1188" s="10">
        <f>$V$9</f>
        <v>1</v>
      </c>
      <c r="F1188" s="11">
        <f>$W$9</f>
        <v>0</v>
      </c>
      <c r="G1188" s="12">
        <f t="shared" si="452"/>
        <v>3.1503242271030256</v>
      </c>
      <c r="H1188" s="12">
        <f t="shared" si="453"/>
        <v>-6.403940705140708</v>
      </c>
      <c r="I1188" s="12">
        <f t="shared" si="454"/>
        <v>6.1718010720182477</v>
      </c>
      <c r="J1188" s="15">
        <f t="shared" si="462"/>
        <v>-3.3824638602254851</v>
      </c>
      <c r="K1188" s="24">
        <f t="shared" si="463"/>
        <v>3.284803017343834E-2</v>
      </c>
      <c r="L1188" s="24">
        <f t="shared" si="449"/>
        <v>3.1769037087163228E-2</v>
      </c>
      <c r="M1188" s="19">
        <f t="shared" si="464"/>
        <v>-3.284803017343834E-2</v>
      </c>
      <c r="N1188" s="19">
        <f t="shared" si="465"/>
        <v>-1.0435502888202193E-3</v>
      </c>
      <c r="O1188" s="12">
        <f>ABS(M1185)+ABS(M1186)+ABS(M1187)+ABS(M1188)</f>
        <v>0.12105382180585095</v>
      </c>
      <c r="P1188" s="12" t="str">
        <f t="shared" ref="P1188" si="466">IF(ABS(M1185)+ABS(M1186)+ABS(M1187)+ABS(M1188)&lt;0.1,"Converged","Not Converged")</f>
        <v>Not Converged</v>
      </c>
      <c r="Q1188" s="17"/>
    </row>
    <row r="1189" spans="2:17" x14ac:dyDescent="0.25">
      <c r="B1189" s="8">
        <f>B1185+1</f>
        <v>297</v>
      </c>
      <c r="C1189" s="5">
        <f t="shared" si="451"/>
        <v>-1</v>
      </c>
      <c r="D1189" s="6">
        <f>$U$6</f>
        <v>0</v>
      </c>
      <c r="E1189" s="6">
        <f>$V$6</f>
        <v>0</v>
      </c>
      <c r="F1189" s="7">
        <f>$W$6</f>
        <v>0</v>
      </c>
      <c r="G1189" s="8">
        <f t="shared" si="452"/>
        <v>3.1539766531138964</v>
      </c>
      <c r="H1189" s="8">
        <f t="shared" si="453"/>
        <v>-6.4075931311515788</v>
      </c>
      <c r="I1189" s="8">
        <f t="shared" si="454"/>
        <v>6.1681486460073769</v>
      </c>
      <c r="J1189" s="14">
        <f t="shared" si="462"/>
        <v>-3.1539766531138964</v>
      </c>
      <c r="K1189" s="23">
        <f t="shared" si="463"/>
        <v>4.0934872626472871E-2</v>
      </c>
      <c r="L1189" s="23">
        <f t="shared" si="449"/>
        <v>3.9259208829527312E-2</v>
      </c>
      <c r="M1189" s="25">
        <f t="shared" si="464"/>
        <v>-4.0934872626472871E-2</v>
      </c>
      <c r="N1189" s="25">
        <f t="shared" si="465"/>
        <v>-1.6070707128527995E-3</v>
      </c>
      <c r="O1189" s="8"/>
      <c r="P1189" s="8"/>
      <c r="Q1189" s="17"/>
    </row>
    <row r="1190" spans="2:17" x14ac:dyDescent="0.25">
      <c r="B1190" s="8"/>
      <c r="C1190" s="5">
        <f t="shared" si="451"/>
        <v>-1</v>
      </c>
      <c r="D1190" s="6">
        <f>$U$7</f>
        <v>0</v>
      </c>
      <c r="E1190" s="6">
        <f>$V$7</f>
        <v>1</v>
      </c>
      <c r="F1190" s="7">
        <f>$W$7</f>
        <v>1</v>
      </c>
      <c r="G1190" s="8">
        <f t="shared" si="452"/>
        <v>3.1596014006088811</v>
      </c>
      <c r="H1190" s="8">
        <f t="shared" si="453"/>
        <v>-6.4075931311515788</v>
      </c>
      <c r="I1190" s="8">
        <f t="shared" si="454"/>
        <v>6.1681486460073769</v>
      </c>
      <c r="J1190" s="14">
        <f t="shared" si="462"/>
        <v>3.0085472453984958</v>
      </c>
      <c r="K1190" s="23">
        <f t="shared" si="463"/>
        <v>0.95295877256717121</v>
      </c>
      <c r="L1190" s="23">
        <f t="shared" si="449"/>
        <v>4.4828350354441666E-2</v>
      </c>
      <c r="M1190" s="25">
        <f t="shared" si="464"/>
        <v>4.7041227432828792E-2</v>
      </c>
      <c r="N1190" s="25">
        <f t="shared" si="465"/>
        <v>2.1087806244618214E-3</v>
      </c>
      <c r="O1190" s="8"/>
      <c r="P1190" s="8"/>
      <c r="Q1190" s="17"/>
    </row>
    <row r="1191" spans="2:17" x14ac:dyDescent="0.25">
      <c r="B1191" s="8"/>
      <c r="C1191" s="5">
        <f t="shared" si="451"/>
        <v>-1</v>
      </c>
      <c r="D1191" s="6">
        <f>$U$8</f>
        <v>1</v>
      </c>
      <c r="E1191" s="6">
        <f>$V$8</f>
        <v>0</v>
      </c>
      <c r="F1191" s="7">
        <f>$W$8</f>
        <v>0</v>
      </c>
      <c r="G1191" s="8">
        <f t="shared" si="452"/>
        <v>3.1522206684232645</v>
      </c>
      <c r="H1191" s="8">
        <f t="shared" si="453"/>
        <v>-6.4075931311515788</v>
      </c>
      <c r="I1191" s="8">
        <f t="shared" si="454"/>
        <v>6.1755293781929934</v>
      </c>
      <c r="J1191" s="14">
        <f t="shared" si="462"/>
        <v>-9.5598137995748438</v>
      </c>
      <c r="K1191" s="23">
        <f t="shared" si="463"/>
        <v>7.0500954938200054E-5</v>
      </c>
      <c r="L1191" s="23">
        <f t="shared" si="449"/>
        <v>7.0495984553552857E-5</v>
      </c>
      <c r="M1191" s="25">
        <f t="shared" si="464"/>
        <v>-7.0500954938200054E-5</v>
      </c>
      <c r="N1191" s="25">
        <f t="shared" si="465"/>
        <v>-4.9700342303340772E-9</v>
      </c>
      <c r="O1191" s="8"/>
      <c r="P1191" s="8"/>
      <c r="Q1191" s="17"/>
    </row>
    <row r="1192" spans="2:17" x14ac:dyDescent="0.25">
      <c r="B1192" s="8"/>
      <c r="C1192" s="5">
        <f t="shared" si="451"/>
        <v>-1</v>
      </c>
      <c r="D1192" s="6">
        <f>$U$9</f>
        <v>1</v>
      </c>
      <c r="E1192" s="6">
        <f>$V$9</f>
        <v>1</v>
      </c>
      <c r="F1192" s="7">
        <f>$W$9</f>
        <v>0</v>
      </c>
      <c r="G1192" s="8">
        <f t="shared" si="452"/>
        <v>3.1522206858183845</v>
      </c>
      <c r="H1192" s="8">
        <f t="shared" si="453"/>
        <v>-6.4075931485466988</v>
      </c>
      <c r="I1192" s="8">
        <f t="shared" si="454"/>
        <v>6.1755293781929934</v>
      </c>
      <c r="J1192" s="14">
        <f t="shared" si="462"/>
        <v>-3.3842844561720904</v>
      </c>
      <c r="K1192" s="23">
        <f t="shared" si="463"/>
        <v>3.27902407588593E-2</v>
      </c>
      <c r="L1192" s="23">
        <f t="shared" si="449"/>
        <v>3.1715040869835343E-2</v>
      </c>
      <c r="M1192" s="25">
        <f t="shared" si="464"/>
        <v>-3.27902407588593E-2</v>
      </c>
      <c r="N1192" s="25">
        <f t="shared" si="465"/>
        <v>-1.0399438257989633E-3</v>
      </c>
      <c r="O1192" s="8">
        <f>ABS(M1189)+ABS(M1190)+ABS(M1191)+ABS(M1192)</f>
        <v>0.12083684177309917</v>
      </c>
      <c r="P1192" s="8" t="str">
        <f t="shared" ref="P1192" si="467">IF(ABS(M1189)+ABS(M1190)+ABS(M1191)+ABS(M1192)&lt;0.1,"Converged","Not Converged")</f>
        <v>Not Converged</v>
      </c>
      <c r="Q1192" s="17"/>
    </row>
    <row r="1193" spans="2:17" x14ac:dyDescent="0.25">
      <c r="B1193" s="12">
        <f>B1189+1</f>
        <v>298</v>
      </c>
      <c r="C1193" s="9">
        <f t="shared" si="451"/>
        <v>-1</v>
      </c>
      <c r="D1193" s="10">
        <f>$U$6</f>
        <v>0</v>
      </c>
      <c r="E1193" s="10">
        <f>$V$6</f>
        <v>0</v>
      </c>
      <c r="F1193" s="11">
        <f>$W$6</f>
        <v>0</v>
      </c>
      <c r="G1193" s="12">
        <f t="shared" si="452"/>
        <v>3.1558604892086808</v>
      </c>
      <c r="H1193" s="12">
        <f t="shared" si="453"/>
        <v>-6.4112329519369951</v>
      </c>
      <c r="I1193" s="12">
        <f t="shared" si="454"/>
        <v>6.1718895748026972</v>
      </c>
      <c r="J1193" s="15">
        <f t="shared" si="462"/>
        <v>-3.1558604892086808</v>
      </c>
      <c r="K1193" s="24">
        <f t="shared" si="463"/>
        <v>4.0860978637457419E-2</v>
      </c>
      <c r="L1193" s="24">
        <f t="shared" si="449"/>
        <v>3.9191359062246668E-2</v>
      </c>
      <c r="M1193" s="19">
        <f t="shared" si="464"/>
        <v>-4.0860978637457419E-2</v>
      </c>
      <c r="N1193" s="19">
        <f t="shared" si="465"/>
        <v>-1.6013972854153843E-3</v>
      </c>
      <c r="O1193" s="12"/>
      <c r="P1193" s="12"/>
      <c r="Q1193" s="17"/>
    </row>
    <row r="1194" spans="2:17" x14ac:dyDescent="0.25">
      <c r="B1194" s="12"/>
      <c r="C1194" s="9">
        <f t="shared" si="451"/>
        <v>-1</v>
      </c>
      <c r="D1194" s="10">
        <f>$U$7</f>
        <v>0</v>
      </c>
      <c r="E1194" s="10">
        <f>$V$7</f>
        <v>1</v>
      </c>
      <c r="F1194" s="11">
        <f>$W$7</f>
        <v>1</v>
      </c>
      <c r="G1194" s="12">
        <f t="shared" si="452"/>
        <v>3.1614653797076344</v>
      </c>
      <c r="H1194" s="12">
        <f t="shared" si="453"/>
        <v>-6.4112329519369951</v>
      </c>
      <c r="I1194" s="12">
        <f t="shared" si="454"/>
        <v>6.1718895748026972</v>
      </c>
      <c r="J1194" s="15">
        <f t="shared" si="462"/>
        <v>3.0104241950950628</v>
      </c>
      <c r="K1194" s="24">
        <f t="shared" si="463"/>
        <v>0.95304284162718245</v>
      </c>
      <c r="L1194" s="24">
        <f t="shared" si="449"/>
        <v>4.4752183650367684E-2</v>
      </c>
      <c r="M1194" s="19">
        <f t="shared" si="464"/>
        <v>4.6957158372817553E-2</v>
      </c>
      <c r="N1194" s="19">
        <f t="shared" si="465"/>
        <v>2.1014353751997315E-3</v>
      </c>
      <c r="O1194" s="12"/>
      <c r="P1194" s="12"/>
      <c r="Q1194" s="17"/>
    </row>
    <row r="1195" spans="2:17" x14ac:dyDescent="0.25">
      <c r="B1195" s="12"/>
      <c r="C1195" s="9">
        <f t="shared" si="451"/>
        <v>-1</v>
      </c>
      <c r="D1195" s="10">
        <f>$U$8</f>
        <v>1</v>
      </c>
      <c r="E1195" s="10">
        <f>$V$8</f>
        <v>0</v>
      </c>
      <c r="F1195" s="11">
        <f>$W$8</f>
        <v>0</v>
      </c>
      <c r="G1195" s="12">
        <f t="shared" si="452"/>
        <v>3.1541103558944354</v>
      </c>
      <c r="H1195" s="12">
        <f t="shared" si="453"/>
        <v>-6.4112329519369951</v>
      </c>
      <c r="I1195" s="12">
        <f t="shared" si="454"/>
        <v>6.1792445986158961</v>
      </c>
      <c r="J1195" s="15">
        <f t="shared" si="462"/>
        <v>-9.5653433078314301</v>
      </c>
      <c r="K1195" s="24">
        <f t="shared" si="463"/>
        <v>7.0112222398380049E-5</v>
      </c>
      <c r="L1195" s="24">
        <f t="shared" si="449"/>
        <v>7.0107306674650408E-5</v>
      </c>
      <c r="M1195" s="19">
        <f t="shared" si="464"/>
        <v>-7.0112222398380049E-5</v>
      </c>
      <c r="N1195" s="19">
        <f t="shared" si="465"/>
        <v>-4.9153790773245233E-9</v>
      </c>
      <c r="O1195" s="12"/>
      <c r="P1195" s="12"/>
      <c r="Q1195" s="17"/>
    </row>
    <row r="1196" spans="2:17" x14ac:dyDescent="0.25">
      <c r="B1196" s="12"/>
      <c r="C1196" s="9">
        <f t="shared" si="451"/>
        <v>-1</v>
      </c>
      <c r="D1196" s="10">
        <f>$U$9</f>
        <v>1</v>
      </c>
      <c r="E1196" s="10">
        <f>$V$9</f>
        <v>1</v>
      </c>
      <c r="F1196" s="11">
        <f>$W$9</f>
        <v>0</v>
      </c>
      <c r="G1196" s="12">
        <f t="shared" si="452"/>
        <v>3.1541103730982623</v>
      </c>
      <c r="H1196" s="12">
        <f t="shared" si="453"/>
        <v>-6.4112329691408219</v>
      </c>
      <c r="I1196" s="12">
        <f t="shared" si="454"/>
        <v>6.1792445986158961</v>
      </c>
      <c r="J1196" s="15">
        <f t="shared" si="462"/>
        <v>-3.3860987436231875</v>
      </c>
      <c r="K1196" s="24">
        <f t="shared" si="463"/>
        <v>3.2732749306758749E-2</v>
      </c>
      <c r="L1196" s="24">
        <f t="shared" si="449"/>
        <v>3.1661316429579631E-2</v>
      </c>
      <c r="M1196" s="19">
        <f t="shared" si="464"/>
        <v>-3.2732749306758749E-2</v>
      </c>
      <c r="N1196" s="19">
        <f t="shared" si="465"/>
        <v>-1.036361933411392E-3</v>
      </c>
      <c r="O1196" s="12">
        <f>ABS(M1193)+ABS(M1194)+ABS(M1195)+ABS(M1196)</f>
        <v>0.12062099853943209</v>
      </c>
      <c r="P1196" s="12" t="str">
        <f t="shared" ref="P1196" si="468">IF(ABS(M1193)+ABS(M1194)+ABS(M1195)+ABS(M1196)&lt;0.1,"Converged","Not Converged")</f>
        <v>Not Converged</v>
      </c>
      <c r="Q1196" s="17"/>
    </row>
    <row r="1197" spans="2:17" x14ac:dyDescent="0.25">
      <c r="B1197" s="8">
        <f>B1193+1</f>
        <v>299</v>
      </c>
      <c r="C1197" s="5">
        <f t="shared" si="451"/>
        <v>-1</v>
      </c>
      <c r="D1197" s="6">
        <f>$U$6</f>
        <v>0</v>
      </c>
      <c r="E1197" s="6">
        <f>$V$6</f>
        <v>0</v>
      </c>
      <c r="F1197" s="7">
        <f>$W$6</f>
        <v>0</v>
      </c>
      <c r="G1197" s="8">
        <f t="shared" si="452"/>
        <v>3.1577376398652022</v>
      </c>
      <c r="H1197" s="8">
        <f t="shared" si="453"/>
        <v>-6.4148602359077618</v>
      </c>
      <c r="I1197" s="8">
        <f t="shared" si="454"/>
        <v>6.1756173318489562</v>
      </c>
      <c r="J1197" s="14">
        <f t="shared" si="462"/>
        <v>-3.1577376398652022</v>
      </c>
      <c r="K1197" s="23">
        <f t="shared" si="463"/>
        <v>4.0787473925382962E-2</v>
      </c>
      <c r="L1197" s="23">
        <f t="shared" si="449"/>
        <v>3.9123855896169166E-2</v>
      </c>
      <c r="M1197" s="25">
        <f t="shared" si="464"/>
        <v>-4.0787473925382962E-2</v>
      </c>
      <c r="N1197" s="25">
        <f t="shared" si="465"/>
        <v>-1.5957632522254402E-3</v>
      </c>
      <c r="O1197" s="8"/>
      <c r="P1197" s="8"/>
      <c r="Q1197" s="17"/>
    </row>
    <row r="1198" spans="2:17" x14ac:dyDescent="0.25">
      <c r="B1198" s="8"/>
      <c r="C1198" s="5">
        <f t="shared" si="451"/>
        <v>-1</v>
      </c>
      <c r="D1198" s="6">
        <f>$U$7</f>
        <v>0</v>
      </c>
      <c r="E1198" s="6">
        <f>$V$7</f>
        <v>1</v>
      </c>
      <c r="F1198" s="7">
        <f>$W$7</f>
        <v>1</v>
      </c>
      <c r="G1198" s="8">
        <f t="shared" si="452"/>
        <v>3.1633228112479914</v>
      </c>
      <c r="H1198" s="8">
        <f t="shared" si="453"/>
        <v>-6.4148602359077618</v>
      </c>
      <c r="I1198" s="8">
        <f t="shared" si="454"/>
        <v>6.1756173318489562</v>
      </c>
      <c r="J1198" s="14">
        <f t="shared" si="462"/>
        <v>3.0122945206009648</v>
      </c>
      <c r="K1198" s="23">
        <f t="shared" si="463"/>
        <v>0.95312647189026456</v>
      </c>
      <c r="L1198" s="23">
        <f t="shared" si="449"/>
        <v>4.4676400472281282E-2</v>
      </c>
      <c r="M1198" s="25">
        <f t="shared" si="464"/>
        <v>4.6873528109735441E-2</v>
      </c>
      <c r="N1198" s="25">
        <f t="shared" si="465"/>
        <v>2.0941405133792744E-3</v>
      </c>
      <c r="O1198" s="8"/>
      <c r="P1198" s="8"/>
      <c r="Q1198" s="17"/>
    </row>
    <row r="1199" spans="2:17" x14ac:dyDescent="0.25">
      <c r="B1199" s="8"/>
      <c r="C1199" s="5">
        <f t="shared" si="451"/>
        <v>-1</v>
      </c>
      <c r="D1199" s="6">
        <f>$U$8</f>
        <v>1</v>
      </c>
      <c r="E1199" s="6">
        <f>$V$8</f>
        <v>0</v>
      </c>
      <c r="F1199" s="7">
        <f>$W$8</f>
        <v>0</v>
      </c>
      <c r="G1199" s="8">
        <f t="shared" si="452"/>
        <v>3.1559933194511638</v>
      </c>
      <c r="H1199" s="8">
        <f t="shared" si="453"/>
        <v>-6.4148602359077618</v>
      </c>
      <c r="I1199" s="8">
        <f t="shared" si="454"/>
        <v>6.1829468236457839</v>
      </c>
      <c r="J1199" s="14">
        <f t="shared" si="462"/>
        <v>-9.5708535553589265</v>
      </c>
      <c r="K1199" s="23">
        <f t="shared" si="463"/>
        <v>6.9726976012518421E-5</v>
      </c>
      <c r="L1199" s="23">
        <f t="shared" si="449"/>
        <v>6.9722114161334568E-5</v>
      </c>
      <c r="M1199" s="25">
        <f t="shared" si="464"/>
        <v>-6.9726976012518421E-5</v>
      </c>
      <c r="N1199" s="25">
        <f t="shared" si="465"/>
        <v>-4.861512181669446E-9</v>
      </c>
      <c r="O1199" s="8"/>
      <c r="P1199" s="8"/>
      <c r="Q1199" s="17"/>
    </row>
    <row r="1200" spans="2:17" x14ac:dyDescent="0.25">
      <c r="B1200" s="8"/>
      <c r="C1200" s="5">
        <f t="shared" si="451"/>
        <v>-1</v>
      </c>
      <c r="D1200" s="6">
        <f>$U$9</f>
        <v>1</v>
      </c>
      <c r="E1200" s="6">
        <f>$V$9</f>
        <v>1</v>
      </c>
      <c r="F1200" s="7">
        <f>$W$9</f>
        <v>0</v>
      </c>
      <c r="G1200" s="8">
        <f t="shared" si="452"/>
        <v>3.1559933364664565</v>
      </c>
      <c r="H1200" s="8">
        <f t="shared" si="453"/>
        <v>-6.4148602529230541</v>
      </c>
      <c r="I1200" s="8">
        <f t="shared" si="454"/>
        <v>6.1829468236457839</v>
      </c>
      <c r="J1200" s="14">
        <f t="shared" si="462"/>
        <v>-3.3879067657437272</v>
      </c>
      <c r="K1200" s="23">
        <f t="shared" si="463"/>
        <v>3.2675553282759361E-2</v>
      </c>
      <c r="L1200" s="23">
        <f t="shared" si="449"/>
        <v>3.1607861500424911E-2</v>
      </c>
      <c r="M1200" s="25">
        <f t="shared" si="464"/>
        <v>-3.2675553282759361E-2</v>
      </c>
      <c r="N1200" s="25">
        <f t="shared" si="465"/>
        <v>-1.0328043626112123E-3</v>
      </c>
      <c r="O1200" s="8">
        <f>ABS(M1197)+ABS(M1198)+ABS(M1199)+ABS(M1200)</f>
        <v>0.12040628229389028</v>
      </c>
      <c r="P1200" s="8" t="str">
        <f t="shared" ref="P1200" si="469">IF(ABS(M1197)+ABS(M1198)+ABS(M1199)+ABS(M1200)&lt;0.1,"Converged","Not Converged")</f>
        <v>Not Converged</v>
      </c>
      <c r="Q1200" s="17"/>
    </row>
    <row r="1201" spans="2:17" x14ac:dyDescent="0.25">
      <c r="B1201" s="12">
        <f>B1197+1</f>
        <v>300</v>
      </c>
      <c r="C1201" s="9">
        <f t="shared" si="451"/>
        <v>-1</v>
      </c>
      <c r="D1201" s="10">
        <f>$U$6</f>
        <v>0</v>
      </c>
      <c r="E1201" s="10">
        <f>$V$6</f>
        <v>0</v>
      </c>
      <c r="F1201" s="11">
        <f>$W$6</f>
        <v>0</v>
      </c>
      <c r="G1201" s="12">
        <f t="shared" si="452"/>
        <v>3.1596081517355956</v>
      </c>
      <c r="H1201" s="12">
        <f t="shared" si="453"/>
        <v>-6.4184750681921932</v>
      </c>
      <c r="I1201" s="12">
        <f t="shared" si="454"/>
        <v>6.1793320083766448</v>
      </c>
      <c r="J1201" s="15">
        <f t="shared" si="462"/>
        <v>-3.1596081517355956</v>
      </c>
      <c r="K1201" s="24">
        <f t="shared" si="463"/>
        <v>4.0714355116146503E-2</v>
      </c>
      <c r="L1201" s="24">
        <f t="shared" si="449"/>
        <v>3.9056696403622818E-2</v>
      </c>
      <c r="M1201" s="19">
        <f t="shared" si="464"/>
        <v>-4.0714355116146503E-2</v>
      </c>
      <c r="N1201" s="19">
        <f t="shared" si="465"/>
        <v>-1.5901682070406213E-3</v>
      </c>
      <c r="O1201" s="12"/>
      <c r="P1201" s="12"/>
      <c r="Q1201" s="17"/>
    </row>
    <row r="1202" spans="2:17" x14ac:dyDescent="0.25">
      <c r="B1202" s="12"/>
      <c r="C1202" s="9">
        <f t="shared" si="451"/>
        <v>-1</v>
      </c>
      <c r="D1202" s="10">
        <f>$U$7</f>
        <v>0</v>
      </c>
      <c r="E1202" s="10">
        <f>$V$7</f>
        <v>1</v>
      </c>
      <c r="F1202" s="11">
        <f>$W$7</f>
        <v>1</v>
      </c>
      <c r="G1202" s="12">
        <f t="shared" si="452"/>
        <v>3.1651737404602378</v>
      </c>
      <c r="H1202" s="12">
        <f t="shared" si="453"/>
        <v>-6.4184750681921932</v>
      </c>
      <c r="I1202" s="12">
        <f t="shared" si="454"/>
        <v>6.1793320083766448</v>
      </c>
      <c r="J1202" s="15">
        <f t="shared" si="462"/>
        <v>3.014158267916407</v>
      </c>
      <c r="K1202" s="24">
        <f t="shared" si="463"/>
        <v>0.95320966712814625</v>
      </c>
      <c r="L1202" s="24">
        <f t="shared" si="449"/>
        <v>4.4600997621594869E-2</v>
      </c>
      <c r="M1202" s="19">
        <f t="shared" si="464"/>
        <v>4.6790332871853746E-2</v>
      </c>
      <c r="N1202" s="19">
        <f t="shared" si="465"/>
        <v>2.0868955251311812E-3</v>
      </c>
      <c r="O1202" s="12"/>
      <c r="P1202" s="12"/>
      <c r="Q1202" s="17"/>
    </row>
    <row r="1203" spans="2:17" x14ac:dyDescent="0.25">
      <c r="B1203" s="12"/>
      <c r="C1203" s="9">
        <f t="shared" si="451"/>
        <v>-1</v>
      </c>
      <c r="D1203" s="10">
        <f>$U$8</f>
        <v>1</v>
      </c>
      <c r="E1203" s="10">
        <f>$V$8</f>
        <v>0</v>
      </c>
      <c r="F1203" s="11">
        <f>$W$8</f>
        <v>0</v>
      </c>
      <c r="G1203" s="12">
        <f t="shared" si="452"/>
        <v>3.1578696061222788</v>
      </c>
      <c r="H1203" s="12">
        <f t="shared" si="453"/>
        <v>-6.4184750681921932</v>
      </c>
      <c r="I1203" s="12">
        <f t="shared" si="454"/>
        <v>6.1866361427146037</v>
      </c>
      <c r="J1203" s="15">
        <f t="shared" si="462"/>
        <v>-9.5763446743144716</v>
      </c>
      <c r="K1203" s="24">
        <f t="shared" si="463"/>
        <v>6.9345172666792791E-5</v>
      </c>
      <c r="L1203" s="24">
        <f t="shared" si="449"/>
        <v>6.9340363913820611E-5</v>
      </c>
      <c r="M1203" s="19">
        <f t="shared" si="464"/>
        <v>-6.9345172666792791E-5</v>
      </c>
      <c r="N1203" s="19">
        <f t="shared" si="465"/>
        <v>-4.8084195083821384E-9</v>
      </c>
      <c r="O1203" s="12"/>
      <c r="P1203" s="12"/>
      <c r="Q1203" s="17"/>
    </row>
    <row r="1204" spans="2:17" x14ac:dyDescent="0.25">
      <c r="B1204" s="12"/>
      <c r="C1204" s="9">
        <f t="shared" si="451"/>
        <v>-1</v>
      </c>
      <c r="D1204" s="10">
        <f>$U$9</f>
        <v>1</v>
      </c>
      <c r="E1204" s="10">
        <f>$V$9</f>
        <v>1</v>
      </c>
      <c r="F1204" s="11">
        <f>$W$9</f>
        <v>0</v>
      </c>
      <c r="G1204" s="12">
        <f t="shared" si="452"/>
        <v>3.1578696229517473</v>
      </c>
      <c r="H1204" s="12">
        <f t="shared" si="453"/>
        <v>-6.4184750850216616</v>
      </c>
      <c r="I1204" s="12">
        <f t="shared" si="454"/>
        <v>6.1866361427146037</v>
      </c>
      <c r="J1204" s="15">
        <f t="shared" si="462"/>
        <v>-3.3897085652588048</v>
      </c>
      <c r="K1204" s="24">
        <f t="shared" si="463"/>
        <v>3.2618650182460664E-2</v>
      </c>
      <c r="L1204" s="24">
        <f t="shared" si="449"/>
        <v>3.1554673842734922E-2</v>
      </c>
      <c r="M1204" s="19">
        <f t="shared" si="464"/>
        <v>-3.2618650182460664E-2</v>
      </c>
      <c r="N1204" s="19">
        <f t="shared" si="465"/>
        <v>-1.0292708676978121E-3</v>
      </c>
      <c r="O1204" s="12">
        <f>ABS(M1201)+ABS(M1202)+ABS(M1203)+ABS(M1204)</f>
        <v>0.12019268334312772</v>
      </c>
      <c r="P1204" s="12" t="str">
        <f t="shared" ref="P1204" si="470">IF(ABS(M1201)+ABS(M1202)+ABS(M1203)+ABS(M1204)&lt;0.1,"Converged","Not Converged")</f>
        <v>Not Converged</v>
      </c>
      <c r="Q1204" s="17"/>
    </row>
    <row r="1205" spans="2:17" x14ac:dyDescent="0.25">
      <c r="B1205" s="8">
        <f>B1201+1</f>
        <v>301</v>
      </c>
      <c r="C1205" s="5">
        <f t="shared" si="451"/>
        <v>-1</v>
      </c>
      <c r="D1205" s="6">
        <f>$U$6</f>
        <v>0</v>
      </c>
      <c r="E1205" s="6">
        <f>$V$6</f>
        <v>0</v>
      </c>
      <c r="F1205" s="7">
        <f>$W$6</f>
        <v>0</v>
      </c>
      <c r="G1205" s="8">
        <f t="shared" si="452"/>
        <v>3.1614720709886899</v>
      </c>
      <c r="H1205" s="8">
        <f t="shared" si="453"/>
        <v>-6.4220775330586042</v>
      </c>
      <c r="I1205" s="8">
        <f t="shared" si="454"/>
        <v>6.1830336946776612</v>
      </c>
      <c r="J1205" s="14">
        <f t="shared" si="462"/>
        <v>-3.1614720709886899</v>
      </c>
      <c r="K1205" s="23">
        <f t="shared" si="463"/>
        <v>4.0641618876227407E-2</v>
      </c>
      <c r="L1205" s="23">
        <f t="shared" si="449"/>
        <v>3.8989877691346882E-2</v>
      </c>
      <c r="M1205" s="25">
        <f t="shared" si="464"/>
        <v>-4.0641618876227407E-2</v>
      </c>
      <c r="N1205" s="25">
        <f t="shared" si="465"/>
        <v>-1.5846117491624414E-3</v>
      </c>
      <c r="O1205" s="8"/>
      <c r="P1205" s="8"/>
      <c r="Q1205" s="17"/>
    </row>
    <row r="1206" spans="2:17" x14ac:dyDescent="0.25">
      <c r="B1206" s="8"/>
      <c r="C1206" s="5">
        <f t="shared" si="451"/>
        <v>-1</v>
      </c>
      <c r="D1206" s="6">
        <f>$U$7</f>
        <v>0</v>
      </c>
      <c r="E1206" s="6">
        <f>$V$7</f>
        <v>1</v>
      </c>
      <c r="F1206" s="7">
        <f>$W$7</f>
        <v>1</v>
      </c>
      <c r="G1206" s="8">
        <f t="shared" si="452"/>
        <v>3.1670182121107584</v>
      </c>
      <c r="H1206" s="8">
        <f t="shared" si="453"/>
        <v>-6.4220775330586042</v>
      </c>
      <c r="I1206" s="8">
        <f t="shared" si="454"/>
        <v>6.1830336946776612</v>
      </c>
      <c r="J1206" s="14">
        <f t="shared" si="462"/>
        <v>3.0160154825669028</v>
      </c>
      <c r="K1206" s="23">
        <f t="shared" si="463"/>
        <v>0.9532924310675267</v>
      </c>
      <c r="L1206" s="23">
        <f t="shared" si="449"/>
        <v>4.4525971936891555E-2</v>
      </c>
      <c r="M1206" s="25">
        <f t="shared" si="464"/>
        <v>4.6707568932473298E-2</v>
      </c>
      <c r="N1206" s="25">
        <f t="shared" si="465"/>
        <v>2.0796999035277339E-3</v>
      </c>
      <c r="O1206" s="8"/>
      <c r="P1206" s="8"/>
      <c r="Q1206" s="17"/>
    </row>
    <row r="1207" spans="2:17" x14ac:dyDescent="0.25">
      <c r="B1207" s="8"/>
      <c r="C1207" s="5">
        <f t="shared" si="451"/>
        <v>-1</v>
      </c>
      <c r="D1207" s="6">
        <f>$U$8</f>
        <v>1</v>
      </c>
      <c r="E1207" s="6">
        <f>$V$8</f>
        <v>0</v>
      </c>
      <c r="F1207" s="7">
        <f>$W$8</f>
        <v>0</v>
      </c>
      <c r="G1207" s="8">
        <f t="shared" si="452"/>
        <v>3.1597392624484115</v>
      </c>
      <c r="H1207" s="8">
        <f t="shared" si="453"/>
        <v>-6.4220775330586042</v>
      </c>
      <c r="I1207" s="8">
        <f t="shared" si="454"/>
        <v>6.1903126443400085</v>
      </c>
      <c r="J1207" s="14">
        <f t="shared" si="462"/>
        <v>-9.5818167955070166</v>
      </c>
      <c r="K1207" s="23">
        <f t="shared" si="463"/>
        <v>6.8966769925404739E-5</v>
      </c>
      <c r="L1207" s="23">
        <f t="shared" si="449"/>
        <v>6.8962013510050793E-5</v>
      </c>
      <c r="M1207" s="25">
        <f t="shared" si="464"/>
        <v>-6.8966769925404739E-5</v>
      </c>
      <c r="N1207" s="25">
        <f t="shared" si="465"/>
        <v>-4.7560873193403267E-9</v>
      </c>
      <c r="O1207" s="8"/>
      <c r="P1207" s="8"/>
      <c r="Q1207" s="17"/>
    </row>
    <row r="1208" spans="2:17" x14ac:dyDescent="0.25">
      <c r="B1208" s="8"/>
      <c r="C1208" s="5">
        <f t="shared" si="451"/>
        <v>-1</v>
      </c>
      <c r="D1208" s="6">
        <f>$U$9</f>
        <v>1</v>
      </c>
      <c r="E1208" s="6">
        <f>$V$9</f>
        <v>1</v>
      </c>
      <c r="F1208" s="7">
        <f>$W$9</f>
        <v>0</v>
      </c>
      <c r="G1208" s="8">
        <f t="shared" si="452"/>
        <v>3.1597392790947172</v>
      </c>
      <c r="H1208" s="8">
        <f t="shared" si="453"/>
        <v>-6.4220775497049098</v>
      </c>
      <c r="I1208" s="8">
        <f t="shared" si="454"/>
        <v>6.1903126443400085</v>
      </c>
      <c r="J1208" s="14">
        <f t="shared" si="462"/>
        <v>-3.3915041844596194</v>
      </c>
      <c r="K1208" s="23">
        <f t="shared" si="463"/>
        <v>3.2562037530985119E-2</v>
      </c>
      <c r="L1208" s="23">
        <f t="shared" si="449"/>
        <v>3.1501751242815838E-2</v>
      </c>
      <c r="M1208" s="25">
        <f t="shared" si="464"/>
        <v>-3.2562037530985119E-2</v>
      </c>
      <c r="N1208" s="25">
        <f t="shared" si="465"/>
        <v>-1.0257612062603263E-3</v>
      </c>
      <c r="O1208" s="8">
        <f>ABS(M1205)+ABS(M1206)+ABS(M1207)+ABS(M1208)</f>
        <v>0.11998019210961124</v>
      </c>
      <c r="P1208" s="8" t="str">
        <f t="shared" ref="P1208" si="471">IF(ABS(M1205)+ABS(M1206)+ABS(M1207)+ABS(M1208)&lt;0.1,"Converged","Not Converged")</f>
        <v>Not Converged</v>
      </c>
      <c r="Q1208" s="17"/>
    </row>
    <row r="1209" spans="2:17" x14ac:dyDescent="0.25">
      <c r="B1209" s="12">
        <f>B1205+1</f>
        <v>302</v>
      </c>
      <c r="C1209" s="9">
        <f t="shared" si="451"/>
        <v>-1</v>
      </c>
      <c r="D1209" s="10">
        <f>$U$6</f>
        <v>0</v>
      </c>
      <c r="E1209" s="10">
        <f>$V$6</f>
        <v>0</v>
      </c>
      <c r="F1209" s="11">
        <f>$W$6</f>
        <v>0</v>
      </c>
      <c r="G1209" s="12">
        <f t="shared" si="452"/>
        <v>3.1633294433166284</v>
      </c>
      <c r="H1209" s="12">
        <f t="shared" si="453"/>
        <v>-6.4256677139268206</v>
      </c>
      <c r="I1209" s="12">
        <f t="shared" si="454"/>
        <v>6.1867224801180978</v>
      </c>
      <c r="J1209" s="15">
        <f t="shared" si="462"/>
        <v>-3.1633294433166284</v>
      </c>
      <c r="K1209" s="24">
        <f t="shared" si="463"/>
        <v>4.0569261912064364E-2</v>
      </c>
      <c r="L1209" s="24">
        <f t="shared" si="449"/>
        <v>3.8923396899974691E-2</v>
      </c>
      <c r="M1209" s="19">
        <f t="shared" si="464"/>
        <v>-4.0569261912064364E-2</v>
      </c>
      <c r="N1209" s="19">
        <f t="shared" si="465"/>
        <v>-1.5790934833423073E-3</v>
      </c>
      <c r="O1209" s="12"/>
      <c r="P1209" s="12"/>
      <c r="Q1209" s="17"/>
    </row>
    <row r="1210" spans="2:17" x14ac:dyDescent="0.25">
      <c r="B1210" s="12"/>
      <c r="C1210" s="9">
        <f t="shared" si="451"/>
        <v>-1</v>
      </c>
      <c r="D1210" s="10">
        <f>$U$7</f>
        <v>0</v>
      </c>
      <c r="E1210" s="10">
        <f>$V$7</f>
        <v>1</v>
      </c>
      <c r="F1210" s="11">
        <f>$W$7</f>
        <v>1</v>
      </c>
      <c r="G1210" s="12">
        <f t="shared" si="452"/>
        <v>3.1688562705083263</v>
      </c>
      <c r="H1210" s="12">
        <f t="shared" si="453"/>
        <v>-6.4256677139268206</v>
      </c>
      <c r="I1210" s="12">
        <f t="shared" si="454"/>
        <v>6.1867224801180978</v>
      </c>
      <c r="J1210" s="15">
        <f t="shared" si="462"/>
        <v>3.0178662096097715</v>
      </c>
      <c r="K1210" s="24">
        <f t="shared" si="463"/>
        <v>0.95337476739076432</v>
      </c>
      <c r="L1210" s="24">
        <f t="shared" si="449"/>
        <v>4.4451320293370344E-2</v>
      </c>
      <c r="M1210" s="19">
        <f t="shared" si="464"/>
        <v>4.6625232609235678E-2</v>
      </c>
      <c r="N1210" s="19">
        <f t="shared" si="465"/>
        <v>2.0725531484660307E-3</v>
      </c>
      <c r="O1210" s="12"/>
      <c r="P1210" s="12"/>
      <c r="Q1210" s="17"/>
    </row>
    <row r="1211" spans="2:17" x14ac:dyDescent="0.25">
      <c r="B1211" s="12"/>
      <c r="C1211" s="9">
        <f t="shared" si="451"/>
        <v>-1</v>
      </c>
      <c r="D1211" s="10">
        <f>$U$8</f>
        <v>1</v>
      </c>
      <c r="E1211" s="10">
        <f>$V$8</f>
        <v>0</v>
      </c>
      <c r="F1211" s="11">
        <f>$W$8</f>
        <v>0</v>
      </c>
      <c r="G1211" s="12">
        <f t="shared" si="452"/>
        <v>3.1616023344886952</v>
      </c>
      <c r="H1211" s="12">
        <f t="shared" si="453"/>
        <v>-6.4256677139268206</v>
      </c>
      <c r="I1211" s="12">
        <f t="shared" si="454"/>
        <v>6.1939764161377289</v>
      </c>
      <c r="J1211" s="15">
        <f t="shared" si="462"/>
        <v>-9.5872700484155153</v>
      </c>
      <c r="K1211" s="24">
        <f t="shared" si="463"/>
        <v>6.8591726017663829E-5</v>
      </c>
      <c r="L1211" s="24">
        <f t="shared" si="449"/>
        <v>6.8587021192785739E-5</v>
      </c>
      <c r="M1211" s="19">
        <f t="shared" si="464"/>
        <v>-6.8591726017663829E-5</v>
      </c>
      <c r="N1211" s="19">
        <f t="shared" si="465"/>
        <v>-4.7045021660232618E-9</v>
      </c>
      <c r="O1211" s="12"/>
      <c r="P1211" s="12"/>
      <c r="Q1211" s="17"/>
    </row>
    <row r="1212" spans="2:17" x14ac:dyDescent="0.25">
      <c r="B1212" s="12"/>
      <c r="C1212" s="9">
        <f t="shared" si="451"/>
        <v>-1</v>
      </c>
      <c r="D1212" s="10">
        <f>$U$9</f>
        <v>1</v>
      </c>
      <c r="E1212" s="10">
        <f>$V$9</f>
        <v>1</v>
      </c>
      <c r="F1212" s="11">
        <f>$W$9</f>
        <v>0</v>
      </c>
      <c r="G1212" s="12">
        <f t="shared" si="452"/>
        <v>3.1616023509544529</v>
      </c>
      <c r="H1212" s="12">
        <f t="shared" si="453"/>
        <v>-6.4256677303925782</v>
      </c>
      <c r="I1212" s="12">
        <f t="shared" si="454"/>
        <v>6.1939764161377289</v>
      </c>
      <c r="J1212" s="15">
        <f t="shared" si="462"/>
        <v>-3.3932936652093018</v>
      </c>
      <c r="K1212" s="24">
        <f t="shared" si="463"/>
        <v>3.2505712882533525E-2</v>
      </c>
      <c r="L1212" s="24">
        <f t="shared" si="449"/>
        <v>3.1449091512531814E-2</v>
      </c>
      <c r="M1212" s="19">
        <f t="shared" si="464"/>
        <v>-3.2505712882533525E-2</v>
      </c>
      <c r="N1212" s="19">
        <f t="shared" si="465"/>
        <v>-1.0222751391228812E-3</v>
      </c>
      <c r="O1212" s="12">
        <f>ABS(M1209)+ABS(M1210)+ABS(M1211)+ABS(M1212)</f>
        <v>0.11976879912985124</v>
      </c>
      <c r="P1212" s="12" t="str">
        <f t="shared" ref="P1212" si="472">IF(ABS(M1209)+ABS(M1210)+ABS(M1211)+ABS(M1212)&lt;0.1,"Converged","Not Converged")</f>
        <v>Not Converged</v>
      </c>
      <c r="Q1212" s="17"/>
    </row>
    <row r="1213" spans="2:17" x14ac:dyDescent="0.25">
      <c r="B1213" s="8">
        <f>B1209+1</f>
        <v>303</v>
      </c>
      <c r="C1213" s="5">
        <f t="shared" si="451"/>
        <v>-1</v>
      </c>
      <c r="D1213" s="6">
        <f>$U$6</f>
        <v>0</v>
      </c>
      <c r="E1213" s="6">
        <f>$V$6</f>
        <v>0</v>
      </c>
      <c r="F1213" s="7">
        <f>$W$6</f>
        <v>0</v>
      </c>
      <c r="G1213" s="8">
        <f t="shared" si="452"/>
        <v>3.165180313941383</v>
      </c>
      <c r="H1213" s="8">
        <f t="shared" si="453"/>
        <v>-6.4292456933795084</v>
      </c>
      <c r="I1213" s="8">
        <f t="shared" si="454"/>
        <v>6.1903984531507987</v>
      </c>
      <c r="J1213" s="14">
        <f t="shared" si="462"/>
        <v>-3.165180313941383</v>
      </c>
      <c r="K1213" s="23">
        <f t="shared" si="463"/>
        <v>4.0497280969443758E-2</v>
      </c>
      <c r="L1213" s="23">
        <f t="shared" si="449"/>
        <v>3.8857251203525685E-2</v>
      </c>
      <c r="M1213" s="25">
        <f t="shared" si="464"/>
        <v>-4.0497280969443758E-2</v>
      </c>
      <c r="N1213" s="25">
        <f t="shared" si="465"/>
        <v>-1.5736130196894362E-3</v>
      </c>
      <c r="O1213" s="8"/>
      <c r="P1213" s="8"/>
      <c r="Q1213" s="17"/>
    </row>
    <row r="1214" spans="2:17" x14ac:dyDescent="0.25">
      <c r="B1214" s="8"/>
      <c r="C1214" s="5">
        <f t="shared" si="451"/>
        <v>-1</v>
      </c>
      <c r="D1214" s="6">
        <f>$U$7</f>
        <v>0</v>
      </c>
      <c r="E1214" s="6">
        <f>$V$7</f>
        <v>1</v>
      </c>
      <c r="F1214" s="7">
        <f>$W$7</f>
        <v>1</v>
      </c>
      <c r="G1214" s="8">
        <f t="shared" si="452"/>
        <v>3.1706879595102961</v>
      </c>
      <c r="H1214" s="8">
        <f t="shared" si="453"/>
        <v>-6.4292456933795084</v>
      </c>
      <c r="I1214" s="8">
        <f t="shared" si="454"/>
        <v>6.1903984531507987</v>
      </c>
      <c r="J1214" s="14">
        <f t="shared" si="462"/>
        <v>3.0197104936405026</v>
      </c>
      <c r="K1214" s="23">
        <f t="shared" si="463"/>
        <v>0.95345667973654946</v>
      </c>
      <c r="L1214" s="23">
        <f t="shared" si="449"/>
        <v>4.4377039602304415E-2</v>
      </c>
      <c r="M1214" s="25">
        <f t="shared" si="464"/>
        <v>4.6543320263450538E-2</v>
      </c>
      <c r="N1214" s="25">
        <f t="shared" si="465"/>
        <v>2.065454766553882E-3</v>
      </c>
      <c r="O1214" s="8"/>
      <c r="P1214" s="8"/>
      <c r="Q1214" s="17"/>
    </row>
    <row r="1215" spans="2:17" x14ac:dyDescent="0.25">
      <c r="B1215" s="8"/>
      <c r="C1215" s="5">
        <f t="shared" si="451"/>
        <v>-1</v>
      </c>
      <c r="D1215" s="6">
        <f>$U$8</f>
        <v>1</v>
      </c>
      <c r="E1215" s="6">
        <f>$V$8</f>
        <v>0</v>
      </c>
      <c r="F1215" s="7">
        <f>$W$8</f>
        <v>0</v>
      </c>
      <c r="G1215" s="8">
        <f t="shared" si="452"/>
        <v>3.1634588678273574</v>
      </c>
      <c r="H1215" s="8">
        <f t="shared" si="453"/>
        <v>-6.4292456933795084</v>
      </c>
      <c r="I1215" s="8">
        <f t="shared" si="454"/>
        <v>6.197627544833737</v>
      </c>
      <c r="J1215" s="14">
        <f t="shared" si="462"/>
        <v>-9.5927045612068653</v>
      </c>
      <c r="K1215" s="23">
        <f t="shared" si="463"/>
        <v>6.8219999825356369E-5</v>
      </c>
      <c r="L1215" s="23">
        <f t="shared" si="449"/>
        <v>6.8215345856980204E-5</v>
      </c>
      <c r="M1215" s="25">
        <f t="shared" si="464"/>
        <v>-6.8219999825356369E-5</v>
      </c>
      <c r="N1215" s="25">
        <f t="shared" si="465"/>
        <v>-4.6536508824498142E-9</v>
      </c>
      <c r="O1215" s="8"/>
      <c r="P1215" s="8"/>
      <c r="Q1215" s="17"/>
    </row>
    <row r="1216" spans="2:17" x14ac:dyDescent="0.25">
      <c r="B1216" s="8"/>
      <c r="C1216" s="5">
        <f t="shared" si="451"/>
        <v>-1</v>
      </c>
      <c r="D1216" s="6">
        <f>$U$9</f>
        <v>1</v>
      </c>
      <c r="E1216" s="6">
        <f>$V$9</f>
        <v>1</v>
      </c>
      <c r="F1216" s="7">
        <f>$W$9</f>
        <v>0</v>
      </c>
      <c r="G1216" s="8">
        <f t="shared" si="452"/>
        <v>3.1634588841151356</v>
      </c>
      <c r="H1216" s="8">
        <f t="shared" si="453"/>
        <v>-6.4292457096672866</v>
      </c>
      <c r="I1216" s="8">
        <f t="shared" si="454"/>
        <v>6.197627544833737</v>
      </c>
      <c r="J1216" s="14">
        <f t="shared" si="462"/>
        <v>-3.3950770489486848</v>
      </c>
      <c r="K1216" s="23">
        <f t="shared" si="463"/>
        <v>3.2449673819947275E-2</v>
      </c>
      <c r="L1216" s="23">
        <f t="shared" si="449"/>
        <v>3.1396692488926306E-2</v>
      </c>
      <c r="M1216" s="25">
        <f t="shared" si="464"/>
        <v>-3.2449673819947275E-2</v>
      </c>
      <c r="N1216" s="25">
        <f t="shared" si="465"/>
        <v>-1.0188124302908472E-3</v>
      </c>
      <c r="O1216" s="8">
        <f>ABS(M1213)+ABS(M1214)+ABS(M1215)+ABS(M1216)</f>
        <v>0.11955849505266693</v>
      </c>
      <c r="P1216" s="8" t="str">
        <f t="shared" ref="P1216" si="473">IF(ABS(M1213)+ABS(M1214)+ABS(M1215)+ABS(M1216)&lt;0.1,"Converged","Not Converged")</f>
        <v>Not Converged</v>
      </c>
      <c r="Q1216" s="17"/>
    </row>
    <row r="1217" spans="2:17" x14ac:dyDescent="0.25">
      <c r="B1217" s="12">
        <f>B1213+1</f>
        <v>304</v>
      </c>
      <c r="C1217" s="9">
        <f t="shared" si="451"/>
        <v>-1</v>
      </c>
      <c r="D1217" s="10">
        <f>$U$6</f>
        <v>0</v>
      </c>
      <c r="E1217" s="10">
        <f>$V$6</f>
        <v>0</v>
      </c>
      <c r="F1217" s="11">
        <f>$W$6</f>
        <v>0</v>
      </c>
      <c r="G1217" s="12">
        <f t="shared" si="452"/>
        <v>3.1670247276211536</v>
      </c>
      <c r="H1217" s="12">
        <f t="shared" si="453"/>
        <v>-6.4328115531733046</v>
      </c>
      <c r="I1217" s="12">
        <f t="shared" si="454"/>
        <v>6.194061701327719</v>
      </c>
      <c r="J1217" s="15">
        <f t="shared" si="462"/>
        <v>-3.1670247276211536</v>
      </c>
      <c r="K1217" s="24">
        <f t="shared" si="463"/>
        <v>4.042567283289962E-2</v>
      </c>
      <c r="L1217" s="24">
        <f t="shared" ref="L1217:L1280" si="474">(K1217*(1-K1217))</f>
        <v>3.8791437808906981E-2</v>
      </c>
      <c r="M1217" s="19">
        <f t="shared" si="464"/>
        <v>-4.042567283289962E-2</v>
      </c>
      <c r="N1217" s="19">
        <f t="shared" si="465"/>
        <v>-1.5681699735806461E-3</v>
      </c>
      <c r="O1217" s="12"/>
      <c r="P1217" s="12"/>
      <c r="Q1217" s="17"/>
    </row>
    <row r="1218" spans="2:17" x14ac:dyDescent="0.25">
      <c r="B1218" s="12"/>
      <c r="C1218" s="9">
        <f t="shared" si="451"/>
        <v>-1</v>
      </c>
      <c r="D1218" s="10">
        <f>$U$7</f>
        <v>0</v>
      </c>
      <c r="E1218" s="10">
        <f>$V$7</f>
        <v>1</v>
      </c>
      <c r="F1218" s="11">
        <f>$W$7</f>
        <v>1</v>
      </c>
      <c r="G1218" s="12">
        <f t="shared" si="452"/>
        <v>3.1725133225286859</v>
      </c>
      <c r="H1218" s="12">
        <f t="shared" si="453"/>
        <v>-6.4328115531733046</v>
      </c>
      <c r="I1218" s="12">
        <f t="shared" si="454"/>
        <v>6.194061701327719</v>
      </c>
      <c r="J1218" s="15">
        <f t="shared" si="462"/>
        <v>3.0215483787990332</v>
      </c>
      <c r="K1218" s="24">
        <f t="shared" si="463"/>
        <v>0.95353817170056643</v>
      </c>
      <c r="L1218" s="24">
        <f t="shared" si="474"/>
        <v>4.4303126810507527E-2</v>
      </c>
      <c r="M1218" s="19">
        <f t="shared" si="464"/>
        <v>4.6461828299433572E-2</v>
      </c>
      <c r="N1218" s="19">
        <f t="shared" si="465"/>
        <v>2.0584042709978329E-3</v>
      </c>
      <c r="O1218" s="12"/>
      <c r="P1218" s="12"/>
      <c r="Q1218" s="17"/>
    </row>
    <row r="1219" spans="2:17" x14ac:dyDescent="0.25">
      <c r="B1219" s="12"/>
      <c r="C1219" s="9">
        <f t="shared" si="451"/>
        <v>-1</v>
      </c>
      <c r="D1219" s="10">
        <f>$U$8</f>
        <v>1</v>
      </c>
      <c r="E1219" s="10">
        <f>$V$8</f>
        <v>0</v>
      </c>
      <c r="F1219" s="11">
        <f>$W$8</f>
        <v>0</v>
      </c>
      <c r="G1219" s="12">
        <f t="shared" si="452"/>
        <v>3.1653089075801937</v>
      </c>
      <c r="H1219" s="12">
        <f t="shared" si="453"/>
        <v>-6.4328115531733046</v>
      </c>
      <c r="I1219" s="12">
        <f t="shared" si="454"/>
        <v>6.2012661162762113</v>
      </c>
      <c r="J1219" s="15">
        <f t="shared" si="462"/>
        <v>-9.5981204607534991</v>
      </c>
      <c r="K1219" s="24">
        <f t="shared" si="463"/>
        <v>6.7851550870398964E-5</v>
      </c>
      <c r="L1219" s="24">
        <f t="shared" si="474"/>
        <v>6.7846947037443448E-5</v>
      </c>
      <c r="M1219" s="19">
        <f t="shared" si="464"/>
        <v>-6.7851550870398964E-5</v>
      </c>
      <c r="N1219" s="19">
        <f t="shared" si="465"/>
        <v>-4.6035205783123588E-9</v>
      </c>
      <c r="O1219" s="12"/>
      <c r="P1219" s="12"/>
      <c r="Q1219" s="17"/>
    </row>
    <row r="1220" spans="2:17" x14ac:dyDescent="0.25">
      <c r="B1220" s="12"/>
      <c r="C1220" s="9">
        <f t="shared" si="451"/>
        <v>-1</v>
      </c>
      <c r="D1220" s="10">
        <f>$U$9</f>
        <v>1</v>
      </c>
      <c r="E1220" s="10">
        <f>$V$9</f>
        <v>1</v>
      </c>
      <c r="F1220" s="11">
        <f>$W$9</f>
        <v>0</v>
      </c>
      <c r="G1220" s="12">
        <f t="shared" si="452"/>
        <v>3.1653089236925158</v>
      </c>
      <c r="H1220" s="12">
        <f t="shared" si="453"/>
        <v>-6.4328115692856267</v>
      </c>
      <c r="I1220" s="12">
        <f t="shared" si="454"/>
        <v>6.2012661162762113</v>
      </c>
      <c r="J1220" s="15">
        <f t="shared" si="462"/>
        <v>-3.3968543767019321</v>
      </c>
      <c r="K1220" s="24">
        <f t="shared" si="463"/>
        <v>3.2393917954280108E-2</v>
      </c>
      <c r="L1220" s="24">
        <f t="shared" si="474"/>
        <v>3.1344552033851475E-2</v>
      </c>
      <c r="M1220" s="19">
        <f t="shared" si="464"/>
        <v>-3.2393917954280108E-2</v>
      </c>
      <c r="N1220" s="19">
        <f t="shared" si="465"/>
        <v>-1.0153728468982484E-3</v>
      </c>
      <c r="O1220" s="12">
        <f>ABS(M1217)+ABS(M1218)+ABS(M1219)+ABS(M1220)</f>
        <v>0.1193492706374837</v>
      </c>
      <c r="P1220" s="12" t="str">
        <f t="shared" ref="P1220" si="475">IF(ABS(M1217)+ABS(M1218)+ABS(M1219)+ABS(M1220)&lt;0.1,"Converged","Not Converged")</f>
        <v>Not Converged</v>
      </c>
      <c r="Q1220" s="17"/>
    </row>
    <row r="1221" spans="2:17" x14ac:dyDescent="0.25">
      <c r="B1221" s="8">
        <f>B1217+1</f>
        <v>305</v>
      </c>
      <c r="C1221" s="5">
        <f t="shared" ref="C1221:C1284" si="476">$X$6</f>
        <v>-1</v>
      </c>
      <c r="D1221" s="6">
        <f>$U$6</f>
        <v>0</v>
      </c>
      <c r="E1221" s="6">
        <f>$V$6</f>
        <v>0</v>
      </c>
      <c r="F1221" s="7">
        <f>$W$6</f>
        <v>0</v>
      </c>
      <c r="G1221" s="8">
        <f t="shared" si="452"/>
        <v>3.1688627286566597</v>
      </c>
      <c r="H1221" s="8">
        <f t="shared" si="453"/>
        <v>-6.4363653742497702</v>
      </c>
      <c r="I1221" s="8">
        <f t="shared" si="454"/>
        <v>6.1977123113120678</v>
      </c>
      <c r="J1221" s="14">
        <f t="shared" si="462"/>
        <v>-3.1688627286566597</v>
      </c>
      <c r="K1221" s="23">
        <f t="shared" si="463"/>
        <v>4.0354434325124589E-2</v>
      </c>
      <c r="L1221" s="23">
        <f t="shared" si="474"/>
        <v>3.8725953955423796E-2</v>
      </c>
      <c r="M1221" s="25">
        <f t="shared" si="464"/>
        <v>-4.0354434325124589E-2</v>
      </c>
      <c r="N1221" s="25">
        <f t="shared" si="465"/>
        <v>-1.5627639655719484E-3</v>
      </c>
      <c r="O1221" s="8"/>
      <c r="P1221" s="8"/>
      <c r="Q1221" s="17"/>
    </row>
    <row r="1222" spans="2:17" x14ac:dyDescent="0.25">
      <c r="B1222" s="8"/>
      <c r="C1222" s="5">
        <f t="shared" si="476"/>
        <v>-1</v>
      </c>
      <c r="D1222" s="6">
        <f>$U$7</f>
        <v>0</v>
      </c>
      <c r="E1222" s="6">
        <f>$V$7</f>
        <v>1</v>
      </c>
      <c r="F1222" s="7">
        <f>$W$7</f>
        <v>1</v>
      </c>
      <c r="G1222" s="8">
        <f t="shared" si="452"/>
        <v>3.1743324025361614</v>
      </c>
      <c r="H1222" s="8">
        <f t="shared" si="453"/>
        <v>-6.4363653742497702</v>
      </c>
      <c r="I1222" s="8">
        <f t="shared" si="454"/>
        <v>6.1977123113120678</v>
      </c>
      <c r="J1222" s="14">
        <f t="shared" si="462"/>
        <v>3.0233799087759063</v>
      </c>
      <c r="K1222" s="23">
        <f t="shared" si="463"/>
        <v>0.95361924683614308</v>
      </c>
      <c r="L1222" s="23">
        <f t="shared" si="474"/>
        <v>4.4229578899810301E-2</v>
      </c>
      <c r="M1222" s="25">
        <f t="shared" si="464"/>
        <v>4.6380753163856925E-2</v>
      </c>
      <c r="N1222" s="25">
        <f t="shared" si="465"/>
        <v>2.0514011814934362E-3</v>
      </c>
      <c r="O1222" s="8"/>
      <c r="P1222" s="8"/>
      <c r="Q1222" s="17"/>
    </row>
    <row r="1223" spans="2:17" x14ac:dyDescent="0.25">
      <c r="B1223" s="8"/>
      <c r="C1223" s="5">
        <f t="shared" si="476"/>
        <v>-1</v>
      </c>
      <c r="D1223" s="6">
        <f>$U$8</f>
        <v>1</v>
      </c>
      <c r="E1223" s="6">
        <f>$V$8</f>
        <v>0</v>
      </c>
      <c r="F1223" s="7">
        <f>$W$8</f>
        <v>0</v>
      </c>
      <c r="G1223" s="8">
        <f t="shared" ref="G1223:G1286" si="477">G1222+$S$5*C1222*N1222</f>
        <v>3.1671524984009345</v>
      </c>
      <c r="H1223" s="8">
        <f t="shared" ref="H1223:H1286" si="478">H1222+$S$5*D1222*N1222</f>
        <v>-6.4363653742497702</v>
      </c>
      <c r="I1223" s="8">
        <f t="shared" ref="I1223:I1286" si="479">I1222+$S$5*E1222*N1222</f>
        <v>6.2048922154472947</v>
      </c>
      <c r="J1223" s="14">
        <f t="shared" si="462"/>
        <v>-9.6035178726507056</v>
      </c>
      <c r="K1223" s="23">
        <f t="shared" si="463"/>
        <v>6.7486339302764403E-5</v>
      </c>
      <c r="L1223" s="23">
        <f t="shared" si="474"/>
        <v>6.7481784896771912E-5</v>
      </c>
      <c r="M1223" s="25">
        <f t="shared" si="464"/>
        <v>-6.7486339302764403E-5</v>
      </c>
      <c r="N1223" s="25">
        <f t="shared" si="465"/>
        <v>-4.5540986322997119E-9</v>
      </c>
      <c r="O1223" s="8"/>
      <c r="P1223" s="8"/>
      <c r="Q1223" s="17"/>
    </row>
    <row r="1224" spans="2:17" x14ac:dyDescent="0.25">
      <c r="B1224" s="8"/>
      <c r="C1224" s="5">
        <f t="shared" si="476"/>
        <v>-1</v>
      </c>
      <c r="D1224" s="6">
        <f>$U$9</f>
        <v>1</v>
      </c>
      <c r="E1224" s="6">
        <f>$V$9</f>
        <v>1</v>
      </c>
      <c r="F1224" s="7">
        <f>$W$9</f>
        <v>0</v>
      </c>
      <c r="G1224" s="8">
        <f t="shared" si="477"/>
        <v>3.1671525143402799</v>
      </c>
      <c r="H1224" s="8">
        <f t="shared" si="478"/>
        <v>-6.4363653901891151</v>
      </c>
      <c r="I1224" s="8">
        <f t="shared" si="479"/>
        <v>6.2048922154472947</v>
      </c>
      <c r="J1224" s="14">
        <f t="shared" si="462"/>
        <v>-3.3986256890821007</v>
      </c>
      <c r="K1224" s="23">
        <f t="shared" si="463"/>
        <v>3.233844292437673E-2</v>
      </c>
      <c r="L1224" s="23">
        <f t="shared" si="474"/>
        <v>3.129266803360356E-2</v>
      </c>
      <c r="M1224" s="25">
        <f t="shared" si="464"/>
        <v>-3.233844292437673E-2</v>
      </c>
      <c r="N1224" s="25">
        <f t="shared" si="465"/>
        <v>-1.0119561591561568E-3</v>
      </c>
      <c r="O1224" s="8">
        <f>ABS(M1221)+ABS(M1222)+ABS(M1223)+ABS(M1224)</f>
        <v>0.11914111675266101</v>
      </c>
      <c r="P1224" s="8" t="str">
        <f t="shared" ref="P1224" si="480">IF(ABS(M1221)+ABS(M1222)+ABS(M1223)+ABS(M1224)&lt;0.1,"Converged","Not Converged")</f>
        <v>Not Converged</v>
      </c>
      <c r="Q1224" s="17"/>
    </row>
    <row r="1225" spans="2:17" x14ac:dyDescent="0.25">
      <c r="B1225" s="12">
        <f>B1221+1</f>
        <v>306</v>
      </c>
      <c r="C1225" s="9">
        <f t="shared" si="476"/>
        <v>-1</v>
      </c>
      <c r="D1225" s="10">
        <f>$U$6</f>
        <v>0</v>
      </c>
      <c r="E1225" s="10">
        <f>$V$6</f>
        <v>0</v>
      </c>
      <c r="F1225" s="11">
        <f>$W$6</f>
        <v>0</v>
      </c>
      <c r="G1225" s="12">
        <f t="shared" si="477"/>
        <v>3.1706943608973264</v>
      </c>
      <c r="H1225" s="12">
        <f t="shared" si="478"/>
        <v>-6.4399072367461621</v>
      </c>
      <c r="I1225" s="12">
        <f t="shared" si="479"/>
        <v>6.2013503688902478</v>
      </c>
      <c r="J1225" s="15">
        <f t="shared" si="462"/>
        <v>-3.1706943608973264</v>
      </c>
      <c r="K1225" s="24">
        <f t="shared" si="463"/>
        <v>4.0283562306391782E-2</v>
      </c>
      <c r="L1225" s="24">
        <f t="shared" si="474"/>
        <v>3.8660796914298835E-2</v>
      </c>
      <c r="M1225" s="19">
        <f t="shared" si="464"/>
        <v>-4.0283562306391782E-2</v>
      </c>
      <c r="N1225" s="19">
        <f t="shared" si="465"/>
        <v>-1.5573946213119163E-3</v>
      </c>
      <c r="O1225" s="12"/>
      <c r="P1225" s="12"/>
      <c r="Q1225" s="17"/>
    </row>
    <row r="1226" spans="2:17" x14ac:dyDescent="0.25">
      <c r="B1226" s="12"/>
      <c r="C1226" s="9">
        <f t="shared" si="476"/>
        <v>-1</v>
      </c>
      <c r="D1226" s="10">
        <f>$U$7</f>
        <v>0</v>
      </c>
      <c r="E1226" s="10">
        <f>$V$7</f>
        <v>1</v>
      </c>
      <c r="F1226" s="11">
        <f>$W$7</f>
        <v>1</v>
      </c>
      <c r="G1226" s="12">
        <f t="shared" si="477"/>
        <v>3.1761452420719181</v>
      </c>
      <c r="H1226" s="12">
        <f t="shared" si="478"/>
        <v>-6.4399072367461621</v>
      </c>
      <c r="I1226" s="12">
        <f t="shared" si="479"/>
        <v>6.2013503688902478</v>
      </c>
      <c r="J1226" s="15">
        <f t="shared" si="462"/>
        <v>3.0252051268183298</v>
      </c>
      <c r="K1226" s="24">
        <f t="shared" si="463"/>
        <v>0.95369990865488841</v>
      </c>
      <c r="L1226" s="24">
        <f t="shared" si="474"/>
        <v>4.4156392886545916E-2</v>
      </c>
      <c r="M1226" s="19">
        <f t="shared" si="464"/>
        <v>4.6300091345111594E-2</v>
      </c>
      <c r="N1226" s="19">
        <f t="shared" si="465"/>
        <v>2.0444450241177115E-3</v>
      </c>
      <c r="O1226" s="12"/>
      <c r="P1226" s="12"/>
      <c r="Q1226" s="17"/>
    </row>
    <row r="1227" spans="2:17" x14ac:dyDescent="0.25">
      <c r="B1227" s="12"/>
      <c r="C1227" s="9">
        <f t="shared" si="476"/>
        <v>-1</v>
      </c>
      <c r="D1227" s="10">
        <f>$U$8</f>
        <v>1</v>
      </c>
      <c r="E1227" s="10">
        <f>$V$8</f>
        <v>0</v>
      </c>
      <c r="F1227" s="11">
        <f>$W$8</f>
        <v>0</v>
      </c>
      <c r="G1227" s="12">
        <f t="shared" si="477"/>
        <v>3.1689896844875061</v>
      </c>
      <c r="H1227" s="12">
        <f t="shared" si="478"/>
        <v>-6.4399072367461621</v>
      </c>
      <c r="I1227" s="12">
        <f t="shared" si="479"/>
        <v>6.2085059264746594</v>
      </c>
      <c r="J1227" s="15">
        <f t="shared" si="462"/>
        <v>-9.6088969212336686</v>
      </c>
      <c r="K1227" s="24">
        <f t="shared" si="463"/>
        <v>6.7124325888674529E-5</v>
      </c>
      <c r="L1227" s="24">
        <f t="shared" si="474"/>
        <v>6.7119820213548521E-5</v>
      </c>
      <c r="M1227" s="19">
        <f t="shared" si="464"/>
        <v>-6.7124325888674529E-5</v>
      </c>
      <c r="N1227" s="19">
        <f t="shared" si="465"/>
        <v>-4.505372685603475E-9</v>
      </c>
      <c r="O1227" s="12"/>
      <c r="P1227" s="12"/>
      <c r="Q1227" s="17"/>
    </row>
    <row r="1228" spans="2:17" x14ac:dyDescent="0.25">
      <c r="B1228" s="12"/>
      <c r="C1228" s="9">
        <f t="shared" si="476"/>
        <v>-1</v>
      </c>
      <c r="D1228" s="10">
        <f>$U$9</f>
        <v>1</v>
      </c>
      <c r="E1228" s="10">
        <f>$V$9</f>
        <v>1</v>
      </c>
      <c r="F1228" s="11">
        <f>$W$9</f>
        <v>0</v>
      </c>
      <c r="G1228" s="12">
        <f t="shared" si="477"/>
        <v>3.1689897002563105</v>
      </c>
      <c r="H1228" s="12">
        <f t="shared" si="478"/>
        <v>-6.4399072525149661</v>
      </c>
      <c r="I1228" s="12">
        <f t="shared" si="479"/>
        <v>6.2085059264746594</v>
      </c>
      <c r="J1228" s="15">
        <f t="shared" si="462"/>
        <v>-3.4003910262966173</v>
      </c>
      <c r="K1228" s="24">
        <f t="shared" si="463"/>
        <v>3.2283246396458971E-2</v>
      </c>
      <c r="L1228" s="24">
        <f t="shared" si="474"/>
        <v>3.1241038398564489E-2</v>
      </c>
      <c r="M1228" s="19">
        <f t="shared" si="464"/>
        <v>-3.2283246396458971E-2</v>
      </c>
      <c r="N1228" s="19">
        <f t="shared" si="465"/>
        <v>-1.0085621403020935E-3</v>
      </c>
      <c r="O1228" s="12">
        <f>ABS(M1225)+ABS(M1226)+ABS(M1227)+ABS(M1228)</f>
        <v>0.11893402437385103</v>
      </c>
      <c r="P1228" s="12" t="str">
        <f t="shared" ref="P1228" si="481">IF(ABS(M1225)+ABS(M1226)+ABS(M1227)+ABS(M1228)&lt;0.1,"Converged","Not Converged")</f>
        <v>Not Converged</v>
      </c>
      <c r="Q1228" s="17"/>
    </row>
    <row r="1229" spans="2:17" x14ac:dyDescent="0.25">
      <c r="B1229" s="8">
        <f>B1225+1</f>
        <v>307</v>
      </c>
      <c r="C1229" s="5">
        <f t="shared" si="476"/>
        <v>-1</v>
      </c>
      <c r="D1229" s="6">
        <f>$U$6</f>
        <v>0</v>
      </c>
      <c r="E1229" s="6">
        <f>$V$6</f>
        <v>0</v>
      </c>
      <c r="F1229" s="7">
        <f>$W$6</f>
        <v>0</v>
      </c>
      <c r="G1229" s="8">
        <f t="shared" si="477"/>
        <v>3.1725196677473679</v>
      </c>
      <c r="H1229" s="8">
        <f t="shared" si="478"/>
        <v>-6.4434372200060235</v>
      </c>
      <c r="I1229" s="8">
        <f t="shared" si="479"/>
        <v>6.204975958983602</v>
      </c>
      <c r="J1229" s="14">
        <f t="shared" si="462"/>
        <v>-3.1725196677473679</v>
      </c>
      <c r="K1229" s="23">
        <f t="shared" si="463"/>
        <v>4.0213053673987274E-2</v>
      </c>
      <c r="L1229" s="23">
        <f t="shared" si="474"/>
        <v>3.8595963988200289E-2</v>
      </c>
      <c r="M1229" s="25">
        <f t="shared" si="464"/>
        <v>-4.0213053673987274E-2</v>
      </c>
      <c r="N1229" s="25">
        <f t="shared" si="465"/>
        <v>-1.5520615714567781E-3</v>
      </c>
      <c r="O1229" s="8"/>
      <c r="P1229" s="8"/>
      <c r="Q1229" s="17"/>
    </row>
    <row r="1230" spans="2:17" x14ac:dyDescent="0.25">
      <c r="B1230" s="8"/>
      <c r="C1230" s="5">
        <f t="shared" si="476"/>
        <v>-1</v>
      </c>
      <c r="D1230" s="6">
        <f>$U$7</f>
        <v>0</v>
      </c>
      <c r="E1230" s="6">
        <f>$V$7</f>
        <v>1</v>
      </c>
      <c r="F1230" s="7">
        <f>$W$7</f>
        <v>1</v>
      </c>
      <c r="G1230" s="8">
        <f t="shared" si="477"/>
        <v>3.1779518832474665</v>
      </c>
      <c r="H1230" s="8">
        <f t="shared" si="478"/>
        <v>-6.4434372200060235</v>
      </c>
      <c r="I1230" s="8">
        <f t="shared" si="479"/>
        <v>6.204975958983602</v>
      </c>
      <c r="J1230" s="14">
        <f t="shared" si="462"/>
        <v>3.0270240757361355</v>
      </c>
      <c r="K1230" s="23">
        <f t="shared" si="463"/>
        <v>0.95378016062731841</v>
      </c>
      <c r="L1230" s="23">
        <f t="shared" si="474"/>
        <v>4.4083565821045105E-2</v>
      </c>
      <c r="M1230" s="25">
        <f t="shared" si="464"/>
        <v>4.6219839372681593E-2</v>
      </c>
      <c r="N1230" s="25">
        <f t="shared" si="465"/>
        <v>2.0375353312237412E-3</v>
      </c>
      <c r="O1230" s="8"/>
      <c r="P1230" s="8"/>
      <c r="Q1230" s="17"/>
    </row>
    <row r="1231" spans="2:17" x14ac:dyDescent="0.25">
      <c r="B1231" s="8"/>
      <c r="C1231" s="5">
        <f t="shared" si="476"/>
        <v>-1</v>
      </c>
      <c r="D1231" s="6">
        <f>$U$8</f>
        <v>1</v>
      </c>
      <c r="E1231" s="6">
        <f>$V$8</f>
        <v>0</v>
      </c>
      <c r="F1231" s="7">
        <f>$W$8</f>
        <v>0</v>
      </c>
      <c r="G1231" s="8">
        <f t="shared" si="477"/>
        <v>3.1708205095881832</v>
      </c>
      <c r="H1231" s="8">
        <f t="shared" si="478"/>
        <v>-6.4434372200060235</v>
      </c>
      <c r="I1231" s="8">
        <f t="shared" si="479"/>
        <v>6.2121073326428853</v>
      </c>
      <c r="J1231" s="14">
        <f t="shared" si="462"/>
        <v>-9.6142577295942075</v>
      </c>
      <c r="K1231" s="23">
        <f t="shared" si="463"/>
        <v>6.6765471999054291E-5</v>
      </c>
      <c r="L1231" s="23">
        <f t="shared" si="474"/>
        <v>6.6761014370803043E-5</v>
      </c>
      <c r="M1231" s="25">
        <f t="shared" si="464"/>
        <v>-6.6765471999054291E-5</v>
      </c>
      <c r="N1231" s="25">
        <f t="shared" si="465"/>
        <v>-4.457330635602312E-9</v>
      </c>
      <c r="O1231" s="8"/>
      <c r="P1231" s="8"/>
      <c r="Q1231" s="17"/>
    </row>
    <row r="1232" spans="2:17" x14ac:dyDescent="0.25">
      <c r="B1232" s="8"/>
      <c r="C1232" s="5">
        <f t="shared" si="476"/>
        <v>-1</v>
      </c>
      <c r="D1232" s="6">
        <f>$U$9</f>
        <v>1</v>
      </c>
      <c r="E1232" s="6">
        <f>$V$9</f>
        <v>1</v>
      </c>
      <c r="F1232" s="7">
        <f>$W$9</f>
        <v>0</v>
      </c>
      <c r="G1232" s="8">
        <f t="shared" si="477"/>
        <v>3.1708205251888404</v>
      </c>
      <c r="H1232" s="8">
        <f t="shared" si="478"/>
        <v>-6.4434372356066811</v>
      </c>
      <c r="I1232" s="8">
        <f t="shared" si="479"/>
        <v>6.2121073326428853</v>
      </c>
      <c r="J1232" s="14">
        <f t="shared" si="462"/>
        <v>-3.4021504281526358</v>
      </c>
      <c r="K1232" s="23">
        <f t="shared" si="463"/>
        <v>3.2228326063720239E-2</v>
      </c>
      <c r="L1232" s="23">
        <f t="shared" si="474"/>
        <v>3.1189661062850767E-2</v>
      </c>
      <c r="M1232" s="25">
        <f t="shared" si="464"/>
        <v>-3.2228326063720239E-2</v>
      </c>
      <c r="N1232" s="25">
        <f t="shared" si="465"/>
        <v>-1.0051905665504736E-3</v>
      </c>
      <c r="O1232" s="8">
        <f>ABS(M1229)+ABS(M1230)+ABS(M1231)+ABS(M1232)</f>
        <v>0.11872798458238816</v>
      </c>
      <c r="P1232" s="8" t="str">
        <f t="shared" ref="P1232" si="482">IF(ABS(M1229)+ABS(M1230)+ABS(M1231)+ABS(M1232)&lt;0.1,"Converged","Not Converged")</f>
        <v>Not Converged</v>
      </c>
      <c r="Q1232" s="17"/>
    </row>
    <row r="1233" spans="2:17" x14ac:dyDescent="0.25">
      <c r="B1233" s="12">
        <f>B1229+1</f>
        <v>308</v>
      </c>
      <c r="C1233" s="9">
        <f t="shared" si="476"/>
        <v>-1</v>
      </c>
      <c r="D1233" s="10">
        <f>$U$6</f>
        <v>0</v>
      </c>
      <c r="E1233" s="10">
        <f>$V$6</f>
        <v>0</v>
      </c>
      <c r="F1233" s="11">
        <f>$W$6</f>
        <v>0</v>
      </c>
      <c r="G1233" s="12">
        <f t="shared" si="477"/>
        <v>3.1743386921717671</v>
      </c>
      <c r="H1233" s="12">
        <f t="shared" si="478"/>
        <v>-6.4469554025896079</v>
      </c>
      <c r="I1233" s="12">
        <f t="shared" si="479"/>
        <v>6.2085891656599586</v>
      </c>
      <c r="J1233" s="15">
        <f t="shared" si="462"/>
        <v>-3.1743386921717671</v>
      </c>
      <c r="K1233" s="24">
        <f t="shared" si="463"/>
        <v>4.0142905361653054E-2</v>
      </c>
      <c r="L1233" s="24">
        <f t="shared" si="474"/>
        <v>3.853145251077842E-2</v>
      </c>
      <c r="M1233" s="19">
        <f t="shared" si="464"/>
        <v>-4.0142905361653054E-2</v>
      </c>
      <c r="N1233" s="19">
        <f t="shared" si="465"/>
        <v>-1.546764451587207E-3</v>
      </c>
      <c r="O1233" s="12"/>
      <c r="P1233" s="12"/>
      <c r="Q1233" s="17"/>
    </row>
    <row r="1234" spans="2:17" x14ac:dyDescent="0.25">
      <c r="B1234" s="12"/>
      <c r="C1234" s="9">
        <f t="shared" si="476"/>
        <v>-1</v>
      </c>
      <c r="D1234" s="10">
        <f>$U$7</f>
        <v>0</v>
      </c>
      <c r="E1234" s="10">
        <f>$V$7</f>
        <v>1</v>
      </c>
      <c r="F1234" s="11">
        <f>$W$7</f>
        <v>1</v>
      </c>
      <c r="G1234" s="12">
        <f t="shared" si="477"/>
        <v>3.1797523677523225</v>
      </c>
      <c r="H1234" s="12">
        <f t="shared" si="478"/>
        <v>-6.4469554025896079</v>
      </c>
      <c r="I1234" s="12">
        <f t="shared" si="479"/>
        <v>6.2085891656599586</v>
      </c>
      <c r="J1234" s="15">
        <f t="shared" si="462"/>
        <v>3.028836797907636</v>
      </c>
      <c r="K1234" s="24">
        <f t="shared" si="463"/>
        <v>0.95386000618347011</v>
      </c>
      <c r="L1234" s="24">
        <f t="shared" si="474"/>
        <v>4.4011094787140471E-2</v>
      </c>
      <c r="M1234" s="19">
        <f t="shared" si="464"/>
        <v>4.613999381652989E-2</v>
      </c>
      <c r="N1234" s="19">
        <f t="shared" si="465"/>
        <v>2.030671641337372E-3</v>
      </c>
      <c r="O1234" s="12"/>
      <c r="P1234" s="12"/>
      <c r="Q1234" s="17"/>
    </row>
    <row r="1235" spans="2:17" x14ac:dyDescent="0.25">
      <c r="B1235" s="12"/>
      <c r="C1235" s="9">
        <f t="shared" si="476"/>
        <v>-1</v>
      </c>
      <c r="D1235" s="10">
        <f>$U$8</f>
        <v>1</v>
      </c>
      <c r="E1235" s="10">
        <f>$V$8</f>
        <v>0</v>
      </c>
      <c r="F1235" s="11">
        <f>$W$8</f>
        <v>0</v>
      </c>
      <c r="G1235" s="12">
        <f t="shared" si="477"/>
        <v>3.1726450170076417</v>
      </c>
      <c r="H1235" s="12">
        <f t="shared" si="478"/>
        <v>-6.4469554025896079</v>
      </c>
      <c r="I1235" s="12">
        <f t="shared" si="479"/>
        <v>6.2156965164046394</v>
      </c>
      <c r="J1235" s="15">
        <f t="shared" si="462"/>
        <v>-9.6196004195972495</v>
      </c>
      <c r="K1235" s="24">
        <f t="shared" si="463"/>
        <v>6.6409739598239322E-5</v>
      </c>
      <c r="L1235" s="24">
        <f t="shared" si="474"/>
        <v>6.640532934472582E-5</v>
      </c>
      <c r="M1235" s="19">
        <f t="shared" si="464"/>
        <v>-6.6409739598239322E-5</v>
      </c>
      <c r="N1235" s="19">
        <f t="shared" si="465"/>
        <v>-4.4099606297185622E-9</v>
      </c>
      <c r="O1235" s="12"/>
      <c r="P1235" s="12"/>
      <c r="Q1235" s="17"/>
    </row>
    <row r="1236" spans="2:17" x14ac:dyDescent="0.25">
      <c r="B1236" s="12"/>
      <c r="C1236" s="9">
        <f t="shared" si="476"/>
        <v>-1</v>
      </c>
      <c r="D1236" s="10">
        <f>$U$9</f>
        <v>1</v>
      </c>
      <c r="E1236" s="10">
        <f>$V$9</f>
        <v>1</v>
      </c>
      <c r="F1236" s="11">
        <f>$W$9</f>
        <v>0</v>
      </c>
      <c r="G1236" s="12">
        <f t="shared" si="477"/>
        <v>3.172645032442504</v>
      </c>
      <c r="H1236" s="12">
        <f t="shared" si="478"/>
        <v>-6.4469554180244701</v>
      </c>
      <c r="I1236" s="12">
        <f t="shared" si="479"/>
        <v>6.2156965164046394</v>
      </c>
      <c r="J1236" s="15">
        <f t="shared" si="462"/>
        <v>-3.4039039340623347</v>
      </c>
      <c r="K1236" s="24">
        <f t="shared" si="463"/>
        <v>3.2173679645926476E-2</v>
      </c>
      <c r="L1236" s="24">
        <f t="shared" si="474"/>
        <v>3.1138533983967775E-2</v>
      </c>
      <c r="M1236" s="19">
        <f t="shared" si="464"/>
        <v>-3.2173679645926476E-2</v>
      </c>
      <c r="N1236" s="19">
        <f t="shared" si="465"/>
        <v>-1.0018412170439738E-3</v>
      </c>
      <c r="O1236" s="12">
        <f>ABS(M1233)+ABS(M1234)+ABS(M1235)+ABS(M1236)</f>
        <v>0.11852298856370765</v>
      </c>
      <c r="P1236" s="12" t="str">
        <f t="shared" ref="P1236" si="483">IF(ABS(M1233)+ABS(M1234)+ABS(M1235)+ABS(M1236)&lt;0.1,"Converged","Not Converged")</f>
        <v>Not Converged</v>
      </c>
      <c r="Q1236" s="17"/>
    </row>
    <row r="1237" spans="2:17" x14ac:dyDescent="0.25">
      <c r="B1237" s="8">
        <f>B1233+1</f>
        <v>309</v>
      </c>
      <c r="C1237" s="5">
        <f t="shared" si="476"/>
        <v>-1</v>
      </c>
      <c r="D1237" s="6">
        <f>$U$6</f>
        <v>0</v>
      </c>
      <c r="E1237" s="6">
        <f>$V$6</f>
        <v>0</v>
      </c>
      <c r="F1237" s="7">
        <f>$W$6</f>
        <v>0</v>
      </c>
      <c r="G1237" s="8">
        <f t="shared" si="477"/>
        <v>3.1761514767021577</v>
      </c>
      <c r="H1237" s="8">
        <f t="shared" si="478"/>
        <v>-6.4504618622841239</v>
      </c>
      <c r="I1237" s="8">
        <f t="shared" si="479"/>
        <v>6.2121900721449856</v>
      </c>
      <c r="J1237" s="14">
        <f t="shared" si="462"/>
        <v>-3.1761514767021577</v>
      </c>
      <c r="K1237" s="23">
        <f t="shared" si="463"/>
        <v>4.0073114339040039E-2</v>
      </c>
      <c r="L1237" s="23">
        <f t="shared" si="474"/>
        <v>3.8467259846210265E-2</v>
      </c>
      <c r="M1237" s="25">
        <f t="shared" si="464"/>
        <v>-4.0073114339040039E-2</v>
      </c>
      <c r="N1237" s="25">
        <f t="shared" si="465"/>
        <v>-1.5415029021267478E-3</v>
      </c>
      <c r="O1237" s="8"/>
      <c r="P1237" s="8"/>
      <c r="Q1237" s="17"/>
    </row>
    <row r="1238" spans="2:17" x14ac:dyDescent="0.25">
      <c r="B1238" s="8"/>
      <c r="C1238" s="5">
        <f t="shared" si="476"/>
        <v>-1</v>
      </c>
      <c r="D1238" s="6">
        <f>$U$7</f>
        <v>0</v>
      </c>
      <c r="E1238" s="6">
        <f>$V$7</f>
        <v>1</v>
      </c>
      <c r="F1238" s="7">
        <f>$W$7</f>
        <v>1</v>
      </c>
      <c r="G1238" s="8">
        <f t="shared" si="477"/>
        <v>3.1815467368596013</v>
      </c>
      <c r="H1238" s="8">
        <f t="shared" si="478"/>
        <v>-6.4504618622841239</v>
      </c>
      <c r="I1238" s="8">
        <f t="shared" si="479"/>
        <v>6.2121900721449856</v>
      </c>
      <c r="J1238" s="14">
        <f t="shared" si="462"/>
        <v>3.0306433352853843</v>
      </c>
      <c r="K1238" s="23">
        <f t="shared" si="463"/>
        <v>0.95393944871350611</v>
      </c>
      <c r="L1238" s="23">
        <f t="shared" si="474"/>
        <v>4.3938976901678153E-2</v>
      </c>
      <c r="M1238" s="25">
        <f t="shared" si="464"/>
        <v>4.6060551286493889E-2</v>
      </c>
      <c r="N1238" s="25">
        <f t="shared" si="465"/>
        <v>2.023853499055817E-3</v>
      </c>
      <c r="O1238" s="8"/>
      <c r="P1238" s="8"/>
      <c r="Q1238" s="17"/>
    </row>
    <row r="1239" spans="2:17" x14ac:dyDescent="0.25">
      <c r="B1239" s="8"/>
      <c r="C1239" s="5">
        <f t="shared" si="476"/>
        <v>-1</v>
      </c>
      <c r="D1239" s="6">
        <f>$U$8</f>
        <v>1</v>
      </c>
      <c r="E1239" s="6">
        <f>$V$8</f>
        <v>0</v>
      </c>
      <c r="F1239" s="7">
        <f>$W$8</f>
        <v>0</v>
      </c>
      <c r="G1239" s="8">
        <f t="shared" si="477"/>
        <v>3.1744632496129062</v>
      </c>
      <c r="H1239" s="8">
        <f t="shared" si="478"/>
        <v>-6.4504618622841239</v>
      </c>
      <c r="I1239" s="8">
        <f t="shared" si="479"/>
        <v>6.2192735593916808</v>
      </c>
      <c r="J1239" s="14">
        <f t="shared" si="462"/>
        <v>-9.6249251118970296</v>
      </c>
      <c r="K1239" s="23">
        <f t="shared" si="463"/>
        <v>6.6057091232930615E-5</v>
      </c>
      <c r="L1239" s="23">
        <f t="shared" si="474"/>
        <v>6.6052727693628456E-5</v>
      </c>
      <c r="M1239" s="25">
        <f t="shared" si="464"/>
        <v>-6.6057091232930615E-5</v>
      </c>
      <c r="N1239" s="25">
        <f t="shared" si="465"/>
        <v>-4.3632510594419372E-9</v>
      </c>
      <c r="O1239" s="8"/>
      <c r="P1239" s="8"/>
      <c r="Q1239" s="17"/>
    </row>
    <row r="1240" spans="2:17" x14ac:dyDescent="0.25">
      <c r="B1240" s="8"/>
      <c r="C1240" s="5">
        <f t="shared" si="476"/>
        <v>-1</v>
      </c>
      <c r="D1240" s="6">
        <f>$U$9</f>
        <v>1</v>
      </c>
      <c r="E1240" s="6">
        <f>$V$9</f>
        <v>1</v>
      </c>
      <c r="F1240" s="7">
        <f>$W$9</f>
        <v>0</v>
      </c>
      <c r="G1240" s="8">
        <f t="shared" si="477"/>
        <v>3.174463264884285</v>
      </c>
      <c r="H1240" s="8">
        <f t="shared" si="478"/>
        <v>-6.4504618775555027</v>
      </c>
      <c r="I1240" s="8">
        <f t="shared" si="479"/>
        <v>6.2192735593916808</v>
      </c>
      <c r="J1240" s="14">
        <f t="shared" si="462"/>
        <v>-3.4056515830481064</v>
      </c>
      <c r="K1240" s="23">
        <f t="shared" si="463"/>
        <v>3.2119304889024911E-2</v>
      </c>
      <c r="L1240" s="23">
        <f t="shared" si="474"/>
        <v>3.108765514247077E-2</v>
      </c>
      <c r="M1240" s="25">
        <f t="shared" si="464"/>
        <v>-3.2119304889024911E-2</v>
      </c>
      <c r="N1240" s="25">
        <f t="shared" si="465"/>
        <v>-9.9851387380588174E-4</v>
      </c>
      <c r="O1240" s="8">
        <f>ABS(M1237)+ABS(M1238)+ABS(M1239)+ABS(M1240)</f>
        <v>0.11831902760579177</v>
      </c>
      <c r="P1240" s="8" t="str">
        <f t="shared" ref="P1240" si="484">IF(ABS(M1237)+ABS(M1238)+ABS(M1239)+ABS(M1240)&lt;0.1,"Converged","Not Converged")</f>
        <v>Not Converged</v>
      </c>
      <c r="Q1240" s="17"/>
    </row>
    <row r="1241" spans="2:17" x14ac:dyDescent="0.25">
      <c r="B1241" s="12">
        <f>B1237+1</f>
        <v>310</v>
      </c>
      <c r="C1241" s="9">
        <f t="shared" si="476"/>
        <v>-1</v>
      </c>
      <c r="D1241" s="10">
        <f>$U$6</f>
        <v>0</v>
      </c>
      <c r="E1241" s="10">
        <f>$V$6</f>
        <v>0</v>
      </c>
      <c r="F1241" s="11">
        <f>$W$6</f>
        <v>0</v>
      </c>
      <c r="G1241" s="12">
        <f t="shared" si="477"/>
        <v>3.1779580634426057</v>
      </c>
      <c r="H1241" s="12">
        <f t="shared" si="478"/>
        <v>-6.4539566761138234</v>
      </c>
      <c r="I1241" s="12">
        <f t="shared" si="479"/>
        <v>6.2157787608333601</v>
      </c>
      <c r="J1241" s="15">
        <f t="shared" si="462"/>
        <v>-3.1779580634426057</v>
      </c>
      <c r="K1241" s="24">
        <f t="shared" si="463"/>
        <v>4.0003677611171226E-2</v>
      </c>
      <c r="L1241" s="24">
        <f t="shared" si="474"/>
        <v>3.8403383388752703E-2</v>
      </c>
      <c r="M1241" s="19">
        <f t="shared" si="464"/>
        <v>-4.0003677611171226E-2</v>
      </c>
      <c r="N1241" s="19">
        <f t="shared" si="465"/>
        <v>-1.5362765682618714E-3</v>
      </c>
      <c r="O1241" s="12"/>
      <c r="P1241" s="12"/>
      <c r="Q1241" s="17"/>
    </row>
    <row r="1242" spans="2:17" x14ac:dyDescent="0.25">
      <c r="B1242" s="12"/>
      <c r="C1242" s="9">
        <f t="shared" si="476"/>
        <v>-1</v>
      </c>
      <c r="D1242" s="10">
        <f>$U$7</f>
        <v>0</v>
      </c>
      <c r="E1242" s="10">
        <f>$V$7</f>
        <v>1</v>
      </c>
      <c r="F1242" s="11">
        <f>$W$7</f>
        <v>1</v>
      </c>
      <c r="G1242" s="12">
        <f t="shared" si="477"/>
        <v>3.1833350314315223</v>
      </c>
      <c r="H1242" s="12">
        <f t="shared" si="478"/>
        <v>-6.4539566761138234</v>
      </c>
      <c r="I1242" s="12">
        <f t="shared" si="479"/>
        <v>6.2157787608333601</v>
      </c>
      <c r="J1242" s="15">
        <f t="shared" si="462"/>
        <v>3.0324437294018378</v>
      </c>
      <c r="K1242" s="24">
        <f t="shared" si="463"/>
        <v>0.95401849156830487</v>
      </c>
      <c r="L1242" s="24">
        <f t="shared" si="474"/>
        <v>4.3867209314041075E-2</v>
      </c>
      <c r="M1242" s="19">
        <f t="shared" si="464"/>
        <v>4.5981508431695128E-2</v>
      </c>
      <c r="N1242" s="19">
        <f t="shared" si="465"/>
        <v>2.0170804549485147E-3</v>
      </c>
      <c r="O1242" s="12"/>
      <c r="P1242" s="12"/>
      <c r="Q1242" s="17"/>
    </row>
    <row r="1243" spans="2:17" x14ac:dyDescent="0.25">
      <c r="B1243" s="12"/>
      <c r="C1243" s="9">
        <f t="shared" si="476"/>
        <v>-1</v>
      </c>
      <c r="D1243" s="10">
        <f>$U$8</f>
        <v>1</v>
      </c>
      <c r="E1243" s="10">
        <f>$V$8</f>
        <v>0</v>
      </c>
      <c r="F1243" s="11">
        <f>$W$8</f>
        <v>0</v>
      </c>
      <c r="G1243" s="12">
        <f t="shared" si="477"/>
        <v>3.1762752498392026</v>
      </c>
      <c r="H1243" s="12">
        <f t="shared" si="478"/>
        <v>-6.4539566761138234</v>
      </c>
      <c r="I1243" s="12">
        <f t="shared" si="479"/>
        <v>6.2228385424256798</v>
      </c>
      <c r="J1243" s="15">
        <f t="shared" si="462"/>
        <v>-9.6302319259530265</v>
      </c>
      <c r="K1243" s="24">
        <f t="shared" si="463"/>
        <v>6.5707490021390597E-5</v>
      </c>
      <c r="L1243" s="24">
        <f t="shared" si="474"/>
        <v>6.5703172547145684E-5</v>
      </c>
      <c r="M1243" s="19">
        <f t="shared" si="464"/>
        <v>-6.5707490021390597E-5</v>
      </c>
      <c r="N1243" s="19">
        <f t="shared" si="465"/>
        <v>-4.3171905545152798E-9</v>
      </c>
      <c r="O1243" s="12"/>
      <c r="P1243" s="12"/>
      <c r="Q1243" s="17"/>
    </row>
    <row r="1244" spans="2:17" x14ac:dyDescent="0.25">
      <c r="B1244" s="12"/>
      <c r="C1244" s="9">
        <f t="shared" si="476"/>
        <v>-1</v>
      </c>
      <c r="D1244" s="10">
        <f>$U$9</f>
        <v>1</v>
      </c>
      <c r="E1244" s="10">
        <f>$V$9</f>
        <v>1</v>
      </c>
      <c r="F1244" s="11">
        <f>$W$9</f>
        <v>0</v>
      </c>
      <c r="G1244" s="12">
        <f t="shared" si="477"/>
        <v>3.1762752649493695</v>
      </c>
      <c r="H1244" s="12">
        <f t="shared" si="478"/>
        <v>-6.4539566912239907</v>
      </c>
      <c r="I1244" s="12">
        <f t="shared" si="479"/>
        <v>6.2228385424256798</v>
      </c>
      <c r="J1244" s="15">
        <f t="shared" si="462"/>
        <v>-3.4073934137476813</v>
      </c>
      <c r="K1244" s="24">
        <f t="shared" si="463"/>
        <v>3.2065199564759235E-2</v>
      </c>
      <c r="L1244" s="24">
        <f t="shared" si="474"/>
        <v>3.1037022541631397E-2</v>
      </c>
      <c r="M1244" s="19">
        <f t="shared" si="464"/>
        <v>-3.2065199564759235E-2</v>
      </c>
      <c r="N1244" s="19">
        <f t="shared" si="465"/>
        <v>-9.952083216933417E-4</v>
      </c>
      <c r="O1244" s="12">
        <f>ABS(M1241)+ABS(M1242)+ABS(M1243)+ABS(M1244)</f>
        <v>0.11811609309764698</v>
      </c>
      <c r="P1244" s="12" t="str">
        <f t="shared" ref="P1244" si="485">IF(ABS(M1241)+ABS(M1242)+ABS(M1243)+ABS(M1244)&lt;0.1,"Converged","Not Converged")</f>
        <v>Not Converged</v>
      </c>
      <c r="Q1244" s="17"/>
    </row>
    <row r="1245" spans="2:17" x14ac:dyDescent="0.25">
      <c r="B1245" s="8">
        <f>B1241+1</f>
        <v>311</v>
      </c>
      <c r="C1245" s="5">
        <f t="shared" si="476"/>
        <v>-1</v>
      </c>
      <c r="D1245" s="6">
        <f>$U$6</f>
        <v>0</v>
      </c>
      <c r="E1245" s="6">
        <f>$V$6</f>
        <v>0</v>
      </c>
      <c r="F1245" s="7">
        <f>$W$6</f>
        <v>0</v>
      </c>
      <c r="G1245" s="8">
        <f t="shared" si="477"/>
        <v>3.1797584940752963</v>
      </c>
      <c r="H1245" s="8">
        <f t="shared" si="478"/>
        <v>-6.4574399203499171</v>
      </c>
      <c r="I1245" s="8">
        <f t="shared" si="479"/>
        <v>6.2193553132997534</v>
      </c>
      <c r="J1245" s="14">
        <f t="shared" si="462"/>
        <v>-3.1797584940752963</v>
      </c>
      <c r="K1245" s="23">
        <f t="shared" si="463"/>
        <v>3.9934592217914518E-2</v>
      </c>
      <c r="L1245" s="23">
        <f t="shared" si="474"/>
        <v>3.8339820562303402E-2</v>
      </c>
      <c r="M1245" s="25">
        <f t="shared" si="464"/>
        <v>-3.9934592217914518E-2</v>
      </c>
      <c r="N1245" s="25">
        <f t="shared" si="465"/>
        <v>-1.5310850998636004E-3</v>
      </c>
      <c r="O1245" s="8"/>
      <c r="P1245" s="8"/>
      <c r="Q1245" s="17"/>
    </row>
    <row r="1246" spans="2:17" x14ac:dyDescent="0.25">
      <c r="B1246" s="8"/>
      <c r="C1246" s="5">
        <f t="shared" si="476"/>
        <v>-1</v>
      </c>
      <c r="D1246" s="6">
        <f>$U$7</f>
        <v>0</v>
      </c>
      <c r="E1246" s="6">
        <f>$V$7</f>
        <v>1</v>
      </c>
      <c r="F1246" s="7">
        <f>$W$7</f>
        <v>1</v>
      </c>
      <c r="G1246" s="8">
        <f t="shared" si="477"/>
        <v>3.185117291924819</v>
      </c>
      <c r="H1246" s="8">
        <f t="shared" si="478"/>
        <v>-6.4574399203499171</v>
      </c>
      <c r="I1246" s="8">
        <f t="shared" si="479"/>
        <v>6.2193553132997534</v>
      </c>
      <c r="J1246" s="14">
        <f t="shared" si="462"/>
        <v>3.0342380213749345</v>
      </c>
      <c r="K1246" s="23">
        <f t="shared" si="463"/>
        <v>0.95409713806004459</v>
      </c>
      <c r="L1246" s="23">
        <f t="shared" si="474"/>
        <v>4.3795789205676804E-2</v>
      </c>
      <c r="M1246" s="25">
        <f t="shared" si="464"/>
        <v>4.5902861939955408E-2</v>
      </c>
      <c r="N1246" s="25">
        <f t="shared" si="465"/>
        <v>2.0103520654595718E-3</v>
      </c>
      <c r="O1246" s="8"/>
      <c r="P1246" s="8"/>
      <c r="Q1246" s="17"/>
    </row>
    <row r="1247" spans="2:17" x14ac:dyDescent="0.25">
      <c r="B1247" s="8"/>
      <c r="C1247" s="5">
        <f t="shared" si="476"/>
        <v>-1</v>
      </c>
      <c r="D1247" s="6">
        <f>$U$8</f>
        <v>1</v>
      </c>
      <c r="E1247" s="6">
        <f>$V$8</f>
        <v>0</v>
      </c>
      <c r="F1247" s="7">
        <f>$W$8</f>
        <v>0</v>
      </c>
      <c r="G1247" s="8">
        <f t="shared" si="477"/>
        <v>3.1780810596957103</v>
      </c>
      <c r="H1247" s="8">
        <f t="shared" si="478"/>
        <v>-6.4574399203499171</v>
      </c>
      <c r="I1247" s="8">
        <f t="shared" si="479"/>
        <v>6.2263915455288616</v>
      </c>
      <c r="J1247" s="14">
        <f t="shared" si="462"/>
        <v>-9.6355209800456265</v>
      </c>
      <c r="K1247" s="23">
        <f t="shared" si="463"/>
        <v>6.5360899642874829E-5</v>
      </c>
      <c r="L1247" s="23">
        <f t="shared" si="474"/>
        <v>6.5356627595672699E-5</v>
      </c>
      <c r="M1247" s="25">
        <f t="shared" si="464"/>
        <v>-6.5360899642874829E-5</v>
      </c>
      <c r="N1247" s="25">
        <f t="shared" si="465"/>
        <v>-4.2717679772775072E-9</v>
      </c>
      <c r="O1247" s="8"/>
      <c r="P1247" s="8"/>
      <c r="Q1247" s="17"/>
    </row>
    <row r="1248" spans="2:17" x14ac:dyDescent="0.25">
      <c r="B1248" s="8"/>
      <c r="C1248" s="5">
        <f t="shared" si="476"/>
        <v>-1</v>
      </c>
      <c r="D1248" s="6">
        <f>$U$9</f>
        <v>1</v>
      </c>
      <c r="E1248" s="6">
        <f>$V$9</f>
        <v>1</v>
      </c>
      <c r="F1248" s="7">
        <f>$W$9</f>
        <v>0</v>
      </c>
      <c r="G1248" s="8">
        <f t="shared" si="477"/>
        <v>3.1780810746468982</v>
      </c>
      <c r="H1248" s="8">
        <f t="shared" si="478"/>
        <v>-6.4574399353011049</v>
      </c>
      <c r="I1248" s="8">
        <f t="shared" si="479"/>
        <v>6.2263915455288616</v>
      </c>
      <c r="J1248" s="14">
        <f t="shared" si="462"/>
        <v>-3.4091294644191423</v>
      </c>
      <c r="K1248" s="23">
        <f t="shared" si="463"/>
        <v>3.2011361470292432E-2</v>
      </c>
      <c r="L1248" s="23">
        <f t="shared" si="474"/>
        <v>3.098663420711071E-2</v>
      </c>
      <c r="M1248" s="25">
        <f t="shared" si="464"/>
        <v>-3.2011361470292432E-2</v>
      </c>
      <c r="N1248" s="25">
        <f t="shared" si="465"/>
        <v>-9.9192434835154936E-4</v>
      </c>
      <c r="O1248" s="8">
        <f>ABS(M1245)+ABS(M1246)+ABS(M1247)+ABS(M1248)</f>
        <v>0.11791417652780523</v>
      </c>
      <c r="P1248" s="8" t="str">
        <f t="shared" ref="P1248" si="486">IF(ABS(M1245)+ABS(M1246)+ABS(M1247)+ABS(M1248)&lt;0.1,"Converged","Not Converged")</f>
        <v>Not Converged</v>
      </c>
      <c r="Q1248" s="17"/>
    </row>
    <row r="1249" spans="2:17" x14ac:dyDescent="0.25">
      <c r="B1249" s="12">
        <f>B1245+1</f>
        <v>312</v>
      </c>
      <c r="C1249" s="9">
        <f t="shared" si="476"/>
        <v>-1</v>
      </c>
      <c r="D1249" s="10">
        <f>$U$6</f>
        <v>0</v>
      </c>
      <c r="E1249" s="10">
        <f>$V$6</f>
        <v>0</v>
      </c>
      <c r="F1249" s="11">
        <f>$W$6</f>
        <v>0</v>
      </c>
      <c r="G1249" s="12">
        <f t="shared" si="477"/>
        <v>3.1815528098661288</v>
      </c>
      <c r="H1249" s="12">
        <f t="shared" si="478"/>
        <v>-6.4609116705203355</v>
      </c>
      <c r="I1249" s="12">
        <f t="shared" si="479"/>
        <v>6.222919810309631</v>
      </c>
      <c r="J1249" s="15">
        <f t="shared" ref="J1249:J1312" si="487">((C1249*G1249)+(D1249*H1249)+(E1249*I1249))</f>
        <v>-3.1815528098661288</v>
      </c>
      <c r="K1249" s="24">
        <f t="shared" ref="K1249:K1312" si="488">1/(1+EXP(-J1249))</f>
        <v>3.9865855233465017E-2</v>
      </c>
      <c r="L1249" s="24">
        <f t="shared" si="474"/>
        <v>3.827656881996943E-2</v>
      </c>
      <c r="M1249" s="19">
        <f t="shared" ref="M1249:M1312" si="489">F1249-K1249</f>
        <v>-3.9865855233465017E-2</v>
      </c>
      <c r="N1249" s="19">
        <f t="shared" ref="N1249:N1312" si="490">L1249*M1249</f>
        <v>-1.5259281514106622E-3</v>
      </c>
      <c r="O1249" s="12"/>
      <c r="P1249" s="12"/>
      <c r="Q1249" s="17"/>
    </row>
    <row r="1250" spans="2:17" x14ac:dyDescent="0.25">
      <c r="B1250" s="12"/>
      <c r="C1250" s="9">
        <f t="shared" si="476"/>
        <v>-1</v>
      </c>
      <c r="D1250" s="10">
        <f>$U$7</f>
        <v>0</v>
      </c>
      <c r="E1250" s="10">
        <f>$V$7</f>
        <v>1</v>
      </c>
      <c r="F1250" s="11">
        <f>$W$7</f>
        <v>1</v>
      </c>
      <c r="G1250" s="12">
        <f t="shared" si="477"/>
        <v>3.1868935583960663</v>
      </c>
      <c r="H1250" s="12">
        <f t="shared" si="478"/>
        <v>-6.4609116705203355</v>
      </c>
      <c r="I1250" s="12">
        <f t="shared" si="479"/>
        <v>6.222919810309631</v>
      </c>
      <c r="J1250" s="15">
        <f t="shared" si="487"/>
        <v>3.0360262519135648</v>
      </c>
      <c r="K1250" s="24">
        <f t="shared" si="488"/>
        <v>0.95417539146277297</v>
      </c>
      <c r="L1250" s="24">
        <f t="shared" si="474"/>
        <v>4.3724713789636931E-2</v>
      </c>
      <c r="M1250" s="19">
        <f t="shared" si="489"/>
        <v>4.582460853722703E-2</v>
      </c>
      <c r="N1250" s="19">
        <f t="shared" si="490"/>
        <v>2.0036678928124049E-3</v>
      </c>
      <c r="O1250" s="12"/>
      <c r="P1250" s="12"/>
      <c r="Q1250" s="17"/>
    </row>
    <row r="1251" spans="2:17" x14ac:dyDescent="0.25">
      <c r="B1251" s="12"/>
      <c r="C1251" s="9">
        <f t="shared" si="476"/>
        <v>-1</v>
      </c>
      <c r="D1251" s="10">
        <f>$U$8</f>
        <v>1</v>
      </c>
      <c r="E1251" s="10">
        <f>$V$8</f>
        <v>0</v>
      </c>
      <c r="F1251" s="11">
        <f>$W$8</f>
        <v>0</v>
      </c>
      <c r="G1251" s="12">
        <f t="shared" si="477"/>
        <v>3.179880720771223</v>
      </c>
      <c r="H1251" s="12">
        <f t="shared" si="478"/>
        <v>-6.4609116705203355</v>
      </c>
      <c r="I1251" s="12">
        <f t="shared" si="479"/>
        <v>6.2299326479344748</v>
      </c>
      <c r="J1251" s="15">
        <f t="shared" si="487"/>
        <v>-9.6407923912915585</v>
      </c>
      <c r="K1251" s="24">
        <f t="shared" si="488"/>
        <v>6.501728432729133E-5</v>
      </c>
      <c r="L1251" s="24">
        <f t="shared" si="474"/>
        <v>6.5013057080030029E-5</v>
      </c>
      <c r="M1251" s="19">
        <f t="shared" si="489"/>
        <v>-6.501728432729133E-5</v>
      </c>
      <c r="N1251" s="19">
        <f t="shared" si="490"/>
        <v>-4.2269724171587334E-9</v>
      </c>
      <c r="O1251" s="12"/>
      <c r="P1251" s="12"/>
      <c r="Q1251" s="17"/>
    </row>
    <row r="1252" spans="2:17" x14ac:dyDescent="0.25">
      <c r="B1252" s="12"/>
      <c r="C1252" s="9">
        <f t="shared" si="476"/>
        <v>-1</v>
      </c>
      <c r="D1252" s="10">
        <f>$U$9</f>
        <v>1</v>
      </c>
      <c r="E1252" s="10">
        <f>$V$9</f>
        <v>1</v>
      </c>
      <c r="F1252" s="11">
        <f>$W$9</f>
        <v>0</v>
      </c>
      <c r="G1252" s="12">
        <f t="shared" si="477"/>
        <v>3.1798807355656264</v>
      </c>
      <c r="H1252" s="12">
        <f t="shared" si="478"/>
        <v>-6.4609116853147386</v>
      </c>
      <c r="I1252" s="12">
        <f t="shared" si="479"/>
        <v>6.2299326479344748</v>
      </c>
      <c r="J1252" s="15">
        <f t="shared" si="487"/>
        <v>-3.4108597729458898</v>
      </c>
      <c r="K1252" s="24">
        <f t="shared" si="488"/>
        <v>3.1957788427835344E-2</v>
      </c>
      <c r="L1252" s="24">
        <f t="shared" si="474"/>
        <v>3.0936488186637058E-2</v>
      </c>
      <c r="M1252" s="19">
        <f t="shared" si="489"/>
        <v>-3.1957788427835344E-2</v>
      </c>
      <c r="N1252" s="19">
        <f t="shared" si="490"/>
        <v>-9.8866174416877462E-4</v>
      </c>
      <c r="O1252" s="12">
        <f>ABS(M1249)+ABS(M1250)+ABS(M1251)+ABS(M1252)</f>
        <v>0.11771326948285468</v>
      </c>
      <c r="P1252" s="12" t="str">
        <f t="shared" ref="P1252" si="491">IF(ABS(M1249)+ABS(M1250)+ABS(M1251)+ABS(M1252)&lt;0.1,"Converged","Not Converged")</f>
        <v>Not Converged</v>
      </c>
      <c r="Q1252" s="17"/>
    </row>
    <row r="1253" spans="2:17" x14ac:dyDescent="0.25">
      <c r="B1253" s="8">
        <f>B1249+1</f>
        <v>313</v>
      </c>
      <c r="C1253" s="5">
        <f t="shared" si="476"/>
        <v>-1</v>
      </c>
      <c r="D1253" s="6">
        <f>$U$6</f>
        <v>0</v>
      </c>
      <c r="E1253" s="6">
        <f>$V$6</f>
        <v>0</v>
      </c>
      <c r="F1253" s="7">
        <f>$W$6</f>
        <v>0</v>
      </c>
      <c r="G1253" s="8">
        <f t="shared" si="477"/>
        <v>3.183341051670217</v>
      </c>
      <c r="H1253" s="8">
        <f t="shared" si="478"/>
        <v>-6.4643720014193295</v>
      </c>
      <c r="I1253" s="8">
        <f t="shared" si="479"/>
        <v>6.2264723318298838</v>
      </c>
      <c r="J1253" s="14">
        <f t="shared" si="487"/>
        <v>-3.183341051670217</v>
      </c>
      <c r="K1253" s="23">
        <f t="shared" si="488"/>
        <v>3.9797463765836753E-2</v>
      </c>
      <c r="L1253" s="23">
        <f t="shared" si="474"/>
        <v>3.8213625643643667E-2</v>
      </c>
      <c r="M1253" s="25">
        <f t="shared" si="489"/>
        <v>-3.9797463765836753E-2</v>
      </c>
      <c r="N1253" s="25">
        <f t="shared" si="490"/>
        <v>-1.520805381914159E-3</v>
      </c>
      <c r="O1253" s="8"/>
      <c r="P1253" s="8"/>
      <c r="Q1253" s="17"/>
    </row>
    <row r="1254" spans="2:17" x14ac:dyDescent="0.25">
      <c r="B1254" s="8"/>
      <c r="C1254" s="5">
        <f t="shared" si="476"/>
        <v>-1</v>
      </c>
      <c r="D1254" s="6">
        <f>$U$7</f>
        <v>0</v>
      </c>
      <c r="E1254" s="6">
        <f>$V$7</f>
        <v>1</v>
      </c>
      <c r="F1254" s="7">
        <f>$W$7</f>
        <v>1</v>
      </c>
      <c r="G1254" s="8">
        <f t="shared" si="477"/>
        <v>3.1886638705069164</v>
      </c>
      <c r="H1254" s="8">
        <f t="shared" si="478"/>
        <v>-6.4643720014193295</v>
      </c>
      <c r="I1254" s="8">
        <f t="shared" si="479"/>
        <v>6.2264723318298838</v>
      </c>
      <c r="J1254" s="14">
        <f t="shared" si="487"/>
        <v>3.0378084613229674</v>
      </c>
      <c r="K1254" s="23">
        <f t="shared" si="488"/>
        <v>0.95425325501296876</v>
      </c>
      <c r="L1254" s="23">
        <f t="shared" si="474"/>
        <v>4.365398031012277E-2</v>
      </c>
      <c r="M1254" s="25">
        <f t="shared" si="489"/>
        <v>4.574674498703124E-2</v>
      </c>
      <c r="N1254" s="25">
        <f t="shared" si="490"/>
        <v>1.9970275049160692E-3</v>
      </c>
      <c r="O1254" s="8"/>
      <c r="P1254" s="8"/>
      <c r="Q1254" s="17"/>
    </row>
    <row r="1255" spans="2:17" x14ac:dyDescent="0.25">
      <c r="B1255" s="8"/>
      <c r="C1255" s="5">
        <f t="shared" si="476"/>
        <v>-1</v>
      </c>
      <c r="D1255" s="6">
        <f>$U$8</f>
        <v>1</v>
      </c>
      <c r="E1255" s="6">
        <f>$V$8</f>
        <v>0</v>
      </c>
      <c r="F1255" s="7">
        <f>$W$8</f>
        <v>0</v>
      </c>
      <c r="G1255" s="8">
        <f t="shared" si="477"/>
        <v>3.1816742742397102</v>
      </c>
      <c r="H1255" s="8">
        <f t="shared" si="478"/>
        <v>-6.4643720014193295</v>
      </c>
      <c r="I1255" s="8">
        <f t="shared" si="479"/>
        <v>6.23346192809709</v>
      </c>
      <c r="J1255" s="14">
        <f t="shared" si="487"/>
        <v>-9.6460462756590388</v>
      </c>
      <c r="K1255" s="23">
        <f t="shared" si="488"/>
        <v>6.4676608845086125E-5</v>
      </c>
      <c r="L1255" s="23">
        <f t="shared" si="474"/>
        <v>6.4672425781354422E-5</v>
      </c>
      <c r="M1255" s="25">
        <f t="shared" si="489"/>
        <v>-6.4676608845086125E-5</v>
      </c>
      <c r="N1255" s="25">
        <f t="shared" si="490"/>
        <v>-4.1827931853235234E-9</v>
      </c>
      <c r="O1255" s="8"/>
      <c r="P1255" s="8"/>
      <c r="Q1255" s="17"/>
    </row>
    <row r="1256" spans="2:17" x14ac:dyDescent="0.25">
      <c r="B1256" s="8"/>
      <c r="C1256" s="5">
        <f t="shared" si="476"/>
        <v>-1</v>
      </c>
      <c r="D1256" s="6">
        <f>$U$9</f>
        <v>1</v>
      </c>
      <c r="E1256" s="6">
        <f>$V$9</f>
        <v>1</v>
      </c>
      <c r="F1256" s="7">
        <f>$W$9</f>
        <v>0</v>
      </c>
      <c r="G1256" s="8">
        <f t="shared" si="477"/>
        <v>3.1816742888794862</v>
      </c>
      <c r="H1256" s="8">
        <f t="shared" si="478"/>
        <v>-6.4643720160591061</v>
      </c>
      <c r="I1256" s="8">
        <f t="shared" si="479"/>
        <v>6.23346192809709</v>
      </c>
      <c r="J1256" s="14">
        <f t="shared" si="487"/>
        <v>-3.4125843768415018</v>
      </c>
      <c r="K1256" s="23">
        <f t="shared" si="488"/>
        <v>3.1904478284282597E-2</v>
      </c>
      <c r="L1256" s="23">
        <f t="shared" si="474"/>
        <v>3.0886582549690338E-2</v>
      </c>
      <c r="M1256" s="25">
        <f t="shared" si="489"/>
        <v>-3.1904478284282597E-2</v>
      </c>
      <c r="N1256" s="25">
        <f t="shared" si="490"/>
        <v>-9.8542030223229722E-4</v>
      </c>
      <c r="O1256" s="8">
        <f>ABS(M1253)+ABS(M1254)+ABS(M1255)+ABS(M1256)</f>
        <v>0.11751336364599568</v>
      </c>
      <c r="P1256" s="8" t="str">
        <f t="shared" ref="P1256" si="492">IF(ABS(M1253)+ABS(M1254)+ABS(M1255)+ABS(M1256)&lt;0.1,"Converged","Not Converged")</f>
        <v>Not Converged</v>
      </c>
      <c r="Q1256" s="17"/>
    </row>
    <row r="1257" spans="2:17" x14ac:dyDescent="0.25">
      <c r="B1257" s="12">
        <f>B1253+1</f>
        <v>314</v>
      </c>
      <c r="C1257" s="9">
        <f t="shared" si="476"/>
        <v>-1</v>
      </c>
      <c r="D1257" s="10">
        <f>$U$6</f>
        <v>0</v>
      </c>
      <c r="E1257" s="10">
        <f>$V$6</f>
        <v>0</v>
      </c>
      <c r="F1257" s="11">
        <f>$W$6</f>
        <v>0</v>
      </c>
      <c r="G1257" s="12">
        <f t="shared" si="477"/>
        <v>3.1851232599372992</v>
      </c>
      <c r="H1257" s="12">
        <f t="shared" si="478"/>
        <v>-6.4678209871169194</v>
      </c>
      <c r="I1257" s="12">
        <f t="shared" si="479"/>
        <v>6.2300129570392766</v>
      </c>
      <c r="J1257" s="15">
        <f t="shared" si="487"/>
        <v>-3.1851232599372992</v>
      </c>
      <c r="K1257" s="24">
        <f t="shared" si="488"/>
        <v>3.9729414956363618E-2</v>
      </c>
      <c r="L1257" s="24">
        <f t="shared" si="474"/>
        <v>3.8150988543588692E-2</v>
      </c>
      <c r="M1257" s="19">
        <f t="shared" si="489"/>
        <v>-3.9729414956363618E-2</v>
      </c>
      <c r="N1257" s="19">
        <f t="shared" si="490"/>
        <v>-1.5157164548437096E-3</v>
      </c>
      <c r="O1257" s="12"/>
      <c r="P1257" s="12"/>
      <c r="Q1257" s="17"/>
    </row>
    <row r="1258" spans="2:17" x14ac:dyDescent="0.25">
      <c r="B1258" s="12"/>
      <c r="C1258" s="9">
        <f t="shared" si="476"/>
        <v>-1</v>
      </c>
      <c r="D1258" s="10">
        <f>$U$7</f>
        <v>0</v>
      </c>
      <c r="E1258" s="10">
        <f>$V$7</f>
        <v>1</v>
      </c>
      <c r="F1258" s="11">
        <f>$W$7</f>
        <v>1</v>
      </c>
      <c r="G1258" s="12">
        <f t="shared" si="477"/>
        <v>3.1904282675292523</v>
      </c>
      <c r="H1258" s="12">
        <f t="shared" si="478"/>
        <v>-6.4678209871169194</v>
      </c>
      <c r="I1258" s="12">
        <f t="shared" si="479"/>
        <v>6.2300129570392766</v>
      </c>
      <c r="J1258" s="15">
        <f t="shared" si="487"/>
        <v>3.0395846895100243</v>
      </c>
      <c r="K1258" s="24">
        <f t="shared" si="488"/>
        <v>0.95433073191009266</v>
      </c>
      <c r="L1258" s="24">
        <f t="shared" si="474"/>
        <v>4.3583586042039518E-2</v>
      </c>
      <c r="M1258" s="19">
        <f t="shared" si="489"/>
        <v>4.5669268089907344E-2</v>
      </c>
      <c r="N1258" s="19">
        <f t="shared" si="490"/>
        <v>1.9904304752734465E-3</v>
      </c>
      <c r="O1258" s="12"/>
      <c r="P1258" s="12"/>
      <c r="Q1258" s="17"/>
    </row>
    <row r="1259" spans="2:17" x14ac:dyDescent="0.25">
      <c r="B1259" s="12"/>
      <c r="C1259" s="9">
        <f t="shared" si="476"/>
        <v>-1</v>
      </c>
      <c r="D1259" s="10">
        <f>$U$8</f>
        <v>1</v>
      </c>
      <c r="E1259" s="10">
        <f>$V$8</f>
        <v>0</v>
      </c>
      <c r="F1259" s="11">
        <f>$W$8</f>
        <v>0</v>
      </c>
      <c r="G1259" s="12">
        <f t="shared" si="477"/>
        <v>3.1834617608657951</v>
      </c>
      <c r="H1259" s="12">
        <f t="shared" si="478"/>
        <v>-6.4678209871169194</v>
      </c>
      <c r="I1259" s="12">
        <f t="shared" si="479"/>
        <v>6.2369794637027338</v>
      </c>
      <c r="J1259" s="15">
        <f t="shared" si="487"/>
        <v>-9.6512827479827141</v>
      </c>
      <c r="K1259" s="24">
        <f t="shared" si="488"/>
        <v>6.4338838497343816E-5</v>
      </c>
      <c r="L1259" s="24">
        <f t="shared" si="474"/>
        <v>6.433469901120463E-5</v>
      </c>
      <c r="M1259" s="19">
        <f t="shared" si="489"/>
        <v>-6.4338838497343816E-5</v>
      </c>
      <c r="N1259" s="19">
        <f t="shared" si="490"/>
        <v>-4.1392198094571192E-9</v>
      </c>
      <c r="O1259" s="12"/>
      <c r="P1259" s="12"/>
      <c r="Q1259" s="17"/>
    </row>
    <row r="1260" spans="2:17" x14ac:dyDescent="0.25">
      <c r="B1260" s="12"/>
      <c r="C1260" s="9">
        <f t="shared" si="476"/>
        <v>-1</v>
      </c>
      <c r="D1260" s="10">
        <f>$U$9</f>
        <v>1</v>
      </c>
      <c r="E1260" s="10">
        <f>$V$9</f>
        <v>1</v>
      </c>
      <c r="F1260" s="11">
        <f>$W$9</f>
        <v>0</v>
      </c>
      <c r="G1260" s="12">
        <f t="shared" si="477"/>
        <v>3.1834617753530643</v>
      </c>
      <c r="H1260" s="12">
        <f t="shared" si="478"/>
        <v>-6.4678210016041886</v>
      </c>
      <c r="I1260" s="12">
        <f t="shared" si="479"/>
        <v>6.2369794637027338</v>
      </c>
      <c r="J1260" s="15">
        <f t="shared" si="487"/>
        <v>-3.4143033132545186</v>
      </c>
      <c r="K1260" s="24">
        <f t="shared" si="488"/>
        <v>3.1851428910854886E-2</v>
      </c>
      <c r="L1260" s="24">
        <f t="shared" si="474"/>
        <v>3.0836915387191643E-2</v>
      </c>
      <c r="M1260" s="19">
        <f t="shared" si="489"/>
        <v>-3.1851428910854886E-2</v>
      </c>
      <c r="N1260" s="19">
        <f t="shared" si="490"/>
        <v>-9.8219981828518181E-4</v>
      </c>
      <c r="O1260" s="12">
        <f>ABS(M1257)+ABS(M1258)+ABS(M1259)+ABS(M1260)</f>
        <v>0.11731445079562319</v>
      </c>
      <c r="P1260" s="12" t="str">
        <f t="shared" ref="P1260" si="493">IF(ABS(M1257)+ABS(M1258)+ABS(M1259)+ABS(M1260)&lt;0.1,"Converged","Not Converged")</f>
        <v>Not Converged</v>
      </c>
      <c r="Q1260" s="17"/>
    </row>
    <row r="1261" spans="2:17" x14ac:dyDescent="0.25">
      <c r="B1261" s="8">
        <f>B1257+1</f>
        <v>315</v>
      </c>
      <c r="C1261" s="5">
        <f t="shared" si="476"/>
        <v>-1</v>
      </c>
      <c r="D1261" s="6">
        <f>$U$6</f>
        <v>0</v>
      </c>
      <c r="E1261" s="6">
        <f>$V$6</f>
        <v>0</v>
      </c>
      <c r="F1261" s="7">
        <f>$W$6</f>
        <v>0</v>
      </c>
      <c r="G1261" s="8">
        <f t="shared" si="477"/>
        <v>3.1868994747170625</v>
      </c>
      <c r="H1261" s="8">
        <f t="shared" si="478"/>
        <v>-6.4712587009681863</v>
      </c>
      <c r="I1261" s="8">
        <f t="shared" si="479"/>
        <v>6.2335417643387361</v>
      </c>
      <c r="J1261" s="14">
        <f t="shared" si="487"/>
        <v>-3.1868994747170625</v>
      </c>
      <c r="K1261" s="23">
        <f t="shared" si="488"/>
        <v>3.9661705979209018E-2</v>
      </c>
      <c r="L1261" s="23">
        <f t="shared" si="474"/>
        <v>3.808865505802779E-2</v>
      </c>
      <c r="M1261" s="25">
        <f t="shared" si="489"/>
        <v>-3.9661705979209018E-2</v>
      </c>
      <c r="N1261" s="25">
        <f t="shared" si="490"/>
        <v>-1.5106610380550107E-3</v>
      </c>
      <c r="O1261" s="8"/>
      <c r="P1261" s="8"/>
      <c r="Q1261" s="17"/>
    </row>
    <row r="1262" spans="2:17" x14ac:dyDescent="0.25">
      <c r="B1262" s="8"/>
      <c r="C1262" s="5">
        <f t="shared" si="476"/>
        <v>-1</v>
      </c>
      <c r="D1262" s="6">
        <f>$U$7</f>
        <v>0</v>
      </c>
      <c r="E1262" s="6">
        <f>$V$7</f>
        <v>1</v>
      </c>
      <c r="F1262" s="7">
        <f>$W$7</f>
        <v>1</v>
      </c>
      <c r="G1262" s="8">
        <f t="shared" si="477"/>
        <v>3.1921867883502548</v>
      </c>
      <c r="H1262" s="8">
        <f t="shared" si="478"/>
        <v>-6.4712587009681863</v>
      </c>
      <c r="I1262" s="8">
        <f t="shared" si="479"/>
        <v>6.2335417643387361</v>
      </c>
      <c r="J1262" s="14">
        <f t="shared" si="487"/>
        <v>3.0413549759884813</v>
      </c>
      <c r="K1262" s="23">
        <f t="shared" si="488"/>
        <v>0.95440782531712753</v>
      </c>
      <c r="L1262" s="23">
        <f t="shared" si="474"/>
        <v>4.3513528290558906E-2</v>
      </c>
      <c r="M1262" s="25">
        <f t="shared" si="489"/>
        <v>4.5592174682872466E-2</v>
      </c>
      <c r="N1262" s="25">
        <f t="shared" si="490"/>
        <v>1.9838763828912745E-3</v>
      </c>
      <c r="O1262" s="8"/>
      <c r="P1262" s="8"/>
      <c r="Q1262" s="17"/>
    </row>
    <row r="1263" spans="2:17" x14ac:dyDescent="0.25">
      <c r="B1263" s="8"/>
      <c r="C1263" s="5">
        <f t="shared" si="476"/>
        <v>-1</v>
      </c>
      <c r="D1263" s="6">
        <f>$U$8</f>
        <v>1</v>
      </c>
      <c r="E1263" s="6">
        <f>$V$8</f>
        <v>0</v>
      </c>
      <c r="F1263" s="7">
        <f>$W$8</f>
        <v>0</v>
      </c>
      <c r="G1263" s="8">
        <f t="shared" si="477"/>
        <v>3.1852432210101354</v>
      </c>
      <c r="H1263" s="8">
        <f t="shared" si="478"/>
        <v>-6.4712587009681863</v>
      </c>
      <c r="I1263" s="8">
        <f t="shared" si="479"/>
        <v>6.2404853316788556</v>
      </c>
      <c r="J1263" s="14">
        <f t="shared" si="487"/>
        <v>-9.6565019219783217</v>
      </c>
      <c r="K1263" s="23">
        <f t="shared" si="488"/>
        <v>6.4003939106103567E-5</v>
      </c>
      <c r="L1263" s="23">
        <f t="shared" si="474"/>
        <v>6.3999842601882468E-5</v>
      </c>
      <c r="M1263" s="25">
        <f t="shared" si="489"/>
        <v>-6.4003939106103567E-5</v>
      </c>
      <c r="N1263" s="25">
        <f t="shared" si="490"/>
        <v>-4.096242028691098E-9</v>
      </c>
      <c r="O1263" s="8"/>
      <c r="P1263" s="8"/>
      <c r="Q1263" s="17"/>
    </row>
    <row r="1264" spans="2:17" x14ac:dyDescent="0.25">
      <c r="B1264" s="8"/>
      <c r="C1264" s="5">
        <f t="shared" si="476"/>
        <v>-1</v>
      </c>
      <c r="D1264" s="6">
        <f>$U$9</f>
        <v>1</v>
      </c>
      <c r="E1264" s="6">
        <f>$V$9</f>
        <v>1</v>
      </c>
      <c r="F1264" s="7">
        <f>$W$9</f>
        <v>0</v>
      </c>
      <c r="G1264" s="8">
        <f t="shared" si="477"/>
        <v>3.1852432353469826</v>
      </c>
      <c r="H1264" s="8">
        <f t="shared" si="478"/>
        <v>-6.4712587153050336</v>
      </c>
      <c r="I1264" s="8">
        <f t="shared" si="479"/>
        <v>6.2404853316788556</v>
      </c>
      <c r="J1264" s="14">
        <f t="shared" si="487"/>
        <v>-3.4160166189731607</v>
      </c>
      <c r="K1264" s="23">
        <f t="shared" si="488"/>
        <v>3.1798638202747177E-2</v>
      </c>
      <c r="L1264" s="23">
        <f t="shared" si="474"/>
        <v>3.0787484811197963E-2</v>
      </c>
      <c r="M1264" s="25">
        <f t="shared" si="489"/>
        <v>-3.1798638202747177E-2</v>
      </c>
      <c r="N1264" s="25">
        <f t="shared" si="490"/>
        <v>-9.7900009068385804E-4</v>
      </c>
      <c r="O1264" s="8">
        <f>ABS(M1261)+ABS(M1262)+ABS(M1263)+ABS(M1264)</f>
        <v>0.11711652280393475</v>
      </c>
      <c r="P1264" s="8" t="str">
        <f t="shared" ref="P1264" si="494">IF(ABS(M1261)+ABS(M1262)+ABS(M1263)+ABS(M1264)&lt;0.1,"Converged","Not Converged")</f>
        <v>Not Converged</v>
      </c>
      <c r="Q1264" s="17"/>
    </row>
    <row r="1265" spans="2:17" x14ac:dyDescent="0.25">
      <c r="B1265" s="12">
        <f>B1261+1</f>
        <v>316</v>
      </c>
      <c r="C1265" s="9">
        <f t="shared" si="476"/>
        <v>-1</v>
      </c>
      <c r="D1265" s="10">
        <f>$U$6</f>
        <v>0</v>
      </c>
      <c r="E1265" s="10">
        <f>$V$6</f>
        <v>0</v>
      </c>
      <c r="F1265" s="11">
        <f>$W$6</f>
        <v>0</v>
      </c>
      <c r="G1265" s="12">
        <f t="shared" si="477"/>
        <v>3.1886697356643761</v>
      </c>
      <c r="H1265" s="12">
        <f t="shared" si="478"/>
        <v>-6.4746852156224275</v>
      </c>
      <c r="I1265" s="12">
        <f t="shared" si="479"/>
        <v>6.2370588313614617</v>
      </c>
      <c r="J1265" s="15">
        <f t="shared" si="487"/>
        <v>-3.1886697356643761</v>
      </c>
      <c r="K1265" s="24">
        <f t="shared" si="488"/>
        <v>3.9594334040884582E-2</v>
      </c>
      <c r="L1265" s="24">
        <f t="shared" si="474"/>
        <v>3.8026622752743426E-2</v>
      </c>
      <c r="M1265" s="19">
        <f t="shared" si="489"/>
        <v>-3.9594334040884582E-2</v>
      </c>
      <c r="N1265" s="19">
        <f t="shared" si="490"/>
        <v>-1.5056388037188251E-3</v>
      </c>
      <c r="O1265" s="12"/>
      <c r="P1265" s="12"/>
      <c r="Q1265" s="17"/>
    </row>
    <row r="1266" spans="2:17" x14ac:dyDescent="0.25">
      <c r="B1266" s="12"/>
      <c r="C1266" s="9">
        <f t="shared" si="476"/>
        <v>-1</v>
      </c>
      <c r="D1266" s="10">
        <f>$U$7</f>
        <v>0</v>
      </c>
      <c r="E1266" s="10">
        <f>$V$7</f>
        <v>1</v>
      </c>
      <c r="F1266" s="11">
        <f>$W$7</f>
        <v>1</v>
      </c>
      <c r="G1266" s="12">
        <f t="shared" si="477"/>
        <v>3.1939394714773921</v>
      </c>
      <c r="H1266" s="12">
        <f t="shared" si="478"/>
        <v>-6.4746852156224275</v>
      </c>
      <c r="I1266" s="12">
        <f t="shared" si="479"/>
        <v>6.2370588313614617</v>
      </c>
      <c r="J1266" s="15">
        <f t="shared" si="487"/>
        <v>3.0431193598840696</v>
      </c>
      <c r="K1266" s="24">
        <f t="shared" si="488"/>
        <v>0.95448453836111113</v>
      </c>
      <c r="L1266" s="24">
        <f t="shared" si="474"/>
        <v>4.34438043906877E-2</v>
      </c>
      <c r="M1266" s="19">
        <f t="shared" si="489"/>
        <v>4.5515461638888866E-2</v>
      </c>
      <c r="N1266" s="19">
        <f t="shared" si="490"/>
        <v>1.9773648121917376E-3</v>
      </c>
      <c r="O1266" s="12"/>
      <c r="P1266" s="12"/>
      <c r="Q1266" s="17"/>
    </row>
    <row r="1267" spans="2:17" x14ac:dyDescent="0.25">
      <c r="B1267" s="12"/>
      <c r="C1267" s="9">
        <f t="shared" si="476"/>
        <v>-1</v>
      </c>
      <c r="D1267" s="10">
        <f>$U$8</f>
        <v>1</v>
      </c>
      <c r="E1267" s="10">
        <f>$V$8</f>
        <v>0</v>
      </c>
      <c r="F1267" s="11">
        <f>$W$8</f>
        <v>0</v>
      </c>
      <c r="G1267" s="12">
        <f t="shared" si="477"/>
        <v>3.187018694634721</v>
      </c>
      <c r="H1267" s="12">
        <f t="shared" si="478"/>
        <v>-6.4746852156224275</v>
      </c>
      <c r="I1267" s="12">
        <f t="shared" si="479"/>
        <v>6.2439796082041328</v>
      </c>
      <c r="J1267" s="15">
        <f t="shared" si="487"/>
        <v>-9.6617039102571489</v>
      </c>
      <c r="K1267" s="24">
        <f t="shared" si="488"/>
        <v>6.3671877004880238E-5</v>
      </c>
      <c r="L1267" s="24">
        <f t="shared" si="474"/>
        <v>6.366782289695892E-5</v>
      </c>
      <c r="M1267" s="19">
        <f t="shared" si="489"/>
        <v>-6.3671877004880238E-5</v>
      </c>
      <c r="N1267" s="19">
        <f t="shared" si="490"/>
        <v>-4.0538497886636663E-9</v>
      </c>
      <c r="O1267" s="12"/>
      <c r="P1267" s="12"/>
      <c r="Q1267" s="17"/>
    </row>
    <row r="1268" spans="2:17" x14ac:dyDescent="0.25">
      <c r="B1268" s="12"/>
      <c r="C1268" s="9">
        <f t="shared" si="476"/>
        <v>-1</v>
      </c>
      <c r="D1268" s="10">
        <f>$U$9</f>
        <v>1</v>
      </c>
      <c r="E1268" s="10">
        <f>$V$9</f>
        <v>1</v>
      </c>
      <c r="F1268" s="11">
        <f>$W$9</f>
        <v>0</v>
      </c>
      <c r="G1268" s="12">
        <f t="shared" si="477"/>
        <v>3.1870187088231954</v>
      </c>
      <c r="H1268" s="12">
        <f t="shared" si="478"/>
        <v>-6.4746852298109019</v>
      </c>
      <c r="I1268" s="12">
        <f t="shared" si="479"/>
        <v>6.2439796082041328</v>
      </c>
      <c r="J1268" s="15">
        <f t="shared" si="487"/>
        <v>-3.4177243304299649</v>
      </c>
      <c r="K1268" s="24">
        <f t="shared" si="488"/>
        <v>3.1746104078783387E-2</v>
      </c>
      <c r="L1268" s="24">
        <f t="shared" si="474"/>
        <v>3.0738288954602438E-2</v>
      </c>
      <c r="M1268" s="19">
        <f t="shared" si="489"/>
        <v>-3.1746104078783387E-2</v>
      </c>
      <c r="N1268" s="19">
        <f t="shared" si="490"/>
        <v>-9.7582092035652674E-4</v>
      </c>
      <c r="O1268" s="12">
        <f>ABS(M1265)+ABS(M1266)+ABS(M1267)+ABS(M1268)</f>
        <v>0.11691957163556171</v>
      </c>
      <c r="P1268" s="12" t="str">
        <f t="shared" ref="P1268" si="495">IF(ABS(M1265)+ABS(M1266)+ABS(M1267)+ABS(M1268)&lt;0.1,"Converged","Not Converged")</f>
        <v>Not Converged</v>
      </c>
      <c r="Q1268" s="17"/>
    </row>
    <row r="1269" spans="2:17" x14ac:dyDescent="0.25">
      <c r="B1269" s="8">
        <f>B1265+1</f>
        <v>317</v>
      </c>
      <c r="C1269" s="5">
        <f t="shared" si="476"/>
        <v>-1</v>
      </c>
      <c r="D1269" s="6">
        <f>$U$6</f>
        <v>0</v>
      </c>
      <c r="E1269" s="6">
        <f>$V$6</f>
        <v>0</v>
      </c>
      <c r="F1269" s="7">
        <f>$W$6</f>
        <v>0</v>
      </c>
      <c r="G1269" s="8">
        <f t="shared" si="477"/>
        <v>3.190434082044443</v>
      </c>
      <c r="H1269" s="8">
        <f t="shared" si="478"/>
        <v>-6.47810060303215</v>
      </c>
      <c r="I1269" s="8">
        <f t="shared" si="479"/>
        <v>6.2405642349828847</v>
      </c>
      <c r="J1269" s="14">
        <f t="shared" si="487"/>
        <v>-3.190434082044443</v>
      </c>
      <c r="K1269" s="23">
        <f t="shared" si="488"/>
        <v>3.952729637977722E-2</v>
      </c>
      <c r="L1269" s="23">
        <f t="shared" si="474"/>
        <v>3.7964889220682467E-2</v>
      </c>
      <c r="M1269" s="25">
        <f t="shared" si="489"/>
        <v>-3.952729637977722E-2</v>
      </c>
      <c r="N1269" s="25">
        <f t="shared" si="490"/>
        <v>-1.5006494282513252E-3</v>
      </c>
      <c r="O1269" s="8"/>
      <c r="P1269" s="8"/>
      <c r="Q1269" s="17"/>
    </row>
    <row r="1270" spans="2:17" x14ac:dyDescent="0.25">
      <c r="B1270" s="8"/>
      <c r="C1270" s="5">
        <f t="shared" si="476"/>
        <v>-1</v>
      </c>
      <c r="D1270" s="6">
        <f>$U$7</f>
        <v>0</v>
      </c>
      <c r="E1270" s="6">
        <f>$V$7</f>
        <v>1</v>
      </c>
      <c r="F1270" s="7">
        <f>$W$7</f>
        <v>1</v>
      </c>
      <c r="G1270" s="8">
        <f t="shared" si="477"/>
        <v>3.1956863550433225</v>
      </c>
      <c r="H1270" s="8">
        <f t="shared" si="478"/>
        <v>-6.47810060303215</v>
      </c>
      <c r="I1270" s="8">
        <f t="shared" si="479"/>
        <v>6.2405642349828847</v>
      </c>
      <c r="J1270" s="14">
        <f t="shared" si="487"/>
        <v>3.0448778799395622</v>
      </c>
      <c r="K1270" s="23">
        <f t="shared" si="488"/>
        <v>0.95456087413365787</v>
      </c>
      <c r="L1270" s="23">
        <f t="shared" si="474"/>
        <v>4.3374411706844848E-2</v>
      </c>
      <c r="M1270" s="25">
        <f t="shared" si="489"/>
        <v>4.5439125866342134E-2</v>
      </c>
      <c r="N1270" s="25">
        <f t="shared" si="490"/>
        <v>1.9708953529258668E-3</v>
      </c>
      <c r="O1270" s="8"/>
      <c r="P1270" s="8"/>
      <c r="Q1270" s="17"/>
    </row>
    <row r="1271" spans="2:17" x14ac:dyDescent="0.25">
      <c r="B1271" s="8"/>
      <c r="C1271" s="5">
        <f t="shared" si="476"/>
        <v>-1</v>
      </c>
      <c r="D1271" s="6">
        <f>$U$8</f>
        <v>1</v>
      </c>
      <c r="E1271" s="6">
        <f>$V$8</f>
        <v>0</v>
      </c>
      <c r="F1271" s="7">
        <f>$W$8</f>
        <v>0</v>
      </c>
      <c r="G1271" s="8">
        <f t="shared" si="477"/>
        <v>3.1887882213080818</v>
      </c>
      <c r="H1271" s="8">
        <f t="shared" si="478"/>
        <v>-6.47810060303215</v>
      </c>
      <c r="I1271" s="8">
        <f t="shared" si="479"/>
        <v>6.247462368718125</v>
      </c>
      <c r="J1271" s="14">
        <f t="shared" si="487"/>
        <v>-9.6668888243402318</v>
      </c>
      <c r="K1271" s="23">
        <f t="shared" si="488"/>
        <v>6.3342619029389628E-5</v>
      </c>
      <c r="L1271" s="23">
        <f t="shared" si="474"/>
        <v>6.3338606742004128E-5</v>
      </c>
      <c r="M1271" s="25">
        <f t="shared" si="489"/>
        <v>-6.3342619029389628E-5</v>
      </c>
      <c r="N1271" s="25">
        <f t="shared" si="490"/>
        <v>-4.0120332367110966E-9</v>
      </c>
      <c r="O1271" s="8"/>
      <c r="P1271" s="8"/>
      <c r="Q1271" s="17"/>
    </row>
    <row r="1272" spans="2:17" x14ac:dyDescent="0.25">
      <c r="B1272" s="8"/>
      <c r="C1272" s="5">
        <f t="shared" si="476"/>
        <v>-1</v>
      </c>
      <c r="D1272" s="6">
        <f>$U$9</f>
        <v>1</v>
      </c>
      <c r="E1272" s="6">
        <f>$V$9</f>
        <v>1</v>
      </c>
      <c r="F1272" s="7">
        <f>$W$9</f>
        <v>0</v>
      </c>
      <c r="G1272" s="8">
        <f t="shared" si="477"/>
        <v>3.1887882353501982</v>
      </c>
      <c r="H1272" s="8">
        <f t="shared" si="478"/>
        <v>-6.4781006170742659</v>
      </c>
      <c r="I1272" s="8">
        <f t="shared" si="479"/>
        <v>6.247462368718125</v>
      </c>
      <c r="J1272" s="14">
        <f t="shared" si="487"/>
        <v>-3.4194264837063386</v>
      </c>
      <c r="K1272" s="23">
        <f t="shared" si="488"/>
        <v>3.1693824481077264E-2</v>
      </c>
      <c r="L1272" s="23">
        <f t="shared" si="474"/>
        <v>3.0689325970839933E-2</v>
      </c>
      <c r="M1272" s="25">
        <f t="shared" si="489"/>
        <v>-3.1693824481077264E-2</v>
      </c>
      <c r="N1272" s="25">
        <f t="shared" si="490"/>
        <v>-9.7266211076236695E-4</v>
      </c>
      <c r="O1272" s="8">
        <f>ABS(M1269)+ABS(M1270)+ABS(M1271)+ABS(M1272)</f>
        <v>0.11672358934622601</v>
      </c>
      <c r="P1272" s="8" t="str">
        <f t="shared" ref="P1272" si="496">IF(ABS(M1269)+ABS(M1270)+ABS(M1271)+ABS(M1272)&lt;0.1,"Converged","Not Converged")</f>
        <v>Not Converged</v>
      </c>
      <c r="Q1272" s="17"/>
    </row>
    <row r="1273" spans="2:17" x14ac:dyDescent="0.25">
      <c r="B1273" s="12">
        <f>B1269+1</f>
        <v>318</v>
      </c>
      <c r="C1273" s="9">
        <f t="shared" si="476"/>
        <v>-1</v>
      </c>
      <c r="D1273" s="10">
        <f>$U$6</f>
        <v>0</v>
      </c>
      <c r="E1273" s="10">
        <f>$V$6</f>
        <v>0</v>
      </c>
      <c r="F1273" s="11">
        <f>$W$6</f>
        <v>0</v>
      </c>
      <c r="G1273" s="12">
        <f t="shared" si="477"/>
        <v>3.1921925527378665</v>
      </c>
      <c r="H1273" s="12">
        <f t="shared" si="478"/>
        <v>-6.4815049344619338</v>
      </c>
      <c r="I1273" s="12">
        <f t="shared" si="479"/>
        <v>6.2440580513304571</v>
      </c>
      <c r="J1273" s="15">
        <f t="shared" si="487"/>
        <v>-3.1921925527378665</v>
      </c>
      <c r="K1273" s="24">
        <f t="shared" si="488"/>
        <v>3.9460590265684707E-2</v>
      </c>
      <c r="L1273" s="24">
        <f t="shared" si="474"/>
        <v>3.7903452081568458E-2</v>
      </c>
      <c r="M1273" s="19">
        <f t="shared" si="489"/>
        <v>-3.9460590265684707E-2</v>
      </c>
      <c r="N1273" s="19">
        <f t="shared" si="490"/>
        <v>-1.495692592245787E-3</v>
      </c>
      <c r="O1273" s="12"/>
      <c r="P1273" s="12"/>
      <c r="Q1273" s="17"/>
    </row>
    <row r="1274" spans="2:17" x14ac:dyDescent="0.25">
      <c r="B1274" s="12"/>
      <c r="C1274" s="9">
        <f t="shared" si="476"/>
        <v>-1</v>
      </c>
      <c r="D1274" s="10">
        <f>$U$7</f>
        <v>0</v>
      </c>
      <c r="E1274" s="10">
        <f>$V$7</f>
        <v>1</v>
      </c>
      <c r="F1274" s="11">
        <f>$W$7</f>
        <v>1</v>
      </c>
      <c r="G1274" s="12">
        <f t="shared" si="477"/>
        <v>3.1974274768107267</v>
      </c>
      <c r="H1274" s="12">
        <f t="shared" si="478"/>
        <v>-6.4815049344619338</v>
      </c>
      <c r="I1274" s="12">
        <f t="shared" si="479"/>
        <v>6.2440580513304571</v>
      </c>
      <c r="J1274" s="15">
        <f t="shared" si="487"/>
        <v>3.0466305745197304</v>
      </c>
      <c r="K1274" s="24">
        <f t="shared" si="488"/>
        <v>0.95463683569147073</v>
      </c>
      <c r="L1274" s="24">
        <f t="shared" si="474"/>
        <v>4.3305347632446645E-2</v>
      </c>
      <c r="M1274" s="19">
        <f t="shared" si="489"/>
        <v>4.5363164308529269E-2</v>
      </c>
      <c r="N1274" s="19">
        <f t="shared" si="490"/>
        <v>1.964467600088656E-3</v>
      </c>
      <c r="O1274" s="12"/>
      <c r="P1274" s="12"/>
      <c r="Q1274" s="17"/>
    </row>
    <row r="1275" spans="2:17" x14ac:dyDescent="0.25">
      <c r="B1275" s="12"/>
      <c r="C1275" s="9">
        <f t="shared" si="476"/>
        <v>-1</v>
      </c>
      <c r="D1275" s="10">
        <f>$U$8</f>
        <v>1</v>
      </c>
      <c r="E1275" s="10">
        <f>$V$8</f>
        <v>0</v>
      </c>
      <c r="F1275" s="11">
        <f>$W$8</f>
        <v>0</v>
      </c>
      <c r="G1275" s="12">
        <f t="shared" si="477"/>
        <v>3.1905518402104165</v>
      </c>
      <c r="H1275" s="12">
        <f t="shared" si="478"/>
        <v>-6.4815049344619338</v>
      </c>
      <c r="I1275" s="12">
        <f t="shared" si="479"/>
        <v>6.2509336879307673</v>
      </c>
      <c r="J1275" s="15">
        <f t="shared" si="487"/>
        <v>-9.6720567746723507</v>
      </c>
      <c r="K1275" s="24">
        <f t="shared" si="488"/>
        <v>6.3016132508469564E-5</v>
      </c>
      <c r="L1275" s="24">
        <f t="shared" si="474"/>
        <v>6.3012161475513244E-5</v>
      </c>
      <c r="M1275" s="19">
        <f t="shared" si="489"/>
        <v>-6.3016132508469564E-5</v>
      </c>
      <c r="N1275" s="19">
        <f t="shared" si="490"/>
        <v>-3.9707827171860237E-9</v>
      </c>
      <c r="O1275" s="12"/>
      <c r="P1275" s="12"/>
      <c r="Q1275" s="17"/>
    </row>
    <row r="1276" spans="2:17" x14ac:dyDescent="0.25">
      <c r="B1276" s="12"/>
      <c r="C1276" s="9">
        <f t="shared" si="476"/>
        <v>-1</v>
      </c>
      <c r="D1276" s="10">
        <f>$U$9</f>
        <v>1</v>
      </c>
      <c r="E1276" s="10">
        <f>$V$9</f>
        <v>1</v>
      </c>
      <c r="F1276" s="11">
        <f>$W$9</f>
        <v>0</v>
      </c>
      <c r="G1276" s="12">
        <f t="shared" si="477"/>
        <v>3.1905518541081559</v>
      </c>
      <c r="H1276" s="12">
        <f t="shared" si="478"/>
        <v>-6.4815049483596736</v>
      </c>
      <c r="I1276" s="12">
        <f t="shared" si="479"/>
        <v>6.2509336879307673</v>
      </c>
      <c r="J1276" s="15">
        <f t="shared" si="487"/>
        <v>-3.4211231145370613</v>
      </c>
      <c r="K1276" s="24">
        <f t="shared" si="488"/>
        <v>3.1641797374698633E-2</v>
      </c>
      <c r="L1276" s="24">
        <f t="shared" si="474"/>
        <v>3.0640594033597146E-2</v>
      </c>
      <c r="M1276" s="19">
        <f t="shared" si="489"/>
        <v>-3.1641797374698633E-2</v>
      </c>
      <c r="N1276" s="19">
        <f t="shared" si="490"/>
        <v>-9.6952346785148078E-4</v>
      </c>
      <c r="O1276" s="12">
        <f>ABS(M1273)+ABS(M1274)+ABS(M1275)+ABS(M1276)</f>
        <v>0.11652856808142109</v>
      </c>
      <c r="P1276" s="12" t="str">
        <f t="shared" ref="P1276" si="497">IF(ABS(M1273)+ABS(M1274)+ABS(M1275)+ABS(M1276)&lt;0.1,"Converged","Not Converged")</f>
        <v>Not Converged</v>
      </c>
      <c r="Q1276" s="17"/>
    </row>
    <row r="1277" spans="2:17" x14ac:dyDescent="0.25">
      <c r="B1277" s="8">
        <f>B1273+1</f>
        <v>319</v>
      </c>
      <c r="C1277" s="5">
        <f t="shared" si="476"/>
        <v>-1</v>
      </c>
      <c r="D1277" s="6">
        <f>$U$6</f>
        <v>0</v>
      </c>
      <c r="E1277" s="6">
        <f>$V$6</f>
        <v>0</v>
      </c>
      <c r="F1277" s="7">
        <f>$W$6</f>
        <v>0</v>
      </c>
      <c r="G1277" s="8">
        <f t="shared" si="477"/>
        <v>3.1939451862456361</v>
      </c>
      <c r="H1277" s="8">
        <f t="shared" si="478"/>
        <v>-6.4848982804971538</v>
      </c>
      <c r="I1277" s="8">
        <f t="shared" si="479"/>
        <v>6.2475403557932871</v>
      </c>
      <c r="J1277" s="14">
        <f t="shared" si="487"/>
        <v>-3.1939451862456361</v>
      </c>
      <c r="K1277" s="23">
        <f t="shared" si="488"/>
        <v>3.9394212999359426E-2</v>
      </c>
      <c r="L1277" s="23">
        <f t="shared" si="474"/>
        <v>3.784230898152053E-2</v>
      </c>
      <c r="M1277" s="25">
        <f t="shared" si="489"/>
        <v>-3.9394212999359426E-2</v>
      </c>
      <c r="N1277" s="25">
        <f t="shared" si="490"/>
        <v>-1.490767980405592E-3</v>
      </c>
      <c r="O1277" s="8"/>
      <c r="P1277" s="8"/>
      <c r="Q1277" s="17"/>
    </row>
    <row r="1278" spans="2:17" x14ac:dyDescent="0.25">
      <c r="B1278" s="8"/>
      <c r="C1278" s="5">
        <f t="shared" si="476"/>
        <v>-1</v>
      </c>
      <c r="D1278" s="6">
        <f>$U$7</f>
        <v>0</v>
      </c>
      <c r="E1278" s="6">
        <f>$V$7</f>
        <v>1</v>
      </c>
      <c r="F1278" s="7">
        <f>$W$7</f>
        <v>1</v>
      </c>
      <c r="G1278" s="8">
        <f t="shared" si="477"/>
        <v>3.1991628741770555</v>
      </c>
      <c r="H1278" s="8">
        <f t="shared" si="478"/>
        <v>-6.4848982804971538</v>
      </c>
      <c r="I1278" s="8">
        <f t="shared" si="479"/>
        <v>6.2475403557932871</v>
      </c>
      <c r="J1278" s="14">
        <f t="shared" si="487"/>
        <v>3.0483774816162317</v>
      </c>
      <c r="K1278" s="23">
        <f t="shared" si="488"/>
        <v>0.9547124260568467</v>
      </c>
      <c r="L1278" s="23">
        <f t="shared" si="474"/>
        <v>4.3236609589496725E-2</v>
      </c>
      <c r="M1278" s="25">
        <f t="shared" si="489"/>
        <v>4.5287573943153303E-2</v>
      </c>
      <c r="N1278" s="25">
        <f t="shared" si="490"/>
        <v>1.958081153835584E-3</v>
      </c>
      <c r="O1278" s="8"/>
      <c r="P1278" s="8"/>
      <c r="Q1278" s="17"/>
    </row>
    <row r="1279" spans="2:17" x14ac:dyDescent="0.25">
      <c r="B1279" s="8"/>
      <c r="C1279" s="5">
        <f t="shared" si="476"/>
        <v>-1</v>
      </c>
      <c r="D1279" s="6">
        <f>$U$8</f>
        <v>1</v>
      </c>
      <c r="E1279" s="6">
        <f>$V$8</f>
        <v>0</v>
      </c>
      <c r="F1279" s="7">
        <f>$W$8</f>
        <v>0</v>
      </c>
      <c r="G1279" s="8">
        <f t="shared" si="477"/>
        <v>3.1923095901386311</v>
      </c>
      <c r="H1279" s="8">
        <f t="shared" si="478"/>
        <v>-6.4848982804971538</v>
      </c>
      <c r="I1279" s="8">
        <f t="shared" si="479"/>
        <v>6.2543936398317115</v>
      </c>
      <c r="J1279" s="14">
        <f t="shared" si="487"/>
        <v>-9.6772078706357849</v>
      </c>
      <c r="K1279" s="23">
        <f t="shared" si="488"/>
        <v>6.2692385255194637E-5</v>
      </c>
      <c r="L1279" s="23">
        <f t="shared" si="474"/>
        <v>6.2688454920025648E-5</v>
      </c>
      <c r="M1279" s="25">
        <f t="shared" si="489"/>
        <v>-6.2692385255194637E-5</v>
      </c>
      <c r="N1279" s="25">
        <f t="shared" si="490"/>
        <v>-3.9300887668991498E-9</v>
      </c>
      <c r="O1279" s="8"/>
      <c r="P1279" s="8"/>
      <c r="Q1279" s="17"/>
    </row>
    <row r="1280" spans="2:17" x14ac:dyDescent="0.25">
      <c r="B1280" s="8"/>
      <c r="C1280" s="5">
        <f t="shared" si="476"/>
        <v>-1</v>
      </c>
      <c r="D1280" s="6">
        <f>$U$9</f>
        <v>1</v>
      </c>
      <c r="E1280" s="6">
        <f>$V$9</f>
        <v>1</v>
      </c>
      <c r="F1280" s="7">
        <f>$W$9</f>
        <v>0</v>
      </c>
      <c r="G1280" s="8">
        <f t="shared" si="477"/>
        <v>3.1923096038939418</v>
      </c>
      <c r="H1280" s="8">
        <f t="shared" si="478"/>
        <v>-6.4848982942524644</v>
      </c>
      <c r="I1280" s="8">
        <f t="shared" si="479"/>
        <v>6.2543936398317115</v>
      </c>
      <c r="J1280" s="14">
        <f t="shared" si="487"/>
        <v>-3.4228142583146948</v>
      </c>
      <c r="K1280" s="23">
        <f t="shared" si="488"/>
        <v>3.1590020747346022E-2</v>
      </c>
      <c r="L1280" s="23">
        <f t="shared" si="474"/>
        <v>3.0592091336528269E-2</v>
      </c>
      <c r="M1280" s="25">
        <f t="shared" si="489"/>
        <v>-3.1590020747346022E-2</v>
      </c>
      <c r="N1280" s="25">
        <f t="shared" si="490"/>
        <v>-9.6640480002563246E-4</v>
      </c>
      <c r="O1280" s="8">
        <f>ABS(M1277)+ABS(M1278)+ABS(M1279)+ABS(M1280)</f>
        <v>0.11633450007511395</v>
      </c>
      <c r="P1280" s="8" t="str">
        <f t="shared" ref="P1280" si="498">IF(ABS(M1277)+ABS(M1278)+ABS(M1279)+ABS(M1280)&lt;0.1,"Converged","Not Converged")</f>
        <v>Not Converged</v>
      </c>
      <c r="Q1280" s="17"/>
    </row>
    <row r="1281" spans="2:17" x14ac:dyDescent="0.25">
      <c r="B1281" s="12">
        <f>B1277+1</f>
        <v>320</v>
      </c>
      <c r="C1281" s="9">
        <f t="shared" si="476"/>
        <v>-1</v>
      </c>
      <c r="D1281" s="10">
        <f>$U$6</f>
        <v>0</v>
      </c>
      <c r="E1281" s="10">
        <f>$V$6</f>
        <v>0</v>
      </c>
      <c r="F1281" s="11">
        <f>$W$6</f>
        <v>0</v>
      </c>
      <c r="G1281" s="12">
        <f t="shared" si="477"/>
        <v>3.1956920206940316</v>
      </c>
      <c r="H1281" s="12">
        <f t="shared" si="478"/>
        <v>-6.4882807110525542</v>
      </c>
      <c r="I1281" s="12">
        <f t="shared" si="479"/>
        <v>6.2510112230316217</v>
      </c>
      <c r="J1281" s="15">
        <f t="shared" si="487"/>
        <v>-3.1956920206940316</v>
      </c>
      <c r="K1281" s="24">
        <f t="shared" si="488"/>
        <v>3.9328161912060164E-2</v>
      </c>
      <c r="L1281" s="24">
        <f t="shared" ref="L1281:L1344" si="499">(K1281*(1-K1281))</f>
        <v>3.7781457592678945E-2</v>
      </c>
      <c r="M1281" s="19">
        <f t="shared" si="489"/>
        <v>-3.9328161912060164E-2</v>
      </c>
      <c r="N1281" s="19">
        <f t="shared" si="490"/>
        <v>-1.4858752814785124E-3</v>
      </c>
      <c r="O1281" s="12"/>
      <c r="P1281" s="12"/>
      <c r="Q1281" s="17"/>
    </row>
    <row r="1282" spans="2:17" x14ac:dyDescent="0.25">
      <c r="B1282" s="12"/>
      <c r="C1282" s="9">
        <f t="shared" si="476"/>
        <v>-1</v>
      </c>
      <c r="D1282" s="10">
        <f>$U$7</f>
        <v>0</v>
      </c>
      <c r="E1282" s="10">
        <f>$V$7</f>
        <v>1</v>
      </c>
      <c r="F1282" s="11">
        <f>$W$7</f>
        <v>1</v>
      </c>
      <c r="G1282" s="12">
        <f t="shared" si="477"/>
        <v>3.2008925841792064</v>
      </c>
      <c r="H1282" s="12">
        <f t="shared" si="478"/>
        <v>-6.4882807110525542</v>
      </c>
      <c r="I1282" s="12">
        <f t="shared" si="479"/>
        <v>6.2510112230316217</v>
      </c>
      <c r="J1282" s="15">
        <f t="shared" si="487"/>
        <v>3.0501186388524153</v>
      </c>
      <c r="K1282" s="24">
        <f t="shared" si="488"/>
        <v>0.95478764821816942</v>
      </c>
      <c r="L1282" s="24">
        <f t="shared" si="499"/>
        <v>4.3168195028186584E-2</v>
      </c>
      <c r="M1282" s="19">
        <f t="shared" si="489"/>
        <v>4.5212351781830584E-2</v>
      </c>
      <c r="N1282" s="19">
        <f t="shared" si="490"/>
        <v>1.951735619401042E-3</v>
      </c>
      <c r="O1282" s="12"/>
      <c r="P1282" s="12"/>
      <c r="Q1282" s="17"/>
    </row>
    <row r="1283" spans="2:17" x14ac:dyDescent="0.25">
      <c r="B1283" s="12"/>
      <c r="C1283" s="9">
        <f t="shared" si="476"/>
        <v>-1</v>
      </c>
      <c r="D1283" s="10">
        <f>$U$8</f>
        <v>1</v>
      </c>
      <c r="E1283" s="10">
        <f>$V$8</f>
        <v>0</v>
      </c>
      <c r="F1283" s="11">
        <f>$W$8</f>
        <v>0</v>
      </c>
      <c r="G1283" s="12">
        <f t="shared" si="477"/>
        <v>3.194061509511303</v>
      </c>
      <c r="H1283" s="12">
        <f t="shared" si="478"/>
        <v>-6.4882807110525542</v>
      </c>
      <c r="I1283" s="12">
        <f t="shared" si="479"/>
        <v>6.2578422976995256</v>
      </c>
      <c r="J1283" s="15">
        <f t="shared" si="487"/>
        <v>-9.6823422205638572</v>
      </c>
      <c r="K1283" s="24">
        <f t="shared" si="488"/>
        <v>6.2371345558178266E-5</v>
      </c>
      <c r="L1283" s="24">
        <f t="shared" si="499"/>
        <v>6.236745537343153E-5</v>
      </c>
      <c r="M1283" s="19">
        <f t="shared" si="489"/>
        <v>-6.2371345558178266E-5</v>
      </c>
      <c r="N1283" s="19">
        <f t="shared" si="490"/>
        <v>-3.8899421106805595E-9</v>
      </c>
      <c r="O1283" s="12"/>
      <c r="P1283" s="12"/>
      <c r="Q1283" s="17"/>
    </row>
    <row r="1284" spans="2:17" x14ac:dyDescent="0.25">
      <c r="B1284" s="12"/>
      <c r="C1284" s="9">
        <f t="shared" si="476"/>
        <v>-1</v>
      </c>
      <c r="D1284" s="10">
        <f>$U$9</f>
        <v>1</v>
      </c>
      <c r="E1284" s="10">
        <f>$V$9</f>
        <v>1</v>
      </c>
      <c r="F1284" s="11">
        <f>$W$9</f>
        <v>0</v>
      </c>
      <c r="G1284" s="12">
        <f t="shared" si="477"/>
        <v>3.1940615231261003</v>
      </c>
      <c r="H1284" s="12">
        <f t="shared" si="478"/>
        <v>-6.4882807246673515</v>
      </c>
      <c r="I1284" s="12">
        <f t="shared" si="479"/>
        <v>6.2578422976995256</v>
      </c>
      <c r="J1284" s="15">
        <f t="shared" si="487"/>
        <v>-3.4244999500939262</v>
      </c>
      <c r="K1284" s="24">
        <f t="shared" si="488"/>
        <v>3.1538492609024936E-2</v>
      </c>
      <c r="L1284" s="24">
        <f t="shared" si="499"/>
        <v>3.0543816092975414E-2</v>
      </c>
      <c r="M1284" s="19">
        <f t="shared" si="489"/>
        <v>-3.1538492609024936E-2</v>
      </c>
      <c r="N1284" s="19">
        <f t="shared" si="490"/>
        <v>-9.6330591809972203E-4</v>
      </c>
      <c r="O1284" s="12">
        <f>ABS(M1281)+ABS(M1282)+ABS(M1283)+ABS(M1284)</f>
        <v>0.11614137764847388</v>
      </c>
      <c r="P1284" s="12" t="str">
        <f t="shared" ref="P1284" si="500">IF(ABS(M1281)+ABS(M1282)+ABS(M1283)+ABS(M1284)&lt;0.1,"Converged","Not Converged")</f>
        <v>Not Converged</v>
      </c>
      <c r="Q1284" s="17"/>
    </row>
    <row r="1285" spans="2:17" x14ac:dyDescent="0.25">
      <c r="B1285" s="8">
        <f>B1281+1</f>
        <v>321</v>
      </c>
      <c r="C1285" s="5">
        <f t="shared" ref="C1285:C1348" si="501">$X$6</f>
        <v>-1</v>
      </c>
      <c r="D1285" s="6">
        <f>$U$6</f>
        <v>0</v>
      </c>
      <c r="E1285" s="6">
        <f>$V$6</f>
        <v>0</v>
      </c>
      <c r="F1285" s="7">
        <f>$W$6</f>
        <v>0</v>
      </c>
      <c r="G1285" s="8">
        <f t="shared" si="477"/>
        <v>3.1974330938394493</v>
      </c>
      <c r="H1285" s="8">
        <f t="shared" si="478"/>
        <v>-6.4916522953807005</v>
      </c>
      <c r="I1285" s="8">
        <f t="shared" si="479"/>
        <v>6.2544707269861766</v>
      </c>
      <c r="J1285" s="14">
        <f t="shared" si="487"/>
        <v>-3.1974330938394493</v>
      </c>
      <c r="K1285" s="23">
        <f t="shared" si="488"/>
        <v>3.9262434365111891E-2</v>
      </c>
      <c r="L1285" s="23">
        <f t="shared" si="499"/>
        <v>3.7720895612837174E-2</v>
      </c>
      <c r="M1285" s="25">
        <f t="shared" si="489"/>
        <v>-3.9262434365111891E-2</v>
      </c>
      <c r="N1285" s="25">
        <f t="shared" si="490"/>
        <v>-1.4810141881922566E-3</v>
      </c>
      <c r="O1285" s="8"/>
      <c r="P1285" s="8"/>
      <c r="Q1285" s="17"/>
    </row>
    <row r="1286" spans="2:17" x14ac:dyDescent="0.25">
      <c r="B1286" s="8"/>
      <c r="C1286" s="5">
        <f t="shared" si="501"/>
        <v>-1</v>
      </c>
      <c r="D1286" s="6">
        <f>$U$7</f>
        <v>0</v>
      </c>
      <c r="E1286" s="6">
        <f>$V$7</f>
        <v>1</v>
      </c>
      <c r="F1286" s="7">
        <f>$W$7</f>
        <v>1</v>
      </c>
      <c r="G1286" s="8">
        <f t="shared" si="477"/>
        <v>3.2026166434981223</v>
      </c>
      <c r="H1286" s="8">
        <f t="shared" si="478"/>
        <v>-6.4916522953807005</v>
      </c>
      <c r="I1286" s="8">
        <f t="shared" si="479"/>
        <v>6.2544707269861766</v>
      </c>
      <c r="J1286" s="14">
        <f t="shared" si="487"/>
        <v>3.0518540834880543</v>
      </c>
      <c r="K1286" s="23">
        <f t="shared" si="488"/>
        <v>0.95486250513039816</v>
      </c>
      <c r="L1286" s="23">
        <f t="shared" si="499"/>
        <v>4.3100101426498505E-2</v>
      </c>
      <c r="M1286" s="25">
        <f t="shared" si="489"/>
        <v>4.5137494869601835E-2</v>
      </c>
      <c r="N1286" s="25">
        <f t="shared" si="490"/>
        <v>1.9454306070178951E-3</v>
      </c>
      <c r="O1286" s="8"/>
      <c r="P1286" s="8"/>
      <c r="Q1286" s="17"/>
    </row>
    <row r="1287" spans="2:17" x14ac:dyDescent="0.25">
      <c r="B1287" s="8"/>
      <c r="C1287" s="5">
        <f t="shared" si="501"/>
        <v>-1</v>
      </c>
      <c r="D1287" s="6">
        <f>$U$8</f>
        <v>1</v>
      </c>
      <c r="E1287" s="6">
        <f>$V$8</f>
        <v>0</v>
      </c>
      <c r="F1287" s="7">
        <f>$W$8</f>
        <v>0</v>
      </c>
      <c r="G1287" s="8">
        <f t="shared" ref="G1287:G1350" si="502">G1286+$S$5*C1286*N1286</f>
        <v>3.1958076363735595</v>
      </c>
      <c r="H1287" s="8">
        <f t="shared" ref="H1287:H1350" si="503">H1286+$S$5*D1286*N1286</f>
        <v>-6.4916522953807005</v>
      </c>
      <c r="I1287" s="8">
        <f t="shared" ref="I1287:I1350" si="504">I1286+$S$5*E1286*N1286</f>
        <v>6.2612797341107393</v>
      </c>
      <c r="J1287" s="14">
        <f t="shared" si="487"/>
        <v>-9.68745993175426</v>
      </c>
      <c r="K1287" s="23">
        <f t="shared" si="488"/>
        <v>6.205298217305836E-5</v>
      </c>
      <c r="L1287" s="23">
        <f t="shared" si="499"/>
        <v>6.2049131600461785E-5</v>
      </c>
      <c r="M1287" s="25">
        <f t="shared" si="489"/>
        <v>-6.205298217305836E-5</v>
      </c>
      <c r="N1287" s="25">
        <f t="shared" si="490"/>
        <v>-3.8503336570572074E-9</v>
      </c>
      <c r="O1287" s="8"/>
      <c r="P1287" s="8"/>
      <c r="Q1287" s="17"/>
    </row>
    <row r="1288" spans="2:17" x14ac:dyDescent="0.25">
      <c r="B1288" s="8"/>
      <c r="C1288" s="5">
        <f t="shared" si="501"/>
        <v>-1</v>
      </c>
      <c r="D1288" s="6">
        <f>$U$9</f>
        <v>1</v>
      </c>
      <c r="E1288" s="6">
        <f>$V$9</f>
        <v>1</v>
      </c>
      <c r="F1288" s="7">
        <f>$W$9</f>
        <v>0</v>
      </c>
      <c r="G1288" s="8">
        <f t="shared" si="502"/>
        <v>3.1958076498497272</v>
      </c>
      <c r="H1288" s="8">
        <f t="shared" si="503"/>
        <v>-6.4916523088568683</v>
      </c>
      <c r="I1288" s="8">
        <f t="shared" si="504"/>
        <v>6.2612797341107393</v>
      </c>
      <c r="J1288" s="14">
        <f t="shared" si="487"/>
        <v>-3.4261802245958561</v>
      </c>
      <c r="K1288" s="23">
        <f t="shared" si="488"/>
        <v>3.1487210991731213E-2</v>
      </c>
      <c r="L1288" s="23">
        <f t="shared" si="499"/>
        <v>3.0495766535693414E-2</v>
      </c>
      <c r="M1288" s="25">
        <f t="shared" si="489"/>
        <v>-3.1487210991731213E-2</v>
      </c>
      <c r="N1288" s="25">
        <f t="shared" si="490"/>
        <v>-9.6022663526395451E-4</v>
      </c>
      <c r="O1288" s="8">
        <f>ABS(M1285)+ABS(M1286)+ABS(M1287)+ABS(M1288)</f>
        <v>0.115949193208618</v>
      </c>
      <c r="P1288" s="8" t="str">
        <f t="shared" ref="P1288" si="505">IF(ABS(M1285)+ABS(M1286)+ABS(M1287)+ABS(M1288)&lt;0.1,"Converged","Not Converged")</f>
        <v>Not Converged</v>
      </c>
      <c r="Q1288" s="17"/>
    </row>
    <row r="1289" spans="2:17" x14ac:dyDescent="0.25">
      <c r="B1289" s="12">
        <f>B1285+1</f>
        <v>322</v>
      </c>
      <c r="C1289" s="9">
        <f t="shared" si="501"/>
        <v>-1</v>
      </c>
      <c r="D1289" s="10">
        <f>$U$6</f>
        <v>0</v>
      </c>
      <c r="E1289" s="10">
        <f>$V$6</f>
        <v>0</v>
      </c>
      <c r="F1289" s="11">
        <f>$W$6</f>
        <v>0</v>
      </c>
      <c r="G1289" s="12">
        <f t="shared" si="502"/>
        <v>3.1991684430731508</v>
      </c>
      <c r="H1289" s="12">
        <f t="shared" si="503"/>
        <v>-6.4950131020802919</v>
      </c>
      <c r="I1289" s="12">
        <f t="shared" si="504"/>
        <v>6.2579189408873157</v>
      </c>
      <c r="J1289" s="15">
        <f t="shared" si="487"/>
        <v>-3.1991684430731508</v>
      </c>
      <c r="K1289" s="24">
        <f t="shared" si="488"/>
        <v>3.9197027749473111E-2</v>
      </c>
      <c r="L1289" s="24">
        <f t="shared" si="499"/>
        <v>3.7660620765080144E-2</v>
      </c>
      <c r="M1289" s="19">
        <f t="shared" si="489"/>
        <v>-3.9197027749473111E-2</v>
      </c>
      <c r="N1289" s="19">
        <f t="shared" si="490"/>
        <v>-1.4761843971912297E-3</v>
      </c>
      <c r="O1289" s="12"/>
      <c r="P1289" s="12"/>
      <c r="Q1289" s="17"/>
    </row>
    <row r="1290" spans="2:17" x14ac:dyDescent="0.25">
      <c r="B1290" s="12"/>
      <c r="C1290" s="9">
        <f t="shared" si="501"/>
        <v>-1</v>
      </c>
      <c r="D1290" s="10">
        <f>$U$7</f>
        <v>0</v>
      </c>
      <c r="E1290" s="10">
        <f>$V$7</f>
        <v>1</v>
      </c>
      <c r="F1290" s="11">
        <f>$W$7</f>
        <v>1</v>
      </c>
      <c r="G1290" s="12">
        <f t="shared" si="502"/>
        <v>3.2043350884633202</v>
      </c>
      <c r="H1290" s="12">
        <f t="shared" si="503"/>
        <v>-6.4950131020802919</v>
      </c>
      <c r="I1290" s="12">
        <f t="shared" si="504"/>
        <v>6.2579189408873157</v>
      </c>
      <c r="J1290" s="15">
        <f t="shared" si="487"/>
        <v>3.0535838524239955</v>
      </c>
      <c r="K1290" s="24">
        <f t="shared" si="488"/>
        <v>0.95493699971554358</v>
      </c>
      <c r="L1290" s="24">
        <f t="shared" si="499"/>
        <v>4.3032326289819504E-2</v>
      </c>
      <c r="M1290" s="19">
        <f t="shared" si="489"/>
        <v>4.5063000284456423E-2</v>
      </c>
      <c r="N1290" s="19">
        <f t="shared" si="490"/>
        <v>1.939165731838958E-3</v>
      </c>
      <c r="O1290" s="12"/>
      <c r="P1290" s="12"/>
      <c r="Q1290" s="17"/>
    </row>
    <row r="1291" spans="2:17" x14ac:dyDescent="0.25">
      <c r="B1291" s="12"/>
      <c r="C1291" s="9">
        <f t="shared" si="501"/>
        <v>-1</v>
      </c>
      <c r="D1291" s="10">
        <f>$U$8</f>
        <v>1</v>
      </c>
      <c r="E1291" s="10">
        <f>$V$8</f>
        <v>0</v>
      </c>
      <c r="F1291" s="11">
        <f>$W$8</f>
        <v>0</v>
      </c>
      <c r="G1291" s="12">
        <f t="shared" si="502"/>
        <v>3.1975480084018839</v>
      </c>
      <c r="H1291" s="12">
        <f t="shared" si="503"/>
        <v>-6.4950131020802919</v>
      </c>
      <c r="I1291" s="12">
        <f t="shared" si="504"/>
        <v>6.2647060209487524</v>
      </c>
      <c r="J1291" s="15">
        <f t="shared" si="487"/>
        <v>-9.6925611104821758</v>
      </c>
      <c r="K1291" s="24">
        <f t="shared" si="488"/>
        <v>6.1737264314161482E-5</v>
      </c>
      <c r="L1291" s="24">
        <f t="shared" si="499"/>
        <v>6.1733452824356489E-5</v>
      </c>
      <c r="M1291" s="19">
        <f t="shared" si="489"/>
        <v>-6.1737264314161482E-5</v>
      </c>
      <c r="N1291" s="19">
        <f t="shared" si="490"/>
        <v>-3.8112544940431153E-9</v>
      </c>
      <c r="O1291" s="12"/>
      <c r="P1291" s="12"/>
      <c r="Q1291" s="17"/>
    </row>
    <row r="1292" spans="2:17" x14ac:dyDescent="0.25">
      <c r="B1292" s="12"/>
      <c r="C1292" s="9">
        <f t="shared" si="501"/>
        <v>-1</v>
      </c>
      <c r="D1292" s="10">
        <f>$U$9</f>
        <v>1</v>
      </c>
      <c r="E1292" s="10">
        <f>$V$9</f>
        <v>1</v>
      </c>
      <c r="F1292" s="11">
        <f>$W$9</f>
        <v>0</v>
      </c>
      <c r="G1292" s="12">
        <f t="shared" si="502"/>
        <v>3.1975480217412748</v>
      </c>
      <c r="H1292" s="12">
        <f t="shared" si="503"/>
        <v>-6.4950131154196828</v>
      </c>
      <c r="I1292" s="12">
        <f t="shared" si="504"/>
        <v>6.2647060209487524</v>
      </c>
      <c r="J1292" s="15">
        <f t="shared" si="487"/>
        <v>-3.4278551162122053</v>
      </c>
      <c r="K1292" s="24">
        <f t="shared" si="488"/>
        <v>3.1436173949140354E-2</v>
      </c>
      <c r="L1292" s="24">
        <f t="shared" si="499"/>
        <v>3.0447940916579746E-2</v>
      </c>
      <c r="M1292" s="19">
        <f t="shared" si="489"/>
        <v>-3.1436173949140354E-2</v>
      </c>
      <c r="N1292" s="19">
        <f t="shared" si="490"/>
        <v>-9.5716676704674889E-4</v>
      </c>
      <c r="O1292" s="12">
        <f>ABS(M1289)+ABS(M1290)+ABS(M1291)+ABS(M1292)</f>
        <v>0.11575793924738406</v>
      </c>
      <c r="P1292" s="12" t="str">
        <f t="shared" ref="P1292" si="506">IF(ABS(M1289)+ABS(M1290)+ABS(M1291)+ABS(M1292)&lt;0.1,"Converged","Not Converged")</f>
        <v>Not Converged</v>
      </c>
      <c r="Q1292" s="17"/>
    </row>
    <row r="1293" spans="2:17" x14ac:dyDescent="0.25">
      <c r="B1293" s="8">
        <f>B1289+1</f>
        <v>323</v>
      </c>
      <c r="C1293" s="5">
        <f t="shared" si="501"/>
        <v>-1</v>
      </c>
      <c r="D1293" s="6">
        <f>$U$6</f>
        <v>0</v>
      </c>
      <c r="E1293" s="6">
        <f>$V$6</f>
        <v>0</v>
      </c>
      <c r="F1293" s="7">
        <f>$W$6</f>
        <v>0</v>
      </c>
      <c r="G1293" s="8">
        <f t="shared" si="502"/>
        <v>3.2008981054259387</v>
      </c>
      <c r="H1293" s="8">
        <f t="shared" si="503"/>
        <v>-6.4983631991043467</v>
      </c>
      <c r="I1293" s="8">
        <f t="shared" si="504"/>
        <v>6.2613559372640886</v>
      </c>
      <c r="J1293" s="14">
        <f t="shared" si="487"/>
        <v>-3.2008981054259387</v>
      </c>
      <c r="K1293" s="23">
        <f t="shared" si="488"/>
        <v>3.9131939485310803E-2</v>
      </c>
      <c r="L1293" s="23">
        <f t="shared" si="499"/>
        <v>3.7600630797428779E-2</v>
      </c>
      <c r="M1293" s="25">
        <f t="shared" si="489"/>
        <v>-3.9131939485310803E-2</v>
      </c>
      <c r="N1293" s="25">
        <f t="shared" si="490"/>
        <v>-1.4713856089744967E-3</v>
      </c>
      <c r="O1293" s="8"/>
      <c r="P1293" s="8"/>
      <c r="Q1293" s="17"/>
    </row>
    <row r="1294" spans="2:17" x14ac:dyDescent="0.25">
      <c r="B1294" s="8"/>
      <c r="C1294" s="5">
        <f t="shared" si="501"/>
        <v>-1</v>
      </c>
      <c r="D1294" s="6">
        <f>$U$7</f>
        <v>0</v>
      </c>
      <c r="E1294" s="6">
        <f>$V$7</f>
        <v>1</v>
      </c>
      <c r="F1294" s="7">
        <f>$W$7</f>
        <v>1</v>
      </c>
      <c r="G1294" s="8">
        <f t="shared" si="502"/>
        <v>3.2060479550573495</v>
      </c>
      <c r="H1294" s="8">
        <f t="shared" si="503"/>
        <v>-6.4983631991043467</v>
      </c>
      <c r="I1294" s="8">
        <f t="shared" si="504"/>
        <v>6.2613559372640886</v>
      </c>
      <c r="J1294" s="14">
        <f t="shared" si="487"/>
        <v>3.055307982206739</v>
      </c>
      <c r="K1294" s="23">
        <f t="shared" si="488"/>
        <v>0.95501113486313827</v>
      </c>
      <c r="L1294" s="23">
        <f t="shared" si="499"/>
        <v>4.2964867150559E-2</v>
      </c>
      <c r="M1294" s="25">
        <f t="shared" si="489"/>
        <v>4.4988865136861733E-2</v>
      </c>
      <c r="N1294" s="25">
        <f t="shared" si="490"/>
        <v>1.9329406138596796E-3</v>
      </c>
      <c r="O1294" s="8"/>
      <c r="P1294" s="8"/>
      <c r="Q1294" s="17"/>
    </row>
    <row r="1295" spans="2:17" x14ac:dyDescent="0.25">
      <c r="B1295" s="8"/>
      <c r="C1295" s="5">
        <f t="shared" si="501"/>
        <v>-1</v>
      </c>
      <c r="D1295" s="6">
        <f>$U$8</f>
        <v>1</v>
      </c>
      <c r="E1295" s="6">
        <f>$V$8</f>
        <v>0</v>
      </c>
      <c r="F1295" s="7">
        <f>$W$8</f>
        <v>0</v>
      </c>
      <c r="G1295" s="8">
        <f t="shared" si="502"/>
        <v>3.1992826629088404</v>
      </c>
      <c r="H1295" s="8">
        <f t="shared" si="503"/>
        <v>-6.4983631991043467</v>
      </c>
      <c r="I1295" s="8">
        <f t="shared" si="504"/>
        <v>6.2681212294125972</v>
      </c>
      <c r="J1295" s="14">
        <f t="shared" si="487"/>
        <v>-9.6976458620131876</v>
      </c>
      <c r="K1295" s="23">
        <f t="shared" si="488"/>
        <v>6.1424161646341833E-5</v>
      </c>
      <c r="L1295" s="23">
        <f t="shared" si="499"/>
        <v>6.1420388718707875E-5</v>
      </c>
      <c r="M1295" s="25">
        <f t="shared" si="489"/>
        <v>-6.1424161646341833E-5</v>
      </c>
      <c r="N1295" s="25">
        <f t="shared" si="490"/>
        <v>-3.772695885039063E-9</v>
      </c>
      <c r="O1295" s="8"/>
      <c r="P1295" s="8"/>
      <c r="Q1295" s="17"/>
    </row>
    <row r="1296" spans="2:17" x14ac:dyDescent="0.25">
      <c r="B1296" s="8"/>
      <c r="C1296" s="5">
        <f t="shared" si="501"/>
        <v>-1</v>
      </c>
      <c r="D1296" s="6">
        <f>$U$9</f>
        <v>1</v>
      </c>
      <c r="E1296" s="6">
        <f>$V$9</f>
        <v>1</v>
      </c>
      <c r="F1296" s="7">
        <f>$W$9</f>
        <v>0</v>
      </c>
      <c r="G1296" s="8">
        <f t="shared" si="502"/>
        <v>3.1992826761132762</v>
      </c>
      <c r="H1296" s="8">
        <f t="shared" si="503"/>
        <v>-6.4983632123087824</v>
      </c>
      <c r="I1296" s="8">
        <f t="shared" si="504"/>
        <v>6.2681212294125972</v>
      </c>
      <c r="J1296" s="14">
        <f t="shared" si="487"/>
        <v>-3.4295246590094619</v>
      </c>
      <c r="K1296" s="23">
        <f t="shared" si="488"/>
        <v>3.1385379556301878E-2</v>
      </c>
      <c r="L1296" s="23">
        <f t="shared" si="499"/>
        <v>3.0400337506408748E-2</v>
      </c>
      <c r="M1296" s="25">
        <f t="shared" si="489"/>
        <v>-3.1385379556301878E-2</v>
      </c>
      <c r="N1296" s="25">
        <f t="shared" si="490"/>
        <v>-9.5412613127831831E-4</v>
      </c>
      <c r="O1296" s="8">
        <f>ABS(M1293)+ABS(M1294)+ABS(M1295)+ABS(M1296)</f>
        <v>0.11556760834012075</v>
      </c>
      <c r="P1296" s="8" t="str">
        <f t="shared" ref="P1296" si="507">IF(ABS(M1293)+ABS(M1294)+ABS(M1295)+ABS(M1296)&lt;0.1,"Converged","Not Converged")</f>
        <v>Not Converged</v>
      </c>
      <c r="Q1296" s="17"/>
    </row>
    <row r="1297" spans="2:17" x14ac:dyDescent="0.25">
      <c r="B1297" s="12">
        <f>B1293+1</f>
        <v>324</v>
      </c>
      <c r="C1297" s="9">
        <f t="shared" si="501"/>
        <v>-1</v>
      </c>
      <c r="D1297" s="10">
        <f>$U$6</f>
        <v>0</v>
      </c>
      <c r="E1297" s="10">
        <f>$V$6</f>
        <v>0</v>
      </c>
      <c r="F1297" s="11">
        <f>$W$6</f>
        <v>0</v>
      </c>
      <c r="G1297" s="12">
        <f t="shared" si="502"/>
        <v>3.2026221175727505</v>
      </c>
      <c r="H1297" s="12">
        <f t="shared" si="503"/>
        <v>-6.5017026537682563</v>
      </c>
      <c r="I1297" s="12">
        <f t="shared" si="504"/>
        <v>6.2647817879531233</v>
      </c>
      <c r="J1297" s="15">
        <f t="shared" si="487"/>
        <v>-3.2026221175727505</v>
      </c>
      <c r="K1297" s="24">
        <f t="shared" si="488"/>
        <v>3.9067167021582985E-2</v>
      </c>
      <c r="L1297" s="24">
        <f t="shared" si="499"/>
        <v>3.7540923482490725E-2</v>
      </c>
      <c r="M1297" s="19">
        <f t="shared" si="489"/>
        <v>-3.9067167021582985E-2</v>
      </c>
      <c r="N1297" s="19">
        <f t="shared" si="490"/>
        <v>-1.4666175278349319E-3</v>
      </c>
      <c r="O1297" s="12"/>
      <c r="P1297" s="12"/>
      <c r="Q1297" s="17"/>
    </row>
    <row r="1298" spans="2:17" x14ac:dyDescent="0.25">
      <c r="B1298" s="12"/>
      <c r="C1298" s="9">
        <f t="shared" si="501"/>
        <v>-1</v>
      </c>
      <c r="D1298" s="10">
        <f>$U$7</f>
        <v>0</v>
      </c>
      <c r="E1298" s="10">
        <f>$V$7</f>
        <v>1</v>
      </c>
      <c r="F1298" s="11">
        <f>$W$7</f>
        <v>1</v>
      </c>
      <c r="G1298" s="12">
        <f t="shared" si="502"/>
        <v>3.2077552789201729</v>
      </c>
      <c r="H1298" s="12">
        <f t="shared" si="503"/>
        <v>-6.5017026537682563</v>
      </c>
      <c r="I1298" s="12">
        <f t="shared" si="504"/>
        <v>6.2647817879531233</v>
      </c>
      <c r="J1298" s="15">
        <f t="shared" si="487"/>
        <v>3.0570265090329505</v>
      </c>
      <c r="K1298" s="24">
        <f t="shared" si="488"/>
        <v>0.9550849134306979</v>
      </c>
      <c r="L1298" s="24">
        <f t="shared" si="499"/>
        <v>4.2897721567774195E-2</v>
      </c>
      <c r="M1298" s="19">
        <f t="shared" si="489"/>
        <v>4.4915086569302098E-2</v>
      </c>
      <c r="N1298" s="19">
        <f t="shared" si="490"/>
        <v>1.9267548778423957E-3</v>
      </c>
      <c r="O1298" s="12"/>
      <c r="P1298" s="12"/>
      <c r="Q1298" s="17"/>
    </row>
    <row r="1299" spans="2:17" x14ac:dyDescent="0.25">
      <c r="B1299" s="12"/>
      <c r="C1299" s="9">
        <f t="shared" si="501"/>
        <v>-1</v>
      </c>
      <c r="D1299" s="10">
        <f>$U$8</f>
        <v>1</v>
      </c>
      <c r="E1299" s="10">
        <f>$V$8</f>
        <v>0</v>
      </c>
      <c r="F1299" s="11">
        <f>$W$8</f>
        <v>0</v>
      </c>
      <c r="G1299" s="12">
        <f t="shared" si="502"/>
        <v>3.2010116368477246</v>
      </c>
      <c r="H1299" s="12">
        <f t="shared" si="503"/>
        <v>-6.5017026537682563</v>
      </c>
      <c r="I1299" s="12">
        <f t="shared" si="504"/>
        <v>6.2715254300255721</v>
      </c>
      <c r="J1299" s="15">
        <f t="shared" si="487"/>
        <v>-9.7027142906159813</v>
      </c>
      <c r="K1299" s="24">
        <f t="shared" si="488"/>
        <v>6.1113644276990925E-5</v>
      </c>
      <c r="L1299" s="24">
        <f t="shared" si="499"/>
        <v>6.1109909399474115E-5</v>
      </c>
      <c r="M1299" s="19">
        <f t="shared" si="489"/>
        <v>-6.1113644276990925E-5</v>
      </c>
      <c r="N1299" s="19">
        <f t="shared" si="490"/>
        <v>-3.7346492648386051E-9</v>
      </c>
      <c r="O1299" s="12"/>
      <c r="P1299" s="12"/>
      <c r="Q1299" s="17"/>
    </row>
    <row r="1300" spans="2:17" x14ac:dyDescent="0.25">
      <c r="B1300" s="12"/>
      <c r="C1300" s="9">
        <f t="shared" si="501"/>
        <v>-1</v>
      </c>
      <c r="D1300" s="10">
        <f>$U$9</f>
        <v>1</v>
      </c>
      <c r="E1300" s="10">
        <f>$V$9</f>
        <v>1</v>
      </c>
      <c r="F1300" s="11">
        <f>$W$9</f>
        <v>0</v>
      </c>
      <c r="G1300" s="12">
        <f t="shared" si="502"/>
        <v>3.2010116499189971</v>
      </c>
      <c r="H1300" s="12">
        <f t="shared" si="503"/>
        <v>-6.5017026668395284</v>
      </c>
      <c r="I1300" s="12">
        <f t="shared" si="504"/>
        <v>6.2715254300255721</v>
      </c>
      <c r="J1300" s="15">
        <f t="shared" si="487"/>
        <v>-3.4311888867329534</v>
      </c>
      <c r="K1300" s="24">
        <f t="shared" si="488"/>
        <v>3.1334825909339364E-2</v>
      </c>
      <c r="L1300" s="24">
        <f t="shared" si="499"/>
        <v>3.0352954594570759E-2</v>
      </c>
      <c r="M1300" s="19">
        <f t="shared" si="489"/>
        <v>-3.1334825909339364E-2</v>
      </c>
      <c r="N1300" s="19">
        <f t="shared" si="490"/>
        <v>-9.5110454805495714E-4</v>
      </c>
      <c r="O1300" s="12">
        <f>ABS(M1297)+ABS(M1298)+ABS(M1299)+ABS(M1300)</f>
        <v>0.11537819314450144</v>
      </c>
      <c r="P1300" s="12" t="str">
        <f t="shared" ref="P1300" si="508">IF(ABS(M1297)+ABS(M1298)+ABS(M1299)+ABS(M1300)&lt;0.1,"Converged","Not Converged")</f>
        <v>Not Converged</v>
      </c>
      <c r="Q1300" s="17"/>
    </row>
    <row r="1301" spans="2:17" x14ac:dyDescent="0.25">
      <c r="B1301" s="8">
        <f>B1297+1</f>
        <v>325</v>
      </c>
      <c r="C1301" s="5">
        <f t="shared" si="501"/>
        <v>-1</v>
      </c>
      <c r="D1301" s="6">
        <f>$U$6</f>
        <v>0</v>
      </c>
      <c r="E1301" s="6">
        <f>$V$6</f>
        <v>0</v>
      </c>
      <c r="F1301" s="7">
        <f>$W$6</f>
        <v>0</v>
      </c>
      <c r="G1301" s="8">
        <f t="shared" si="502"/>
        <v>3.2043405158371896</v>
      </c>
      <c r="H1301" s="8">
        <f t="shared" si="503"/>
        <v>-6.5050315327577204</v>
      </c>
      <c r="I1301" s="8">
        <f t="shared" si="504"/>
        <v>6.26819656410738</v>
      </c>
      <c r="J1301" s="14">
        <f t="shared" si="487"/>
        <v>-3.2043405158371896</v>
      </c>
      <c r="K1301" s="23">
        <f t="shared" si="488"/>
        <v>3.9002707835628182E-2</v>
      </c>
      <c r="L1301" s="23">
        <f t="shared" si="499"/>
        <v>3.7481496617116812E-2</v>
      </c>
      <c r="M1301" s="25">
        <f t="shared" si="489"/>
        <v>-3.9002707835628182E-2</v>
      </c>
      <c r="N1301" s="25">
        <f t="shared" si="490"/>
        <v>-1.461879861799493E-3</v>
      </c>
      <c r="O1301" s="8"/>
      <c r="P1301" s="8"/>
      <c r="Q1301" s="17"/>
    </row>
    <row r="1302" spans="2:17" x14ac:dyDescent="0.25">
      <c r="B1302" s="8"/>
      <c r="C1302" s="5">
        <f t="shared" si="501"/>
        <v>-1</v>
      </c>
      <c r="D1302" s="6">
        <f>$U$7</f>
        <v>0</v>
      </c>
      <c r="E1302" s="6">
        <f>$V$7</f>
        <v>1</v>
      </c>
      <c r="F1302" s="7">
        <f>$W$7</f>
        <v>1</v>
      </c>
      <c r="G1302" s="8">
        <f t="shared" si="502"/>
        <v>3.2094570953534878</v>
      </c>
      <c r="H1302" s="8">
        <f t="shared" si="503"/>
        <v>-6.5050315327577204</v>
      </c>
      <c r="I1302" s="8">
        <f t="shared" si="504"/>
        <v>6.26819656410738</v>
      </c>
      <c r="J1302" s="14">
        <f t="shared" si="487"/>
        <v>3.0587394687538922</v>
      </c>
      <c r="K1302" s="23">
        <f t="shared" si="488"/>
        <v>0.95515833824417462</v>
      </c>
      <c r="L1302" s="23">
        <f t="shared" si="499"/>
        <v>4.2830887126801526E-2</v>
      </c>
      <c r="M1302" s="25">
        <f t="shared" si="489"/>
        <v>4.4841661755825379E-2</v>
      </c>
      <c r="N1302" s="25">
        <f t="shared" si="490"/>
        <v>1.9206081532419695E-3</v>
      </c>
      <c r="O1302" s="8"/>
      <c r="P1302" s="8"/>
      <c r="Q1302" s="17"/>
    </row>
    <row r="1303" spans="2:17" x14ac:dyDescent="0.25">
      <c r="B1303" s="8"/>
      <c r="C1303" s="5">
        <f t="shared" si="501"/>
        <v>-1</v>
      </c>
      <c r="D1303" s="6">
        <f>$U$8</f>
        <v>1</v>
      </c>
      <c r="E1303" s="6">
        <f>$V$8</f>
        <v>0</v>
      </c>
      <c r="F1303" s="7">
        <f>$W$8</f>
        <v>0</v>
      </c>
      <c r="G1303" s="8">
        <f t="shared" si="502"/>
        <v>3.202734966817141</v>
      </c>
      <c r="H1303" s="8">
        <f t="shared" si="503"/>
        <v>-6.5050315327577204</v>
      </c>
      <c r="I1303" s="8">
        <f t="shared" si="504"/>
        <v>6.2749186926437268</v>
      </c>
      <c r="J1303" s="14">
        <f t="shared" si="487"/>
        <v>-9.7077664995748609</v>
      </c>
      <c r="K1303" s="23">
        <f t="shared" si="488"/>
        <v>6.0805682748212883E-5</v>
      </c>
      <c r="L1303" s="23">
        <f t="shared" si="499"/>
        <v>6.0801985417158404E-5</v>
      </c>
      <c r="M1303" s="25">
        <f t="shared" si="489"/>
        <v>-6.0805682748212883E-5</v>
      </c>
      <c r="N1303" s="25">
        <f t="shared" si="490"/>
        <v>-3.6971062357372001E-9</v>
      </c>
      <c r="O1303" s="8"/>
      <c r="P1303" s="8"/>
      <c r="Q1303" s="17"/>
    </row>
    <row r="1304" spans="2:17" x14ac:dyDescent="0.25">
      <c r="B1304" s="8"/>
      <c r="C1304" s="5">
        <f t="shared" si="501"/>
        <v>-1</v>
      </c>
      <c r="D1304" s="6">
        <f>$U$9</f>
        <v>1</v>
      </c>
      <c r="E1304" s="6">
        <f>$V$9</f>
        <v>1</v>
      </c>
      <c r="F1304" s="7">
        <f>$W$9</f>
        <v>0</v>
      </c>
      <c r="G1304" s="8">
        <f t="shared" si="502"/>
        <v>3.2027349797570128</v>
      </c>
      <c r="H1304" s="8">
        <f t="shared" si="503"/>
        <v>-6.5050315456975918</v>
      </c>
      <c r="I1304" s="8">
        <f t="shared" si="504"/>
        <v>6.2749186926437268</v>
      </c>
      <c r="J1304" s="14">
        <f t="shared" si="487"/>
        <v>-3.4328478328108787</v>
      </c>
      <c r="K1304" s="23">
        <f t="shared" si="488"/>
        <v>3.1284511125154797E-2</v>
      </c>
      <c r="L1304" s="23">
        <f t="shared" si="499"/>
        <v>3.0305790488814863E-2</v>
      </c>
      <c r="M1304" s="25">
        <f t="shared" si="489"/>
        <v>-3.1284511125154797E-2</v>
      </c>
      <c r="N1304" s="25">
        <f t="shared" si="490"/>
        <v>-9.48101839703939E-4</v>
      </c>
      <c r="O1304" s="8">
        <f>ABS(M1301)+ABS(M1302)+ABS(M1303)+ABS(M1304)</f>
        <v>0.11518968639935656</v>
      </c>
      <c r="P1304" s="8" t="str">
        <f t="shared" ref="P1304" si="509">IF(ABS(M1301)+ABS(M1302)+ABS(M1303)+ABS(M1304)&lt;0.1,"Converged","Not Converged")</f>
        <v>Not Converged</v>
      </c>
      <c r="Q1304" s="17"/>
    </row>
    <row r="1305" spans="2:17" x14ac:dyDescent="0.25">
      <c r="B1305" s="12">
        <f>B1301+1</f>
        <v>326</v>
      </c>
      <c r="C1305" s="9">
        <f t="shared" si="501"/>
        <v>-1</v>
      </c>
      <c r="D1305" s="10">
        <f>$U$6</f>
        <v>0</v>
      </c>
      <c r="E1305" s="10">
        <f>$V$6</f>
        <v>0</v>
      </c>
      <c r="F1305" s="11">
        <f>$W$6</f>
        <v>0</v>
      </c>
      <c r="G1305" s="12">
        <f t="shared" si="502"/>
        <v>3.2060533361959767</v>
      </c>
      <c r="H1305" s="12">
        <f t="shared" si="503"/>
        <v>-6.5083499021365556</v>
      </c>
      <c r="I1305" s="12">
        <f t="shared" si="504"/>
        <v>6.271600336204763</v>
      </c>
      <c r="J1305" s="15">
        <f t="shared" si="487"/>
        <v>-3.2060533361959767</v>
      </c>
      <c r="K1305" s="24">
        <f t="shared" si="488"/>
        <v>3.8938559432762303E-2</v>
      </c>
      <c r="L1305" s="24">
        <f t="shared" si="499"/>
        <v>3.742234802206354E-2</v>
      </c>
      <c r="M1305" s="19">
        <f t="shared" si="489"/>
        <v>-3.8938559432762303E-2</v>
      </c>
      <c r="N1305" s="19">
        <f t="shared" si="490"/>
        <v>-1.4571723225706359E-3</v>
      </c>
      <c r="O1305" s="12"/>
      <c r="P1305" s="12"/>
      <c r="Q1305" s="17"/>
    </row>
    <row r="1306" spans="2:17" x14ac:dyDescent="0.25">
      <c r="B1306" s="12"/>
      <c r="C1306" s="9">
        <f t="shared" si="501"/>
        <v>-1</v>
      </c>
      <c r="D1306" s="10">
        <f>$U$7</f>
        <v>0</v>
      </c>
      <c r="E1306" s="10">
        <f>$V$7</f>
        <v>1</v>
      </c>
      <c r="F1306" s="11">
        <f>$W$7</f>
        <v>1</v>
      </c>
      <c r="G1306" s="12">
        <f t="shared" si="502"/>
        <v>3.2111534393249741</v>
      </c>
      <c r="H1306" s="12">
        <f t="shared" si="503"/>
        <v>-6.5083499021365556</v>
      </c>
      <c r="I1306" s="12">
        <f t="shared" si="504"/>
        <v>6.271600336204763</v>
      </c>
      <c r="J1306" s="15">
        <f t="shared" si="487"/>
        <v>3.0604468968797889</v>
      </c>
      <c r="K1306" s="24">
        <f t="shared" si="488"/>
        <v>0.95523141209840268</v>
      </c>
      <c r="L1306" s="24">
        <f t="shared" si="499"/>
        <v>4.2764361438894276E-2</v>
      </c>
      <c r="M1306" s="19">
        <f t="shared" si="489"/>
        <v>4.4768587901597323E-2</v>
      </c>
      <c r="N1306" s="19">
        <f t="shared" si="490"/>
        <v>1.9145000741328175E-3</v>
      </c>
      <c r="O1306" s="12"/>
      <c r="P1306" s="12"/>
      <c r="Q1306" s="17"/>
    </row>
    <row r="1307" spans="2:17" x14ac:dyDescent="0.25">
      <c r="B1307" s="12"/>
      <c r="C1307" s="9">
        <f t="shared" si="501"/>
        <v>-1</v>
      </c>
      <c r="D1307" s="10">
        <f>$U$8</f>
        <v>1</v>
      </c>
      <c r="E1307" s="10">
        <f>$V$8</f>
        <v>0</v>
      </c>
      <c r="F1307" s="11">
        <f>$W$8</f>
        <v>0</v>
      </c>
      <c r="G1307" s="12">
        <f t="shared" si="502"/>
        <v>3.2044526890655094</v>
      </c>
      <c r="H1307" s="12">
        <f t="shared" si="503"/>
        <v>-6.5083499021365556</v>
      </c>
      <c r="I1307" s="12">
        <f t="shared" si="504"/>
        <v>6.2783010864642277</v>
      </c>
      <c r="J1307" s="15">
        <f t="shared" si="487"/>
        <v>-9.712802591202065</v>
      </c>
      <c r="K1307" s="24">
        <f t="shared" si="488"/>
        <v>6.0500248029162218E-5</v>
      </c>
      <c r="L1307" s="24">
        <f t="shared" si="499"/>
        <v>6.049658774915063E-5</v>
      </c>
      <c r="M1307" s="19">
        <f t="shared" si="489"/>
        <v>-6.0500248029162218E-5</v>
      </c>
      <c r="N1307" s="19">
        <f t="shared" si="490"/>
        <v>-3.6600585637415894E-9</v>
      </c>
      <c r="O1307" s="12"/>
      <c r="P1307" s="12"/>
      <c r="Q1307" s="17"/>
    </row>
    <row r="1308" spans="2:17" x14ac:dyDescent="0.25">
      <c r="B1308" s="12"/>
      <c r="C1308" s="9">
        <f t="shared" si="501"/>
        <v>-1</v>
      </c>
      <c r="D1308" s="10">
        <f>$U$9</f>
        <v>1</v>
      </c>
      <c r="E1308" s="10">
        <f>$V$9</f>
        <v>1</v>
      </c>
      <c r="F1308" s="11">
        <f>$W$9</f>
        <v>0</v>
      </c>
      <c r="G1308" s="12">
        <f t="shared" si="502"/>
        <v>3.2044527018757143</v>
      </c>
      <c r="H1308" s="12">
        <f t="shared" si="503"/>
        <v>-6.508349914946761</v>
      </c>
      <c r="I1308" s="12">
        <f t="shared" si="504"/>
        <v>6.2783010864642277</v>
      </c>
      <c r="J1308" s="15">
        <f t="shared" si="487"/>
        <v>-3.434501530358248</v>
      </c>
      <c r="K1308" s="24">
        <f t="shared" si="488"/>
        <v>3.1234433341138904E-2</v>
      </c>
      <c r="L1308" s="24">
        <f t="shared" si="499"/>
        <v>3.0258843514996855E-2</v>
      </c>
      <c r="M1308" s="19">
        <f t="shared" si="489"/>
        <v>-3.1234433341138904E-2</v>
      </c>
      <c r="N1308" s="19">
        <f t="shared" si="490"/>
        <v>-9.4511783074912247E-4</v>
      </c>
      <c r="O1308" s="12">
        <f>ABS(M1305)+ABS(M1306)+ABS(M1307)+ABS(M1308)</f>
        <v>0.11500208092352769</v>
      </c>
      <c r="P1308" s="12" t="str">
        <f t="shared" ref="P1308" si="510">IF(ABS(M1305)+ABS(M1306)+ABS(M1307)+ABS(M1308)&lt;0.1,"Converged","Not Converged")</f>
        <v>Not Converged</v>
      </c>
      <c r="Q1308" s="17"/>
    </row>
    <row r="1309" spans="2:17" x14ac:dyDescent="0.25">
      <c r="B1309" s="8">
        <f>B1305+1</f>
        <v>327</v>
      </c>
      <c r="C1309" s="5">
        <f t="shared" si="501"/>
        <v>-1</v>
      </c>
      <c r="D1309" s="6">
        <f>$U$6</f>
        <v>0</v>
      </c>
      <c r="E1309" s="6">
        <f>$V$6</f>
        <v>0</v>
      </c>
      <c r="F1309" s="7">
        <f>$W$6</f>
        <v>0</v>
      </c>
      <c r="G1309" s="8">
        <f t="shared" si="502"/>
        <v>3.2077606142833361</v>
      </c>
      <c r="H1309" s="8">
        <f t="shared" si="503"/>
        <v>-6.5116578273543828</v>
      </c>
      <c r="I1309" s="8">
        <f t="shared" si="504"/>
        <v>6.2749931740566058</v>
      </c>
      <c r="J1309" s="14">
        <f t="shared" si="487"/>
        <v>-3.2077606142833361</v>
      </c>
      <c r="K1309" s="23">
        <f t="shared" si="488"/>
        <v>3.8874719345882255E-2</v>
      </c>
      <c r="L1309" s="23">
        <f t="shared" si="499"/>
        <v>3.736347554166114E-2</v>
      </c>
      <c r="M1309" s="25">
        <f t="shared" si="489"/>
        <v>-3.8874719345882255E-2</v>
      </c>
      <c r="N1309" s="25">
        <f t="shared" si="490"/>
        <v>-1.4524946254688127E-3</v>
      </c>
      <c r="O1309" s="8"/>
      <c r="P1309" s="8"/>
      <c r="Q1309" s="17"/>
    </row>
    <row r="1310" spans="2:17" x14ac:dyDescent="0.25">
      <c r="B1310" s="8"/>
      <c r="C1310" s="5">
        <f t="shared" si="501"/>
        <v>-1</v>
      </c>
      <c r="D1310" s="6">
        <f>$U$7</f>
        <v>0</v>
      </c>
      <c r="E1310" s="6">
        <f>$V$7</f>
        <v>1</v>
      </c>
      <c r="F1310" s="7">
        <f>$W$7</f>
        <v>1</v>
      </c>
      <c r="G1310" s="8">
        <f t="shared" si="502"/>
        <v>3.2128443454724769</v>
      </c>
      <c r="H1310" s="8">
        <f t="shared" si="503"/>
        <v>-6.5116578273543828</v>
      </c>
      <c r="I1310" s="8">
        <f t="shared" si="504"/>
        <v>6.2749931740566058</v>
      </c>
      <c r="J1310" s="14">
        <f t="shared" si="487"/>
        <v>3.062148828584129</v>
      </c>
      <c r="K1310" s="23">
        <f t="shared" si="488"/>
        <v>0.95530413775753631</v>
      </c>
      <c r="L1310" s="23">
        <f t="shared" si="499"/>
        <v>4.2698142140866396E-2</v>
      </c>
      <c r="M1310" s="25">
        <f t="shared" si="489"/>
        <v>4.4695862242463691E-2</v>
      </c>
      <c r="N1310" s="25">
        <f t="shared" si="490"/>
        <v>1.9084302791372982E-3</v>
      </c>
      <c r="O1310" s="8"/>
      <c r="P1310" s="8"/>
      <c r="Q1310" s="17"/>
    </row>
    <row r="1311" spans="2:17" x14ac:dyDescent="0.25">
      <c r="B1311" s="8"/>
      <c r="C1311" s="5">
        <f t="shared" si="501"/>
        <v>-1</v>
      </c>
      <c r="D1311" s="6">
        <f>$U$8</f>
        <v>1</v>
      </c>
      <c r="E1311" s="6">
        <f>$V$8</f>
        <v>0</v>
      </c>
      <c r="F1311" s="7">
        <f>$W$8</f>
        <v>0</v>
      </c>
      <c r="G1311" s="8">
        <f t="shared" si="502"/>
        <v>3.2061648394954965</v>
      </c>
      <c r="H1311" s="8">
        <f t="shared" si="503"/>
        <v>-6.5116578273543828</v>
      </c>
      <c r="I1311" s="8">
        <f t="shared" si="504"/>
        <v>6.2816726800335863</v>
      </c>
      <c r="J1311" s="14">
        <f t="shared" si="487"/>
        <v>-9.7178226668498802</v>
      </c>
      <c r="K1311" s="23">
        <f t="shared" si="488"/>
        <v>6.0197311508540886E-5</v>
      </c>
      <c r="L1311" s="23">
        <f t="shared" si="499"/>
        <v>6.0193687792228029E-5</v>
      </c>
      <c r="M1311" s="25">
        <f t="shared" si="489"/>
        <v>-6.0197311508540886E-5</v>
      </c>
      <c r="N1311" s="25">
        <f t="shared" si="490"/>
        <v>-3.6234981748766053E-9</v>
      </c>
      <c r="O1311" s="8"/>
      <c r="P1311" s="8"/>
      <c r="Q1311" s="17"/>
    </row>
    <row r="1312" spans="2:17" x14ac:dyDescent="0.25">
      <c r="B1312" s="8"/>
      <c r="C1312" s="5">
        <f t="shared" si="501"/>
        <v>-1</v>
      </c>
      <c r="D1312" s="6">
        <f>$U$9</f>
        <v>1</v>
      </c>
      <c r="E1312" s="6">
        <f>$V$9</f>
        <v>1</v>
      </c>
      <c r="F1312" s="7">
        <f>$W$9</f>
        <v>0</v>
      </c>
      <c r="G1312" s="8">
        <f t="shared" si="502"/>
        <v>3.2061648521777402</v>
      </c>
      <c r="H1312" s="8">
        <f t="shared" si="503"/>
        <v>-6.5116578400366265</v>
      </c>
      <c r="I1312" s="8">
        <f t="shared" si="504"/>
        <v>6.2816726800335863</v>
      </c>
      <c r="J1312" s="14">
        <f t="shared" si="487"/>
        <v>-3.4361500121807795</v>
      </c>
      <c r="K1312" s="23">
        <f t="shared" si="488"/>
        <v>3.1184590714885829E-2</v>
      </c>
      <c r="L1312" s="23">
        <f t="shared" si="499"/>
        <v>3.0212112016830887E-2</v>
      </c>
      <c r="M1312" s="25">
        <f t="shared" si="489"/>
        <v>-3.1184590714885829E-2</v>
      </c>
      <c r="N1312" s="25">
        <f t="shared" si="490"/>
        <v>-9.4215234787715506E-4</v>
      </c>
      <c r="O1312" s="8">
        <f>ABS(M1309)+ABS(M1310)+ABS(M1311)+ABS(M1312)</f>
        <v>0.11481536961474031</v>
      </c>
      <c r="P1312" s="8" t="str">
        <f t="shared" ref="P1312" si="511">IF(ABS(M1309)+ABS(M1310)+ABS(M1311)+ABS(M1312)&lt;0.1,"Converged","Not Converged")</f>
        <v>Not Converged</v>
      </c>
      <c r="Q1312" s="17"/>
    </row>
    <row r="1313" spans="2:17" x14ac:dyDescent="0.25">
      <c r="B1313" s="12">
        <f>B1309+1</f>
        <v>328</v>
      </c>
      <c r="C1313" s="9">
        <f t="shared" si="501"/>
        <v>-1</v>
      </c>
      <c r="D1313" s="10">
        <f>$U$6</f>
        <v>0</v>
      </c>
      <c r="E1313" s="10">
        <f>$V$6</f>
        <v>0</v>
      </c>
      <c r="F1313" s="11">
        <f>$W$6</f>
        <v>0</v>
      </c>
      <c r="G1313" s="12">
        <f t="shared" si="502"/>
        <v>3.2094623853953101</v>
      </c>
      <c r="H1313" s="12">
        <f t="shared" si="503"/>
        <v>-6.5149553732541969</v>
      </c>
      <c r="I1313" s="12">
        <f t="shared" si="504"/>
        <v>6.2783751468160158</v>
      </c>
      <c r="J1313" s="15">
        <f t="shared" ref="J1313:J1376" si="512">((C1313*G1313)+(D1313*H1313)+(E1313*I1313))</f>
        <v>-3.2094623853953101</v>
      </c>
      <c r="K1313" s="24">
        <f t="shared" ref="K1313:K1376" si="513">1/(1+EXP(-J1313))</f>
        <v>3.881118513507658E-2</v>
      </c>
      <c r="L1313" s="24">
        <f t="shared" si="499"/>
        <v>3.7304877043487394E-2</v>
      </c>
      <c r="M1313" s="19">
        <f t="shared" ref="M1313:M1376" si="514">F1313-K1313</f>
        <v>-3.881118513507658E-2</v>
      </c>
      <c r="N1313" s="19">
        <f t="shared" ref="N1313:N1376" si="515">L1313*M1313</f>
        <v>-1.4478464893760575E-3</v>
      </c>
      <c r="O1313" s="12"/>
      <c r="P1313" s="12"/>
      <c r="Q1313" s="17"/>
    </row>
    <row r="1314" spans="2:17" x14ac:dyDescent="0.25">
      <c r="B1314" s="12"/>
      <c r="C1314" s="9">
        <f t="shared" si="501"/>
        <v>-1</v>
      </c>
      <c r="D1314" s="10">
        <f>$U$7</f>
        <v>0</v>
      </c>
      <c r="E1314" s="10">
        <f>$V$7</f>
        <v>1</v>
      </c>
      <c r="F1314" s="11">
        <f>$W$7</f>
        <v>1</v>
      </c>
      <c r="G1314" s="12">
        <f t="shared" si="502"/>
        <v>3.2145298481081261</v>
      </c>
      <c r="H1314" s="12">
        <f t="shared" si="503"/>
        <v>-6.5149553732541969</v>
      </c>
      <c r="I1314" s="12">
        <f t="shared" si="504"/>
        <v>6.2783751468160158</v>
      </c>
      <c r="J1314" s="15">
        <f t="shared" si="512"/>
        <v>3.0638452987078897</v>
      </c>
      <c r="K1314" s="24">
        <f t="shared" si="513"/>
        <v>0.95537651795547984</v>
      </c>
      <c r="L1314" s="24">
        <f t="shared" si="499"/>
        <v>4.2632226894742546E-2</v>
      </c>
      <c r="M1314" s="19">
        <f t="shared" si="514"/>
        <v>4.4623482044520157E-2</v>
      </c>
      <c r="N1314" s="19">
        <f t="shared" si="515"/>
        <v>1.9023984113554534E-3</v>
      </c>
      <c r="O1314" s="12"/>
      <c r="P1314" s="12"/>
      <c r="Q1314" s="17"/>
    </row>
    <row r="1315" spans="2:17" x14ac:dyDescent="0.25">
      <c r="B1315" s="12"/>
      <c r="C1315" s="9">
        <f t="shared" si="501"/>
        <v>-1</v>
      </c>
      <c r="D1315" s="10">
        <f>$U$8</f>
        <v>1</v>
      </c>
      <c r="E1315" s="10">
        <f>$V$8</f>
        <v>0</v>
      </c>
      <c r="F1315" s="11">
        <f>$W$8</f>
        <v>0</v>
      </c>
      <c r="G1315" s="12">
        <f t="shared" si="502"/>
        <v>3.2078714536683819</v>
      </c>
      <c r="H1315" s="12">
        <f t="shared" si="503"/>
        <v>-6.5149553732541969</v>
      </c>
      <c r="I1315" s="12">
        <f t="shared" si="504"/>
        <v>6.2850335412557596</v>
      </c>
      <c r="J1315" s="15">
        <f t="shared" si="512"/>
        <v>-9.7228268269225779</v>
      </c>
      <c r="K1315" s="24">
        <f t="shared" si="513"/>
        <v>5.9896844987249188E-5</v>
      </c>
      <c r="L1315" s="24">
        <f t="shared" si="499"/>
        <v>5.9893257355209765E-5</v>
      </c>
      <c r="M1315" s="19">
        <f t="shared" si="514"/>
        <v>-5.9896844987249188E-5</v>
      </c>
      <c r="N1315" s="19">
        <f t="shared" si="515"/>
        <v>-3.5874171515864215E-9</v>
      </c>
      <c r="O1315" s="12"/>
      <c r="P1315" s="12"/>
      <c r="Q1315" s="17"/>
    </row>
    <row r="1316" spans="2:17" x14ac:dyDescent="0.25">
      <c r="B1316" s="12"/>
      <c r="C1316" s="9">
        <f t="shared" si="501"/>
        <v>-1</v>
      </c>
      <c r="D1316" s="10">
        <f>$U$9</f>
        <v>1</v>
      </c>
      <c r="E1316" s="10">
        <f>$V$9</f>
        <v>1</v>
      </c>
      <c r="F1316" s="11">
        <f>$W$9</f>
        <v>0</v>
      </c>
      <c r="G1316" s="12">
        <f t="shared" si="502"/>
        <v>3.2078714662243417</v>
      </c>
      <c r="H1316" s="12">
        <f t="shared" si="503"/>
        <v>-6.5149553858101568</v>
      </c>
      <c r="I1316" s="12">
        <f t="shared" si="504"/>
        <v>6.2850335412557596</v>
      </c>
      <c r="J1316" s="15">
        <f t="shared" si="512"/>
        <v>-3.437793310778738</v>
      </c>
      <c r="K1316" s="24">
        <f t="shared" si="513"/>
        <v>3.113498142391263E-2</v>
      </c>
      <c r="L1316" s="24">
        <f t="shared" si="499"/>
        <v>3.0165594355645246E-2</v>
      </c>
      <c r="M1316" s="19">
        <f t="shared" si="514"/>
        <v>-3.113498142391263E-2</v>
      </c>
      <c r="N1316" s="19">
        <f t="shared" si="515"/>
        <v>-9.3920521990429847E-4</v>
      </c>
      <c r="O1316" s="12">
        <f>ABS(M1313)+ABS(M1314)+ABS(M1315)+ABS(M1316)</f>
        <v>0.11462954544849663</v>
      </c>
      <c r="P1316" s="12" t="str">
        <f t="shared" ref="P1316" si="516">IF(ABS(M1313)+ABS(M1314)+ABS(M1315)+ABS(M1316)&lt;0.1,"Converged","Not Converged")</f>
        <v>Not Converged</v>
      </c>
      <c r="Q1316" s="17"/>
    </row>
    <row r="1317" spans="2:17" x14ac:dyDescent="0.25">
      <c r="B1317" s="8">
        <f>B1313+1</f>
        <v>329</v>
      </c>
      <c r="C1317" s="5">
        <f t="shared" si="501"/>
        <v>-1</v>
      </c>
      <c r="D1317" s="6">
        <f>$U$6</f>
        <v>0</v>
      </c>
      <c r="E1317" s="6">
        <f>$V$6</f>
        <v>0</v>
      </c>
      <c r="F1317" s="7">
        <f>$W$6</f>
        <v>0</v>
      </c>
      <c r="G1317" s="8">
        <f t="shared" si="502"/>
        <v>3.2111586844940065</v>
      </c>
      <c r="H1317" s="8">
        <f t="shared" si="503"/>
        <v>-6.5182426040798216</v>
      </c>
      <c r="I1317" s="8">
        <f t="shared" si="504"/>
        <v>6.2817463229860948</v>
      </c>
      <c r="J1317" s="14">
        <f t="shared" si="512"/>
        <v>-3.2111586844940065</v>
      </c>
      <c r="K1317" s="23">
        <f t="shared" si="513"/>
        <v>3.8747954387242649E-2</v>
      </c>
      <c r="L1317" s="23">
        <f t="shared" si="499"/>
        <v>3.7246550418046809E-2</v>
      </c>
      <c r="M1317" s="25">
        <f t="shared" si="514"/>
        <v>-3.8747954387242649E-2</v>
      </c>
      <c r="N1317" s="25">
        <f t="shared" si="515"/>
        <v>-1.4432276366806113E-3</v>
      </c>
      <c r="O1317" s="8"/>
      <c r="P1317" s="8"/>
      <c r="Q1317" s="17"/>
    </row>
    <row r="1318" spans="2:17" x14ac:dyDescent="0.25">
      <c r="B1318" s="8"/>
      <c r="C1318" s="5">
        <f t="shared" si="501"/>
        <v>-1</v>
      </c>
      <c r="D1318" s="6">
        <f>$U$7</f>
        <v>0</v>
      </c>
      <c r="E1318" s="6">
        <f>$V$7</f>
        <v>1</v>
      </c>
      <c r="F1318" s="7">
        <f>$W$7</f>
        <v>1</v>
      </c>
      <c r="G1318" s="8">
        <f t="shared" si="502"/>
        <v>3.2162099812223888</v>
      </c>
      <c r="H1318" s="8">
        <f t="shared" si="503"/>
        <v>-6.5182426040798216</v>
      </c>
      <c r="I1318" s="8">
        <f t="shared" si="504"/>
        <v>6.2817463229860948</v>
      </c>
      <c r="J1318" s="14">
        <f t="shared" si="512"/>
        <v>3.065536341763706</v>
      </c>
      <c r="K1318" s="23">
        <f t="shared" si="513"/>
        <v>0.95544855539631246</v>
      </c>
      <c r="L1318" s="23">
        <f t="shared" si="499"/>
        <v>4.2566613387412099E-2</v>
      </c>
      <c r="M1318" s="25">
        <f t="shared" si="514"/>
        <v>4.455144460368754E-2</v>
      </c>
      <c r="N1318" s="25">
        <f t="shared" si="515"/>
        <v>1.8964041182958746E-3</v>
      </c>
      <c r="O1318" s="8"/>
      <c r="P1318" s="8"/>
      <c r="Q1318" s="17"/>
    </row>
    <row r="1319" spans="2:17" x14ac:dyDescent="0.25">
      <c r="B1319" s="8"/>
      <c r="C1319" s="5">
        <f t="shared" si="501"/>
        <v>-1</v>
      </c>
      <c r="D1319" s="6">
        <f>$U$8</f>
        <v>1</v>
      </c>
      <c r="E1319" s="6">
        <f>$V$8</f>
        <v>0</v>
      </c>
      <c r="F1319" s="7">
        <f>$W$8</f>
        <v>0</v>
      </c>
      <c r="G1319" s="8">
        <f t="shared" si="502"/>
        <v>3.2095725668083532</v>
      </c>
      <c r="H1319" s="8">
        <f t="shared" si="503"/>
        <v>-6.5182426040798216</v>
      </c>
      <c r="I1319" s="8">
        <f t="shared" si="504"/>
        <v>6.2883837374001308</v>
      </c>
      <c r="J1319" s="14">
        <f t="shared" si="512"/>
        <v>-9.7278151708881744</v>
      </c>
      <c r="K1319" s="23">
        <f t="shared" si="513"/>
        <v>5.9598820671187509E-5</v>
      </c>
      <c r="L1319" s="23">
        <f t="shared" si="499"/>
        <v>5.9595268651762113E-5</v>
      </c>
      <c r="M1319" s="25">
        <f t="shared" si="514"/>
        <v>-5.9598820671187509E-5</v>
      </c>
      <c r="N1319" s="25">
        <f t="shared" si="515"/>
        <v>-3.5518077292276126E-9</v>
      </c>
      <c r="O1319" s="8"/>
      <c r="P1319" s="8"/>
      <c r="Q1319" s="17"/>
    </row>
    <row r="1320" spans="2:17" x14ac:dyDescent="0.25">
      <c r="B1320" s="8"/>
      <c r="C1320" s="5">
        <f t="shared" si="501"/>
        <v>-1</v>
      </c>
      <c r="D1320" s="6">
        <f>$U$9</f>
        <v>1</v>
      </c>
      <c r="E1320" s="6">
        <f>$V$9</f>
        <v>1</v>
      </c>
      <c r="F1320" s="7">
        <f>$W$9</f>
        <v>0</v>
      </c>
      <c r="G1320" s="8">
        <f t="shared" si="502"/>
        <v>3.2095725792396803</v>
      </c>
      <c r="H1320" s="8">
        <f t="shared" si="503"/>
        <v>-6.5182426165111487</v>
      </c>
      <c r="I1320" s="8">
        <f t="shared" si="504"/>
        <v>6.2883837374001308</v>
      </c>
      <c r="J1320" s="14">
        <f t="shared" si="512"/>
        <v>-3.4394314583506977</v>
      </c>
      <c r="K1320" s="23">
        <f t="shared" si="513"/>
        <v>3.1085603665383949E-2</v>
      </c>
      <c r="L1320" s="23">
        <f t="shared" si="499"/>
        <v>3.0119288910142619E-2</v>
      </c>
      <c r="M1320" s="25">
        <f t="shared" si="514"/>
        <v>-3.1085603665383949E-2</v>
      </c>
      <c r="N1320" s="25">
        <f t="shared" si="515"/>
        <v>-9.3627627774388756E-4</v>
      </c>
      <c r="O1320" s="8">
        <f>ABS(M1317)+ABS(M1318)+ABS(M1319)+ABS(M1320)</f>
        <v>0.11444460147698533</v>
      </c>
      <c r="P1320" s="8" t="str">
        <f t="shared" ref="P1320" si="517">IF(ABS(M1317)+ABS(M1318)+ABS(M1319)+ABS(M1320)&lt;0.1,"Converged","Not Converged")</f>
        <v>Not Converged</v>
      </c>
      <c r="Q1320" s="17"/>
    </row>
    <row r="1321" spans="2:17" x14ac:dyDescent="0.25">
      <c r="B1321" s="12">
        <f>B1317+1</f>
        <v>330</v>
      </c>
      <c r="C1321" s="9">
        <f t="shared" si="501"/>
        <v>-1</v>
      </c>
      <c r="D1321" s="10">
        <f>$U$6</f>
        <v>0</v>
      </c>
      <c r="E1321" s="10">
        <f>$V$6</f>
        <v>0</v>
      </c>
      <c r="F1321" s="11">
        <f>$W$6</f>
        <v>0</v>
      </c>
      <c r="G1321" s="12">
        <f t="shared" si="502"/>
        <v>3.2128495462117841</v>
      </c>
      <c r="H1321" s="12">
        <f t="shared" si="503"/>
        <v>-6.5215195834832524</v>
      </c>
      <c r="I1321" s="12">
        <f t="shared" si="504"/>
        <v>6.285106770428027</v>
      </c>
      <c r="J1321" s="15">
        <f t="shared" si="512"/>
        <v>-3.2128495462117841</v>
      </c>
      <c r="K1321" s="24">
        <f t="shared" si="513"/>
        <v>3.8685024715710295E-2</v>
      </c>
      <c r="L1321" s="24">
        <f t="shared" si="499"/>
        <v>3.7188493578455176E-2</v>
      </c>
      <c r="M1321" s="19">
        <f t="shared" si="514"/>
        <v>-3.8685024715710295E-2</v>
      </c>
      <c r="N1321" s="19">
        <f t="shared" si="515"/>
        <v>-1.438637793222572E-3</v>
      </c>
      <c r="O1321" s="12"/>
      <c r="P1321" s="12"/>
      <c r="Q1321" s="17"/>
    </row>
    <row r="1322" spans="2:17" x14ac:dyDescent="0.25">
      <c r="B1322" s="12"/>
      <c r="C1322" s="9">
        <f t="shared" si="501"/>
        <v>-1</v>
      </c>
      <c r="D1322" s="10">
        <f>$U$7</f>
        <v>0</v>
      </c>
      <c r="E1322" s="10">
        <f>$V$7</f>
        <v>1</v>
      </c>
      <c r="F1322" s="11">
        <f>$W$7</f>
        <v>1</v>
      </c>
      <c r="G1322" s="12">
        <f t="shared" si="502"/>
        <v>3.2178847784880631</v>
      </c>
      <c r="H1322" s="12">
        <f t="shared" si="503"/>
        <v>-6.5215195834832524</v>
      </c>
      <c r="I1322" s="12">
        <f t="shared" si="504"/>
        <v>6.285106770428027</v>
      </c>
      <c r="J1322" s="15">
        <f t="shared" si="512"/>
        <v>3.0672219919399639</v>
      </c>
      <c r="K1322" s="24">
        <f t="shared" si="513"/>
        <v>0.95552025275470143</v>
      </c>
      <c r="L1322" s="24">
        <f t="shared" si="499"/>
        <v>4.2501299330292924E-2</v>
      </c>
      <c r="M1322" s="19">
        <f t="shared" si="514"/>
        <v>4.4479747245298573E-2</v>
      </c>
      <c r="N1322" s="19">
        <f t="shared" si="515"/>
        <v>1.8904470518082068E-3</v>
      </c>
      <c r="O1322" s="12"/>
      <c r="P1322" s="12"/>
      <c r="Q1322" s="17"/>
    </row>
    <row r="1323" spans="2:17" x14ac:dyDescent="0.25">
      <c r="B1323" s="12"/>
      <c r="C1323" s="9">
        <f t="shared" si="501"/>
        <v>-1</v>
      </c>
      <c r="D1323" s="10">
        <f>$U$8</f>
        <v>1</v>
      </c>
      <c r="E1323" s="10">
        <f>$V$8</f>
        <v>0</v>
      </c>
      <c r="F1323" s="11">
        <f>$W$8</f>
        <v>0</v>
      </c>
      <c r="G1323" s="12">
        <f t="shared" si="502"/>
        <v>3.2112682138067346</v>
      </c>
      <c r="H1323" s="12">
        <f t="shared" si="503"/>
        <v>-6.5215195834832524</v>
      </c>
      <c r="I1323" s="12">
        <f t="shared" si="504"/>
        <v>6.2917233351093556</v>
      </c>
      <c r="J1323" s="15">
        <f t="shared" si="512"/>
        <v>-9.732787797289987</v>
      </c>
      <c r="K1323" s="24">
        <f t="shared" si="513"/>
        <v>5.9303211164206649E-5</v>
      </c>
      <c r="L1323" s="24">
        <f t="shared" si="499"/>
        <v>5.9299694293352264E-5</v>
      </c>
      <c r="M1323" s="19">
        <f t="shared" si="514"/>
        <v>-5.9303211164206649E-5</v>
      </c>
      <c r="N1323" s="19">
        <f t="shared" si="515"/>
        <v>-3.5166622926515694E-9</v>
      </c>
      <c r="O1323" s="12"/>
      <c r="P1323" s="12"/>
      <c r="Q1323" s="17"/>
    </row>
    <row r="1324" spans="2:17" x14ac:dyDescent="0.25">
      <c r="B1324" s="12"/>
      <c r="C1324" s="9">
        <f t="shared" si="501"/>
        <v>-1</v>
      </c>
      <c r="D1324" s="10">
        <f>$U$9</f>
        <v>1</v>
      </c>
      <c r="E1324" s="10">
        <f>$V$9</f>
        <v>1</v>
      </c>
      <c r="F1324" s="11">
        <f>$W$9</f>
        <v>0</v>
      </c>
      <c r="G1324" s="12">
        <f t="shared" si="502"/>
        <v>3.2112682261150525</v>
      </c>
      <c r="H1324" s="12">
        <f t="shared" si="503"/>
        <v>-6.5215195957915704</v>
      </c>
      <c r="I1324" s="12">
        <f t="shared" si="504"/>
        <v>6.2917233351093556</v>
      </c>
      <c r="J1324" s="15">
        <f t="shared" si="512"/>
        <v>-3.4410644867972673</v>
      </c>
      <c r="K1324" s="24">
        <f t="shared" si="513"/>
        <v>3.103645565584074E-2</v>
      </c>
      <c r="L1324" s="24">
        <f t="shared" si="499"/>
        <v>3.0073194076163771E-2</v>
      </c>
      <c r="M1324" s="19">
        <f t="shared" si="514"/>
        <v>-3.103645565584074E-2</v>
      </c>
      <c r="N1324" s="19">
        <f t="shared" si="515"/>
        <v>-9.3336535437434933E-4</v>
      </c>
      <c r="O1324" s="12">
        <f>ABS(M1321)+ABS(M1322)+ABS(M1323)+ABS(M1324)</f>
        <v>0.11426053082801382</v>
      </c>
      <c r="P1324" s="12" t="str">
        <f t="shared" ref="P1324" si="518">IF(ABS(M1321)+ABS(M1322)+ABS(M1323)+ABS(M1324)&lt;0.1,"Converged","Not Converged")</f>
        <v>Not Converged</v>
      </c>
      <c r="Q1324" s="17"/>
    </row>
    <row r="1325" spans="2:17" x14ac:dyDescent="0.25">
      <c r="B1325" s="8">
        <f>B1321+1</f>
        <v>331</v>
      </c>
      <c r="C1325" s="5">
        <f t="shared" si="501"/>
        <v>-1</v>
      </c>
      <c r="D1325" s="6">
        <f>$U$6</f>
        <v>0</v>
      </c>
      <c r="E1325" s="6">
        <f>$V$6</f>
        <v>0</v>
      </c>
      <c r="F1325" s="7">
        <f>$W$6</f>
        <v>0</v>
      </c>
      <c r="G1325" s="8">
        <f t="shared" si="502"/>
        <v>3.2145350048553625</v>
      </c>
      <c r="H1325" s="8">
        <f t="shared" si="503"/>
        <v>-6.5247863745318808</v>
      </c>
      <c r="I1325" s="8">
        <f t="shared" si="504"/>
        <v>6.2884565563690451</v>
      </c>
      <c r="J1325" s="14">
        <f t="shared" si="512"/>
        <v>-3.2145350048553625</v>
      </c>
      <c r="K1325" s="23">
        <f t="shared" si="513"/>
        <v>3.8622393759872288E-2</v>
      </c>
      <c r="L1325" s="23">
        <f t="shared" si="499"/>
        <v>3.7130704460129664E-2</v>
      </c>
      <c r="M1325" s="25">
        <f t="shared" si="514"/>
        <v>-3.8622393759872288E-2</v>
      </c>
      <c r="N1325" s="25">
        <f t="shared" si="515"/>
        <v>-1.434076688240574E-3</v>
      </c>
      <c r="O1325" s="8"/>
      <c r="P1325" s="8"/>
      <c r="Q1325" s="17"/>
    </row>
    <row r="1326" spans="2:17" x14ac:dyDescent="0.25">
      <c r="B1326" s="8"/>
      <c r="C1326" s="5">
        <f t="shared" si="501"/>
        <v>-1</v>
      </c>
      <c r="D1326" s="6">
        <f>$U$7</f>
        <v>0</v>
      </c>
      <c r="E1326" s="6">
        <f>$V$7</f>
        <v>1</v>
      </c>
      <c r="F1326" s="7">
        <f>$W$7</f>
        <v>1</v>
      </c>
      <c r="G1326" s="8">
        <f t="shared" si="502"/>
        <v>3.2195542732642046</v>
      </c>
      <c r="H1326" s="8">
        <f t="shared" si="503"/>
        <v>-6.5247863745318808</v>
      </c>
      <c r="I1326" s="8">
        <f t="shared" si="504"/>
        <v>6.2884565563690451</v>
      </c>
      <c r="J1326" s="14">
        <f t="shared" si="512"/>
        <v>3.0689022831048405</v>
      </c>
      <c r="K1326" s="23">
        <f t="shared" si="513"/>
        <v>0.95559161267631321</v>
      </c>
      <c r="L1326" s="23">
        <f t="shared" si="499"/>
        <v>4.2436282458996208E-2</v>
      </c>
      <c r="M1326" s="25">
        <f t="shared" si="514"/>
        <v>4.4408387323686793E-2</v>
      </c>
      <c r="N1326" s="25">
        <f t="shared" si="515"/>
        <v>1.8845268680164795E-3</v>
      </c>
      <c r="O1326" s="8"/>
      <c r="P1326" s="8"/>
      <c r="Q1326" s="17"/>
    </row>
    <row r="1327" spans="2:17" x14ac:dyDescent="0.25">
      <c r="B1327" s="8"/>
      <c r="C1327" s="5">
        <f t="shared" si="501"/>
        <v>-1</v>
      </c>
      <c r="D1327" s="6">
        <f>$U$8</f>
        <v>1</v>
      </c>
      <c r="E1327" s="6">
        <f>$V$8</f>
        <v>0</v>
      </c>
      <c r="F1327" s="7">
        <f>$W$8</f>
        <v>0</v>
      </c>
      <c r="G1327" s="8">
        <f t="shared" si="502"/>
        <v>3.2129584292261471</v>
      </c>
      <c r="H1327" s="8">
        <f t="shared" si="503"/>
        <v>-6.5247863745318808</v>
      </c>
      <c r="I1327" s="8">
        <f t="shared" si="504"/>
        <v>6.2950524004071031</v>
      </c>
      <c r="J1327" s="14">
        <f t="shared" si="512"/>
        <v>-9.7377448037580283</v>
      </c>
      <c r="K1327" s="23">
        <f t="shared" si="513"/>
        <v>5.9009989461201406E-5</v>
      </c>
      <c r="L1327" s="23">
        <f t="shared" si="499"/>
        <v>5.9006507282345196E-5</v>
      </c>
      <c r="M1327" s="25">
        <f t="shared" si="514"/>
        <v>-5.9009989461201406E-5</v>
      </c>
      <c r="N1327" s="25">
        <f t="shared" si="515"/>
        <v>-3.481973372873494E-9</v>
      </c>
      <c r="O1327" s="8"/>
      <c r="P1327" s="8"/>
      <c r="Q1327" s="17"/>
    </row>
    <row r="1328" spans="2:17" x14ac:dyDescent="0.25">
      <c r="B1328" s="8"/>
      <c r="C1328" s="5">
        <f t="shared" si="501"/>
        <v>-1</v>
      </c>
      <c r="D1328" s="6">
        <f>$U$9</f>
        <v>1</v>
      </c>
      <c r="E1328" s="6">
        <f>$V$9</f>
        <v>1</v>
      </c>
      <c r="F1328" s="7">
        <f>$W$9</f>
        <v>0</v>
      </c>
      <c r="G1328" s="8">
        <f t="shared" si="502"/>
        <v>3.2129584414130536</v>
      </c>
      <c r="H1328" s="8">
        <f t="shared" si="503"/>
        <v>-6.5247863867187874</v>
      </c>
      <c r="I1328" s="8">
        <f t="shared" si="504"/>
        <v>6.2950524004071031</v>
      </c>
      <c r="J1328" s="14">
        <f t="shared" si="512"/>
        <v>-3.4426924277247384</v>
      </c>
      <c r="K1328" s="23">
        <f t="shared" si="513"/>
        <v>3.0987535630934163E-2</v>
      </c>
      <c r="L1328" s="23">
        <f t="shared" si="499"/>
        <v>3.0027308266455749E-2</v>
      </c>
      <c r="M1328" s="25">
        <f t="shared" si="514"/>
        <v>-3.0987535630934163E-2</v>
      </c>
      <c r="N1328" s="25">
        <f t="shared" si="515"/>
        <v>-9.3047228480784149E-4</v>
      </c>
      <c r="O1328" s="8">
        <f>ABS(M1325)+ABS(M1326)+ABS(M1327)+ABS(M1328)</f>
        <v>0.11407732670395444</v>
      </c>
      <c r="P1328" s="8" t="str">
        <f t="shared" ref="P1328" si="519">IF(ABS(M1325)+ABS(M1326)+ABS(M1327)+ABS(M1328)&lt;0.1,"Converged","Not Converged")</f>
        <v>Not Converged</v>
      </c>
      <c r="Q1328" s="17"/>
    </row>
    <row r="1329" spans="2:17" x14ac:dyDescent="0.25">
      <c r="B1329" s="12">
        <f>B1325+1</f>
        <v>332</v>
      </c>
      <c r="C1329" s="9">
        <f t="shared" si="501"/>
        <v>-1</v>
      </c>
      <c r="D1329" s="10">
        <f>$U$6</f>
        <v>0</v>
      </c>
      <c r="E1329" s="10">
        <f>$V$6</f>
        <v>0</v>
      </c>
      <c r="F1329" s="11">
        <f>$W$6</f>
        <v>0</v>
      </c>
      <c r="G1329" s="12">
        <f t="shared" si="502"/>
        <v>3.2162150944098813</v>
      </c>
      <c r="H1329" s="12">
        <f t="shared" si="503"/>
        <v>-6.5280430397156151</v>
      </c>
      <c r="I1329" s="12">
        <f t="shared" si="504"/>
        <v>6.2917957474102755</v>
      </c>
      <c r="J1329" s="15">
        <f t="shared" si="512"/>
        <v>-3.2162150944098813</v>
      </c>
      <c r="K1329" s="24">
        <f t="shared" si="513"/>
        <v>3.8560059184820514E-2</v>
      </c>
      <c r="L1329" s="24">
        <f t="shared" si="499"/>
        <v>3.7073181020483653E-2</v>
      </c>
      <c r="M1329" s="19">
        <f t="shared" si="514"/>
        <v>-3.8560059184820514E-2</v>
      </c>
      <c r="N1329" s="19">
        <f t="shared" si="515"/>
        <v>-1.4295440543194142E-3</v>
      </c>
      <c r="O1329" s="12"/>
      <c r="P1329" s="12"/>
      <c r="Q1329" s="17"/>
    </row>
    <row r="1330" spans="2:17" x14ac:dyDescent="0.25">
      <c r="B1330" s="12"/>
      <c r="C1330" s="9">
        <f t="shared" si="501"/>
        <v>-1</v>
      </c>
      <c r="D1330" s="10">
        <f>$U$7</f>
        <v>0</v>
      </c>
      <c r="E1330" s="10">
        <f>$V$7</f>
        <v>1</v>
      </c>
      <c r="F1330" s="11">
        <f>$W$7</f>
        <v>1</v>
      </c>
      <c r="G1330" s="12">
        <f t="shared" si="502"/>
        <v>3.2212184985999994</v>
      </c>
      <c r="H1330" s="12">
        <f t="shared" si="503"/>
        <v>-6.5280430397156151</v>
      </c>
      <c r="I1330" s="12">
        <f t="shared" si="504"/>
        <v>6.2917957474102755</v>
      </c>
      <c r="J1330" s="15">
        <f t="shared" si="512"/>
        <v>3.070577248810276</v>
      </c>
      <c r="K1330" s="24">
        <f t="shared" si="513"/>
        <v>0.95566263777821459</v>
      </c>
      <c r="L1330" s="24">
        <f t="shared" si="499"/>
        <v>4.2371560532999612E-2</v>
      </c>
      <c r="M1330" s="19">
        <f t="shared" si="514"/>
        <v>4.4337362221785415E-2</v>
      </c>
      <c r="N1330" s="19">
        <f t="shared" si="515"/>
        <v>1.8786432272539109E-3</v>
      </c>
      <c r="O1330" s="12"/>
      <c r="P1330" s="12"/>
      <c r="Q1330" s="17"/>
    </row>
    <row r="1331" spans="2:17" x14ac:dyDescent="0.25">
      <c r="B1331" s="12"/>
      <c r="C1331" s="9">
        <f t="shared" si="501"/>
        <v>-1</v>
      </c>
      <c r="D1331" s="10">
        <f>$U$8</f>
        <v>1</v>
      </c>
      <c r="E1331" s="10">
        <f>$V$8</f>
        <v>0</v>
      </c>
      <c r="F1331" s="11">
        <f>$W$8</f>
        <v>0</v>
      </c>
      <c r="G1331" s="12">
        <f t="shared" si="502"/>
        <v>3.2146432473046107</v>
      </c>
      <c r="H1331" s="12">
        <f t="shared" si="503"/>
        <v>-6.5280430397156151</v>
      </c>
      <c r="I1331" s="12">
        <f t="shared" si="504"/>
        <v>6.2983709987056642</v>
      </c>
      <c r="J1331" s="15">
        <f t="shared" si="512"/>
        <v>-9.7426862870202253</v>
      </c>
      <c r="K1331" s="24">
        <f t="shared" si="513"/>
        <v>5.8719128941344904E-5</v>
      </c>
      <c r="L1331" s="24">
        <f t="shared" si="499"/>
        <v>5.8715681005241269E-5</v>
      </c>
      <c r="M1331" s="19">
        <f t="shared" si="514"/>
        <v>-5.8719128941344904E-5</v>
      </c>
      <c r="N1331" s="19">
        <f t="shared" si="515"/>
        <v>-3.4477336438256377E-9</v>
      </c>
      <c r="O1331" s="12"/>
      <c r="P1331" s="12"/>
      <c r="Q1331" s="17"/>
    </row>
    <row r="1332" spans="2:17" x14ac:dyDescent="0.25">
      <c r="B1332" s="12"/>
      <c r="C1332" s="9">
        <f t="shared" si="501"/>
        <v>-1</v>
      </c>
      <c r="D1332" s="10">
        <f>$U$9</f>
        <v>1</v>
      </c>
      <c r="E1332" s="10">
        <f>$V$9</f>
        <v>1</v>
      </c>
      <c r="F1332" s="11">
        <f>$W$9</f>
        <v>0</v>
      </c>
      <c r="G1332" s="12">
        <f t="shared" si="502"/>
        <v>3.2146432593716785</v>
      </c>
      <c r="H1332" s="12">
        <f t="shared" si="503"/>
        <v>-6.5280430517826824</v>
      </c>
      <c r="I1332" s="12">
        <f t="shared" si="504"/>
        <v>6.2983709987056642</v>
      </c>
      <c r="J1332" s="15">
        <f t="shared" si="512"/>
        <v>-3.4443153124486976</v>
      </c>
      <c r="K1332" s="24">
        <f t="shared" si="513"/>
        <v>3.0938841845163306E-2</v>
      </c>
      <c r="L1332" s="24">
        <f t="shared" si="499"/>
        <v>2.9981629910443279E-2</v>
      </c>
      <c r="M1332" s="19">
        <f t="shared" si="514"/>
        <v>-3.0938841845163306E-2</v>
      </c>
      <c r="N1332" s="19">
        <f t="shared" si="515"/>
        <v>-9.275969060594223E-4</v>
      </c>
      <c r="O1332" s="12">
        <f>ABS(M1329)+ABS(M1330)+ABS(M1331)+ABS(M1332)</f>
        <v>0.11389498238071058</v>
      </c>
      <c r="P1332" s="12" t="str">
        <f t="shared" ref="P1332" si="520">IF(ABS(M1329)+ABS(M1330)+ABS(M1331)+ABS(M1332)&lt;0.1,"Converged","Not Converged")</f>
        <v>Not Converged</v>
      </c>
      <c r="Q1332" s="17"/>
    </row>
    <row r="1333" spans="2:17" x14ac:dyDescent="0.25">
      <c r="B1333" s="8">
        <f>B1329+1</f>
        <v>333</v>
      </c>
      <c r="C1333" s="5">
        <f t="shared" si="501"/>
        <v>-1</v>
      </c>
      <c r="D1333" s="6">
        <f>$U$6</f>
        <v>0</v>
      </c>
      <c r="E1333" s="6">
        <f>$V$6</f>
        <v>0</v>
      </c>
      <c r="F1333" s="7">
        <f>$W$6</f>
        <v>0</v>
      </c>
      <c r="G1333" s="8">
        <f t="shared" si="502"/>
        <v>3.2178898485428866</v>
      </c>
      <c r="H1333" s="8">
        <f t="shared" si="503"/>
        <v>-6.5312896409538901</v>
      </c>
      <c r="I1333" s="8">
        <f t="shared" si="504"/>
        <v>6.2951244095344565</v>
      </c>
      <c r="J1333" s="14">
        <f t="shared" si="512"/>
        <v>-3.2178898485428866</v>
      </c>
      <c r="K1333" s="23">
        <f t="shared" si="513"/>
        <v>3.8498018680988823E-2</v>
      </c>
      <c r="L1333" s="23">
        <f t="shared" si="499"/>
        <v>3.7015921238627063E-2</v>
      </c>
      <c r="M1333" s="25">
        <f t="shared" si="514"/>
        <v>-3.8498018680988823E-2</v>
      </c>
      <c r="N1333" s="25">
        <f t="shared" si="515"/>
        <v>-1.4250396273386755E-3</v>
      </c>
      <c r="O1333" s="8"/>
      <c r="P1333" s="8"/>
      <c r="Q1333" s="17"/>
    </row>
    <row r="1334" spans="2:17" x14ac:dyDescent="0.25">
      <c r="B1334" s="8"/>
      <c r="C1334" s="5">
        <f t="shared" si="501"/>
        <v>-1</v>
      </c>
      <c r="D1334" s="6">
        <f>$U$7</f>
        <v>0</v>
      </c>
      <c r="E1334" s="6">
        <f>$V$7</f>
        <v>1</v>
      </c>
      <c r="F1334" s="7">
        <f>$W$7</f>
        <v>1</v>
      </c>
      <c r="G1334" s="8">
        <f t="shared" si="502"/>
        <v>3.2228774872385721</v>
      </c>
      <c r="H1334" s="8">
        <f t="shared" si="503"/>
        <v>-6.5312896409538901</v>
      </c>
      <c r="I1334" s="8">
        <f t="shared" si="504"/>
        <v>6.2951244095344565</v>
      </c>
      <c r="J1334" s="14">
        <f t="shared" si="512"/>
        <v>3.0722469222958844</v>
      </c>
      <c r="K1334" s="23">
        <f t="shared" si="513"/>
        <v>0.9557333306492678</v>
      </c>
      <c r="L1334" s="23">
        <f t="shared" si="499"/>
        <v>4.2307131335325147E-2</v>
      </c>
      <c r="M1334" s="25">
        <f t="shared" si="514"/>
        <v>4.4266669350732202E-2</v>
      </c>
      <c r="N1334" s="25">
        <f t="shared" si="515"/>
        <v>1.8727957939988396E-3</v>
      </c>
      <c r="O1334" s="8"/>
      <c r="P1334" s="8"/>
      <c r="Q1334" s="17"/>
    </row>
    <row r="1335" spans="2:17" x14ac:dyDescent="0.25">
      <c r="B1335" s="8"/>
      <c r="C1335" s="5">
        <f t="shared" si="501"/>
        <v>-1</v>
      </c>
      <c r="D1335" s="6">
        <f>$U$8</f>
        <v>1</v>
      </c>
      <c r="E1335" s="6">
        <f>$V$8</f>
        <v>0</v>
      </c>
      <c r="F1335" s="7">
        <f>$W$8</f>
        <v>0</v>
      </c>
      <c r="G1335" s="8">
        <f t="shared" si="502"/>
        <v>3.2163227019595761</v>
      </c>
      <c r="H1335" s="8">
        <f t="shared" si="503"/>
        <v>-6.5312896409538901</v>
      </c>
      <c r="I1335" s="8">
        <f t="shared" si="504"/>
        <v>6.3016791948134525</v>
      </c>
      <c r="J1335" s="14">
        <f t="shared" si="512"/>
        <v>-9.7476123429134667</v>
      </c>
      <c r="K1335" s="23">
        <f t="shared" si="513"/>
        <v>5.8430603361460046E-5</v>
      </c>
      <c r="L1335" s="23">
        <f t="shared" si="499"/>
        <v>5.8427189226050866E-5</v>
      </c>
      <c r="M1335" s="25">
        <f t="shared" si="514"/>
        <v>-5.8430603361460046E-5</v>
      </c>
      <c r="N1335" s="25">
        <f t="shared" si="515"/>
        <v>-3.4139359191923499E-9</v>
      </c>
      <c r="O1335" s="8"/>
      <c r="P1335" s="8"/>
      <c r="Q1335" s="17"/>
    </row>
    <row r="1336" spans="2:17" x14ac:dyDescent="0.25">
      <c r="B1336" s="8"/>
      <c r="C1336" s="5">
        <f t="shared" si="501"/>
        <v>-1</v>
      </c>
      <c r="D1336" s="6">
        <f>$U$9</f>
        <v>1</v>
      </c>
      <c r="E1336" s="6">
        <f>$V$9</f>
        <v>1</v>
      </c>
      <c r="F1336" s="7">
        <f>$W$9</f>
        <v>0</v>
      </c>
      <c r="G1336" s="8">
        <f t="shared" si="502"/>
        <v>3.2163227139083519</v>
      </c>
      <c r="H1336" s="8">
        <f t="shared" si="503"/>
        <v>-6.5312896529026654</v>
      </c>
      <c r="I1336" s="8">
        <f t="shared" si="504"/>
        <v>6.3016791948134525</v>
      </c>
      <c r="J1336" s="14">
        <f t="shared" si="512"/>
        <v>-3.4459331719975648</v>
      </c>
      <c r="K1336" s="23">
        <f t="shared" si="513"/>
        <v>3.089037257161786E-2</v>
      </c>
      <c r="L1336" s="23">
        <f t="shared" si="499"/>
        <v>2.9936157454004499E-2</v>
      </c>
      <c r="M1336" s="25">
        <f t="shared" si="514"/>
        <v>-3.089037257161786E-2</v>
      </c>
      <c r="N1336" s="25">
        <f t="shared" si="515"/>
        <v>-9.2473905711681415E-4</v>
      </c>
      <c r="O1336" s="8">
        <f>ABS(M1333)+ABS(M1334)+ABS(M1335)+ABS(M1336)</f>
        <v>0.11371349120670034</v>
      </c>
      <c r="P1336" s="8" t="str">
        <f t="shared" ref="P1336" si="521">IF(ABS(M1333)+ABS(M1334)+ABS(M1335)+ABS(M1336)&lt;0.1,"Converged","Not Converged")</f>
        <v>Not Converged</v>
      </c>
      <c r="Q1336" s="17"/>
    </row>
    <row r="1337" spans="2:17" x14ac:dyDescent="0.25">
      <c r="B1337" s="12">
        <f>B1333+1</f>
        <v>334</v>
      </c>
      <c r="C1337" s="9">
        <f t="shared" si="501"/>
        <v>-1</v>
      </c>
      <c r="D1337" s="10">
        <f>$U$6</f>
        <v>0</v>
      </c>
      <c r="E1337" s="10">
        <f>$V$6</f>
        <v>0</v>
      </c>
      <c r="F1337" s="11">
        <f>$W$6</f>
        <v>0</v>
      </c>
      <c r="G1337" s="12">
        <f t="shared" si="502"/>
        <v>3.2195593006082608</v>
      </c>
      <c r="H1337" s="12">
        <f t="shared" si="503"/>
        <v>-6.5345262396025738</v>
      </c>
      <c r="I1337" s="12">
        <f t="shared" si="504"/>
        <v>6.2984426081135441</v>
      </c>
      <c r="J1337" s="15">
        <f t="shared" si="512"/>
        <v>-3.2195593006082608</v>
      </c>
      <c r="K1337" s="24">
        <f t="shared" si="513"/>
        <v>3.8436269963801589E-2</v>
      </c>
      <c r="L1337" s="24">
        <f t="shared" si="499"/>
        <v>3.6958923115071353E-2</v>
      </c>
      <c r="M1337" s="19">
        <f t="shared" si="514"/>
        <v>-3.8436269963801589E-2</v>
      </c>
      <c r="N1337" s="19">
        <f t="shared" si="515"/>
        <v>-1.4205631464222694E-3</v>
      </c>
      <c r="O1337" s="12"/>
      <c r="P1337" s="12"/>
      <c r="Q1337" s="17"/>
    </row>
    <row r="1338" spans="2:17" x14ac:dyDescent="0.25">
      <c r="B1338" s="12"/>
      <c r="C1338" s="9">
        <f t="shared" si="501"/>
        <v>-1</v>
      </c>
      <c r="D1338" s="10">
        <f>$U$7</f>
        <v>0</v>
      </c>
      <c r="E1338" s="10">
        <f>$V$7</f>
        <v>1</v>
      </c>
      <c r="F1338" s="11">
        <f>$W$7</f>
        <v>1</v>
      </c>
      <c r="G1338" s="12">
        <f t="shared" si="502"/>
        <v>3.2245312716207386</v>
      </c>
      <c r="H1338" s="12">
        <f t="shared" si="503"/>
        <v>-6.5345262396025738</v>
      </c>
      <c r="I1338" s="12">
        <f t="shared" si="504"/>
        <v>6.2984426081135441</v>
      </c>
      <c r="J1338" s="15">
        <f t="shared" si="512"/>
        <v>3.0739113364928055</v>
      </c>
      <c r="K1338" s="24">
        <f t="shared" si="513"/>
        <v>0.95580369385051889</v>
      </c>
      <c r="L1338" s="24">
        <f t="shared" si="499"/>
        <v>4.2242992672222451E-2</v>
      </c>
      <c r="M1338" s="19">
        <f t="shared" si="514"/>
        <v>4.4196306149481113E-2</v>
      </c>
      <c r="N1338" s="19">
        <f t="shared" si="515"/>
        <v>1.8669842368118307E-3</v>
      </c>
      <c r="O1338" s="12"/>
      <c r="P1338" s="12"/>
      <c r="Q1338" s="17"/>
    </row>
    <row r="1339" spans="2:17" x14ac:dyDescent="0.25">
      <c r="B1339" s="12"/>
      <c r="C1339" s="9">
        <f t="shared" si="501"/>
        <v>-1</v>
      </c>
      <c r="D1339" s="10">
        <f>$U$8</f>
        <v>1</v>
      </c>
      <c r="E1339" s="10">
        <f>$V$8</f>
        <v>0</v>
      </c>
      <c r="F1339" s="11">
        <f>$W$8</f>
        <v>0</v>
      </c>
      <c r="G1339" s="12">
        <f t="shared" si="502"/>
        <v>3.217996826791897</v>
      </c>
      <c r="H1339" s="12">
        <f t="shared" si="503"/>
        <v>-6.5345262396025738</v>
      </c>
      <c r="I1339" s="12">
        <f t="shared" si="504"/>
        <v>6.3049770529423856</v>
      </c>
      <c r="J1339" s="15">
        <f t="shared" si="512"/>
        <v>-9.7525230663944704</v>
      </c>
      <c r="K1339" s="24">
        <f t="shared" si="513"/>
        <v>5.8144386849526138E-5</v>
      </c>
      <c r="L1339" s="24">
        <f t="shared" si="499"/>
        <v>5.8141006079804037E-5</v>
      </c>
      <c r="M1339" s="19">
        <f t="shared" si="514"/>
        <v>-5.8144386849526138E-5</v>
      </c>
      <c r="N1339" s="19">
        <f t="shared" si="515"/>
        <v>-3.3805731493247772E-9</v>
      </c>
      <c r="O1339" s="12"/>
      <c r="P1339" s="12"/>
      <c r="Q1339" s="17"/>
    </row>
    <row r="1340" spans="2:17" x14ac:dyDescent="0.25">
      <c r="B1340" s="12"/>
      <c r="C1340" s="9">
        <f t="shared" si="501"/>
        <v>-1</v>
      </c>
      <c r="D1340" s="10">
        <f>$U$9</f>
        <v>1</v>
      </c>
      <c r="E1340" s="10">
        <f>$V$9</f>
        <v>1</v>
      </c>
      <c r="F1340" s="11">
        <f>$W$9</f>
        <v>0</v>
      </c>
      <c r="G1340" s="12">
        <f t="shared" si="502"/>
        <v>3.2179968386239031</v>
      </c>
      <c r="H1340" s="12">
        <f t="shared" si="503"/>
        <v>-6.5345262514345794</v>
      </c>
      <c r="I1340" s="12">
        <f t="shared" si="504"/>
        <v>6.3049770529423856</v>
      </c>
      <c r="J1340" s="15">
        <f t="shared" si="512"/>
        <v>-3.447546037116096</v>
      </c>
      <c r="K1340" s="24">
        <f t="shared" si="513"/>
        <v>3.0842126101724557E-2</v>
      </c>
      <c r="L1340" s="24">
        <f t="shared" si="499"/>
        <v>2.9890889359249877E-2</v>
      </c>
      <c r="M1340" s="19">
        <f t="shared" si="514"/>
        <v>-3.0842126101724557E-2</v>
      </c>
      <c r="N1340" s="19">
        <f t="shared" si="515"/>
        <v>-9.2189857891068143E-4</v>
      </c>
      <c r="O1340" s="12">
        <f>ABS(M1337)+ABS(M1338)+ABS(M1339)+ABS(M1340)</f>
        <v>0.11353284660185678</v>
      </c>
      <c r="P1340" s="12" t="str">
        <f t="shared" ref="P1340" si="522">IF(ABS(M1337)+ABS(M1338)+ABS(M1339)+ABS(M1340)&lt;0.1,"Converged","Not Converged")</f>
        <v>Not Converged</v>
      </c>
      <c r="Q1340" s="17"/>
    </row>
    <row r="1341" spans="2:17" x14ac:dyDescent="0.25">
      <c r="B1341" s="8">
        <f>B1337+1</f>
        <v>335</v>
      </c>
      <c r="C1341" s="5">
        <f t="shared" si="501"/>
        <v>-1</v>
      </c>
      <c r="D1341" s="6">
        <f>$U$6</f>
        <v>0</v>
      </c>
      <c r="E1341" s="6">
        <f>$V$6</f>
        <v>0</v>
      </c>
      <c r="F1341" s="7">
        <f>$W$6</f>
        <v>0</v>
      </c>
      <c r="G1341" s="8">
        <f t="shared" si="502"/>
        <v>3.2212234836500904</v>
      </c>
      <c r="H1341" s="8">
        <f t="shared" si="503"/>
        <v>-6.5377528964607672</v>
      </c>
      <c r="I1341" s="8">
        <f t="shared" si="504"/>
        <v>6.3017504079161979</v>
      </c>
      <c r="J1341" s="14">
        <f t="shared" si="512"/>
        <v>-3.2212234836500904</v>
      </c>
      <c r="K1341" s="23">
        <f t="shared" si="513"/>
        <v>3.8374810773328348E-2</v>
      </c>
      <c r="L1341" s="23">
        <f t="shared" si="499"/>
        <v>3.6902184671439589E-2</v>
      </c>
      <c r="M1341" s="25">
        <f t="shared" si="514"/>
        <v>-3.8374810773328348E-2</v>
      </c>
      <c r="N1341" s="25">
        <f t="shared" si="515"/>
        <v>-1.4161143538889121E-3</v>
      </c>
      <c r="O1341" s="8"/>
      <c r="P1341" s="8"/>
      <c r="Q1341" s="17"/>
    </row>
    <row r="1342" spans="2:17" x14ac:dyDescent="0.25">
      <c r="B1342" s="8"/>
      <c r="C1342" s="5">
        <f t="shared" si="501"/>
        <v>-1</v>
      </c>
      <c r="D1342" s="6">
        <f>$U$7</f>
        <v>0</v>
      </c>
      <c r="E1342" s="6">
        <f>$V$7</f>
        <v>1</v>
      </c>
      <c r="F1342" s="7">
        <f>$W$7</f>
        <v>1</v>
      </c>
      <c r="G1342" s="8">
        <f t="shared" si="502"/>
        <v>3.2261798838887015</v>
      </c>
      <c r="H1342" s="8">
        <f t="shared" si="503"/>
        <v>-6.5377528964607672</v>
      </c>
      <c r="I1342" s="8">
        <f t="shared" si="504"/>
        <v>6.3017504079161979</v>
      </c>
      <c r="J1342" s="14">
        <f t="shared" si="512"/>
        <v>3.0755705240274964</v>
      </c>
      <c r="K1342" s="23">
        <f t="shared" si="513"/>
        <v>0.95587372991558084</v>
      </c>
      <c r="L1342" s="23">
        <f t="shared" si="499"/>
        <v>4.2179142372856054E-2</v>
      </c>
      <c r="M1342" s="25">
        <f t="shared" si="514"/>
        <v>4.4126270084419161E-2</v>
      </c>
      <c r="N1342" s="25">
        <f t="shared" si="515"/>
        <v>1.8612082282738148E-3</v>
      </c>
      <c r="O1342" s="8"/>
      <c r="P1342" s="8"/>
      <c r="Q1342" s="17"/>
    </row>
    <row r="1343" spans="2:17" x14ac:dyDescent="0.25">
      <c r="B1343" s="8"/>
      <c r="C1343" s="5">
        <f t="shared" si="501"/>
        <v>-1</v>
      </c>
      <c r="D1343" s="6">
        <f>$U$8</f>
        <v>1</v>
      </c>
      <c r="E1343" s="6">
        <f>$V$8</f>
        <v>0</v>
      </c>
      <c r="F1343" s="7">
        <f>$W$8</f>
        <v>0</v>
      </c>
      <c r="G1343" s="8">
        <f t="shared" si="502"/>
        <v>3.2196656550897433</v>
      </c>
      <c r="H1343" s="8">
        <f t="shared" si="503"/>
        <v>-6.5377528964607672</v>
      </c>
      <c r="I1343" s="8">
        <f t="shared" si="504"/>
        <v>6.3082646367151565</v>
      </c>
      <c r="J1343" s="14">
        <f t="shared" si="512"/>
        <v>-9.7574185515505114</v>
      </c>
      <c r="K1343" s="23">
        <f t="shared" si="513"/>
        <v>5.7860453898314949E-5</v>
      </c>
      <c r="L1343" s="23">
        <f t="shared" si="499"/>
        <v>5.785710606618963E-5</v>
      </c>
      <c r="M1343" s="25">
        <f t="shared" si="514"/>
        <v>-5.7860453898314949E-5</v>
      </c>
      <c r="N1343" s="25">
        <f t="shared" si="515"/>
        <v>-3.3476384182326834E-9</v>
      </c>
      <c r="O1343" s="8"/>
      <c r="P1343" s="8"/>
      <c r="Q1343" s="17"/>
    </row>
    <row r="1344" spans="2:17" x14ac:dyDescent="0.25">
      <c r="B1344" s="8"/>
      <c r="C1344" s="5">
        <f t="shared" si="501"/>
        <v>-1</v>
      </c>
      <c r="D1344" s="6">
        <f>$U$9</f>
        <v>1</v>
      </c>
      <c r="E1344" s="6">
        <f>$V$9</f>
        <v>1</v>
      </c>
      <c r="F1344" s="7">
        <f>$W$9</f>
        <v>0</v>
      </c>
      <c r="G1344" s="8">
        <f t="shared" si="502"/>
        <v>3.2196656668064776</v>
      </c>
      <c r="H1344" s="8">
        <f t="shared" si="503"/>
        <v>-6.5377529081775014</v>
      </c>
      <c r="I1344" s="8">
        <f t="shared" si="504"/>
        <v>6.3082646367151565</v>
      </c>
      <c r="J1344" s="14">
        <f t="shared" si="512"/>
        <v>-3.4491539382688234</v>
      </c>
      <c r="K1344" s="23">
        <f t="shared" si="513"/>
        <v>3.0794100744998054E-2</v>
      </c>
      <c r="L1344" s="23">
        <f t="shared" si="499"/>
        <v>2.9845824104304964E-2</v>
      </c>
      <c r="M1344" s="25">
        <f t="shared" si="514"/>
        <v>-3.0794100744998054E-2</v>
      </c>
      <c r="N1344" s="25">
        <f t="shared" si="515"/>
        <v>-9.1907531428545833E-4</v>
      </c>
      <c r="O1344" s="8">
        <f>ABS(M1341)+ABS(M1342)+ABS(M1343)+ABS(M1344)</f>
        <v>0.11335304205664389</v>
      </c>
      <c r="P1344" s="8" t="str">
        <f t="shared" ref="P1344" si="523">IF(ABS(M1341)+ABS(M1342)+ABS(M1343)+ABS(M1344)&lt;0.1,"Converged","Not Converged")</f>
        <v>Not Converged</v>
      </c>
      <c r="Q1344" s="17"/>
    </row>
    <row r="1345" spans="2:17" x14ac:dyDescent="0.25">
      <c r="B1345" s="12">
        <f>B1341+1</f>
        <v>336</v>
      </c>
      <c r="C1345" s="9">
        <f t="shared" si="501"/>
        <v>-1</v>
      </c>
      <c r="D1345" s="10">
        <f>$U$6</f>
        <v>0</v>
      </c>
      <c r="E1345" s="10">
        <f>$V$6</f>
        <v>0</v>
      </c>
      <c r="F1345" s="11">
        <f>$W$6</f>
        <v>0</v>
      </c>
      <c r="G1345" s="12">
        <f t="shared" si="502"/>
        <v>3.2228824304064765</v>
      </c>
      <c r="H1345" s="12">
        <f t="shared" si="503"/>
        <v>-6.5409696717775008</v>
      </c>
      <c r="I1345" s="12">
        <f t="shared" si="504"/>
        <v>6.3050478731151571</v>
      </c>
      <c r="J1345" s="15">
        <f t="shared" si="512"/>
        <v>-3.2228824304064765</v>
      </c>
      <c r="K1345" s="24">
        <f t="shared" si="513"/>
        <v>3.8313638873944164E-2</v>
      </c>
      <c r="L1345" s="24">
        <f t="shared" ref="L1345:L1408" si="524">(K1345*(1-K1345))</f>
        <v>3.6845703950181163E-2</v>
      </c>
      <c r="M1345" s="19">
        <f t="shared" si="514"/>
        <v>-3.8313638873944164E-2</v>
      </c>
      <c r="N1345" s="19">
        <f t="shared" si="515"/>
        <v>-1.411692995203499E-3</v>
      </c>
      <c r="O1345" s="12"/>
      <c r="P1345" s="12"/>
      <c r="Q1345" s="17"/>
    </row>
    <row r="1346" spans="2:17" x14ac:dyDescent="0.25">
      <c r="B1346" s="12"/>
      <c r="C1346" s="9">
        <f t="shared" si="501"/>
        <v>-1</v>
      </c>
      <c r="D1346" s="10">
        <f>$U$7</f>
        <v>0</v>
      </c>
      <c r="E1346" s="10">
        <f>$V$7</f>
        <v>1</v>
      </c>
      <c r="F1346" s="11">
        <f>$W$7</f>
        <v>1</v>
      </c>
      <c r="G1346" s="12">
        <f t="shared" si="502"/>
        <v>3.2278233558896887</v>
      </c>
      <c r="H1346" s="12">
        <f t="shared" si="503"/>
        <v>-6.5409696717775008</v>
      </c>
      <c r="I1346" s="12">
        <f t="shared" si="504"/>
        <v>6.3050478731151571</v>
      </c>
      <c r="J1346" s="15">
        <f t="shared" si="512"/>
        <v>3.0772245172254684</v>
      </c>
      <c r="K1346" s="24">
        <f t="shared" si="513"/>
        <v>0.95594344135100695</v>
      </c>
      <c r="L1346" s="24">
        <f t="shared" si="524"/>
        <v>4.2115578289000886E-2</v>
      </c>
      <c r="M1346" s="19">
        <f t="shared" si="514"/>
        <v>4.4056558648993049E-2</v>
      </c>
      <c r="N1346" s="19">
        <f t="shared" si="515"/>
        <v>1.8554674449256258E-3</v>
      </c>
      <c r="O1346" s="12"/>
      <c r="P1346" s="12"/>
      <c r="Q1346" s="17"/>
    </row>
    <row r="1347" spans="2:17" x14ac:dyDescent="0.25">
      <c r="B1347" s="12"/>
      <c r="C1347" s="9">
        <f t="shared" si="501"/>
        <v>-1</v>
      </c>
      <c r="D1347" s="10">
        <f>$U$8</f>
        <v>1</v>
      </c>
      <c r="E1347" s="10">
        <f>$V$8</f>
        <v>0</v>
      </c>
      <c r="F1347" s="11">
        <f>$W$8</f>
        <v>0</v>
      </c>
      <c r="G1347" s="12">
        <f t="shared" si="502"/>
        <v>3.221329219832449</v>
      </c>
      <c r="H1347" s="12">
        <f t="shared" si="503"/>
        <v>-6.5409696717775008</v>
      </c>
      <c r="I1347" s="12">
        <f t="shared" si="504"/>
        <v>6.3115420091723964</v>
      </c>
      <c r="J1347" s="15">
        <f t="shared" si="512"/>
        <v>-9.7622988916099498</v>
      </c>
      <c r="K1347" s="24">
        <f t="shared" si="513"/>
        <v>5.7578779359156838E-5</v>
      </c>
      <c r="L1347" s="24">
        <f t="shared" si="524"/>
        <v>5.7575464043324346E-5</v>
      </c>
      <c r="M1347" s="19">
        <f t="shared" si="514"/>
        <v>-5.7578779359156838E-5</v>
      </c>
      <c r="N1347" s="19">
        <f t="shared" si="515"/>
        <v>-3.3151249406516406E-9</v>
      </c>
      <c r="O1347" s="12"/>
      <c r="P1347" s="12"/>
      <c r="Q1347" s="17"/>
    </row>
    <row r="1348" spans="2:17" x14ac:dyDescent="0.25">
      <c r="B1348" s="12"/>
      <c r="C1348" s="9">
        <f t="shared" si="501"/>
        <v>-1</v>
      </c>
      <c r="D1348" s="10">
        <f>$U$9</f>
        <v>1</v>
      </c>
      <c r="E1348" s="10">
        <f>$V$9</f>
        <v>1</v>
      </c>
      <c r="F1348" s="11">
        <f>$W$9</f>
        <v>0</v>
      </c>
      <c r="G1348" s="12">
        <f t="shared" si="502"/>
        <v>3.2213292314353863</v>
      </c>
      <c r="H1348" s="12">
        <f t="shared" si="503"/>
        <v>-6.540969683380438</v>
      </c>
      <c r="I1348" s="12">
        <f t="shared" si="504"/>
        <v>6.3115420091723964</v>
      </c>
      <c r="J1348" s="15">
        <f t="shared" si="512"/>
        <v>-3.450756905643428</v>
      </c>
      <c r="K1348" s="24">
        <f t="shared" si="513"/>
        <v>3.0746294828796403E-2</v>
      </c>
      <c r="L1348" s="24">
        <f t="shared" si="524"/>
        <v>2.9800960183097129E-2</v>
      </c>
      <c r="M1348" s="19">
        <f t="shared" si="514"/>
        <v>-3.0746294828796403E-2</v>
      </c>
      <c r="N1348" s="19">
        <f t="shared" si="515"/>
        <v>-9.1626910797072681E-4</v>
      </c>
      <c r="O1348" s="12">
        <f>ABS(M1345)+ABS(M1346)+ABS(M1347)+ABS(M1348)</f>
        <v>0.11317407113109278</v>
      </c>
      <c r="P1348" s="12" t="str">
        <f t="shared" ref="P1348" si="525">IF(ABS(M1345)+ABS(M1346)+ABS(M1347)+ABS(M1348)&lt;0.1,"Converged","Not Converged")</f>
        <v>Not Converged</v>
      </c>
      <c r="Q1348" s="17"/>
    </row>
    <row r="1349" spans="2:17" x14ac:dyDescent="0.25">
      <c r="B1349" s="8">
        <f>B1345+1</f>
        <v>337</v>
      </c>
      <c r="C1349" s="5">
        <f t="shared" ref="C1349:C1412" si="526">$X$6</f>
        <v>-1</v>
      </c>
      <c r="D1349" s="6">
        <f>$U$6</f>
        <v>0</v>
      </c>
      <c r="E1349" s="6">
        <f>$V$6</f>
        <v>0</v>
      </c>
      <c r="F1349" s="7">
        <f>$W$6</f>
        <v>0</v>
      </c>
      <c r="G1349" s="8">
        <f t="shared" si="502"/>
        <v>3.2245361733132838</v>
      </c>
      <c r="H1349" s="8">
        <f t="shared" si="503"/>
        <v>-6.544176625258336</v>
      </c>
      <c r="I1349" s="8">
        <f t="shared" si="504"/>
        <v>6.3083350672944984</v>
      </c>
      <c r="J1349" s="14">
        <f t="shared" si="512"/>
        <v>-3.2245361733132838</v>
      </c>
      <c r="K1349" s="23">
        <f t="shared" si="513"/>
        <v>3.8252752053995746E-2</v>
      </c>
      <c r="L1349" s="23">
        <f t="shared" si="524"/>
        <v>3.6789479014291269E-2</v>
      </c>
      <c r="M1349" s="25">
        <f t="shared" si="514"/>
        <v>-3.8252752053995746E-2</v>
      </c>
      <c r="N1349" s="25">
        <f t="shared" si="515"/>
        <v>-1.4072988189293637E-3</v>
      </c>
      <c r="O1349" s="8"/>
      <c r="P1349" s="8"/>
      <c r="Q1349" s="17"/>
    </row>
    <row r="1350" spans="2:17" x14ac:dyDescent="0.25">
      <c r="B1350" s="8"/>
      <c r="C1350" s="5">
        <f t="shared" si="526"/>
        <v>-1</v>
      </c>
      <c r="D1350" s="6">
        <f>$U$7</f>
        <v>0</v>
      </c>
      <c r="E1350" s="6">
        <f>$V$7</f>
        <v>1</v>
      </c>
      <c r="F1350" s="7">
        <f>$W$7</f>
        <v>1</v>
      </c>
      <c r="G1350" s="8">
        <f t="shared" si="502"/>
        <v>3.2294617191795365</v>
      </c>
      <c r="H1350" s="8">
        <f t="shared" si="503"/>
        <v>-6.544176625258336</v>
      </c>
      <c r="I1350" s="8">
        <f t="shared" si="504"/>
        <v>6.3083350672944984</v>
      </c>
      <c r="J1350" s="14">
        <f t="shared" si="512"/>
        <v>3.0788733481149619</v>
      </c>
      <c r="K1350" s="23">
        <f t="shared" si="513"/>
        <v>0.95601283063666342</v>
      </c>
      <c r="L1350" s="23">
        <f t="shared" si="524"/>
        <v>4.2052298294737722E-2</v>
      </c>
      <c r="M1350" s="25">
        <f t="shared" si="514"/>
        <v>4.3987169363336576E-2</v>
      </c>
      <c r="N1350" s="25">
        <f t="shared" si="515"/>
        <v>1.8497615672081781E-3</v>
      </c>
      <c r="O1350" s="8"/>
      <c r="P1350" s="8"/>
      <c r="Q1350" s="17"/>
    </row>
    <row r="1351" spans="2:17" x14ac:dyDescent="0.25">
      <c r="B1351" s="8"/>
      <c r="C1351" s="5">
        <f t="shared" si="526"/>
        <v>-1</v>
      </c>
      <c r="D1351" s="6">
        <f>$U$8</f>
        <v>1</v>
      </c>
      <c r="E1351" s="6">
        <f>$V$8</f>
        <v>0</v>
      </c>
      <c r="F1351" s="7">
        <f>$W$8</f>
        <v>0</v>
      </c>
      <c r="G1351" s="8">
        <f t="shared" ref="G1351:G1414" si="527">G1350+$S$5*C1350*N1350</f>
        <v>3.222987553694308</v>
      </c>
      <c r="H1351" s="8">
        <f t="shared" ref="H1351:H1414" si="528">H1350+$S$5*D1350*N1350</f>
        <v>-6.544176625258336</v>
      </c>
      <c r="I1351" s="8">
        <f t="shared" ref="I1351:I1414" si="529">I1350+$S$5*E1350*N1350</f>
        <v>6.3148092327797274</v>
      </c>
      <c r="J1351" s="14">
        <f t="shared" si="512"/>
        <v>-9.767164178952644</v>
      </c>
      <c r="K1351" s="23">
        <f t="shared" si="513"/>
        <v>5.729933843582971E-5</v>
      </c>
      <c r="L1351" s="23">
        <f t="shared" si="524"/>
        <v>5.7296055221644526E-5</v>
      </c>
      <c r="M1351" s="25">
        <f t="shared" si="514"/>
        <v>-5.729933843582971E-5</v>
      </c>
      <c r="N1351" s="25">
        <f t="shared" si="515"/>
        <v>-3.2830260591829976E-9</v>
      </c>
      <c r="O1351" s="8"/>
      <c r="P1351" s="8"/>
      <c r="Q1351" s="17"/>
    </row>
    <row r="1352" spans="2:17" x14ac:dyDescent="0.25">
      <c r="B1352" s="8"/>
      <c r="C1352" s="5">
        <f t="shared" si="526"/>
        <v>-1</v>
      </c>
      <c r="D1352" s="6">
        <f>$U$9</f>
        <v>1</v>
      </c>
      <c r="E1352" s="6">
        <f>$V$9</f>
        <v>1</v>
      </c>
      <c r="F1352" s="7">
        <f>$W$9</f>
        <v>0</v>
      </c>
      <c r="G1352" s="8">
        <f t="shared" si="527"/>
        <v>3.2229875651848992</v>
      </c>
      <c r="H1352" s="8">
        <f t="shared" si="528"/>
        <v>-6.5441766367489276</v>
      </c>
      <c r="I1352" s="8">
        <f t="shared" si="529"/>
        <v>6.3148092327797274</v>
      </c>
      <c r="J1352" s="14">
        <f t="shared" si="512"/>
        <v>-3.4523549691540998</v>
      </c>
      <c r="K1352" s="23">
        <f t="shared" si="513"/>
        <v>3.0698706698079486E-2</v>
      </c>
      <c r="L1352" s="23">
        <f t="shared" si="524"/>
        <v>2.9756296105144776E-2</v>
      </c>
      <c r="M1352" s="25">
        <f t="shared" si="514"/>
        <v>-3.0698706698079486E-2</v>
      </c>
      <c r="N1352" s="25">
        <f t="shared" si="515"/>
        <v>-9.1347980655304443E-4</v>
      </c>
      <c r="O1352" s="8">
        <f>ABS(M1349)+ABS(M1350)+ABS(M1351)+ABS(M1352)</f>
        <v>0.11299592745384765</v>
      </c>
      <c r="P1352" s="8" t="str">
        <f t="shared" ref="P1352" si="530">IF(ABS(M1349)+ABS(M1350)+ABS(M1351)+ABS(M1352)&lt;0.1,"Converged","Not Converged")</f>
        <v>Not Converged</v>
      </c>
      <c r="Q1352" s="17"/>
    </row>
    <row r="1353" spans="2:17" x14ac:dyDescent="0.25">
      <c r="B1353" s="12">
        <f>B1349+1</f>
        <v>338</v>
      </c>
      <c r="C1353" s="9">
        <f t="shared" si="526"/>
        <v>-1</v>
      </c>
      <c r="D1353" s="10">
        <f>$U$6</f>
        <v>0</v>
      </c>
      <c r="E1353" s="10">
        <f>$V$6</f>
        <v>0</v>
      </c>
      <c r="F1353" s="11">
        <f>$W$6</f>
        <v>0</v>
      </c>
      <c r="G1353" s="12">
        <f t="shared" si="527"/>
        <v>3.2261847445078349</v>
      </c>
      <c r="H1353" s="12">
        <f t="shared" si="528"/>
        <v>-6.5473738160718629</v>
      </c>
      <c r="I1353" s="12">
        <f t="shared" si="529"/>
        <v>6.3116120534567921</v>
      </c>
      <c r="J1353" s="15">
        <f t="shared" si="512"/>
        <v>-3.2261847445078349</v>
      </c>
      <c r="K1353" s="24">
        <f t="shared" si="513"/>
        <v>3.8192148125473092E-2</v>
      </c>
      <c r="L1353" s="24">
        <f t="shared" si="524"/>
        <v>3.6733507947035011E-2</v>
      </c>
      <c r="M1353" s="19">
        <f t="shared" si="514"/>
        <v>-3.8192148125473092E-2</v>
      </c>
      <c r="N1353" s="19">
        <f t="shared" si="515"/>
        <v>-1.4029315766814041E-3</v>
      </c>
      <c r="O1353" s="12"/>
      <c r="P1353" s="12"/>
      <c r="Q1353" s="17"/>
    </row>
    <row r="1354" spans="2:17" x14ac:dyDescent="0.25">
      <c r="B1354" s="12"/>
      <c r="C1354" s="9">
        <f t="shared" si="526"/>
        <v>-1</v>
      </c>
      <c r="D1354" s="10">
        <f>$U$7</f>
        <v>0</v>
      </c>
      <c r="E1354" s="10">
        <f>$V$7</f>
        <v>1</v>
      </c>
      <c r="F1354" s="11">
        <f>$W$7</f>
        <v>1</v>
      </c>
      <c r="G1354" s="12">
        <f t="shared" si="527"/>
        <v>3.2310950050262197</v>
      </c>
      <c r="H1354" s="12">
        <f t="shared" si="528"/>
        <v>-6.5473738160718629</v>
      </c>
      <c r="I1354" s="12">
        <f t="shared" si="529"/>
        <v>6.3116120534567921</v>
      </c>
      <c r="J1354" s="15">
        <f t="shared" si="512"/>
        <v>3.0805170484305724</v>
      </c>
      <c r="K1354" s="24">
        <f t="shared" si="513"/>
        <v>0.95608190022608919</v>
      </c>
      <c r="L1354" s="24">
        <f t="shared" si="524"/>
        <v>4.1989300286159631E-2</v>
      </c>
      <c r="M1354" s="19">
        <f t="shared" si="514"/>
        <v>4.3918099773910813E-2</v>
      </c>
      <c r="N1354" s="19">
        <f t="shared" si="515"/>
        <v>1.8440902794042604E-3</v>
      </c>
      <c r="O1354" s="12"/>
      <c r="P1354" s="12"/>
      <c r="Q1354" s="17"/>
    </row>
    <row r="1355" spans="2:17" x14ac:dyDescent="0.25">
      <c r="B1355" s="12"/>
      <c r="C1355" s="9">
        <f t="shared" si="526"/>
        <v>-1</v>
      </c>
      <c r="D1355" s="10">
        <f>$U$8</f>
        <v>1</v>
      </c>
      <c r="E1355" s="10">
        <f>$V$8</f>
        <v>0</v>
      </c>
      <c r="F1355" s="11">
        <f>$W$8</f>
        <v>0</v>
      </c>
      <c r="G1355" s="12">
        <f t="shared" si="527"/>
        <v>3.2246406890483046</v>
      </c>
      <c r="H1355" s="12">
        <f t="shared" si="528"/>
        <v>-6.5473738160718629</v>
      </c>
      <c r="I1355" s="12">
        <f t="shared" si="529"/>
        <v>6.3180663694347068</v>
      </c>
      <c r="J1355" s="15">
        <f t="shared" si="512"/>
        <v>-9.7720145051201683</v>
      </c>
      <c r="K1355" s="24">
        <f t="shared" si="513"/>
        <v>5.7022106678572101E-5</v>
      </c>
      <c r="L1355" s="24">
        <f t="shared" si="524"/>
        <v>5.7018855157922036E-5</v>
      </c>
      <c r="M1355" s="19">
        <f t="shared" si="514"/>
        <v>-5.7022106678572101E-5</v>
      </c>
      <c r="N1355" s="19">
        <f t="shared" si="515"/>
        <v>-3.2513352415050815E-9</v>
      </c>
      <c r="O1355" s="12"/>
      <c r="P1355" s="12"/>
      <c r="Q1355" s="17"/>
    </row>
    <row r="1356" spans="2:17" x14ac:dyDescent="0.25">
      <c r="B1356" s="12"/>
      <c r="C1356" s="9">
        <f t="shared" si="526"/>
        <v>-1</v>
      </c>
      <c r="D1356" s="10">
        <f>$U$9</f>
        <v>1</v>
      </c>
      <c r="E1356" s="10">
        <f>$V$9</f>
        <v>1</v>
      </c>
      <c r="F1356" s="11">
        <f>$W$9</f>
        <v>0</v>
      </c>
      <c r="G1356" s="12">
        <f t="shared" si="527"/>
        <v>3.2246407004279778</v>
      </c>
      <c r="H1356" s="12">
        <f t="shared" si="528"/>
        <v>-6.5473738274515361</v>
      </c>
      <c r="I1356" s="12">
        <f t="shared" si="529"/>
        <v>6.3180663694347068</v>
      </c>
      <c r="J1356" s="15">
        <f t="shared" si="512"/>
        <v>-3.4539481584448062</v>
      </c>
      <c r="K1356" s="24">
        <f t="shared" si="513"/>
        <v>3.0651334715172531E-2</v>
      </c>
      <c r="L1356" s="24">
        <f t="shared" si="524"/>
        <v>2.971183039535099E-2</v>
      </c>
      <c r="M1356" s="19">
        <f t="shared" si="514"/>
        <v>-3.0651334715172531E-2</v>
      </c>
      <c r="N1356" s="19">
        <f t="shared" si="515"/>
        <v>-9.1070725844834017E-4</v>
      </c>
      <c r="O1356" s="12">
        <f>ABS(M1353)+ABS(M1354)+ABS(M1355)+ABS(M1356)</f>
        <v>0.11281860472123501</v>
      </c>
      <c r="P1356" s="12" t="str">
        <f t="shared" ref="P1356" si="531">IF(ABS(M1353)+ABS(M1354)+ABS(M1355)+ABS(M1356)&lt;0.1,"Converged","Not Converged")</f>
        <v>Not Converged</v>
      </c>
      <c r="Q1356" s="17"/>
    </row>
    <row r="1357" spans="2:17" x14ac:dyDescent="0.25">
      <c r="B1357" s="8">
        <f>B1353+1</f>
        <v>339</v>
      </c>
      <c r="C1357" s="5">
        <f t="shared" si="526"/>
        <v>-1</v>
      </c>
      <c r="D1357" s="6">
        <f>$U$6</f>
        <v>0</v>
      </c>
      <c r="E1357" s="6">
        <f>$V$6</f>
        <v>0</v>
      </c>
      <c r="F1357" s="7">
        <f>$W$6</f>
        <v>0</v>
      </c>
      <c r="G1357" s="8">
        <f t="shared" si="527"/>
        <v>3.2278281758325469</v>
      </c>
      <c r="H1357" s="8">
        <f t="shared" si="528"/>
        <v>-6.5505613028561056</v>
      </c>
      <c r="I1357" s="8">
        <f t="shared" si="529"/>
        <v>6.3148788940301372</v>
      </c>
      <c r="J1357" s="14">
        <f t="shared" si="512"/>
        <v>-3.2278281758325469</v>
      </c>
      <c r="K1357" s="23">
        <f t="shared" si="513"/>
        <v>3.813182492368667E-2</v>
      </c>
      <c r="L1357" s="23">
        <f t="shared" si="524"/>
        <v>3.6677788851675976E-2</v>
      </c>
      <c r="M1357" s="25">
        <f t="shared" si="514"/>
        <v>-3.813182492368667E-2</v>
      </c>
      <c r="N1357" s="25">
        <f t="shared" si="515"/>
        <v>-1.398591023080055E-3</v>
      </c>
      <c r="O1357" s="8"/>
      <c r="P1357" s="8"/>
      <c r="Q1357" s="17"/>
    </row>
    <row r="1358" spans="2:17" x14ac:dyDescent="0.25">
      <c r="B1358" s="8"/>
      <c r="C1358" s="5">
        <f t="shared" si="526"/>
        <v>-1</v>
      </c>
      <c r="D1358" s="6">
        <f>$U$7</f>
        <v>0</v>
      </c>
      <c r="E1358" s="6">
        <f>$V$7</f>
        <v>1</v>
      </c>
      <c r="F1358" s="7">
        <f>$W$7</f>
        <v>1</v>
      </c>
      <c r="G1358" s="8">
        <f t="shared" si="527"/>
        <v>3.2327232444133269</v>
      </c>
      <c r="H1358" s="8">
        <f t="shared" si="528"/>
        <v>-6.5505613028561056</v>
      </c>
      <c r="I1358" s="8">
        <f t="shared" si="529"/>
        <v>6.3148788940301372</v>
      </c>
      <c r="J1358" s="14">
        <f t="shared" si="512"/>
        <v>3.0821556496168103</v>
      </c>
      <c r="K1358" s="23">
        <f t="shared" si="513"/>
        <v>0.95615065254685616</v>
      </c>
      <c r="L1358" s="23">
        <f t="shared" si="524"/>
        <v>4.192658218107731E-2</v>
      </c>
      <c r="M1358" s="25">
        <f t="shared" si="514"/>
        <v>4.3849347453143839E-2</v>
      </c>
      <c r="N1358" s="25">
        <f t="shared" si="515"/>
        <v>1.8384532695808482E-3</v>
      </c>
      <c r="O1358" s="8"/>
      <c r="P1358" s="8"/>
      <c r="Q1358" s="17"/>
    </row>
    <row r="1359" spans="2:17" x14ac:dyDescent="0.25">
      <c r="B1359" s="8"/>
      <c r="C1359" s="5">
        <f t="shared" si="526"/>
        <v>-1</v>
      </c>
      <c r="D1359" s="6">
        <f>$U$8</f>
        <v>1</v>
      </c>
      <c r="E1359" s="6">
        <f>$V$8</f>
        <v>0</v>
      </c>
      <c r="F1359" s="7">
        <f>$W$8</f>
        <v>0</v>
      </c>
      <c r="G1359" s="8">
        <f t="shared" si="527"/>
        <v>3.226288657969794</v>
      </c>
      <c r="H1359" s="8">
        <f t="shared" si="528"/>
        <v>-6.5505613028561056</v>
      </c>
      <c r="I1359" s="8">
        <f t="shared" si="529"/>
        <v>6.3213134804736706</v>
      </c>
      <c r="J1359" s="14">
        <f t="shared" si="512"/>
        <v>-9.7768499608258992</v>
      </c>
      <c r="K1359" s="23">
        <f t="shared" si="513"/>
        <v>5.6747059978214578E-5</v>
      </c>
      <c r="L1359" s="23">
        <f t="shared" si="524"/>
        <v>5.6743839749398404E-5</v>
      </c>
      <c r="M1359" s="25">
        <f t="shared" si="514"/>
        <v>-5.6747059978214578E-5</v>
      </c>
      <c r="N1359" s="25">
        <f t="shared" si="515"/>
        <v>-3.2200460776533078E-9</v>
      </c>
      <c r="O1359" s="8"/>
      <c r="P1359" s="8"/>
      <c r="Q1359" s="17"/>
    </row>
    <row r="1360" spans="2:17" x14ac:dyDescent="0.25">
      <c r="B1360" s="8"/>
      <c r="C1360" s="5">
        <f t="shared" si="526"/>
        <v>-1</v>
      </c>
      <c r="D1360" s="6">
        <f>$U$9</f>
        <v>1</v>
      </c>
      <c r="E1360" s="6">
        <f>$V$9</f>
        <v>1</v>
      </c>
      <c r="F1360" s="7">
        <f>$W$9</f>
        <v>0</v>
      </c>
      <c r="G1360" s="8">
        <f t="shared" si="527"/>
        <v>3.2262886692399553</v>
      </c>
      <c r="H1360" s="8">
        <f t="shared" si="528"/>
        <v>-6.5505613141262673</v>
      </c>
      <c r="I1360" s="8">
        <f t="shared" si="529"/>
        <v>6.3213134804736706</v>
      </c>
      <c r="J1360" s="14">
        <f t="shared" si="512"/>
        <v>-3.455536502892552</v>
      </c>
      <c r="K1360" s="23">
        <f t="shared" si="513"/>
        <v>3.0604177259532402E-2</v>
      </c>
      <c r="L1360" s="23">
        <f t="shared" si="524"/>
        <v>2.9667561593799522E-2</v>
      </c>
      <c r="M1360" s="25">
        <f t="shared" si="514"/>
        <v>-3.0604177259532402E-2</v>
      </c>
      <c r="N1360" s="25">
        <f t="shared" si="515"/>
        <v>-9.0795131387473626E-4</v>
      </c>
      <c r="O1360" s="8">
        <f>ABS(M1357)+ABS(M1358)+ABS(M1359)+ABS(M1360)</f>
        <v>0.11264209669634112</v>
      </c>
      <c r="P1360" s="8" t="str">
        <f t="shared" ref="P1360" si="532">IF(ABS(M1357)+ABS(M1358)+ABS(M1359)+ABS(M1360)&lt;0.1,"Converged","Not Converged")</f>
        <v>Not Converged</v>
      </c>
      <c r="Q1360" s="17"/>
    </row>
    <row r="1361" spans="2:17" x14ac:dyDescent="0.25">
      <c r="B1361" s="12">
        <f>B1357+1</f>
        <v>340</v>
      </c>
      <c r="C1361" s="9">
        <f t="shared" si="526"/>
        <v>-1</v>
      </c>
      <c r="D1361" s="10">
        <f>$U$6</f>
        <v>0</v>
      </c>
      <c r="E1361" s="10">
        <f>$V$6</f>
        <v>0</v>
      </c>
      <c r="F1361" s="11">
        <f>$W$6</f>
        <v>0</v>
      </c>
      <c r="G1361" s="12">
        <f t="shared" si="527"/>
        <v>3.2294664988385167</v>
      </c>
      <c r="H1361" s="12">
        <f t="shared" si="528"/>
        <v>-6.5537391437248287</v>
      </c>
      <c r="I1361" s="12">
        <f t="shared" si="529"/>
        <v>6.3181356508751092</v>
      </c>
      <c r="J1361" s="15">
        <f t="shared" si="512"/>
        <v>-3.2294664988385167</v>
      </c>
      <c r="K1361" s="24">
        <f t="shared" si="513"/>
        <v>3.8071780306949785E-2</v>
      </c>
      <c r="L1361" s="24">
        <f t="shared" si="524"/>
        <v>3.6622319851209131E-2</v>
      </c>
      <c r="M1361" s="19">
        <f t="shared" si="514"/>
        <v>-3.8071780306949785E-2</v>
      </c>
      <c r="N1361" s="19">
        <f t="shared" si="515"/>
        <v>-1.39427691570608E-3</v>
      </c>
      <c r="O1361" s="12"/>
      <c r="P1361" s="12"/>
      <c r="Q1361" s="17"/>
    </row>
    <row r="1362" spans="2:17" x14ac:dyDescent="0.25">
      <c r="B1362" s="12"/>
      <c r="C1362" s="9">
        <f t="shared" si="526"/>
        <v>-1</v>
      </c>
      <c r="D1362" s="10">
        <f>$U$7</f>
        <v>0</v>
      </c>
      <c r="E1362" s="10">
        <f>$V$7</f>
        <v>1</v>
      </c>
      <c r="F1362" s="11">
        <f>$W$7</f>
        <v>1</v>
      </c>
      <c r="G1362" s="12">
        <f t="shared" si="527"/>
        <v>3.2343464680434879</v>
      </c>
      <c r="H1362" s="12">
        <f t="shared" si="528"/>
        <v>-6.5537391437248287</v>
      </c>
      <c r="I1362" s="12">
        <f t="shared" si="529"/>
        <v>6.3181356508751092</v>
      </c>
      <c r="J1362" s="15">
        <f t="shared" si="512"/>
        <v>3.0837891828316213</v>
      </c>
      <c r="K1362" s="24">
        <f t="shared" si="513"/>
        <v>0.95621909000091831</v>
      </c>
      <c r="L1362" s="24">
        <f t="shared" si="524"/>
        <v>4.1864141918733992E-2</v>
      </c>
      <c r="M1362" s="19">
        <f t="shared" si="514"/>
        <v>4.3780909999081685E-2</v>
      </c>
      <c r="N1362" s="19">
        <f t="shared" si="515"/>
        <v>1.8328502295328758E-3</v>
      </c>
      <c r="O1362" s="12"/>
      <c r="P1362" s="12"/>
      <c r="Q1362" s="17"/>
    </row>
    <row r="1363" spans="2:17" x14ac:dyDescent="0.25">
      <c r="B1363" s="12"/>
      <c r="C1363" s="9">
        <f t="shared" si="526"/>
        <v>-1</v>
      </c>
      <c r="D1363" s="10">
        <f>$U$8</f>
        <v>1</v>
      </c>
      <c r="E1363" s="10">
        <f>$V$8</f>
        <v>0</v>
      </c>
      <c r="F1363" s="11">
        <f>$W$8</f>
        <v>0</v>
      </c>
      <c r="G1363" s="12">
        <f t="shared" si="527"/>
        <v>3.2279314922401228</v>
      </c>
      <c r="H1363" s="12">
        <f t="shared" si="528"/>
        <v>-6.5537391437248287</v>
      </c>
      <c r="I1363" s="12">
        <f t="shared" si="529"/>
        <v>6.3245506266784739</v>
      </c>
      <c r="J1363" s="15">
        <f t="shared" si="512"/>
        <v>-9.7816706359649519</v>
      </c>
      <c r="K1363" s="24">
        <f t="shared" si="513"/>
        <v>5.6474174560427699E-5</v>
      </c>
      <c r="L1363" s="24">
        <f t="shared" si="524"/>
        <v>5.6470985228035419E-5</v>
      </c>
      <c r="M1363" s="19">
        <f t="shared" si="514"/>
        <v>-5.6474174560427699E-5</v>
      </c>
      <c r="N1363" s="19">
        <f t="shared" si="515"/>
        <v>-3.1891522773674064E-9</v>
      </c>
      <c r="O1363" s="12"/>
      <c r="P1363" s="12"/>
      <c r="Q1363" s="17"/>
    </row>
    <row r="1364" spans="2:17" x14ac:dyDescent="0.25">
      <c r="B1364" s="12"/>
      <c r="C1364" s="9">
        <f t="shared" si="526"/>
        <v>-1</v>
      </c>
      <c r="D1364" s="10">
        <f>$U$9</f>
        <v>1</v>
      </c>
      <c r="E1364" s="10">
        <f>$V$9</f>
        <v>1</v>
      </c>
      <c r="F1364" s="11">
        <f>$W$9</f>
        <v>0</v>
      </c>
      <c r="G1364" s="12">
        <f t="shared" si="527"/>
        <v>3.2279315034021558</v>
      </c>
      <c r="H1364" s="12">
        <f t="shared" si="528"/>
        <v>-6.5537391548868618</v>
      </c>
      <c r="I1364" s="12">
        <f t="shared" si="529"/>
        <v>6.3245506266784739</v>
      </c>
      <c r="J1364" s="15">
        <f t="shared" si="512"/>
        <v>-3.4571200316105442</v>
      </c>
      <c r="K1364" s="24">
        <f t="shared" si="513"/>
        <v>3.0557232727519042E-2</v>
      </c>
      <c r="L1364" s="24">
        <f t="shared" si="524"/>
        <v>2.9623488255555278E-2</v>
      </c>
      <c r="M1364" s="19">
        <f t="shared" si="514"/>
        <v>-3.0557232727519042E-2</v>
      </c>
      <c r="N1364" s="19">
        <f t="shared" si="515"/>
        <v>-9.0521182482592973E-4</v>
      </c>
      <c r="O1364" s="12">
        <f>ABS(M1361)+ABS(M1362)+ABS(M1363)+ABS(M1364)</f>
        <v>0.11246639720811094</v>
      </c>
      <c r="P1364" s="12" t="str">
        <f t="shared" ref="P1364" si="533">IF(ABS(M1361)+ABS(M1362)+ABS(M1363)+ABS(M1364)&lt;0.1,"Converged","Not Converged")</f>
        <v>Not Converged</v>
      </c>
      <c r="Q1364" s="17"/>
    </row>
    <row r="1365" spans="2:17" x14ac:dyDescent="0.25">
      <c r="B1365" s="8">
        <f>B1361+1</f>
        <v>341</v>
      </c>
      <c r="C1365" s="5">
        <f t="shared" si="526"/>
        <v>-1</v>
      </c>
      <c r="D1365" s="6">
        <f>$U$6</f>
        <v>0</v>
      </c>
      <c r="E1365" s="6">
        <f>$V$6</f>
        <v>0</v>
      </c>
      <c r="F1365" s="7">
        <f>$W$6</f>
        <v>0</v>
      </c>
      <c r="G1365" s="8">
        <f t="shared" si="527"/>
        <v>3.2310997447890464</v>
      </c>
      <c r="H1365" s="8">
        <f t="shared" si="528"/>
        <v>-6.5569073962737523</v>
      </c>
      <c r="I1365" s="8">
        <f t="shared" si="529"/>
        <v>6.3213823852915834</v>
      </c>
      <c r="J1365" s="14">
        <f t="shared" si="512"/>
        <v>-3.2310997447890464</v>
      </c>
      <c r="K1365" s="23">
        <f t="shared" si="513"/>
        <v>3.8012012156266414E-2</v>
      </c>
      <c r="L1365" s="23">
        <f t="shared" si="524"/>
        <v>3.656709908809827E-2</v>
      </c>
      <c r="M1365" s="25">
        <f t="shared" si="514"/>
        <v>-3.8012012156266414E-2</v>
      </c>
      <c r="N1365" s="25">
        <f t="shared" si="515"/>
        <v>-1.3899890150561899E-3</v>
      </c>
      <c r="O1365" s="8"/>
      <c r="P1365" s="8"/>
      <c r="Q1365" s="17"/>
    </row>
    <row r="1366" spans="2:17" x14ac:dyDescent="0.25">
      <c r="B1366" s="8"/>
      <c r="C1366" s="5">
        <f t="shared" si="526"/>
        <v>-1</v>
      </c>
      <c r="D1366" s="6">
        <f>$U$7</f>
        <v>0</v>
      </c>
      <c r="E1366" s="6">
        <f>$V$7</f>
        <v>1</v>
      </c>
      <c r="F1366" s="7">
        <f>$W$7</f>
        <v>1</v>
      </c>
      <c r="G1366" s="8">
        <f t="shared" si="527"/>
        <v>3.2359647063417429</v>
      </c>
      <c r="H1366" s="8">
        <f t="shared" si="528"/>
        <v>-6.5569073962737523</v>
      </c>
      <c r="I1366" s="8">
        <f t="shared" si="529"/>
        <v>6.3213823852915834</v>
      </c>
      <c r="J1366" s="14">
        <f t="shared" si="512"/>
        <v>3.0854176789498404</v>
      </c>
      <c r="K1366" s="23">
        <f t="shared" si="513"/>
        <v>0.9562872149649585</v>
      </c>
      <c r="L1366" s="23">
        <f t="shared" si="524"/>
        <v>4.1801977459521751E-2</v>
      </c>
      <c r="M1366" s="25">
        <f t="shared" si="514"/>
        <v>4.3712785035041501E-2</v>
      </c>
      <c r="N1366" s="25">
        <f t="shared" si="515"/>
        <v>1.8272808547277245E-3</v>
      </c>
      <c r="O1366" s="8"/>
      <c r="P1366" s="8"/>
      <c r="Q1366" s="17"/>
    </row>
    <row r="1367" spans="2:17" x14ac:dyDescent="0.25">
      <c r="B1367" s="8"/>
      <c r="C1367" s="5">
        <f t="shared" si="526"/>
        <v>-1</v>
      </c>
      <c r="D1367" s="6">
        <f>$U$8</f>
        <v>1</v>
      </c>
      <c r="E1367" s="6">
        <f>$V$8</f>
        <v>0</v>
      </c>
      <c r="F1367" s="7">
        <f>$W$8</f>
        <v>0</v>
      </c>
      <c r="G1367" s="8">
        <f t="shared" si="527"/>
        <v>3.2295692233501958</v>
      </c>
      <c r="H1367" s="8">
        <f t="shared" si="528"/>
        <v>-6.5569073962737523</v>
      </c>
      <c r="I1367" s="8">
        <f t="shared" si="529"/>
        <v>6.32777786828313</v>
      </c>
      <c r="J1367" s="14">
        <f t="shared" si="512"/>
        <v>-9.7864766196239472</v>
      </c>
      <c r="K1367" s="23">
        <f t="shared" si="513"/>
        <v>5.6203426980085156E-5</v>
      </c>
      <c r="L1367" s="23">
        <f t="shared" si="524"/>
        <v>5.6200268154880852E-5</v>
      </c>
      <c r="M1367" s="25">
        <f t="shared" si="514"/>
        <v>-5.6203426980085156E-5</v>
      </c>
      <c r="N1367" s="25">
        <f t="shared" si="515"/>
        <v>-3.158647667504051E-9</v>
      </c>
      <c r="O1367" s="8"/>
      <c r="P1367" s="8"/>
      <c r="Q1367" s="17"/>
    </row>
    <row r="1368" spans="2:17" x14ac:dyDescent="0.25">
      <c r="B1368" s="8"/>
      <c r="C1368" s="5">
        <f t="shared" si="526"/>
        <v>-1</v>
      </c>
      <c r="D1368" s="6">
        <f>$U$9</f>
        <v>1</v>
      </c>
      <c r="E1368" s="6">
        <f>$V$9</f>
        <v>1</v>
      </c>
      <c r="F1368" s="7">
        <f>$W$9</f>
        <v>0</v>
      </c>
      <c r="G1368" s="8">
        <f t="shared" si="527"/>
        <v>3.2295692344054627</v>
      </c>
      <c r="H1368" s="8">
        <f t="shared" si="528"/>
        <v>-6.5569074073290192</v>
      </c>
      <c r="I1368" s="8">
        <f t="shared" si="529"/>
        <v>6.32777786828313</v>
      </c>
      <c r="J1368" s="14">
        <f t="shared" si="512"/>
        <v>-3.458698773451351</v>
      </c>
      <c r="K1368" s="23">
        <f t="shared" si="513"/>
        <v>3.0510499532169395E-2</v>
      </c>
      <c r="L1368" s="23">
        <f t="shared" si="524"/>
        <v>2.9579608950466886E-2</v>
      </c>
      <c r="M1368" s="25">
        <f t="shared" si="514"/>
        <v>-3.0510499532169395E-2</v>
      </c>
      <c r="N1368" s="25">
        <f t="shared" si="515"/>
        <v>-9.0248864504497361E-4</v>
      </c>
      <c r="O1368" s="8">
        <f>ABS(M1365)+ABS(M1366)+ABS(M1367)+ABS(M1368)</f>
        <v>0.11229150015045739</v>
      </c>
      <c r="P1368" s="8" t="str">
        <f t="shared" ref="P1368" si="534">IF(ABS(M1365)+ABS(M1366)+ABS(M1367)+ABS(M1368)&lt;0.1,"Converged","Not Converged")</f>
        <v>Not Converged</v>
      </c>
      <c r="Q1368" s="17"/>
    </row>
    <row r="1369" spans="2:17" x14ac:dyDescent="0.25">
      <c r="B1369" s="12">
        <f>B1365+1</f>
        <v>342</v>
      </c>
      <c r="C1369" s="9">
        <f t="shared" si="526"/>
        <v>-1</v>
      </c>
      <c r="D1369" s="10">
        <f>$U$6</f>
        <v>0</v>
      </c>
      <c r="E1369" s="10">
        <f>$V$6</f>
        <v>0</v>
      </c>
      <c r="F1369" s="11">
        <f>$W$6</f>
        <v>0</v>
      </c>
      <c r="G1369" s="12">
        <f t="shared" si="527"/>
        <v>3.2327279446631203</v>
      </c>
      <c r="H1369" s="12">
        <f t="shared" si="528"/>
        <v>-6.5600661175866763</v>
      </c>
      <c r="I1369" s="12">
        <f t="shared" si="529"/>
        <v>6.3246191580254729</v>
      </c>
      <c r="J1369" s="15">
        <f t="shared" si="512"/>
        <v>-3.2327279446631203</v>
      </c>
      <c r="K1369" s="24">
        <f t="shared" si="513"/>
        <v>3.7952518375024086E-2</v>
      </c>
      <c r="L1369" s="24">
        <f t="shared" si="524"/>
        <v>3.6512124724017547E-2</v>
      </c>
      <c r="M1369" s="19">
        <f t="shared" si="514"/>
        <v>-3.7952518375024086E-2</v>
      </c>
      <c r="N1369" s="19">
        <f t="shared" si="515"/>
        <v>-1.3857270844994472E-3</v>
      </c>
      <c r="O1369" s="12"/>
      <c r="P1369" s="12"/>
      <c r="Q1369" s="17"/>
    </row>
    <row r="1370" spans="2:17" x14ac:dyDescent="0.25">
      <c r="B1370" s="12"/>
      <c r="C1370" s="9">
        <f t="shared" si="526"/>
        <v>-1</v>
      </c>
      <c r="D1370" s="10">
        <f>$U$7</f>
        <v>0</v>
      </c>
      <c r="E1370" s="10">
        <f>$V$7</f>
        <v>1</v>
      </c>
      <c r="F1370" s="11">
        <f>$W$7</f>
        <v>1</v>
      </c>
      <c r="G1370" s="12">
        <f t="shared" si="527"/>
        <v>3.2375779894588685</v>
      </c>
      <c r="H1370" s="12">
        <f t="shared" si="528"/>
        <v>-6.5600661175866763</v>
      </c>
      <c r="I1370" s="12">
        <f t="shared" si="529"/>
        <v>6.3246191580254729</v>
      </c>
      <c r="J1370" s="15">
        <f t="shared" si="512"/>
        <v>3.0870411685666044</v>
      </c>
      <c r="K1370" s="24">
        <f t="shared" si="513"/>
        <v>0.95635502979072839</v>
      </c>
      <c r="L1370" s="24">
        <f t="shared" si="524"/>
        <v>4.1740086784703402E-2</v>
      </c>
      <c r="M1370" s="19">
        <f t="shared" si="514"/>
        <v>4.3644970209271605E-2</v>
      </c>
      <c r="N1370" s="19">
        <f t="shared" si="515"/>
        <v>1.8217448442507914E-3</v>
      </c>
      <c r="O1370" s="12"/>
      <c r="P1370" s="12"/>
      <c r="Q1370" s="17"/>
    </row>
    <row r="1371" spans="2:17" x14ac:dyDescent="0.25">
      <c r="B1371" s="12"/>
      <c r="C1371" s="9">
        <f t="shared" si="526"/>
        <v>-1</v>
      </c>
      <c r="D1371" s="10">
        <f>$U$8</f>
        <v>1</v>
      </c>
      <c r="E1371" s="10">
        <f>$V$8</f>
        <v>0</v>
      </c>
      <c r="F1371" s="11">
        <f>$W$8</f>
        <v>0</v>
      </c>
      <c r="G1371" s="12">
        <f t="shared" si="527"/>
        <v>3.2312018825039908</v>
      </c>
      <c r="H1371" s="12">
        <f t="shared" si="528"/>
        <v>-6.5600661175866763</v>
      </c>
      <c r="I1371" s="12">
        <f t="shared" si="529"/>
        <v>6.3309952649803503</v>
      </c>
      <c r="J1371" s="15">
        <f t="shared" si="512"/>
        <v>-9.7912680000906676</v>
      </c>
      <c r="K1371" s="24">
        <f t="shared" si="513"/>
        <v>5.5934794115736395E-5</v>
      </c>
      <c r="L1371" s="24">
        <f t="shared" si="524"/>
        <v>5.5931665414543626E-5</v>
      </c>
      <c r="M1371" s="19">
        <f t="shared" si="514"/>
        <v>-5.5934794115736395E-5</v>
      </c>
      <c r="N1371" s="19">
        <f t="shared" si="515"/>
        <v>-3.1285261895127517E-9</v>
      </c>
      <c r="O1371" s="12"/>
      <c r="P1371" s="12"/>
      <c r="Q1371" s="17"/>
    </row>
    <row r="1372" spans="2:17" x14ac:dyDescent="0.25">
      <c r="B1372" s="12"/>
      <c r="C1372" s="9">
        <f t="shared" si="526"/>
        <v>-1</v>
      </c>
      <c r="D1372" s="10">
        <f>$U$9</f>
        <v>1</v>
      </c>
      <c r="E1372" s="10">
        <f>$V$9</f>
        <v>1</v>
      </c>
      <c r="F1372" s="11">
        <f>$W$9</f>
        <v>0</v>
      </c>
      <c r="G1372" s="12">
        <f t="shared" si="527"/>
        <v>3.2312018934538322</v>
      </c>
      <c r="H1372" s="12">
        <f t="shared" si="528"/>
        <v>-6.5600661285365183</v>
      </c>
      <c r="I1372" s="12">
        <f t="shared" si="529"/>
        <v>6.3309952649803503</v>
      </c>
      <c r="J1372" s="15">
        <f t="shared" si="512"/>
        <v>-3.4602727570100011</v>
      </c>
      <c r="K1372" s="24">
        <f t="shared" si="513"/>
        <v>3.0463976102975451E-2</v>
      </c>
      <c r="L1372" s="24">
        <f t="shared" si="524"/>
        <v>2.9535922262972792E-2</v>
      </c>
      <c r="M1372" s="19">
        <f t="shared" si="514"/>
        <v>-3.0463976102975451E-2</v>
      </c>
      <c r="N1372" s="19">
        <f t="shared" si="515"/>
        <v>-8.9978162999854378E-4</v>
      </c>
      <c r="O1372" s="12">
        <f>ABS(M1369)+ABS(M1370)+ABS(M1371)+ABS(M1372)</f>
        <v>0.11211739948138688</v>
      </c>
      <c r="P1372" s="12" t="str">
        <f t="shared" ref="P1372" si="535">IF(ABS(M1369)+ABS(M1370)+ABS(M1371)+ABS(M1372)&lt;0.1,"Converged","Not Converged")</f>
        <v>Not Converged</v>
      </c>
      <c r="Q1372" s="17"/>
    </row>
    <row r="1373" spans="2:17" x14ac:dyDescent="0.25">
      <c r="B1373" s="8">
        <f>B1369+1</f>
        <v>343</v>
      </c>
      <c r="C1373" s="5">
        <f t="shared" si="526"/>
        <v>-1</v>
      </c>
      <c r="D1373" s="6">
        <f>$U$6</f>
        <v>0</v>
      </c>
      <c r="E1373" s="6">
        <f>$V$6</f>
        <v>0</v>
      </c>
      <c r="F1373" s="7">
        <f>$W$6</f>
        <v>0</v>
      </c>
      <c r="G1373" s="8">
        <f t="shared" si="527"/>
        <v>3.2343511291588269</v>
      </c>
      <c r="H1373" s="8">
        <f t="shared" si="528"/>
        <v>-6.563215364241513</v>
      </c>
      <c r="I1373" s="8">
        <f t="shared" si="529"/>
        <v>6.3278460292753556</v>
      </c>
      <c r="J1373" s="14">
        <f t="shared" si="512"/>
        <v>-3.2343511291588269</v>
      </c>
      <c r="K1373" s="23">
        <f t="shared" si="513"/>
        <v>3.7893296888691815E-2</v>
      </c>
      <c r="L1373" s="23">
        <f t="shared" si="524"/>
        <v>3.6457394939597272E-2</v>
      </c>
      <c r="M1373" s="25">
        <f t="shared" si="514"/>
        <v>-3.7893296888691815E-2</v>
      </c>
      <c r="N1373" s="25">
        <f t="shared" si="515"/>
        <v>-1.3814908902344499E-3</v>
      </c>
      <c r="O1373" s="8"/>
      <c r="P1373" s="8"/>
      <c r="Q1373" s="17"/>
    </row>
    <row r="1374" spans="2:17" x14ac:dyDescent="0.25">
      <c r="B1374" s="8"/>
      <c r="C1374" s="5">
        <f t="shared" si="526"/>
        <v>-1</v>
      </c>
      <c r="D1374" s="6">
        <f>$U$7</f>
        <v>0</v>
      </c>
      <c r="E1374" s="6">
        <f>$V$7</f>
        <v>1</v>
      </c>
      <c r="F1374" s="7">
        <f>$W$7</f>
        <v>1</v>
      </c>
      <c r="G1374" s="8">
        <f t="shared" si="527"/>
        <v>3.2391863472746474</v>
      </c>
      <c r="H1374" s="8">
        <f t="shared" si="528"/>
        <v>-6.563215364241513</v>
      </c>
      <c r="I1374" s="8">
        <f t="shared" si="529"/>
        <v>6.3278460292753556</v>
      </c>
      <c r="J1374" s="14">
        <f t="shared" si="512"/>
        <v>3.0886596820007082</v>
      </c>
      <c r="K1374" s="23">
        <f t="shared" si="513"/>
        <v>0.9564225368053817</v>
      </c>
      <c r="L1374" s="23">
        <f t="shared" si="524"/>
        <v>4.1678467896139992E-2</v>
      </c>
      <c r="M1374" s="25">
        <f t="shared" si="514"/>
        <v>4.3577463194618304E-2</v>
      </c>
      <c r="N1374" s="25">
        <f t="shared" si="515"/>
        <v>1.816241900752121E-3</v>
      </c>
      <c r="O1374" s="8"/>
      <c r="P1374" s="8"/>
      <c r="Q1374" s="17"/>
    </row>
    <row r="1375" spans="2:17" x14ac:dyDescent="0.25">
      <c r="B1375" s="8"/>
      <c r="C1375" s="5">
        <f t="shared" si="526"/>
        <v>-1</v>
      </c>
      <c r="D1375" s="6">
        <f>$U$8</f>
        <v>1</v>
      </c>
      <c r="E1375" s="6">
        <f>$V$8</f>
        <v>0</v>
      </c>
      <c r="F1375" s="7">
        <f>$W$8</f>
        <v>0</v>
      </c>
      <c r="G1375" s="8">
        <f t="shared" si="527"/>
        <v>3.2328295006220151</v>
      </c>
      <c r="H1375" s="8">
        <f t="shared" si="528"/>
        <v>-6.563215364241513</v>
      </c>
      <c r="I1375" s="8">
        <f t="shared" si="529"/>
        <v>6.3342028759279883</v>
      </c>
      <c r="J1375" s="14">
        <f t="shared" si="512"/>
        <v>-9.7960448648635285</v>
      </c>
      <c r="K1375" s="23">
        <f t="shared" si="513"/>
        <v>5.5668253164190461E-5</v>
      </c>
      <c r="L1375" s="23">
        <f t="shared" si="524"/>
        <v>5.5665154209780108E-5</v>
      </c>
      <c r="M1375" s="25">
        <f t="shared" si="514"/>
        <v>-5.5668253164190461E-5</v>
      </c>
      <c r="N1375" s="25">
        <f t="shared" si="515"/>
        <v>-3.0987818969737412E-9</v>
      </c>
      <c r="O1375" s="8"/>
      <c r="P1375" s="8"/>
      <c r="Q1375" s="17"/>
    </row>
    <row r="1376" spans="2:17" x14ac:dyDescent="0.25">
      <c r="B1376" s="8"/>
      <c r="C1376" s="5">
        <f t="shared" si="526"/>
        <v>-1</v>
      </c>
      <c r="D1376" s="6">
        <f>$U$9</f>
        <v>1</v>
      </c>
      <c r="E1376" s="6">
        <f>$V$9</f>
        <v>1</v>
      </c>
      <c r="F1376" s="7">
        <f>$W$9</f>
        <v>0</v>
      </c>
      <c r="G1376" s="8">
        <f t="shared" si="527"/>
        <v>3.2328295114677519</v>
      </c>
      <c r="H1376" s="8">
        <f t="shared" si="528"/>
        <v>-6.5632153750872497</v>
      </c>
      <c r="I1376" s="8">
        <f t="shared" si="529"/>
        <v>6.3342028759279883</v>
      </c>
      <c r="J1376" s="14">
        <f t="shared" si="512"/>
        <v>-3.4618420106270138</v>
      </c>
      <c r="K1376" s="23">
        <f t="shared" si="513"/>
        <v>3.0417660885666501E-2</v>
      </c>
      <c r="L1376" s="23">
        <f t="shared" si="524"/>
        <v>2.9492426791911094E-2</v>
      </c>
      <c r="M1376" s="25">
        <f t="shared" si="514"/>
        <v>-3.0417660885666501E-2</v>
      </c>
      <c r="N1376" s="25">
        <f t="shared" si="515"/>
        <v>-8.9709063685169683E-4</v>
      </c>
      <c r="O1376" s="8">
        <f>ABS(M1373)+ABS(M1374)+ABS(M1375)+ABS(M1376)</f>
        <v>0.1119440892221408</v>
      </c>
      <c r="P1376" s="8" t="str">
        <f t="shared" ref="P1376" si="536">IF(ABS(M1373)+ABS(M1374)+ABS(M1375)+ABS(M1376)&lt;0.1,"Converged","Not Converged")</f>
        <v>Not Converged</v>
      </c>
      <c r="Q1376" s="17"/>
    </row>
    <row r="1377" spans="2:17" x14ac:dyDescent="0.25">
      <c r="B1377" s="12">
        <f>B1373+1</f>
        <v>344</v>
      </c>
      <c r="C1377" s="9">
        <f t="shared" si="526"/>
        <v>-1</v>
      </c>
      <c r="D1377" s="10">
        <f>$U$6</f>
        <v>0</v>
      </c>
      <c r="E1377" s="10">
        <f>$V$6</f>
        <v>0</v>
      </c>
      <c r="F1377" s="11">
        <f>$W$6</f>
        <v>0</v>
      </c>
      <c r="G1377" s="12">
        <f t="shared" si="527"/>
        <v>3.2359693286967328</v>
      </c>
      <c r="H1377" s="12">
        <f t="shared" si="528"/>
        <v>-6.5663551923162311</v>
      </c>
      <c r="I1377" s="12">
        <f t="shared" si="529"/>
        <v>6.3310630586990069</v>
      </c>
      <c r="J1377" s="15">
        <f t="shared" ref="J1377:J1440" si="537">((C1377*G1377)+(D1377*H1377)+(E1377*I1377))</f>
        <v>-3.2359693286967328</v>
      </c>
      <c r="K1377" s="24">
        <f t="shared" ref="K1377:K1440" si="538">1/(1+EXP(-J1377))</f>
        <v>3.7834345644522982E-2</v>
      </c>
      <c r="L1377" s="24">
        <f t="shared" si="524"/>
        <v>3.640290793417375E-2</v>
      </c>
      <c r="M1377" s="19">
        <f t="shared" ref="M1377:M1440" si="539">F1377-K1377</f>
        <v>-3.7834345644522982E-2</v>
      </c>
      <c r="N1377" s="19">
        <f t="shared" ref="N1377:N1440" si="540">L1377*M1377</f>
        <v>-1.3772802012472778E-3</v>
      </c>
      <c r="O1377" s="12"/>
      <c r="P1377" s="12"/>
      <c r="Q1377" s="17"/>
    </row>
    <row r="1378" spans="2:17" x14ac:dyDescent="0.25">
      <c r="B1378" s="12"/>
      <c r="C1378" s="9">
        <f t="shared" si="526"/>
        <v>-1</v>
      </c>
      <c r="D1378" s="10">
        <f>$U$7</f>
        <v>0</v>
      </c>
      <c r="E1378" s="10">
        <f>$V$7</f>
        <v>1</v>
      </c>
      <c r="F1378" s="11">
        <f>$W$7</f>
        <v>1</v>
      </c>
      <c r="G1378" s="12">
        <f t="shared" si="527"/>
        <v>3.2407898094010985</v>
      </c>
      <c r="H1378" s="12">
        <f t="shared" si="528"/>
        <v>-6.5663551923162311</v>
      </c>
      <c r="I1378" s="12">
        <f t="shared" si="529"/>
        <v>6.3310630586990069</v>
      </c>
      <c r="J1378" s="15">
        <f t="shared" si="537"/>
        <v>3.0902732492979084</v>
      </c>
      <c r="K1378" s="24">
        <f t="shared" si="538"/>
        <v>0.95648973831180473</v>
      </c>
      <c r="L1378" s="24">
        <f t="shared" si="524"/>
        <v>4.1617118816020038E-2</v>
      </c>
      <c r="M1378" s="19">
        <f t="shared" si="539"/>
        <v>4.3510261688195273E-2</v>
      </c>
      <c r="N1378" s="19">
        <f t="shared" si="540"/>
        <v>1.8107717303937473E-3</v>
      </c>
      <c r="O1378" s="12"/>
      <c r="P1378" s="12"/>
      <c r="Q1378" s="17"/>
    </row>
    <row r="1379" spans="2:17" x14ac:dyDescent="0.25">
      <c r="B1379" s="12"/>
      <c r="C1379" s="9">
        <f t="shared" si="526"/>
        <v>-1</v>
      </c>
      <c r="D1379" s="10">
        <f>$U$8</f>
        <v>1</v>
      </c>
      <c r="E1379" s="10">
        <f>$V$8</f>
        <v>0</v>
      </c>
      <c r="F1379" s="11">
        <f>$W$8</f>
        <v>0</v>
      </c>
      <c r="G1379" s="12">
        <f t="shared" si="527"/>
        <v>3.2344521083447204</v>
      </c>
      <c r="H1379" s="12">
        <f t="shared" si="528"/>
        <v>-6.5663551923162311</v>
      </c>
      <c r="I1379" s="12">
        <f t="shared" si="529"/>
        <v>6.3374007597553854</v>
      </c>
      <c r="J1379" s="15">
        <f t="shared" si="537"/>
        <v>-9.8008073006609511</v>
      </c>
      <c r="K1379" s="24">
        <f t="shared" si="538"/>
        <v>5.5403781635204035E-5</v>
      </c>
      <c r="L1379" s="24">
        <f t="shared" si="524"/>
        <v>5.5400712056184555E-5</v>
      </c>
      <c r="M1379" s="19">
        <f t="shared" si="539"/>
        <v>-5.5403781635204035E-5</v>
      </c>
      <c r="N1379" s="19">
        <f t="shared" si="540"/>
        <v>-3.0694089531956648E-9</v>
      </c>
      <c r="O1379" s="12"/>
      <c r="P1379" s="12"/>
      <c r="Q1379" s="17"/>
    </row>
    <row r="1380" spans="2:17" x14ac:dyDescent="0.25">
      <c r="B1380" s="12"/>
      <c r="C1380" s="9">
        <f t="shared" si="526"/>
        <v>-1</v>
      </c>
      <c r="D1380" s="10">
        <f>$U$9</f>
        <v>1</v>
      </c>
      <c r="E1380" s="10">
        <f>$V$9</f>
        <v>1</v>
      </c>
      <c r="F1380" s="11">
        <f>$W$9</f>
        <v>0</v>
      </c>
      <c r="G1380" s="12">
        <f t="shared" si="527"/>
        <v>3.2344521190876518</v>
      </c>
      <c r="H1380" s="12">
        <f t="shared" si="528"/>
        <v>-6.5663552030591621</v>
      </c>
      <c r="I1380" s="12">
        <f t="shared" si="529"/>
        <v>6.3374007597553854</v>
      </c>
      <c r="J1380" s="15">
        <f t="shared" si="537"/>
        <v>-3.4634065623914276</v>
      </c>
      <c r="K1380" s="24">
        <f t="shared" si="538"/>
        <v>3.037155234199369E-2</v>
      </c>
      <c r="L1380" s="24">
        <f t="shared" si="524"/>
        <v>2.9449121150331225E-2</v>
      </c>
      <c r="M1380" s="19">
        <f t="shared" si="539"/>
        <v>-3.037155234199369E-2</v>
      </c>
      <c r="N1380" s="19">
        <f t="shared" si="540"/>
        <v>-8.9441552444299822E-4</v>
      </c>
      <c r="O1380" s="12">
        <f>ABS(M1377)+ABS(M1378)+ABS(M1379)+ABS(M1380)</f>
        <v>0.11177156345634716</v>
      </c>
      <c r="P1380" s="12" t="str">
        <f t="shared" ref="P1380" si="541">IF(ABS(M1377)+ABS(M1378)+ABS(M1379)+ABS(M1380)&lt;0.1,"Converged","Not Converged")</f>
        <v>Not Converged</v>
      </c>
      <c r="Q1380" s="17"/>
    </row>
    <row r="1381" spans="2:17" x14ac:dyDescent="0.25">
      <c r="B1381" s="8">
        <f>B1377+1</f>
        <v>345</v>
      </c>
      <c r="C1381" s="5">
        <f t="shared" si="526"/>
        <v>-1</v>
      </c>
      <c r="D1381" s="6">
        <f>$U$6</f>
        <v>0</v>
      </c>
      <c r="E1381" s="6">
        <f>$V$6</f>
        <v>0</v>
      </c>
      <c r="F1381" s="7">
        <f>$W$6</f>
        <v>0</v>
      </c>
      <c r="G1381" s="8">
        <f t="shared" si="527"/>
        <v>3.2375825734232024</v>
      </c>
      <c r="H1381" s="8">
        <f t="shared" si="528"/>
        <v>-6.5694856573947122</v>
      </c>
      <c r="I1381" s="8">
        <f t="shared" si="529"/>
        <v>6.3342703054198353</v>
      </c>
      <c r="J1381" s="14">
        <f t="shared" si="537"/>
        <v>-3.2375825734232024</v>
      </c>
      <c r="K1381" s="23">
        <f t="shared" si="538"/>
        <v>3.7775662611263097E-2</v>
      </c>
      <c r="L1381" s="23">
        <f t="shared" si="524"/>
        <v>3.6348661925543119E-2</v>
      </c>
      <c r="M1381" s="25">
        <f t="shared" si="539"/>
        <v>-3.7775662611263097E-2</v>
      </c>
      <c r="N1381" s="25">
        <f t="shared" si="540"/>
        <v>-1.3730947892701816E-3</v>
      </c>
      <c r="O1381" s="8"/>
      <c r="P1381" s="8"/>
      <c r="Q1381" s="17"/>
    </row>
    <row r="1382" spans="2:17" x14ac:dyDescent="0.25">
      <c r="B1382" s="8"/>
      <c r="C1382" s="5">
        <f t="shared" si="526"/>
        <v>-1</v>
      </c>
      <c r="D1382" s="6">
        <f>$U$7</f>
        <v>0</v>
      </c>
      <c r="E1382" s="6">
        <f>$V$7</f>
        <v>1</v>
      </c>
      <c r="F1382" s="7">
        <f>$W$7</f>
        <v>1</v>
      </c>
      <c r="G1382" s="8">
        <f t="shared" si="527"/>
        <v>3.2423884051856482</v>
      </c>
      <c r="H1382" s="8">
        <f t="shared" si="528"/>
        <v>-6.5694856573947122</v>
      </c>
      <c r="I1382" s="8">
        <f t="shared" si="529"/>
        <v>6.3342703054198353</v>
      </c>
      <c r="J1382" s="14">
        <f t="shared" si="537"/>
        <v>3.0918819002341871</v>
      </c>
      <c r="K1382" s="23">
        <f t="shared" si="538"/>
        <v>0.95655663658893819</v>
      </c>
      <c r="L1382" s="23">
        <f t="shared" si="524"/>
        <v>4.1556037586596227E-2</v>
      </c>
      <c r="M1382" s="25">
        <f t="shared" si="539"/>
        <v>4.3443363411061808E-2</v>
      </c>
      <c r="N1382" s="25">
        <f t="shared" si="540"/>
        <v>1.8053340427982437E-3</v>
      </c>
      <c r="O1382" s="8"/>
      <c r="P1382" s="8"/>
      <c r="Q1382" s="17"/>
    </row>
    <row r="1383" spans="2:17" x14ac:dyDescent="0.25">
      <c r="B1383" s="8"/>
      <c r="C1383" s="5">
        <f t="shared" si="526"/>
        <v>-1</v>
      </c>
      <c r="D1383" s="6">
        <f>$U$8</f>
        <v>1</v>
      </c>
      <c r="E1383" s="6">
        <f>$V$8</f>
        <v>0</v>
      </c>
      <c r="F1383" s="7">
        <f>$W$8</f>
        <v>0</v>
      </c>
      <c r="G1383" s="8">
        <f t="shared" si="527"/>
        <v>3.2360697360358541</v>
      </c>
      <c r="H1383" s="8">
        <f t="shared" si="528"/>
        <v>-6.5694856573947122</v>
      </c>
      <c r="I1383" s="8">
        <f t="shared" si="529"/>
        <v>6.3405889745696289</v>
      </c>
      <c r="J1383" s="14">
        <f t="shared" si="537"/>
        <v>-9.8055553934305664</v>
      </c>
      <c r="K1383" s="23">
        <f t="shared" si="538"/>
        <v>5.5141357346275007E-5</v>
      </c>
      <c r="L1383" s="23">
        <f t="shared" si="524"/>
        <v>5.5138316776985014E-5</v>
      </c>
      <c r="M1383" s="25">
        <f t="shared" si="539"/>
        <v>-5.5141357346275007E-5</v>
      </c>
      <c r="N1383" s="25">
        <f t="shared" si="540"/>
        <v>-3.040401628871841E-9</v>
      </c>
      <c r="O1383" s="8"/>
      <c r="P1383" s="8"/>
      <c r="Q1383" s="17"/>
    </row>
    <row r="1384" spans="2:17" x14ac:dyDescent="0.25">
      <c r="B1384" s="8"/>
      <c r="C1384" s="5">
        <f t="shared" si="526"/>
        <v>-1</v>
      </c>
      <c r="D1384" s="6">
        <f>$U$9</f>
        <v>1</v>
      </c>
      <c r="E1384" s="6">
        <f>$V$9</f>
        <v>1</v>
      </c>
      <c r="F1384" s="7">
        <f>$W$9</f>
        <v>0</v>
      </c>
      <c r="G1384" s="8">
        <f t="shared" si="527"/>
        <v>3.2360697466772597</v>
      </c>
      <c r="H1384" s="8">
        <f t="shared" si="528"/>
        <v>-6.5694856680361182</v>
      </c>
      <c r="I1384" s="8">
        <f t="shared" si="529"/>
        <v>6.3405889745696289</v>
      </c>
      <c r="J1384" s="14">
        <f t="shared" si="537"/>
        <v>-3.4649664401437494</v>
      </c>
      <c r="K1384" s="23">
        <f t="shared" si="538"/>
        <v>3.0325648949519009E-2</v>
      </c>
      <c r="L1384" s="23">
        <f t="shared" si="524"/>
        <v>2.9406003965309544E-2</v>
      </c>
      <c r="M1384" s="25">
        <f t="shared" si="539"/>
        <v>-3.0325648949519009E-2</v>
      </c>
      <c r="N1384" s="25">
        <f t="shared" si="540"/>
        <v>-8.9175615326014118E-4</v>
      </c>
      <c r="O1384" s="8">
        <f>ABS(M1381)+ABS(M1382)+ABS(M1383)+ABS(M1384)</f>
        <v>0.11159981632919019</v>
      </c>
      <c r="P1384" s="8" t="str">
        <f t="shared" ref="P1384" si="542">IF(ABS(M1381)+ABS(M1382)+ABS(M1383)+ABS(M1384)&lt;0.1,"Converged","Not Converged")</f>
        <v>Not Converged</v>
      </c>
      <c r="Q1384" s="17"/>
    </row>
    <row r="1385" spans="2:17" x14ac:dyDescent="0.25">
      <c r="B1385" s="12">
        <f>B1381+1</f>
        <v>346</v>
      </c>
      <c r="C1385" s="9">
        <f t="shared" si="526"/>
        <v>-1</v>
      </c>
      <c r="D1385" s="10">
        <f>$U$6</f>
        <v>0</v>
      </c>
      <c r="E1385" s="10">
        <f>$V$6</f>
        <v>0</v>
      </c>
      <c r="F1385" s="11">
        <f>$W$6</f>
        <v>0</v>
      </c>
      <c r="G1385" s="12">
        <f t="shared" si="527"/>
        <v>3.2391908932136704</v>
      </c>
      <c r="H1385" s="12">
        <f t="shared" si="528"/>
        <v>-6.5726068145725289</v>
      </c>
      <c r="I1385" s="12">
        <f t="shared" si="529"/>
        <v>6.3374678280332182</v>
      </c>
      <c r="J1385" s="15">
        <f t="shared" si="537"/>
        <v>-3.2391908932136704</v>
      </c>
      <c r="K1385" s="24">
        <f t="shared" si="538"/>
        <v>3.7717245778862388E-2</v>
      </c>
      <c r="L1385" s="24">
        <f t="shared" si="524"/>
        <v>3.6294655149719274E-2</v>
      </c>
      <c r="M1385" s="19">
        <f t="shared" si="539"/>
        <v>-3.7717245778862388E-2</v>
      </c>
      <c r="N1385" s="19">
        <f t="shared" si="540"/>
        <v>-1.3689344287410154E-3</v>
      </c>
      <c r="O1385" s="12"/>
      <c r="P1385" s="12"/>
      <c r="Q1385" s="17"/>
    </row>
    <row r="1386" spans="2:17" x14ac:dyDescent="0.25">
      <c r="B1386" s="12"/>
      <c r="C1386" s="9">
        <f t="shared" si="526"/>
        <v>-1</v>
      </c>
      <c r="D1386" s="10">
        <f>$U$7</f>
        <v>0</v>
      </c>
      <c r="E1386" s="10">
        <f>$V$7</f>
        <v>1</v>
      </c>
      <c r="F1386" s="11">
        <f>$W$7</f>
        <v>1</v>
      </c>
      <c r="G1386" s="12">
        <f t="shared" si="527"/>
        <v>3.2439821637142638</v>
      </c>
      <c r="H1386" s="12">
        <f t="shared" si="528"/>
        <v>-6.5726068145725289</v>
      </c>
      <c r="I1386" s="12">
        <f t="shared" si="529"/>
        <v>6.3374678280332182</v>
      </c>
      <c r="J1386" s="15">
        <f t="shared" si="537"/>
        <v>3.0934856643189543</v>
      </c>
      <c r="K1386" s="24">
        <f t="shared" si="538"/>
        <v>0.95662323389209658</v>
      </c>
      <c r="L1386" s="24">
        <f t="shared" si="524"/>
        <v>4.1495222269923658E-2</v>
      </c>
      <c r="M1386" s="19">
        <f t="shared" si="539"/>
        <v>4.3376766107903419E-2</v>
      </c>
      <c r="N1386" s="19">
        <f t="shared" si="540"/>
        <v>1.7999285509979438E-3</v>
      </c>
      <c r="O1386" s="12"/>
      <c r="P1386" s="12"/>
      <c r="Q1386" s="17"/>
    </row>
    <row r="1387" spans="2:17" x14ac:dyDescent="0.25">
      <c r="B1387" s="12"/>
      <c r="C1387" s="9">
        <f t="shared" si="526"/>
        <v>-1</v>
      </c>
      <c r="D1387" s="10">
        <f>$U$8</f>
        <v>1</v>
      </c>
      <c r="E1387" s="10">
        <f>$V$8</f>
        <v>0</v>
      </c>
      <c r="F1387" s="11">
        <f>$W$8</f>
        <v>0</v>
      </c>
      <c r="G1387" s="12">
        <f t="shared" si="527"/>
        <v>3.2376824137857709</v>
      </c>
      <c r="H1387" s="12">
        <f t="shared" si="528"/>
        <v>-6.5726068145725289</v>
      </c>
      <c r="I1387" s="12">
        <f t="shared" si="529"/>
        <v>6.3437675779617111</v>
      </c>
      <c r="J1387" s="15">
        <f t="shared" si="537"/>
        <v>-9.8102892283583003</v>
      </c>
      <c r="K1387" s="24">
        <f t="shared" si="538"/>
        <v>5.4880958417537014E-5</v>
      </c>
      <c r="L1387" s="24">
        <f t="shared" si="524"/>
        <v>5.4877946497940188E-5</v>
      </c>
      <c r="M1387" s="19">
        <f t="shared" si="539"/>
        <v>-5.4880958417537014E-5</v>
      </c>
      <c r="N1387" s="19">
        <f t="shared" si="540"/>
        <v>-3.0117542997932766E-9</v>
      </c>
      <c r="O1387" s="12"/>
      <c r="P1387" s="12"/>
      <c r="Q1387" s="17"/>
    </row>
    <row r="1388" spans="2:17" x14ac:dyDescent="0.25">
      <c r="B1388" s="12"/>
      <c r="C1388" s="9">
        <f t="shared" si="526"/>
        <v>-1</v>
      </c>
      <c r="D1388" s="10">
        <f>$U$9</f>
        <v>1</v>
      </c>
      <c r="E1388" s="10">
        <f>$V$9</f>
        <v>1</v>
      </c>
      <c r="F1388" s="11">
        <f>$W$9</f>
        <v>0</v>
      </c>
      <c r="G1388" s="12">
        <f t="shared" si="527"/>
        <v>3.2376824243269109</v>
      </c>
      <c r="H1388" s="12">
        <f t="shared" si="528"/>
        <v>-6.5726068251136693</v>
      </c>
      <c r="I1388" s="12">
        <f t="shared" si="529"/>
        <v>6.3437675779617111</v>
      </c>
      <c r="J1388" s="15">
        <f t="shared" si="537"/>
        <v>-3.4665216714788682</v>
      </c>
      <c r="K1388" s="24">
        <f t="shared" si="538"/>
        <v>3.027994920140752E-2</v>
      </c>
      <c r="L1388" s="24">
        <f t="shared" si="524"/>
        <v>2.9363073877767699E-2</v>
      </c>
      <c r="M1388" s="19">
        <f t="shared" si="539"/>
        <v>-3.027994920140752E-2</v>
      </c>
      <c r="N1388" s="19">
        <f t="shared" si="540"/>
        <v>-8.8911238541598207E-4</v>
      </c>
      <c r="O1388" s="12">
        <f>ABS(M1385)+ABS(M1386)+ABS(M1387)+ABS(M1388)</f>
        <v>0.11142884204659086</v>
      </c>
      <c r="P1388" s="12" t="str">
        <f t="shared" ref="P1388" si="543">IF(ABS(M1385)+ABS(M1386)+ABS(M1387)+ABS(M1388)&lt;0.1,"Converged","Not Converged")</f>
        <v>Not Converged</v>
      </c>
      <c r="Q1388" s="17"/>
    </row>
    <row r="1389" spans="2:17" x14ac:dyDescent="0.25">
      <c r="B1389" s="8">
        <f>B1385+1</f>
        <v>347</v>
      </c>
      <c r="C1389" s="5">
        <f t="shared" si="526"/>
        <v>-1</v>
      </c>
      <c r="D1389" s="6">
        <f>$U$6</f>
        <v>0</v>
      </c>
      <c r="E1389" s="6">
        <f>$V$6</f>
        <v>0</v>
      </c>
      <c r="F1389" s="7">
        <f>$W$6</f>
        <v>0</v>
      </c>
      <c r="G1389" s="8">
        <f t="shared" si="527"/>
        <v>3.2407943176758667</v>
      </c>
      <c r="H1389" s="8">
        <f t="shared" si="528"/>
        <v>-6.5757187184626256</v>
      </c>
      <c r="I1389" s="8">
        <f t="shared" si="529"/>
        <v>6.3406556846127549</v>
      </c>
      <c r="J1389" s="14">
        <f t="shared" si="537"/>
        <v>-3.2407943176758667</v>
      </c>
      <c r="K1389" s="23">
        <f t="shared" si="538"/>
        <v>3.7659093158192901E-2</v>
      </c>
      <c r="L1389" s="23">
        <f t="shared" si="524"/>
        <v>3.6240885860695446E-2</v>
      </c>
      <c r="M1389" s="25">
        <f t="shared" si="539"/>
        <v>-3.7659093158192901E-2</v>
      </c>
      <c r="N1389" s="25">
        <f t="shared" si="540"/>
        <v>-1.3647988967633658E-3</v>
      </c>
      <c r="O1389" s="8"/>
      <c r="P1389" s="8"/>
      <c r="Q1389" s="17"/>
    </row>
    <row r="1390" spans="2:17" x14ac:dyDescent="0.25">
      <c r="B1390" s="8"/>
      <c r="C1390" s="5">
        <f t="shared" si="526"/>
        <v>-1</v>
      </c>
      <c r="D1390" s="6">
        <f>$U$7</f>
        <v>0</v>
      </c>
      <c r="E1390" s="6">
        <f>$V$7</f>
        <v>1</v>
      </c>
      <c r="F1390" s="7">
        <f>$W$7</f>
        <v>1</v>
      </c>
      <c r="G1390" s="8">
        <f t="shared" si="527"/>
        <v>3.2455711138145387</v>
      </c>
      <c r="H1390" s="8">
        <f t="shared" si="528"/>
        <v>-6.5757187184626256</v>
      </c>
      <c r="I1390" s="8">
        <f t="shared" si="529"/>
        <v>6.3406556846127549</v>
      </c>
      <c r="J1390" s="14">
        <f t="shared" si="537"/>
        <v>3.0950845707982162</v>
      </c>
      <c r="K1390" s="23">
        <f t="shared" si="538"/>
        <v>0.95668953245328114</v>
      </c>
      <c r="L1390" s="23">
        <f t="shared" si="524"/>
        <v>4.1434670947603468E-2</v>
      </c>
      <c r="M1390" s="25">
        <f t="shared" si="539"/>
        <v>4.3310467546718856E-2</v>
      </c>
      <c r="N1390" s="25">
        <f t="shared" si="540"/>
        <v>1.7945549713851547E-3</v>
      </c>
      <c r="O1390" s="8"/>
      <c r="P1390" s="8"/>
      <c r="Q1390" s="17"/>
    </row>
    <row r="1391" spans="2:17" x14ac:dyDescent="0.25">
      <c r="B1391" s="8"/>
      <c r="C1391" s="5">
        <f t="shared" si="526"/>
        <v>-1</v>
      </c>
      <c r="D1391" s="6">
        <f>$U$8</f>
        <v>1</v>
      </c>
      <c r="E1391" s="6">
        <f>$V$8</f>
        <v>0</v>
      </c>
      <c r="F1391" s="7">
        <f>$W$8</f>
        <v>0</v>
      </c>
      <c r="G1391" s="8">
        <f t="shared" si="527"/>
        <v>3.2392901714146904</v>
      </c>
      <c r="H1391" s="8">
        <f t="shared" si="528"/>
        <v>-6.5757187184626256</v>
      </c>
      <c r="I1391" s="8">
        <f t="shared" si="529"/>
        <v>6.3469366270126031</v>
      </c>
      <c r="J1391" s="14">
        <f t="shared" si="537"/>
        <v>-9.8150088898773156</v>
      </c>
      <c r="K1391" s="23">
        <f t="shared" si="538"/>
        <v>5.462256326675387E-5</v>
      </c>
      <c r="L1391" s="23">
        <f t="shared" si="524"/>
        <v>5.4619579642336042E-5</v>
      </c>
      <c r="M1391" s="25">
        <f t="shared" si="539"/>
        <v>-5.462256326675387E-5</v>
      </c>
      <c r="N1391" s="25">
        <f t="shared" si="540"/>
        <v>-2.9834614446170022E-9</v>
      </c>
      <c r="O1391" s="8"/>
      <c r="P1391" s="8"/>
      <c r="Q1391" s="17"/>
    </row>
    <row r="1392" spans="2:17" x14ac:dyDescent="0.25">
      <c r="B1392" s="8"/>
      <c r="C1392" s="5">
        <f t="shared" si="526"/>
        <v>-1</v>
      </c>
      <c r="D1392" s="6">
        <f>$U$9</f>
        <v>1</v>
      </c>
      <c r="E1392" s="6">
        <f>$V$9</f>
        <v>1</v>
      </c>
      <c r="F1392" s="7">
        <f>$W$9</f>
        <v>0</v>
      </c>
      <c r="G1392" s="8">
        <f t="shared" si="527"/>
        <v>3.2392901818568056</v>
      </c>
      <c r="H1392" s="8">
        <f t="shared" si="528"/>
        <v>-6.5757187289047403</v>
      </c>
      <c r="I1392" s="8">
        <f t="shared" si="529"/>
        <v>6.3469366270126031</v>
      </c>
      <c r="J1392" s="14">
        <f t="shared" si="537"/>
        <v>-3.4680722837489419</v>
      </c>
      <c r="K1392" s="23">
        <f t="shared" si="538"/>
        <v>3.0234451606222391E-2</v>
      </c>
      <c r="L1392" s="23">
        <f t="shared" si="524"/>
        <v>2.9320329542293386E-2</v>
      </c>
      <c r="M1392" s="25">
        <f t="shared" si="539"/>
        <v>-3.0234451606222391E-2</v>
      </c>
      <c r="N1392" s="25">
        <f t="shared" si="540"/>
        <v>-8.8648408462496209E-4</v>
      </c>
      <c r="O1392" s="8">
        <f>ABS(M1389)+ABS(M1390)+ABS(M1391)+ABS(M1392)</f>
        <v>0.11125863487440091</v>
      </c>
      <c r="P1392" s="8" t="str">
        <f t="shared" ref="P1392" si="544">IF(ABS(M1389)+ABS(M1390)+ABS(M1391)+ABS(M1392)&lt;0.1,"Converged","Not Converged")</f>
        <v>Not Converged</v>
      </c>
      <c r="Q1392" s="17"/>
    </row>
    <row r="1393" spans="2:17" x14ac:dyDescent="0.25">
      <c r="B1393" s="12">
        <f>B1389+1</f>
        <v>348</v>
      </c>
      <c r="C1393" s="9">
        <f t="shared" si="526"/>
        <v>-1</v>
      </c>
      <c r="D1393" s="10">
        <f>$U$6</f>
        <v>0</v>
      </c>
      <c r="E1393" s="10">
        <f>$V$6</f>
        <v>0</v>
      </c>
      <c r="F1393" s="11">
        <f>$W$6</f>
        <v>0</v>
      </c>
      <c r="G1393" s="12">
        <f t="shared" si="527"/>
        <v>3.242392876152993</v>
      </c>
      <c r="H1393" s="12">
        <f t="shared" si="528"/>
        <v>-6.5788214232009272</v>
      </c>
      <c r="I1393" s="12">
        <f t="shared" si="529"/>
        <v>6.3438339327164162</v>
      </c>
      <c r="J1393" s="15">
        <f t="shared" si="537"/>
        <v>-3.242392876152993</v>
      </c>
      <c r="K1393" s="24">
        <f t="shared" si="538"/>
        <v>3.7601202780770282E-2</v>
      </c>
      <c r="L1393" s="24">
        <f t="shared" si="524"/>
        <v>3.6187352330209678E-2</v>
      </c>
      <c r="M1393" s="19">
        <f t="shared" si="539"/>
        <v>-3.7601202780770282E-2</v>
      </c>
      <c r="N1393" s="19">
        <f t="shared" si="540"/>
        <v>-1.360687973067394E-3</v>
      </c>
      <c r="O1393" s="12"/>
      <c r="P1393" s="12"/>
      <c r="Q1393" s="17"/>
    </row>
    <row r="1394" spans="2:17" x14ac:dyDescent="0.25">
      <c r="B1394" s="12"/>
      <c r="C1394" s="9">
        <f t="shared" si="526"/>
        <v>-1</v>
      </c>
      <c r="D1394" s="10">
        <f>$U$7</f>
        <v>0</v>
      </c>
      <c r="E1394" s="10">
        <f>$V$7</f>
        <v>1</v>
      </c>
      <c r="F1394" s="11">
        <f>$W$7</f>
        <v>1</v>
      </c>
      <c r="G1394" s="12">
        <f t="shared" si="527"/>
        <v>3.2471552840587288</v>
      </c>
      <c r="H1394" s="12">
        <f t="shared" si="528"/>
        <v>-6.5788214232009272</v>
      </c>
      <c r="I1394" s="12">
        <f t="shared" si="529"/>
        <v>6.3438339327164162</v>
      </c>
      <c r="J1394" s="15">
        <f t="shared" si="537"/>
        <v>3.0966786486576874</v>
      </c>
      <c r="K1394" s="24">
        <f t="shared" si="538"/>
        <v>0.95675553448148798</v>
      </c>
      <c r="L1394" s="24">
        <f t="shared" si="524"/>
        <v>4.1374381720530248E-2</v>
      </c>
      <c r="M1394" s="19">
        <f t="shared" si="539"/>
        <v>4.3244465518512021E-2</v>
      </c>
      <c r="N1394" s="19">
        <f t="shared" si="540"/>
        <v>1.7892130236632244E-3</v>
      </c>
      <c r="O1394" s="12"/>
      <c r="P1394" s="12"/>
      <c r="Q1394" s="17"/>
    </row>
    <row r="1395" spans="2:17" x14ac:dyDescent="0.25">
      <c r="B1395" s="12"/>
      <c r="C1395" s="9">
        <f t="shared" si="526"/>
        <v>-1</v>
      </c>
      <c r="D1395" s="10">
        <f>$U$8</f>
        <v>1</v>
      </c>
      <c r="E1395" s="10">
        <f>$V$8</f>
        <v>0</v>
      </c>
      <c r="F1395" s="11">
        <f>$W$8</f>
        <v>0</v>
      </c>
      <c r="G1395" s="12">
        <f t="shared" si="527"/>
        <v>3.2408930384759076</v>
      </c>
      <c r="H1395" s="12">
        <f t="shared" si="528"/>
        <v>-6.5788214232009272</v>
      </c>
      <c r="I1395" s="12">
        <f t="shared" si="529"/>
        <v>6.3500961782992373</v>
      </c>
      <c r="J1395" s="15">
        <f t="shared" si="537"/>
        <v>-9.8197144616768348</v>
      </c>
      <c r="K1395" s="24">
        <f t="shared" si="538"/>
        <v>5.4366150604410529E-5</v>
      </c>
      <c r="L1395" s="24">
        <f t="shared" si="524"/>
        <v>5.4363194926078989E-5</v>
      </c>
      <c r="M1395" s="19">
        <f t="shared" si="539"/>
        <v>-5.4366150604410529E-5</v>
      </c>
      <c r="N1395" s="19">
        <f t="shared" si="540"/>
        <v>-2.9555176426881368E-9</v>
      </c>
      <c r="O1395" s="12"/>
      <c r="P1395" s="12"/>
      <c r="Q1395" s="17"/>
    </row>
    <row r="1396" spans="2:17" x14ac:dyDescent="0.25">
      <c r="B1396" s="12"/>
      <c r="C1396" s="9">
        <f t="shared" si="526"/>
        <v>-1</v>
      </c>
      <c r="D1396" s="10">
        <f>$U$9</f>
        <v>1</v>
      </c>
      <c r="E1396" s="10">
        <f>$V$9</f>
        <v>1</v>
      </c>
      <c r="F1396" s="11">
        <f>$W$9</f>
        <v>0</v>
      </c>
      <c r="G1396" s="12">
        <f t="shared" si="527"/>
        <v>3.2408930488202192</v>
      </c>
      <c r="H1396" s="12">
        <f t="shared" si="528"/>
        <v>-6.5788214335452393</v>
      </c>
      <c r="I1396" s="12">
        <f t="shared" si="529"/>
        <v>6.3500961782992373</v>
      </c>
      <c r="J1396" s="15">
        <f t="shared" si="537"/>
        <v>-3.4696183040662216</v>
      </c>
      <c r="K1396" s="24">
        <f t="shared" si="538"/>
        <v>3.0189154687723815E-2</v>
      </c>
      <c r="L1396" s="24">
        <f t="shared" si="524"/>
        <v>2.92777696269645E-2</v>
      </c>
      <c r="M1396" s="19">
        <f t="shared" si="539"/>
        <v>-3.0189154687723815E-2</v>
      </c>
      <c r="N1396" s="19">
        <f t="shared" si="540"/>
        <v>-8.8387111617997324E-4</v>
      </c>
      <c r="O1396" s="12">
        <f>ABS(M1393)+ABS(M1394)+ABS(M1395)+ABS(M1396)</f>
        <v>0.11108918913761053</v>
      </c>
      <c r="P1396" s="12" t="str">
        <f t="shared" ref="P1396" si="545">IF(ABS(M1393)+ABS(M1394)+ABS(M1395)+ABS(M1396)&lt;0.1,"Converged","Not Converged")</f>
        <v>Not Converged</v>
      </c>
      <c r="Q1396" s="17"/>
    </row>
    <row r="1397" spans="2:17" x14ac:dyDescent="0.25">
      <c r="B1397" s="8">
        <f>B1393+1</f>
        <v>349</v>
      </c>
      <c r="C1397" s="5">
        <f t="shared" si="526"/>
        <v>-1</v>
      </c>
      <c r="D1397" s="6">
        <f>$U$6</f>
        <v>0</v>
      </c>
      <c r="E1397" s="6">
        <f>$V$6</f>
        <v>0</v>
      </c>
      <c r="F1397" s="7">
        <f>$W$6</f>
        <v>0</v>
      </c>
      <c r="G1397" s="8">
        <f t="shared" si="527"/>
        <v>3.2439865977268489</v>
      </c>
      <c r="H1397" s="8">
        <f t="shared" si="528"/>
        <v>-6.5819149824518695</v>
      </c>
      <c r="I1397" s="8">
        <f t="shared" si="529"/>
        <v>6.3470026293926072</v>
      </c>
      <c r="J1397" s="14">
        <f t="shared" si="537"/>
        <v>-3.2439865977268489</v>
      </c>
      <c r="K1397" s="23">
        <f t="shared" si="538"/>
        <v>3.7543572698480188E-2</v>
      </c>
      <c r="L1397" s="23">
        <f t="shared" si="524"/>
        <v>3.6134052847514121E-2</v>
      </c>
      <c r="M1397" s="25">
        <f t="shared" si="539"/>
        <v>-3.7543572698480188E-2</v>
      </c>
      <c r="N1397" s="25">
        <f t="shared" si="540"/>
        <v>-1.3566014399713714E-3</v>
      </c>
      <c r="O1397" s="8"/>
      <c r="P1397" s="8"/>
      <c r="Q1397" s="17"/>
    </row>
    <row r="1398" spans="2:17" x14ac:dyDescent="0.25">
      <c r="B1398" s="8"/>
      <c r="C1398" s="5">
        <f t="shared" si="526"/>
        <v>-1</v>
      </c>
      <c r="D1398" s="6">
        <f>$U$7</f>
        <v>0</v>
      </c>
      <c r="E1398" s="6">
        <f>$V$7</f>
        <v>1</v>
      </c>
      <c r="F1398" s="7">
        <f>$W$7</f>
        <v>1</v>
      </c>
      <c r="G1398" s="8">
        <f t="shared" si="527"/>
        <v>3.2487347027667486</v>
      </c>
      <c r="H1398" s="8">
        <f t="shared" si="528"/>
        <v>-6.5819149824518695</v>
      </c>
      <c r="I1398" s="8">
        <f t="shared" si="529"/>
        <v>6.3470026293926072</v>
      </c>
      <c r="J1398" s="14">
        <f t="shared" si="537"/>
        <v>3.0982679266258586</v>
      </c>
      <c r="K1398" s="23">
        <f t="shared" si="538"/>
        <v>0.95682124216301057</v>
      </c>
      <c r="L1398" s="23">
        <f t="shared" si="524"/>
        <v>4.1314352708644059E-2</v>
      </c>
      <c r="M1398" s="25">
        <f t="shared" si="539"/>
        <v>4.3178757836989434E-2</v>
      </c>
      <c r="N1398" s="25">
        <f t="shared" si="540"/>
        <v>1.7839024307985103E-3</v>
      </c>
      <c r="O1398" s="8"/>
      <c r="P1398" s="8"/>
      <c r="Q1398" s="17"/>
    </row>
    <row r="1399" spans="2:17" x14ac:dyDescent="0.25">
      <c r="B1399" s="8"/>
      <c r="C1399" s="5">
        <f t="shared" si="526"/>
        <v>-1</v>
      </c>
      <c r="D1399" s="6">
        <f>$U$8</f>
        <v>1</v>
      </c>
      <c r="E1399" s="6">
        <f>$V$8</f>
        <v>0</v>
      </c>
      <c r="F1399" s="7">
        <f>$W$8</f>
        <v>0</v>
      </c>
      <c r="G1399" s="8">
        <f t="shared" si="527"/>
        <v>3.2424910442589536</v>
      </c>
      <c r="H1399" s="8">
        <f t="shared" si="528"/>
        <v>-6.5819149824518695</v>
      </c>
      <c r="I1399" s="8">
        <f t="shared" si="529"/>
        <v>6.3532462879004017</v>
      </c>
      <c r="J1399" s="14">
        <f t="shared" si="537"/>
        <v>-9.8244060267108235</v>
      </c>
      <c r="K1399" s="23">
        <f t="shared" si="538"/>
        <v>5.4111699428899737E-5</v>
      </c>
      <c r="L1399" s="23">
        <f t="shared" si="524"/>
        <v>5.4108771352884653E-5</v>
      </c>
      <c r="M1399" s="25">
        <f t="shared" si="539"/>
        <v>-5.4111699428899737E-5</v>
      </c>
      <c r="N1399" s="25">
        <f t="shared" si="540"/>
        <v>-2.9279175719143549E-9</v>
      </c>
      <c r="O1399" s="8"/>
      <c r="P1399" s="8"/>
      <c r="Q1399" s="17"/>
    </row>
    <row r="1400" spans="2:17" x14ac:dyDescent="0.25">
      <c r="B1400" s="8"/>
      <c r="C1400" s="5">
        <f t="shared" si="526"/>
        <v>-1</v>
      </c>
      <c r="D1400" s="6">
        <f>$U$9</f>
        <v>1</v>
      </c>
      <c r="E1400" s="6">
        <f>$V$9</f>
        <v>1</v>
      </c>
      <c r="F1400" s="7">
        <f>$W$9</f>
        <v>0</v>
      </c>
      <c r="G1400" s="8">
        <f t="shared" si="527"/>
        <v>3.2424910545066652</v>
      </c>
      <c r="H1400" s="8">
        <f t="shared" si="528"/>
        <v>-6.5819149926995806</v>
      </c>
      <c r="I1400" s="8">
        <f t="shared" si="529"/>
        <v>6.3532462879004017</v>
      </c>
      <c r="J1400" s="14">
        <f t="shared" si="537"/>
        <v>-3.4711597593058441</v>
      </c>
      <c r="K1400" s="23">
        <f t="shared" si="538"/>
        <v>3.0144056984670847E-2</v>
      </c>
      <c r="L1400" s="23">
        <f t="shared" si="524"/>
        <v>2.9235392813175765E-2</v>
      </c>
      <c r="M1400" s="25">
        <f t="shared" si="539"/>
        <v>-3.0144056984670847E-2</v>
      </c>
      <c r="N1400" s="25">
        <f t="shared" si="540"/>
        <v>-8.812733469296068E-4</v>
      </c>
      <c r="O1400" s="8">
        <f>ABS(M1397)+ABS(M1398)+ABS(M1399)+ABS(M1400)</f>
        <v>0.11092049921956937</v>
      </c>
      <c r="P1400" s="8" t="str">
        <f t="shared" ref="P1400" si="546">IF(ABS(M1397)+ABS(M1398)+ABS(M1399)+ABS(M1400)&lt;0.1,"Converged","Not Converged")</f>
        <v>Not Converged</v>
      </c>
      <c r="Q1400" s="17"/>
    </row>
    <row r="1401" spans="2:17" x14ac:dyDescent="0.25">
      <c r="B1401" s="12">
        <f>B1397+1</f>
        <v>350</v>
      </c>
      <c r="C1401" s="9">
        <f t="shared" si="526"/>
        <v>-1</v>
      </c>
      <c r="D1401" s="10">
        <f>$U$6</f>
        <v>0</v>
      </c>
      <c r="E1401" s="10">
        <f>$V$6</f>
        <v>0</v>
      </c>
      <c r="F1401" s="11">
        <f>$W$6</f>
        <v>0</v>
      </c>
      <c r="G1401" s="12">
        <f t="shared" si="527"/>
        <v>3.245575511220919</v>
      </c>
      <c r="H1401" s="12">
        <f t="shared" si="528"/>
        <v>-6.584999449413834</v>
      </c>
      <c r="I1401" s="12">
        <f t="shared" si="529"/>
        <v>6.3501618311861483</v>
      </c>
      <c r="J1401" s="15">
        <f t="shared" si="537"/>
        <v>-3.245575511220919</v>
      </c>
      <c r="K1401" s="24">
        <f t="shared" si="538"/>
        <v>3.7486200983308821E-2</v>
      </c>
      <c r="L1401" s="24">
        <f t="shared" si="524"/>
        <v>3.60809857191478E-2</v>
      </c>
      <c r="M1401" s="19">
        <f t="shared" si="539"/>
        <v>-3.7486200983308821E-2</v>
      </c>
      <c r="N1401" s="19">
        <f t="shared" si="540"/>
        <v>-1.3525390823438698E-3</v>
      </c>
      <c r="O1401" s="12"/>
      <c r="P1401" s="12"/>
      <c r="Q1401" s="17"/>
    </row>
    <row r="1402" spans="2:17" x14ac:dyDescent="0.25">
      <c r="B1402" s="12"/>
      <c r="C1402" s="9">
        <f t="shared" si="526"/>
        <v>-1</v>
      </c>
      <c r="D1402" s="10">
        <f>$U$7</f>
        <v>0</v>
      </c>
      <c r="E1402" s="10">
        <f>$V$7</f>
        <v>1</v>
      </c>
      <c r="F1402" s="11">
        <f>$W$7</f>
        <v>1</v>
      </c>
      <c r="G1402" s="12">
        <f t="shared" si="527"/>
        <v>3.2503093980091227</v>
      </c>
      <c r="H1402" s="12">
        <f t="shared" si="528"/>
        <v>-6.584999449413834</v>
      </c>
      <c r="I1402" s="12">
        <f t="shared" si="529"/>
        <v>6.3501618311861483</v>
      </c>
      <c r="J1402" s="15">
        <f t="shared" si="537"/>
        <v>3.0998524331770256</v>
      </c>
      <c r="K1402" s="24">
        <f t="shared" si="538"/>
        <v>0.95688665766173875</v>
      </c>
      <c r="L1402" s="24">
        <f t="shared" si="524"/>
        <v>4.1254582050685142E-2</v>
      </c>
      <c r="M1402" s="19">
        <f t="shared" si="539"/>
        <v>4.3113342338261251E-2</v>
      </c>
      <c r="N1402" s="19">
        <f t="shared" si="540"/>
        <v>1.7786229189730763E-3</v>
      </c>
      <c r="O1402" s="12"/>
      <c r="P1402" s="12"/>
      <c r="Q1402" s="17"/>
    </row>
    <row r="1403" spans="2:17" x14ac:dyDescent="0.25">
      <c r="B1403" s="12"/>
      <c r="C1403" s="9">
        <f t="shared" si="526"/>
        <v>-1</v>
      </c>
      <c r="D1403" s="10">
        <f>$U$8</f>
        <v>1</v>
      </c>
      <c r="E1403" s="10">
        <f>$V$8</f>
        <v>0</v>
      </c>
      <c r="F1403" s="11">
        <f>$W$8</f>
        <v>0</v>
      </c>
      <c r="G1403" s="12">
        <f t="shared" si="527"/>
        <v>3.2440842177927167</v>
      </c>
      <c r="H1403" s="12">
        <f t="shared" si="528"/>
        <v>-6.584999449413834</v>
      </c>
      <c r="I1403" s="12">
        <f t="shared" si="529"/>
        <v>6.3563870114025542</v>
      </c>
      <c r="J1403" s="15">
        <f t="shared" si="537"/>
        <v>-9.8290836672065502</v>
      </c>
      <c r="K1403" s="24">
        <f t="shared" si="538"/>
        <v>5.3859189021801413E-5</v>
      </c>
      <c r="L1403" s="24">
        <f t="shared" si="524"/>
        <v>5.3856288209559328E-5</v>
      </c>
      <c r="M1403" s="19">
        <f t="shared" si="539"/>
        <v>-5.3859189021801413E-5</v>
      </c>
      <c r="N1403" s="19">
        <f t="shared" si="540"/>
        <v>-2.9006560066912705E-9</v>
      </c>
      <c r="O1403" s="12"/>
      <c r="P1403" s="12"/>
      <c r="Q1403" s="17"/>
    </row>
    <row r="1404" spans="2:17" x14ac:dyDescent="0.25">
      <c r="B1404" s="12"/>
      <c r="C1404" s="9">
        <f t="shared" si="526"/>
        <v>-1</v>
      </c>
      <c r="D1404" s="10">
        <f>$U$9</f>
        <v>1</v>
      </c>
      <c r="E1404" s="10">
        <f>$V$9</f>
        <v>1</v>
      </c>
      <c r="F1404" s="11">
        <f>$W$9</f>
        <v>0</v>
      </c>
      <c r="G1404" s="12">
        <f t="shared" si="527"/>
        <v>3.2440842279450126</v>
      </c>
      <c r="H1404" s="12">
        <f t="shared" si="528"/>
        <v>-6.5849994595661299</v>
      </c>
      <c r="I1404" s="12">
        <f t="shared" si="529"/>
        <v>6.3563870114025542</v>
      </c>
      <c r="J1404" s="15">
        <f t="shared" si="537"/>
        <v>-3.4726966761085878</v>
      </c>
      <c r="K1404" s="24">
        <f t="shared" si="538"/>
        <v>3.0099157050626334E-2</v>
      </c>
      <c r="L1404" s="24">
        <f t="shared" si="524"/>
        <v>2.9193197795468064E-2</v>
      </c>
      <c r="M1404" s="19">
        <f t="shared" si="539"/>
        <v>-3.0099157050626334E-2</v>
      </c>
      <c r="N1404" s="19">
        <f t="shared" si="540"/>
        <v>-8.7869064525579173E-4</v>
      </c>
      <c r="O1404" s="12">
        <f>ABS(M1401)+ABS(M1402)+ABS(M1403)+ABS(M1404)</f>
        <v>0.11075255956121821</v>
      </c>
      <c r="P1404" s="12" t="str">
        <f t="shared" ref="P1404" si="547">IF(ABS(M1401)+ABS(M1402)+ABS(M1403)+ABS(M1404)&lt;0.1,"Converged","Not Converged")</f>
        <v>Not Converged</v>
      </c>
      <c r="Q1404" s="17"/>
    </row>
    <row r="1405" spans="2:17" x14ac:dyDescent="0.25">
      <c r="B1405" s="8">
        <f>B1401+1</f>
        <v>351</v>
      </c>
      <c r="C1405" s="5">
        <f t="shared" si="526"/>
        <v>-1</v>
      </c>
      <c r="D1405" s="6">
        <f>$U$6</f>
        <v>0</v>
      </c>
      <c r="E1405" s="6">
        <f>$V$6</f>
        <v>0</v>
      </c>
      <c r="F1405" s="7">
        <f>$W$6</f>
        <v>0</v>
      </c>
      <c r="G1405" s="8">
        <f t="shared" si="527"/>
        <v>3.2471596452034079</v>
      </c>
      <c r="H1405" s="8">
        <f t="shared" si="528"/>
        <v>-6.5880748768245248</v>
      </c>
      <c r="I1405" s="8">
        <f t="shared" si="529"/>
        <v>6.3533115941441594</v>
      </c>
      <c r="J1405" s="14">
        <f t="shared" si="537"/>
        <v>-3.2471596452034079</v>
      </c>
      <c r="K1405" s="23">
        <f t="shared" si="538"/>
        <v>3.7429085727078037E-2</v>
      </c>
      <c r="L1405" s="23">
        <f t="shared" si="524"/>
        <v>3.6028149268713082E-2</v>
      </c>
      <c r="M1405" s="25">
        <f t="shared" si="539"/>
        <v>-3.7429085727078037E-2</v>
      </c>
      <c r="N1405" s="25">
        <f t="shared" si="540"/>
        <v>-1.3485006875666259E-3</v>
      </c>
      <c r="O1405" s="8"/>
      <c r="P1405" s="8"/>
      <c r="Q1405" s="17"/>
    </row>
    <row r="1406" spans="2:17" x14ac:dyDescent="0.25">
      <c r="B1406" s="8"/>
      <c r="C1406" s="5">
        <f t="shared" si="526"/>
        <v>-1</v>
      </c>
      <c r="D1406" s="6">
        <f>$U$7</f>
        <v>0</v>
      </c>
      <c r="E1406" s="6">
        <f>$V$7</f>
        <v>1</v>
      </c>
      <c r="F1406" s="7">
        <f>$W$7</f>
        <v>1</v>
      </c>
      <c r="G1406" s="8">
        <f t="shared" si="527"/>
        <v>3.251879397609891</v>
      </c>
      <c r="H1406" s="8">
        <f t="shared" si="528"/>
        <v>-6.5880748768245248</v>
      </c>
      <c r="I1406" s="8">
        <f t="shared" si="529"/>
        <v>6.3533115941441594</v>
      </c>
      <c r="J1406" s="14">
        <f t="shared" si="537"/>
        <v>3.1014321965342684</v>
      </c>
      <c r="K1406" s="23">
        <f t="shared" si="538"/>
        <v>0.95695178311945273</v>
      </c>
      <c r="L1406" s="23">
        <f t="shared" si="524"/>
        <v>4.1195067903952637E-2</v>
      </c>
      <c r="M1406" s="25">
        <f t="shared" si="539"/>
        <v>4.3048216880547274E-2</v>
      </c>
      <c r="N1406" s="25">
        <f t="shared" si="540"/>
        <v>1.7733742175382252E-3</v>
      </c>
      <c r="O1406" s="8"/>
      <c r="P1406" s="8"/>
      <c r="Q1406" s="17"/>
    </row>
    <row r="1407" spans="2:17" x14ac:dyDescent="0.25">
      <c r="B1407" s="8"/>
      <c r="C1407" s="5">
        <f t="shared" si="526"/>
        <v>-1</v>
      </c>
      <c r="D1407" s="6">
        <f>$U$8</f>
        <v>1</v>
      </c>
      <c r="E1407" s="6">
        <f>$V$8</f>
        <v>0</v>
      </c>
      <c r="F1407" s="7">
        <f>$W$8</f>
        <v>0</v>
      </c>
      <c r="G1407" s="8">
        <f t="shared" si="527"/>
        <v>3.2456725878485071</v>
      </c>
      <c r="H1407" s="8">
        <f t="shared" si="528"/>
        <v>-6.5880748768245248</v>
      </c>
      <c r="I1407" s="8">
        <f t="shared" si="529"/>
        <v>6.3595184039055432</v>
      </c>
      <c r="J1407" s="14">
        <f t="shared" si="537"/>
        <v>-9.8337474646730314</v>
      </c>
      <c r="K1407" s="23">
        <f t="shared" si="538"/>
        <v>5.3608598943252388E-5</v>
      </c>
      <c r="L1407" s="23">
        <f t="shared" si="524"/>
        <v>5.3605725061371734E-5</v>
      </c>
      <c r="M1407" s="25">
        <f t="shared" si="539"/>
        <v>-5.3608598943252388E-5</v>
      </c>
      <c r="N1407" s="25">
        <f t="shared" si="540"/>
        <v>-2.873727815877331E-9</v>
      </c>
      <c r="O1407" s="8"/>
      <c r="P1407" s="8"/>
      <c r="Q1407" s="17"/>
    </row>
    <row r="1408" spans="2:17" x14ac:dyDescent="0.25">
      <c r="B1408" s="8"/>
      <c r="C1408" s="5">
        <f t="shared" si="526"/>
        <v>-1</v>
      </c>
      <c r="D1408" s="6">
        <f>$U$9</f>
        <v>1</v>
      </c>
      <c r="E1408" s="6">
        <f>$V$9</f>
        <v>1</v>
      </c>
      <c r="F1408" s="7">
        <f>$W$9</f>
        <v>0</v>
      </c>
      <c r="G1408" s="8">
        <f t="shared" si="527"/>
        <v>3.2456725979065544</v>
      </c>
      <c r="H1408" s="8">
        <f t="shared" si="528"/>
        <v>-6.5880748868825725</v>
      </c>
      <c r="I1408" s="8">
        <f t="shared" si="529"/>
        <v>6.3595184039055432</v>
      </c>
      <c r="J1408" s="14">
        <f t="shared" si="537"/>
        <v>-3.4742290808835836</v>
      </c>
      <c r="K1408" s="23">
        <f t="shared" si="538"/>
        <v>3.0054453453764979E-2</v>
      </c>
      <c r="L1408" s="23">
        <f t="shared" si="524"/>
        <v>2.9151183281360453E-2</v>
      </c>
      <c r="M1408" s="25">
        <f t="shared" si="539"/>
        <v>-3.0054453453764979E-2</v>
      </c>
      <c r="N1408" s="25">
        <f t="shared" si="540"/>
        <v>-8.7612288105181962E-4</v>
      </c>
      <c r="O1408" s="8">
        <f>ABS(M1405)+ABS(M1406)+ABS(M1407)+ABS(M1408)</f>
        <v>0.11058536466033354</v>
      </c>
      <c r="P1408" s="8" t="str">
        <f t="shared" ref="P1408" si="548">IF(ABS(M1405)+ABS(M1406)+ABS(M1407)+ABS(M1408)&lt;0.1,"Converged","Not Converged")</f>
        <v>Not Converged</v>
      </c>
      <c r="Q1408" s="17"/>
    </row>
    <row r="1409" spans="2:17" x14ac:dyDescent="0.25">
      <c r="B1409" s="12">
        <f>B1405+1</f>
        <v>352</v>
      </c>
      <c r="C1409" s="9">
        <f t="shared" si="526"/>
        <v>-1</v>
      </c>
      <c r="D1409" s="10">
        <f>$U$6</f>
        <v>0</v>
      </c>
      <c r="E1409" s="10">
        <f>$V$6</f>
        <v>0</v>
      </c>
      <c r="F1409" s="11">
        <f>$W$6</f>
        <v>0</v>
      </c>
      <c r="G1409" s="12">
        <f t="shared" si="527"/>
        <v>3.248739027990236</v>
      </c>
      <c r="H1409" s="12">
        <f t="shared" si="528"/>
        <v>-6.5911413169662536</v>
      </c>
      <c r="I1409" s="12">
        <f t="shared" si="529"/>
        <v>6.3564519738218621</v>
      </c>
      <c r="J1409" s="15">
        <f t="shared" si="537"/>
        <v>-3.248739027990236</v>
      </c>
      <c r="K1409" s="24">
        <f t="shared" si="538"/>
        <v>3.7372225041184579E-2</v>
      </c>
      <c r="L1409" s="24">
        <f t="shared" ref="L1409:L1472" si="549">(K1409*(1-K1409))</f>
        <v>3.5975541836655633E-2</v>
      </c>
      <c r="M1409" s="19">
        <f t="shared" si="539"/>
        <v>-3.7372225041184579E-2</v>
      </c>
      <c r="N1409" s="19">
        <f t="shared" si="540"/>
        <v>-1.3444860454980452E-3</v>
      </c>
      <c r="O1409" s="12"/>
      <c r="P1409" s="12"/>
      <c r="Q1409" s="17"/>
    </row>
    <row r="1410" spans="2:17" x14ac:dyDescent="0.25">
      <c r="B1410" s="12"/>
      <c r="C1410" s="9">
        <f t="shared" si="526"/>
        <v>-1</v>
      </c>
      <c r="D1410" s="10">
        <f>$U$7</f>
        <v>0</v>
      </c>
      <c r="E1410" s="10">
        <f>$V$7</f>
        <v>1</v>
      </c>
      <c r="F1410" s="11">
        <f>$W$7</f>
        <v>1</v>
      </c>
      <c r="G1410" s="12">
        <f t="shared" si="527"/>
        <v>3.253444729149479</v>
      </c>
      <c r="H1410" s="12">
        <f t="shared" si="528"/>
        <v>-6.5911413169662536</v>
      </c>
      <c r="I1410" s="12">
        <f t="shared" si="529"/>
        <v>6.3564519738218621</v>
      </c>
      <c r="J1410" s="15">
        <f t="shared" si="537"/>
        <v>3.1030072446723831</v>
      </c>
      <c r="K1410" s="24">
        <f t="shared" si="538"/>
        <v>0.95701662065611015</v>
      </c>
      <c r="L1410" s="24">
        <f t="shared" si="549"/>
        <v>4.1135808444069111E-2</v>
      </c>
      <c r="M1410" s="19">
        <f t="shared" si="539"/>
        <v>4.2983379343889849E-2</v>
      </c>
      <c r="N1410" s="19">
        <f t="shared" si="540"/>
        <v>1.7681560589690099E-3</v>
      </c>
      <c r="O1410" s="12"/>
      <c r="P1410" s="12"/>
      <c r="Q1410" s="17"/>
    </row>
    <row r="1411" spans="2:17" x14ac:dyDescent="0.25">
      <c r="B1411" s="12"/>
      <c r="C1411" s="9">
        <f t="shared" si="526"/>
        <v>-1</v>
      </c>
      <c r="D1411" s="10">
        <f>$U$8</f>
        <v>1</v>
      </c>
      <c r="E1411" s="10">
        <f>$V$8</f>
        <v>0</v>
      </c>
      <c r="F1411" s="11">
        <f>$W$8</f>
        <v>0</v>
      </c>
      <c r="G1411" s="12">
        <f t="shared" si="527"/>
        <v>3.2472561829430875</v>
      </c>
      <c r="H1411" s="12">
        <f t="shared" si="528"/>
        <v>-6.5911413169662536</v>
      </c>
      <c r="I1411" s="12">
        <f t="shared" si="529"/>
        <v>6.3626405200282541</v>
      </c>
      <c r="J1411" s="15">
        <f t="shared" si="537"/>
        <v>-9.8383974999093411</v>
      </c>
      <c r="K1411" s="24">
        <f t="shared" si="538"/>
        <v>5.3359909027405773E-5</v>
      </c>
      <c r="L1411" s="24">
        <f t="shared" si="549"/>
        <v>5.335706174751436E-5</v>
      </c>
      <c r="M1411" s="19">
        <f t="shared" si="539"/>
        <v>-5.3359909027405773E-5</v>
      </c>
      <c r="N1411" s="19">
        <f t="shared" si="540"/>
        <v>-2.8471279608170388E-9</v>
      </c>
      <c r="O1411" s="12"/>
      <c r="P1411" s="12"/>
      <c r="Q1411" s="17"/>
    </row>
    <row r="1412" spans="2:17" x14ac:dyDescent="0.25">
      <c r="B1412" s="12"/>
      <c r="C1412" s="9">
        <f t="shared" si="526"/>
        <v>-1</v>
      </c>
      <c r="D1412" s="10">
        <f>$U$9</f>
        <v>1</v>
      </c>
      <c r="E1412" s="10">
        <f>$V$9</f>
        <v>1</v>
      </c>
      <c r="F1412" s="11">
        <f>$W$9</f>
        <v>0</v>
      </c>
      <c r="G1412" s="12">
        <f t="shared" si="527"/>
        <v>3.2472561929080355</v>
      </c>
      <c r="H1412" s="12">
        <f t="shared" si="528"/>
        <v>-6.5911413269312016</v>
      </c>
      <c r="I1412" s="12">
        <f t="shared" si="529"/>
        <v>6.3626405200282541</v>
      </c>
      <c r="J1412" s="15">
        <f t="shared" si="537"/>
        <v>-3.475756999810983</v>
      </c>
      <c r="K1412" s="24">
        <f t="shared" si="538"/>
        <v>3.0009944776684651E-2</v>
      </c>
      <c r="L1412" s="24">
        <f t="shared" si="549"/>
        <v>2.9109347991184989E-2</v>
      </c>
      <c r="M1412" s="19">
        <f t="shared" si="539"/>
        <v>-3.0009944776684651E-2</v>
      </c>
      <c r="N1412" s="19">
        <f t="shared" si="540"/>
        <v>-8.7356992570075784E-4</v>
      </c>
      <c r="O1412" s="12">
        <f>ABS(M1409)+ABS(M1410)+ABS(M1411)+ABS(M1412)</f>
        <v>0.1104189090707865</v>
      </c>
      <c r="P1412" s="12" t="str">
        <f t="shared" ref="P1412" si="550">IF(ABS(M1409)+ABS(M1410)+ABS(M1411)+ABS(M1412)&lt;0.1,"Converged","Not Converged")</f>
        <v>Not Converged</v>
      </c>
      <c r="Q1412" s="17"/>
    </row>
    <row r="1413" spans="2:17" x14ac:dyDescent="0.25">
      <c r="B1413" s="8">
        <f>B1409+1</f>
        <v>353</v>
      </c>
      <c r="C1413" s="5">
        <f t="shared" ref="C1413:C1476" si="551">$X$6</f>
        <v>-1</v>
      </c>
      <c r="D1413" s="6">
        <f>$U$6</f>
        <v>0</v>
      </c>
      <c r="E1413" s="6">
        <f>$V$6</f>
        <v>0</v>
      </c>
      <c r="F1413" s="7">
        <f>$W$6</f>
        <v>0</v>
      </c>
      <c r="G1413" s="8">
        <f t="shared" si="527"/>
        <v>3.2503136876479881</v>
      </c>
      <c r="H1413" s="8">
        <f t="shared" si="528"/>
        <v>-6.5941988216711547</v>
      </c>
      <c r="I1413" s="8">
        <f t="shared" si="529"/>
        <v>6.359583025288301</v>
      </c>
      <c r="J1413" s="14">
        <f t="shared" si="537"/>
        <v>-3.2503136876479881</v>
      </c>
      <c r="K1413" s="23">
        <f t="shared" si="538"/>
        <v>3.7315617056343536E-2</v>
      </c>
      <c r="L1413" s="23">
        <f t="shared" si="549"/>
        <v>3.5923161780047862E-2</v>
      </c>
      <c r="M1413" s="25">
        <f t="shared" si="539"/>
        <v>-3.7315617056343536E-2</v>
      </c>
      <c r="N1413" s="25">
        <f t="shared" si="540"/>
        <v>-1.3404949484373421E-3</v>
      </c>
      <c r="O1413" s="8"/>
      <c r="P1413" s="8"/>
      <c r="Q1413" s="17"/>
    </row>
    <row r="1414" spans="2:17" x14ac:dyDescent="0.25">
      <c r="B1414" s="8"/>
      <c r="C1414" s="5">
        <f t="shared" si="551"/>
        <v>-1</v>
      </c>
      <c r="D1414" s="6">
        <f>$U$7</f>
        <v>0</v>
      </c>
      <c r="E1414" s="6">
        <f>$V$7</f>
        <v>1</v>
      </c>
      <c r="F1414" s="7">
        <f>$W$7</f>
        <v>1</v>
      </c>
      <c r="G1414" s="8">
        <f t="shared" si="527"/>
        <v>3.2550054199675187</v>
      </c>
      <c r="H1414" s="8">
        <f t="shared" si="528"/>
        <v>-6.5941988216711547</v>
      </c>
      <c r="I1414" s="8">
        <f t="shared" si="529"/>
        <v>6.359583025288301</v>
      </c>
      <c r="J1414" s="14">
        <f t="shared" si="537"/>
        <v>3.1045776053207823</v>
      </c>
      <c r="K1414" s="23">
        <f t="shared" si="538"/>
        <v>0.95708117237013191</v>
      </c>
      <c r="L1414" s="23">
        <f t="shared" si="549"/>
        <v>4.1076801864745764E-2</v>
      </c>
      <c r="M1414" s="25">
        <f t="shared" si="539"/>
        <v>4.2918827629868095E-2</v>
      </c>
      <c r="N1414" s="25">
        <f t="shared" si="540"/>
        <v>1.7629681788192677E-3</v>
      </c>
      <c r="O1414" s="8"/>
      <c r="P1414" s="8"/>
      <c r="Q1414" s="17"/>
    </row>
    <row r="1415" spans="2:17" x14ac:dyDescent="0.25">
      <c r="B1415" s="8"/>
      <c r="C1415" s="5">
        <f t="shared" si="551"/>
        <v>-1</v>
      </c>
      <c r="D1415" s="6">
        <f>$U$8</f>
        <v>1</v>
      </c>
      <c r="E1415" s="6">
        <f>$V$8</f>
        <v>0</v>
      </c>
      <c r="F1415" s="7">
        <f>$W$8</f>
        <v>0</v>
      </c>
      <c r="G1415" s="8">
        <f t="shared" ref="G1415:G1478" si="552">G1414+$S$5*C1414*N1414</f>
        <v>3.2488350313416512</v>
      </c>
      <c r="H1415" s="8">
        <f t="shared" ref="H1415:H1478" si="553">H1414+$S$5*D1414*N1414</f>
        <v>-6.5941988216711547</v>
      </c>
      <c r="I1415" s="8">
        <f t="shared" ref="I1415:I1478" si="554">I1414+$S$5*E1414*N1414</f>
        <v>6.3657534139141685</v>
      </c>
      <c r="J1415" s="14">
        <f t="shared" si="537"/>
        <v>-9.8430338530128054</v>
      </c>
      <c r="K1415" s="23">
        <f t="shared" si="538"/>
        <v>5.3113099377976888E-5</v>
      </c>
      <c r="L1415" s="23">
        <f t="shared" si="549"/>
        <v>5.3110278376651352E-5</v>
      </c>
      <c r="M1415" s="25">
        <f t="shared" si="539"/>
        <v>-5.3113099377976888E-5</v>
      </c>
      <c r="N1415" s="25">
        <f t="shared" si="540"/>
        <v>-2.8208514934111002E-9</v>
      </c>
      <c r="O1415" s="8"/>
      <c r="P1415" s="8"/>
      <c r="Q1415" s="17"/>
    </row>
    <row r="1416" spans="2:17" x14ac:dyDescent="0.25">
      <c r="B1416" s="8"/>
      <c r="C1416" s="5">
        <f t="shared" si="551"/>
        <v>-1</v>
      </c>
      <c r="D1416" s="6">
        <f>$U$9</f>
        <v>1</v>
      </c>
      <c r="E1416" s="6">
        <f>$V$9</f>
        <v>1</v>
      </c>
      <c r="F1416" s="7">
        <f>$W$9</f>
        <v>0</v>
      </c>
      <c r="G1416" s="8">
        <f t="shared" si="552"/>
        <v>3.2488350412146314</v>
      </c>
      <c r="H1416" s="8">
        <f t="shared" si="553"/>
        <v>-6.5941988315441353</v>
      </c>
      <c r="I1416" s="8">
        <f t="shared" si="554"/>
        <v>6.3657534139141685</v>
      </c>
      <c r="J1416" s="14">
        <f t="shared" si="537"/>
        <v>-3.4772804588445982</v>
      </c>
      <c r="K1416" s="23">
        <f t="shared" si="538"/>
        <v>2.9965629616220277E-2</v>
      </c>
      <c r="L1416" s="23">
        <f t="shared" si="549"/>
        <v>2.9067690657923778E-2</v>
      </c>
      <c r="M1416" s="25">
        <f t="shared" si="539"/>
        <v>-2.9965629616220277E-2</v>
      </c>
      <c r="N1416" s="25">
        <f t="shared" si="540"/>
        <v>-8.7103165205421019E-4</v>
      </c>
      <c r="O1416" s="8">
        <f>ABS(M1413)+ABS(M1414)+ABS(M1415)+ABS(M1416)</f>
        <v>0.11025318740180988</v>
      </c>
      <c r="P1416" s="8" t="str">
        <f t="shared" ref="P1416" si="555">IF(ABS(M1413)+ABS(M1414)+ABS(M1415)+ABS(M1416)&lt;0.1,"Converged","Not Converged")</f>
        <v>Not Converged</v>
      </c>
      <c r="Q1416" s="17"/>
    </row>
    <row r="1417" spans="2:17" x14ac:dyDescent="0.25">
      <c r="B1417" s="12">
        <f>B1413+1</f>
        <v>354</v>
      </c>
      <c r="C1417" s="9">
        <f t="shared" si="551"/>
        <v>-1</v>
      </c>
      <c r="D1417" s="10">
        <f>$U$6</f>
        <v>0</v>
      </c>
      <c r="E1417" s="10">
        <f>$V$6</f>
        <v>0</v>
      </c>
      <c r="F1417" s="11">
        <f>$W$6</f>
        <v>0</v>
      </c>
      <c r="G1417" s="12">
        <f t="shared" si="552"/>
        <v>3.2518836519968213</v>
      </c>
      <c r="H1417" s="12">
        <f t="shared" si="553"/>
        <v>-6.5972474423263252</v>
      </c>
      <c r="I1417" s="12">
        <f t="shared" si="554"/>
        <v>6.3627048031319786</v>
      </c>
      <c r="J1417" s="15">
        <f t="shared" si="537"/>
        <v>-3.2518836519968213</v>
      </c>
      <c r="K1417" s="24">
        <f t="shared" si="538"/>
        <v>3.7259259922335829E-2</v>
      </c>
      <c r="L1417" s="24">
        <f t="shared" si="549"/>
        <v>3.5871007472375649E-2</v>
      </c>
      <c r="M1417" s="19">
        <f t="shared" si="539"/>
        <v>-3.7259259922335829E-2</v>
      </c>
      <c r="N1417" s="19">
        <f t="shared" si="540"/>
        <v>-1.3365271910892951E-3</v>
      </c>
      <c r="O1417" s="12"/>
      <c r="P1417" s="12"/>
      <c r="Q1417" s="17"/>
    </row>
    <row r="1418" spans="2:17" x14ac:dyDescent="0.25">
      <c r="B1418" s="12"/>
      <c r="C1418" s="9">
        <f t="shared" si="551"/>
        <v>-1</v>
      </c>
      <c r="D1418" s="10">
        <f>$U$7</f>
        <v>0</v>
      </c>
      <c r="E1418" s="10">
        <f>$V$7</f>
        <v>1</v>
      </c>
      <c r="F1418" s="11">
        <f>$W$7</f>
        <v>1</v>
      </c>
      <c r="G1418" s="12">
        <f t="shared" si="552"/>
        <v>3.2565614971656336</v>
      </c>
      <c r="H1418" s="12">
        <f t="shared" si="553"/>
        <v>-6.5972474423263252</v>
      </c>
      <c r="I1418" s="12">
        <f t="shared" si="554"/>
        <v>6.3627048031319786</v>
      </c>
      <c r="J1418" s="15">
        <f t="shared" si="537"/>
        <v>3.106143305966345</v>
      </c>
      <c r="K1418" s="24">
        <f t="shared" si="538"/>
        <v>0.95714544033868165</v>
      </c>
      <c r="L1418" s="24">
        <f t="shared" si="549"/>
        <v>4.1018046377552853E-2</v>
      </c>
      <c r="M1418" s="19">
        <f t="shared" si="539"/>
        <v>4.2854559661318348E-2</v>
      </c>
      <c r="N1418" s="19">
        <f t="shared" si="540"/>
        <v>1.7578103156775616E-3</v>
      </c>
      <c r="O1418" s="12"/>
      <c r="P1418" s="12"/>
      <c r="Q1418" s="17"/>
    </row>
    <row r="1419" spans="2:17" x14ac:dyDescent="0.25">
      <c r="B1419" s="12"/>
      <c r="C1419" s="9">
        <f t="shared" si="551"/>
        <v>-1</v>
      </c>
      <c r="D1419" s="10">
        <f>$U$8</f>
        <v>1</v>
      </c>
      <c r="E1419" s="10">
        <f>$V$8</f>
        <v>0</v>
      </c>
      <c r="F1419" s="11">
        <f>$W$8</f>
        <v>0</v>
      </c>
      <c r="G1419" s="12">
        <f t="shared" si="552"/>
        <v>3.2504091610607619</v>
      </c>
      <c r="H1419" s="12">
        <f t="shared" si="553"/>
        <v>-6.5972474423263252</v>
      </c>
      <c r="I1419" s="12">
        <f t="shared" si="554"/>
        <v>6.3688571392368498</v>
      </c>
      <c r="J1419" s="15">
        <f t="shared" si="537"/>
        <v>-9.8476566033870867</v>
      </c>
      <c r="K1419" s="24">
        <f t="shared" si="538"/>
        <v>5.2868150363873922E-5</v>
      </c>
      <c r="L1419" s="24">
        <f t="shared" si="549"/>
        <v>5.2865355322551028E-5</v>
      </c>
      <c r="M1419" s="19">
        <f t="shared" si="539"/>
        <v>-5.2868150363873922E-5</v>
      </c>
      <c r="N1419" s="19">
        <f t="shared" si="540"/>
        <v>-2.7948935542322501E-9</v>
      </c>
      <c r="O1419" s="12"/>
      <c r="P1419" s="12"/>
      <c r="Q1419" s="17"/>
    </row>
    <row r="1420" spans="2:17" x14ac:dyDescent="0.25">
      <c r="B1420" s="12"/>
      <c r="C1420" s="9">
        <f t="shared" si="551"/>
        <v>-1</v>
      </c>
      <c r="D1420" s="10">
        <f>$U$9</f>
        <v>1</v>
      </c>
      <c r="E1420" s="10">
        <f>$V$9</f>
        <v>1</v>
      </c>
      <c r="F1420" s="11">
        <f>$W$9</f>
        <v>0</v>
      </c>
      <c r="G1420" s="12">
        <f t="shared" si="552"/>
        <v>3.2504091708428895</v>
      </c>
      <c r="H1420" s="12">
        <f t="shared" si="553"/>
        <v>-6.5972474521084523</v>
      </c>
      <c r="I1420" s="12">
        <f t="shared" si="554"/>
        <v>6.3688571392368498</v>
      </c>
      <c r="J1420" s="15">
        <f t="shared" si="537"/>
        <v>-3.4787994837144911</v>
      </c>
      <c r="K1420" s="24">
        <f t="shared" si="538"/>
        <v>2.9921506583261107E-2</v>
      </c>
      <c r="L1420" s="24">
        <f t="shared" si="549"/>
        <v>2.9026210027048971E-2</v>
      </c>
      <c r="M1420" s="19">
        <f t="shared" si="539"/>
        <v>-2.9921506583261107E-2</v>
      </c>
      <c r="N1420" s="19">
        <f t="shared" si="540"/>
        <v>-8.6850793441146533E-4</v>
      </c>
      <c r="O1420" s="12">
        <f>ABS(M1417)+ABS(M1418)+ABS(M1419)+ABS(M1420)</f>
        <v>0.11008819431727916</v>
      </c>
      <c r="P1420" s="12" t="str">
        <f t="shared" ref="P1420" si="556">IF(ABS(M1417)+ABS(M1418)+ABS(M1419)+ABS(M1420)&lt;0.1,"Converged","Not Converged")</f>
        <v>Not Converged</v>
      </c>
      <c r="Q1420" s="17"/>
    </row>
    <row r="1421" spans="2:17" x14ac:dyDescent="0.25">
      <c r="B1421" s="8">
        <f>B1417+1</f>
        <v>355</v>
      </c>
      <c r="C1421" s="5">
        <f t="shared" si="551"/>
        <v>-1</v>
      </c>
      <c r="D1421" s="6">
        <f>$U$6</f>
        <v>0</v>
      </c>
      <c r="E1421" s="6">
        <f>$V$6</f>
        <v>0</v>
      </c>
      <c r="F1421" s="7">
        <f>$W$6</f>
        <v>0</v>
      </c>
      <c r="G1421" s="8">
        <f t="shared" si="552"/>
        <v>3.2534489486133298</v>
      </c>
      <c r="H1421" s="8">
        <f t="shared" si="553"/>
        <v>-6.6002872298788926</v>
      </c>
      <c r="I1421" s="8">
        <f t="shared" si="554"/>
        <v>6.3658173614664095</v>
      </c>
      <c r="J1421" s="14">
        <f t="shared" si="537"/>
        <v>-3.2534489486133298</v>
      </c>
      <c r="K1421" s="23">
        <f t="shared" si="538"/>
        <v>3.7203151807759773E-2</v>
      </c>
      <c r="L1421" s="23">
        <f t="shared" si="549"/>
        <v>3.5819077303328554E-2</v>
      </c>
      <c r="M1421" s="25">
        <f t="shared" si="539"/>
        <v>-3.7203151807759773E-2</v>
      </c>
      <c r="N1421" s="25">
        <f t="shared" si="540"/>
        <v>-1.3325825705296148E-3</v>
      </c>
      <c r="O1421" s="8"/>
      <c r="P1421" s="8"/>
      <c r="Q1421" s="17"/>
    </row>
    <row r="1422" spans="2:17" x14ac:dyDescent="0.25">
      <c r="B1422" s="8"/>
      <c r="C1422" s="5">
        <f t="shared" si="551"/>
        <v>-1</v>
      </c>
      <c r="D1422" s="6">
        <f>$U$7</f>
        <v>0</v>
      </c>
      <c r="E1422" s="6">
        <f>$V$7</f>
        <v>1</v>
      </c>
      <c r="F1422" s="7">
        <f>$W$7</f>
        <v>1</v>
      </c>
      <c r="G1422" s="8">
        <f t="shared" si="552"/>
        <v>3.2581129876101835</v>
      </c>
      <c r="H1422" s="8">
        <f t="shared" si="553"/>
        <v>-6.6002872298788926</v>
      </c>
      <c r="I1422" s="8">
        <f t="shared" si="554"/>
        <v>6.3658173614664095</v>
      </c>
      <c r="J1422" s="14">
        <f t="shared" si="537"/>
        <v>3.107704373856226</v>
      </c>
      <c r="K1422" s="23">
        <f t="shared" si="538"/>
        <v>0.95720942661794028</v>
      </c>
      <c r="L1422" s="23">
        <f t="shared" si="549"/>
        <v>4.0959540211694276E-2</v>
      </c>
      <c r="M1422" s="25">
        <f t="shared" si="539"/>
        <v>4.2790573382059716E-2</v>
      </c>
      <c r="N1422" s="25">
        <f t="shared" si="540"/>
        <v>1.7526822111239297E-3</v>
      </c>
      <c r="O1422" s="8"/>
      <c r="P1422" s="8"/>
      <c r="Q1422" s="17"/>
    </row>
    <row r="1423" spans="2:17" x14ac:dyDescent="0.25">
      <c r="B1423" s="8"/>
      <c r="C1423" s="5">
        <f t="shared" si="551"/>
        <v>-1</v>
      </c>
      <c r="D1423" s="6">
        <f>$U$8</f>
        <v>1</v>
      </c>
      <c r="E1423" s="6">
        <f>$V$8</f>
        <v>0</v>
      </c>
      <c r="F1423" s="7">
        <f>$W$8</f>
        <v>0</v>
      </c>
      <c r="G1423" s="8">
        <f t="shared" si="552"/>
        <v>3.2519785998712498</v>
      </c>
      <c r="H1423" s="8">
        <f t="shared" si="553"/>
        <v>-6.6002872298788926</v>
      </c>
      <c r="I1423" s="8">
        <f t="shared" si="554"/>
        <v>6.3719517492053432</v>
      </c>
      <c r="J1423" s="14">
        <f t="shared" si="537"/>
        <v>-9.8522658297501415</v>
      </c>
      <c r="K1423" s="23">
        <f t="shared" si="538"/>
        <v>5.2625042614912147E-5</v>
      </c>
      <c r="L1423" s="23">
        <f t="shared" si="549"/>
        <v>5.2622273219801925E-5</v>
      </c>
      <c r="M1423" s="25">
        <f t="shared" si="539"/>
        <v>-5.2625042614912147E-5</v>
      </c>
      <c r="N1423" s="25">
        <f t="shared" si="540"/>
        <v>-2.7692493706856264E-9</v>
      </c>
      <c r="O1423" s="8"/>
      <c r="P1423" s="8"/>
      <c r="Q1423" s="17"/>
    </row>
    <row r="1424" spans="2:17" x14ac:dyDescent="0.25">
      <c r="B1424" s="8"/>
      <c r="C1424" s="5">
        <f t="shared" si="551"/>
        <v>-1</v>
      </c>
      <c r="D1424" s="6">
        <f>$U$9</f>
        <v>1</v>
      </c>
      <c r="E1424" s="6">
        <f>$V$9</f>
        <v>1</v>
      </c>
      <c r="F1424" s="7">
        <f>$W$9</f>
        <v>0</v>
      </c>
      <c r="G1424" s="8">
        <f t="shared" si="552"/>
        <v>3.2519786095636225</v>
      </c>
      <c r="H1424" s="8">
        <f t="shared" si="553"/>
        <v>-6.6002872395712657</v>
      </c>
      <c r="I1424" s="8">
        <f t="shared" si="554"/>
        <v>6.3719517492053432</v>
      </c>
      <c r="J1424" s="14">
        <f t="shared" si="537"/>
        <v>-3.4803140999295445</v>
      </c>
      <c r="K1424" s="23">
        <f t="shared" si="538"/>
        <v>2.9877574302570205E-2</v>
      </c>
      <c r="L1424" s="23">
        <f t="shared" si="549"/>
        <v>2.8984904856364603E-2</v>
      </c>
      <c r="M1424" s="25">
        <f t="shared" si="539"/>
        <v>-2.9877574302570205E-2</v>
      </c>
      <c r="N1424" s="25">
        <f t="shared" si="540"/>
        <v>-8.6599864849896144E-4</v>
      </c>
      <c r="O1424" s="8">
        <f>ABS(M1421)+ABS(M1422)+ABS(M1423)+ABS(M1424)</f>
        <v>0.1099239245350046</v>
      </c>
      <c r="P1424" s="8" t="str">
        <f t="shared" ref="P1424" si="557">IF(ABS(M1421)+ABS(M1422)+ABS(M1423)+ABS(M1424)&lt;0.1,"Converged","Not Converged")</f>
        <v>Not Converged</v>
      </c>
      <c r="Q1424" s="17"/>
    </row>
    <row r="1425" spans="2:17" x14ac:dyDescent="0.25">
      <c r="B1425" s="12">
        <f>B1421+1</f>
        <v>356</v>
      </c>
      <c r="C1425" s="9">
        <f t="shared" si="551"/>
        <v>-1</v>
      </c>
      <c r="D1425" s="10">
        <f>$U$6</f>
        <v>0</v>
      </c>
      <c r="E1425" s="10">
        <f>$V$6</f>
        <v>0</v>
      </c>
      <c r="F1425" s="11">
        <f>$W$6</f>
        <v>0</v>
      </c>
      <c r="G1425" s="12">
        <f t="shared" si="552"/>
        <v>3.255009604833369</v>
      </c>
      <c r="H1425" s="12">
        <f t="shared" si="553"/>
        <v>-6.6033182348410122</v>
      </c>
      <c r="I1425" s="12">
        <f t="shared" si="554"/>
        <v>6.3689207539355968</v>
      </c>
      <c r="J1425" s="15">
        <f t="shared" si="537"/>
        <v>-3.255009604833369</v>
      </c>
      <c r="K1425" s="24">
        <f t="shared" si="538"/>
        <v>3.7147290899786509E-2</v>
      </c>
      <c r="L1425" s="24">
        <f t="shared" si="549"/>
        <v>3.5767369678593147E-2</v>
      </c>
      <c r="M1425" s="19">
        <f t="shared" si="539"/>
        <v>-3.7147290899786509E-2</v>
      </c>
      <c r="N1425" s="19">
        <f t="shared" si="540"/>
        <v>-1.3286608861709031E-3</v>
      </c>
      <c r="O1425" s="12"/>
      <c r="P1425" s="12"/>
      <c r="Q1425" s="17"/>
    </row>
    <row r="1426" spans="2:17" x14ac:dyDescent="0.25">
      <c r="B1426" s="12"/>
      <c r="C1426" s="9">
        <f t="shared" si="551"/>
        <v>-1</v>
      </c>
      <c r="D1426" s="10">
        <f>$U$7</f>
        <v>0</v>
      </c>
      <c r="E1426" s="10">
        <f>$V$7</f>
        <v>1</v>
      </c>
      <c r="F1426" s="11">
        <f>$W$7</f>
        <v>1</v>
      </c>
      <c r="G1426" s="12">
        <f t="shared" si="552"/>
        <v>3.2596599179349672</v>
      </c>
      <c r="H1426" s="12">
        <f t="shared" si="553"/>
        <v>-6.6033182348410122</v>
      </c>
      <c r="I1426" s="12">
        <f t="shared" si="554"/>
        <v>6.3689207539355968</v>
      </c>
      <c r="J1426" s="15">
        <f t="shared" si="537"/>
        <v>3.1092608360006295</v>
      </c>
      <c r="K1426" s="24">
        <f t="shared" si="538"/>
        <v>0.95727313324337815</v>
      </c>
      <c r="L1426" s="24">
        <f t="shared" si="549"/>
        <v>4.090128161378373E-2</v>
      </c>
      <c r="M1426" s="19">
        <f t="shared" si="539"/>
        <v>4.2726866756621851E-2</v>
      </c>
      <c r="N1426" s="19">
        <f t="shared" si="540"/>
        <v>1.7475836096872046E-3</v>
      </c>
      <c r="O1426" s="12"/>
      <c r="P1426" s="12"/>
      <c r="Q1426" s="17"/>
    </row>
    <row r="1427" spans="2:17" x14ac:dyDescent="0.25">
      <c r="B1427" s="12"/>
      <c r="C1427" s="9">
        <f t="shared" si="551"/>
        <v>-1</v>
      </c>
      <c r="D1427" s="10">
        <f>$U$8</f>
        <v>1</v>
      </c>
      <c r="E1427" s="10">
        <f>$V$8</f>
        <v>0</v>
      </c>
      <c r="F1427" s="11">
        <f>$W$8</f>
        <v>0</v>
      </c>
      <c r="G1427" s="12">
        <f t="shared" si="552"/>
        <v>3.2535433753010619</v>
      </c>
      <c r="H1427" s="12">
        <f t="shared" si="553"/>
        <v>-6.6033182348410122</v>
      </c>
      <c r="I1427" s="12">
        <f t="shared" si="554"/>
        <v>6.3750372965695021</v>
      </c>
      <c r="J1427" s="15">
        <f t="shared" si="537"/>
        <v>-9.8568616101420741</v>
      </c>
      <c r="K1427" s="24">
        <f t="shared" si="538"/>
        <v>5.2383757017609043E-5</v>
      </c>
      <c r="L1427" s="24">
        <f t="shared" si="549"/>
        <v>5.2381012959609763E-5</v>
      </c>
      <c r="M1427" s="19">
        <f t="shared" si="539"/>
        <v>-5.2383757017609043E-5</v>
      </c>
      <c r="N1427" s="19">
        <f t="shared" si="540"/>
        <v>-2.7439142552124282E-9</v>
      </c>
      <c r="O1427" s="12"/>
      <c r="P1427" s="12"/>
      <c r="Q1427" s="17"/>
    </row>
    <row r="1428" spans="2:17" x14ac:dyDescent="0.25">
      <c r="B1428" s="12"/>
      <c r="C1428" s="9">
        <f t="shared" si="551"/>
        <v>-1</v>
      </c>
      <c r="D1428" s="10">
        <f>$U$9</f>
        <v>1</v>
      </c>
      <c r="E1428" s="10">
        <f>$V$9</f>
        <v>1</v>
      </c>
      <c r="F1428" s="11">
        <f>$W$9</f>
        <v>0</v>
      </c>
      <c r="G1428" s="12">
        <f t="shared" si="552"/>
        <v>3.2535433849047619</v>
      </c>
      <c r="H1428" s="12">
        <f t="shared" si="553"/>
        <v>-6.6033182444447123</v>
      </c>
      <c r="I1428" s="12">
        <f t="shared" si="554"/>
        <v>6.3750372965695021</v>
      </c>
      <c r="J1428" s="15">
        <f t="shared" si="537"/>
        <v>-3.4818243327799721</v>
      </c>
      <c r="K1428" s="24">
        <f t="shared" si="538"/>
        <v>2.9833831412607585E-2</v>
      </c>
      <c r="L1428" s="24">
        <f t="shared" si="549"/>
        <v>2.8943773915851696E-2</v>
      </c>
      <c r="M1428" s="19">
        <f t="shared" si="539"/>
        <v>-2.9833831412607585E-2</v>
      </c>
      <c r="N1428" s="19">
        <f t="shared" si="540"/>
        <v>-8.6350367145014836E-4</v>
      </c>
      <c r="O1428" s="12">
        <f>ABS(M1425)+ABS(M1426)+ABS(M1427)+ABS(M1428)</f>
        <v>0.10976037282603354</v>
      </c>
      <c r="P1428" s="12" t="str">
        <f t="shared" ref="P1428" si="558">IF(ABS(M1425)+ABS(M1426)+ABS(M1427)+ABS(M1428)&lt;0.1,"Converged","Not Converged")</f>
        <v>Not Converged</v>
      </c>
      <c r="Q1428" s="17"/>
    </row>
    <row r="1429" spans="2:17" x14ac:dyDescent="0.25">
      <c r="B1429" s="8">
        <f>B1425+1</f>
        <v>357</v>
      </c>
      <c r="C1429" s="5">
        <f t="shared" si="551"/>
        <v>-1</v>
      </c>
      <c r="D1429" s="6">
        <f>$U$6</f>
        <v>0</v>
      </c>
      <c r="E1429" s="6">
        <f>$V$6</f>
        <v>0</v>
      </c>
      <c r="F1429" s="7">
        <f>$W$6</f>
        <v>0</v>
      </c>
      <c r="G1429" s="8">
        <f t="shared" si="552"/>
        <v>3.2565656477548375</v>
      </c>
      <c r="H1429" s="8">
        <f t="shared" si="553"/>
        <v>-6.6063405072947878</v>
      </c>
      <c r="I1429" s="8">
        <f t="shared" si="554"/>
        <v>6.3720150337194266</v>
      </c>
      <c r="J1429" s="14">
        <f t="shared" si="537"/>
        <v>-3.2565656477548375</v>
      </c>
      <c r="K1429" s="23">
        <f t="shared" si="538"/>
        <v>3.7091675403919375E-2</v>
      </c>
      <c r="L1429" s="23">
        <f t="shared" si="549"/>
        <v>3.5715883019649661E-2</v>
      </c>
      <c r="M1429" s="25">
        <f t="shared" si="539"/>
        <v>-3.7091675403919375E-2</v>
      </c>
      <c r="N1429" s="25">
        <f t="shared" si="540"/>
        <v>-1.324761939729201E-3</v>
      </c>
      <c r="O1429" s="8"/>
      <c r="P1429" s="8"/>
      <c r="Q1429" s="17"/>
    </row>
    <row r="1430" spans="2:17" x14ac:dyDescent="0.25">
      <c r="B1430" s="8"/>
      <c r="C1430" s="5">
        <f t="shared" si="551"/>
        <v>-1</v>
      </c>
      <c r="D1430" s="6">
        <f>$U$7</f>
        <v>0</v>
      </c>
      <c r="E1430" s="6">
        <f>$V$7</f>
        <v>1</v>
      </c>
      <c r="F1430" s="7">
        <f>$W$7</f>
        <v>1</v>
      </c>
      <c r="G1430" s="8">
        <f t="shared" si="552"/>
        <v>3.2612023145438895</v>
      </c>
      <c r="H1430" s="8">
        <f t="shared" si="553"/>
        <v>-6.6063405072947878</v>
      </c>
      <c r="I1430" s="8">
        <f t="shared" si="554"/>
        <v>6.3720150337194266</v>
      </c>
      <c r="J1430" s="14">
        <f t="shared" si="537"/>
        <v>3.110812719175537</v>
      </c>
      <c r="K1430" s="23">
        <f t="shared" si="538"/>
        <v>0.95733656223002084</v>
      </c>
      <c r="L1430" s="23">
        <f t="shared" si="549"/>
        <v>4.0843268847626277E-2</v>
      </c>
      <c r="M1430" s="25">
        <f t="shared" si="539"/>
        <v>4.2663437769979162E-2</v>
      </c>
      <c r="N1430" s="25">
        <f t="shared" si="540"/>
        <v>1.7425142588032322E-3</v>
      </c>
      <c r="O1430" s="8"/>
      <c r="P1430" s="8"/>
      <c r="Q1430" s="17"/>
    </row>
    <row r="1431" spans="2:17" x14ac:dyDescent="0.25">
      <c r="B1431" s="8"/>
      <c r="C1431" s="5">
        <f t="shared" si="551"/>
        <v>-1</v>
      </c>
      <c r="D1431" s="6">
        <f>$U$8</f>
        <v>1</v>
      </c>
      <c r="E1431" s="6">
        <f>$V$8</f>
        <v>0</v>
      </c>
      <c r="F1431" s="7">
        <f>$W$8</f>
        <v>0</v>
      </c>
      <c r="G1431" s="8">
        <f t="shared" si="552"/>
        <v>3.255103514638078</v>
      </c>
      <c r="H1431" s="8">
        <f t="shared" si="553"/>
        <v>-6.6063405072947878</v>
      </c>
      <c r="I1431" s="8">
        <f t="shared" si="554"/>
        <v>6.3781138336252381</v>
      </c>
      <c r="J1431" s="14">
        <f t="shared" si="537"/>
        <v>-9.861444021932865</v>
      </c>
      <c r="K1431" s="23">
        <f t="shared" si="538"/>
        <v>5.2144274711059592E-5</v>
      </c>
      <c r="L1431" s="23">
        <f t="shared" si="549"/>
        <v>5.2141555685674451E-5</v>
      </c>
      <c r="M1431" s="25">
        <f t="shared" si="539"/>
        <v>-5.2144274711059592E-5</v>
      </c>
      <c r="N1431" s="25">
        <f t="shared" si="540"/>
        <v>-2.7188836035358199E-9</v>
      </c>
      <c r="O1431" s="8"/>
      <c r="P1431" s="8"/>
      <c r="Q1431" s="17"/>
    </row>
    <row r="1432" spans="2:17" x14ac:dyDescent="0.25">
      <c r="B1432" s="8"/>
      <c r="C1432" s="5">
        <f t="shared" si="551"/>
        <v>-1</v>
      </c>
      <c r="D1432" s="6">
        <f>$U$9</f>
        <v>1</v>
      </c>
      <c r="E1432" s="6">
        <f>$V$9</f>
        <v>1</v>
      </c>
      <c r="F1432" s="7">
        <f>$W$9</f>
        <v>0</v>
      </c>
      <c r="G1432" s="8">
        <f t="shared" si="552"/>
        <v>3.2551035241541708</v>
      </c>
      <c r="H1432" s="8">
        <f t="shared" si="553"/>
        <v>-6.6063405168108806</v>
      </c>
      <c r="I1432" s="8">
        <f t="shared" si="554"/>
        <v>6.3781138336252381</v>
      </c>
      <c r="J1432" s="14">
        <f t="shared" si="537"/>
        <v>-3.4833302073398125</v>
      </c>
      <c r="K1432" s="23">
        <f t="shared" si="538"/>
        <v>2.9790276565355368E-2</v>
      </c>
      <c r="L1432" s="23">
        <f t="shared" si="549"/>
        <v>2.8902815987515006E-2</v>
      </c>
      <c r="M1432" s="25">
        <f t="shared" si="539"/>
        <v>-2.9790276565355368E-2</v>
      </c>
      <c r="N1432" s="25">
        <f t="shared" si="540"/>
        <v>-8.6102288178564669E-4</v>
      </c>
      <c r="O1432" s="8">
        <f>ABS(M1429)+ABS(M1430)+ABS(M1431)+ABS(M1432)</f>
        <v>0.10959753401396496</v>
      </c>
      <c r="P1432" s="8" t="str">
        <f t="shared" ref="P1432" si="559">IF(ABS(M1429)+ABS(M1430)+ABS(M1431)+ABS(M1432)&lt;0.1,"Converged","Not Converged")</f>
        <v>Not Converged</v>
      </c>
      <c r="Q1432" s="17"/>
    </row>
    <row r="1433" spans="2:17" x14ac:dyDescent="0.25">
      <c r="B1433" s="12">
        <f>B1429+1</f>
        <v>358</v>
      </c>
      <c r="C1433" s="9">
        <f t="shared" si="551"/>
        <v>-1</v>
      </c>
      <c r="D1433" s="10">
        <f>$U$6</f>
        <v>0</v>
      </c>
      <c r="E1433" s="10">
        <f>$V$6</f>
        <v>0</v>
      </c>
      <c r="F1433" s="11">
        <f>$W$6</f>
        <v>0</v>
      </c>
      <c r="G1433" s="12">
        <f t="shared" si="552"/>
        <v>3.2581171042404207</v>
      </c>
      <c r="H1433" s="12">
        <f t="shared" si="553"/>
        <v>-6.60935409689713</v>
      </c>
      <c r="I1433" s="12">
        <f t="shared" si="554"/>
        <v>6.3751002535389887</v>
      </c>
      <c r="J1433" s="15">
        <f t="shared" si="537"/>
        <v>-3.2581171042404207</v>
      </c>
      <c r="K1433" s="24">
        <f t="shared" si="538"/>
        <v>3.7036303543757011E-2</v>
      </c>
      <c r="L1433" s="24">
        <f t="shared" si="549"/>
        <v>3.5664615763571703E-2</v>
      </c>
      <c r="M1433" s="19">
        <f t="shared" si="539"/>
        <v>-3.7036303543757011E-2</v>
      </c>
      <c r="N1433" s="19">
        <f t="shared" si="540"/>
        <v>-1.3208855351911027E-3</v>
      </c>
      <c r="O1433" s="12"/>
      <c r="P1433" s="12"/>
      <c r="Q1433" s="17"/>
    </row>
    <row r="1434" spans="2:17" x14ac:dyDescent="0.25">
      <c r="B1434" s="12"/>
      <c r="C1434" s="9">
        <f t="shared" si="551"/>
        <v>-1</v>
      </c>
      <c r="D1434" s="10">
        <f>$U$7</f>
        <v>0</v>
      </c>
      <c r="E1434" s="10">
        <f>$V$7</f>
        <v>1</v>
      </c>
      <c r="F1434" s="11">
        <f>$W$7</f>
        <v>1</v>
      </c>
      <c r="G1434" s="12">
        <f t="shared" si="552"/>
        <v>3.2627402036135895</v>
      </c>
      <c r="H1434" s="12">
        <f t="shared" si="553"/>
        <v>-6.60935409689713</v>
      </c>
      <c r="I1434" s="12">
        <f t="shared" si="554"/>
        <v>6.3751002535389887</v>
      </c>
      <c r="J1434" s="15">
        <f t="shared" si="537"/>
        <v>3.1123600499253992</v>
      </c>
      <c r="K1434" s="24">
        <f t="shared" si="538"/>
        <v>0.95739971557271175</v>
      </c>
      <c r="L1434" s="24">
        <f t="shared" si="549"/>
        <v>4.0785500194002393E-2</v>
      </c>
      <c r="M1434" s="19">
        <f t="shared" si="539"/>
        <v>4.2600284427288249E-2</v>
      </c>
      <c r="N1434" s="19">
        <f t="shared" si="540"/>
        <v>1.7374739087737221E-3</v>
      </c>
      <c r="O1434" s="12"/>
      <c r="P1434" s="12"/>
      <c r="Q1434" s="17"/>
    </row>
    <row r="1435" spans="2:17" x14ac:dyDescent="0.25">
      <c r="B1435" s="12"/>
      <c r="C1435" s="9">
        <f t="shared" si="551"/>
        <v>-1</v>
      </c>
      <c r="D1435" s="10">
        <f>$U$8</f>
        <v>1</v>
      </c>
      <c r="E1435" s="10">
        <f>$V$8</f>
        <v>0</v>
      </c>
      <c r="F1435" s="11">
        <f>$W$8</f>
        <v>0</v>
      </c>
      <c r="G1435" s="12">
        <f t="shared" si="552"/>
        <v>3.2566590449328814</v>
      </c>
      <c r="H1435" s="12">
        <f t="shared" si="553"/>
        <v>-6.60935409689713</v>
      </c>
      <c r="I1435" s="12">
        <f t="shared" si="554"/>
        <v>6.3811814122196964</v>
      </c>
      <c r="J1435" s="15">
        <f t="shared" si="537"/>
        <v>-9.8660131418300114</v>
      </c>
      <c r="K1435" s="24">
        <f t="shared" si="538"/>
        <v>5.190657708288838E-5</v>
      </c>
      <c r="L1435" s="24">
        <f t="shared" si="549"/>
        <v>5.1903882790143918E-5</v>
      </c>
      <c r="M1435" s="19">
        <f t="shared" si="539"/>
        <v>-5.190657708288838E-5</v>
      </c>
      <c r="N1435" s="19">
        <f t="shared" si="540"/>
        <v>-2.6941528929478088E-9</v>
      </c>
      <c r="O1435" s="12"/>
      <c r="P1435" s="12"/>
      <c r="Q1435" s="17"/>
    </row>
    <row r="1436" spans="2:17" x14ac:dyDescent="0.25">
      <c r="B1436" s="12"/>
      <c r="C1436" s="9">
        <f t="shared" si="551"/>
        <v>-1</v>
      </c>
      <c r="D1436" s="10">
        <f>$U$9</f>
        <v>1</v>
      </c>
      <c r="E1436" s="10">
        <f>$V$9</f>
        <v>1</v>
      </c>
      <c r="F1436" s="11">
        <f>$W$9</f>
        <v>0</v>
      </c>
      <c r="G1436" s="12">
        <f t="shared" si="552"/>
        <v>3.2566590543624163</v>
      </c>
      <c r="H1436" s="12">
        <f t="shared" si="553"/>
        <v>-6.6093541063266654</v>
      </c>
      <c r="I1436" s="12">
        <f t="shared" si="554"/>
        <v>6.3811814122196964</v>
      </c>
      <c r="J1436" s="15">
        <f t="shared" si="537"/>
        <v>-3.4848317484693858</v>
      </c>
      <c r="K1436" s="24">
        <f t="shared" si="538"/>
        <v>2.9746908426145881E-2</v>
      </c>
      <c r="L1436" s="24">
        <f t="shared" si="549"/>
        <v>2.8862029865232373E-2</v>
      </c>
      <c r="M1436" s="19">
        <f t="shared" si="539"/>
        <v>-2.9746908426145881E-2</v>
      </c>
      <c r="N1436" s="19">
        <f t="shared" si="540"/>
        <v>-8.5855615939375493E-4</v>
      </c>
      <c r="O1436" s="12">
        <f>ABS(M1433)+ABS(M1434)+ABS(M1435)+ABS(M1436)</f>
        <v>0.10943540297427402</v>
      </c>
      <c r="P1436" s="12" t="str">
        <f t="shared" ref="P1436" si="560">IF(ABS(M1433)+ABS(M1434)+ABS(M1435)+ABS(M1436)&lt;0.1,"Converged","Not Converged")</f>
        <v>Not Converged</v>
      </c>
      <c r="Q1436" s="17"/>
    </row>
    <row r="1437" spans="2:17" x14ac:dyDescent="0.25">
      <c r="B1437" s="8">
        <f>B1433+1</f>
        <v>359</v>
      </c>
      <c r="C1437" s="5">
        <f t="shared" si="551"/>
        <v>-1</v>
      </c>
      <c r="D1437" s="6">
        <f>$U$6</f>
        <v>0</v>
      </c>
      <c r="E1437" s="6">
        <f>$V$6</f>
        <v>0</v>
      </c>
      <c r="F1437" s="7">
        <f>$W$6</f>
        <v>0</v>
      </c>
      <c r="G1437" s="8">
        <f t="shared" si="552"/>
        <v>3.2596640009202944</v>
      </c>
      <c r="H1437" s="8">
        <f t="shared" si="553"/>
        <v>-6.6123590528845435</v>
      </c>
      <c r="I1437" s="8">
        <f t="shared" si="554"/>
        <v>6.3781764656618183</v>
      </c>
      <c r="J1437" s="14">
        <f t="shared" si="537"/>
        <v>-3.2596640009202944</v>
      </c>
      <c r="K1437" s="23">
        <f t="shared" si="538"/>
        <v>3.6981173560760208E-2</v>
      </c>
      <c r="L1437" s="23">
        <f t="shared" si="549"/>
        <v>3.5613566362829134E-2</v>
      </c>
      <c r="M1437" s="25">
        <f t="shared" si="539"/>
        <v>-3.6981173560760208E-2</v>
      </c>
      <c r="N1437" s="25">
        <f t="shared" si="540"/>
        <v>-1.3170314787814359E-3</v>
      </c>
      <c r="O1437" s="8"/>
      <c r="P1437" s="8"/>
      <c r="Q1437" s="17"/>
    </row>
    <row r="1438" spans="2:17" x14ac:dyDescent="0.25">
      <c r="B1438" s="8"/>
      <c r="C1438" s="5">
        <f t="shared" si="551"/>
        <v>-1</v>
      </c>
      <c r="D1438" s="6">
        <f>$U$7</f>
        <v>0</v>
      </c>
      <c r="E1438" s="6">
        <f>$V$7</f>
        <v>1</v>
      </c>
      <c r="F1438" s="7">
        <f>$W$7</f>
        <v>1</v>
      </c>
      <c r="G1438" s="8">
        <f t="shared" si="552"/>
        <v>3.2642736110960295</v>
      </c>
      <c r="H1438" s="8">
        <f t="shared" si="553"/>
        <v>-6.6123590528845435</v>
      </c>
      <c r="I1438" s="8">
        <f t="shared" si="554"/>
        <v>6.3781764656618183</v>
      </c>
      <c r="J1438" s="14">
        <f t="shared" si="537"/>
        <v>3.1139028545657887</v>
      </c>
      <c r="K1438" s="23">
        <f t="shared" si="538"/>
        <v>0.95746259524637167</v>
      </c>
      <c r="L1438" s="23">
        <f t="shared" si="549"/>
        <v>4.0727973950454327E-2</v>
      </c>
      <c r="M1438" s="25">
        <f t="shared" si="539"/>
        <v>4.2537404753628327E-2</v>
      </c>
      <c r="N1438" s="25">
        <f t="shared" si="540"/>
        <v>1.7324623127257066E-3</v>
      </c>
      <c r="O1438" s="8"/>
      <c r="P1438" s="8"/>
      <c r="Q1438" s="17"/>
    </row>
    <row r="1439" spans="2:17" x14ac:dyDescent="0.25">
      <c r="B1439" s="8"/>
      <c r="C1439" s="5">
        <f t="shared" si="551"/>
        <v>-1</v>
      </c>
      <c r="D1439" s="6">
        <f>$U$8</f>
        <v>1</v>
      </c>
      <c r="E1439" s="6">
        <f>$V$8</f>
        <v>0</v>
      </c>
      <c r="F1439" s="7">
        <f>$W$8</f>
        <v>0</v>
      </c>
      <c r="G1439" s="8">
        <f t="shared" si="552"/>
        <v>3.2582099930014894</v>
      </c>
      <c r="H1439" s="8">
        <f t="shared" si="553"/>
        <v>-6.6123590528845435</v>
      </c>
      <c r="I1439" s="8">
        <f t="shared" si="554"/>
        <v>6.3842400837563584</v>
      </c>
      <c r="J1439" s="14">
        <f t="shared" si="537"/>
        <v>-9.8705690458860325</v>
      </c>
      <c r="K1439" s="23">
        <f t="shared" si="538"/>
        <v>5.1670645765279126E-5</v>
      </c>
      <c r="L1439" s="23">
        <f t="shared" si="549"/>
        <v>5.1667975909645323E-5</v>
      </c>
      <c r="M1439" s="25">
        <f t="shared" si="539"/>
        <v>-5.1670645765279126E-5</v>
      </c>
      <c r="N1439" s="25">
        <f t="shared" si="540"/>
        <v>-2.6697176806362588E-9</v>
      </c>
      <c r="O1439" s="8"/>
      <c r="P1439" s="8"/>
      <c r="Q1439" s="17"/>
    </row>
    <row r="1440" spans="2:17" x14ac:dyDescent="0.25">
      <c r="B1440" s="8"/>
      <c r="C1440" s="5">
        <f t="shared" si="551"/>
        <v>-1</v>
      </c>
      <c r="D1440" s="6">
        <f>$U$9</f>
        <v>1</v>
      </c>
      <c r="E1440" s="6">
        <f>$V$9</f>
        <v>1</v>
      </c>
      <c r="F1440" s="7">
        <f>$W$9</f>
        <v>0</v>
      </c>
      <c r="G1440" s="8">
        <f t="shared" si="552"/>
        <v>3.2582100023455012</v>
      </c>
      <c r="H1440" s="8">
        <f t="shared" si="553"/>
        <v>-6.6123590622285553</v>
      </c>
      <c r="I1440" s="8">
        <f t="shared" si="554"/>
        <v>6.3842400837563584</v>
      </c>
      <c r="J1440" s="14">
        <f t="shared" si="537"/>
        <v>-3.4863289808176976</v>
      </c>
      <c r="K1440" s="23">
        <f t="shared" si="538"/>
        <v>2.9703725673492828E-2</v>
      </c>
      <c r="L1440" s="23">
        <f t="shared" si="549"/>
        <v>2.8821414354606712E-2</v>
      </c>
      <c r="M1440" s="25">
        <f t="shared" si="539"/>
        <v>-2.9703725673492828E-2</v>
      </c>
      <c r="N1440" s="25">
        <f t="shared" si="540"/>
        <v>-8.5610338551130613E-4</v>
      </c>
      <c r="O1440" s="8">
        <f>ABS(M1437)+ABS(M1438)+ABS(M1439)+ABS(M1440)</f>
        <v>0.10927397463364664</v>
      </c>
      <c r="P1440" s="8" t="str">
        <f t="shared" ref="P1440" si="561">IF(ABS(M1437)+ABS(M1438)+ABS(M1439)+ABS(M1440)&lt;0.1,"Converged","Not Converged")</f>
        <v>Not Converged</v>
      </c>
      <c r="Q1440" s="17"/>
    </row>
    <row r="1441" spans="2:17" x14ac:dyDescent="0.25">
      <c r="B1441" s="12">
        <f>B1437+1</f>
        <v>360</v>
      </c>
      <c r="C1441" s="9">
        <f t="shared" si="551"/>
        <v>-1</v>
      </c>
      <c r="D1441" s="10">
        <f>$U$6</f>
        <v>0</v>
      </c>
      <c r="E1441" s="10">
        <f>$V$6</f>
        <v>0</v>
      </c>
      <c r="F1441" s="11">
        <f>$W$6</f>
        <v>0</v>
      </c>
      <c r="G1441" s="12">
        <f t="shared" si="552"/>
        <v>3.2612063641947908</v>
      </c>
      <c r="H1441" s="12">
        <f t="shared" si="553"/>
        <v>-6.6153554240778449</v>
      </c>
      <c r="I1441" s="12">
        <f t="shared" si="554"/>
        <v>6.3812437219070688</v>
      </c>
      <c r="J1441" s="15">
        <f t="shared" ref="J1441:J1504" si="562">((C1441*G1441)+(D1441*H1441)+(E1441*I1441))</f>
        <v>-3.2612063641947908</v>
      </c>
      <c r="K1441" s="24">
        <f t="shared" ref="K1441:K1504" si="563">1/(1+EXP(-J1441))</f>
        <v>3.6926283714022352E-2</v>
      </c>
      <c r="L1441" s="24">
        <f t="shared" si="549"/>
        <v>3.5562733285093878E-2</v>
      </c>
      <c r="M1441" s="19">
        <f t="shared" ref="M1441:M1504" si="564">F1441-K1441</f>
        <v>-3.6926283714022352E-2</v>
      </c>
      <c r="N1441" s="19">
        <f t="shared" ref="N1441:N1504" si="565">L1441*M1441</f>
        <v>-1.3131995789314828E-3</v>
      </c>
      <c r="O1441" s="12"/>
      <c r="P1441" s="12"/>
      <c r="Q1441" s="17"/>
    </row>
    <row r="1442" spans="2:17" x14ac:dyDescent="0.25">
      <c r="B1442" s="12"/>
      <c r="C1442" s="9">
        <f t="shared" si="551"/>
        <v>-1</v>
      </c>
      <c r="D1442" s="10">
        <f>$U$7</f>
        <v>0</v>
      </c>
      <c r="E1442" s="10">
        <f>$V$7</f>
        <v>1</v>
      </c>
      <c r="F1442" s="11">
        <f>$W$7</f>
        <v>1</v>
      </c>
      <c r="G1442" s="12">
        <f t="shared" si="552"/>
        <v>3.265802562721051</v>
      </c>
      <c r="H1442" s="12">
        <f t="shared" si="553"/>
        <v>-6.6153554240778449</v>
      </c>
      <c r="I1442" s="12">
        <f t="shared" si="554"/>
        <v>6.3812437219070688</v>
      </c>
      <c r="J1442" s="15">
        <f t="shared" si="562"/>
        <v>3.1154411591860178</v>
      </c>
      <c r="K1442" s="24">
        <f t="shared" si="563"/>
        <v>0.95752520320625134</v>
      </c>
      <c r="L1442" s="24">
        <f t="shared" si="549"/>
        <v>4.0670688431078419E-2</v>
      </c>
      <c r="M1442" s="19">
        <f t="shared" si="564"/>
        <v>4.2474796793748659E-2</v>
      </c>
      <c r="N1442" s="19">
        <f t="shared" si="565"/>
        <v>1.7274792265719204E-3</v>
      </c>
      <c r="O1442" s="12"/>
      <c r="P1442" s="12"/>
      <c r="Q1442" s="17"/>
    </row>
    <row r="1443" spans="2:17" x14ac:dyDescent="0.25">
      <c r="B1443" s="12"/>
      <c r="C1443" s="9">
        <f t="shared" si="551"/>
        <v>-1</v>
      </c>
      <c r="D1443" s="10">
        <f>$U$8</f>
        <v>1</v>
      </c>
      <c r="E1443" s="10">
        <f>$V$8</f>
        <v>0</v>
      </c>
      <c r="F1443" s="11">
        <f>$W$8</f>
        <v>0</v>
      </c>
      <c r="G1443" s="12">
        <f t="shared" si="552"/>
        <v>3.2597563854280494</v>
      </c>
      <c r="H1443" s="12">
        <f t="shared" si="553"/>
        <v>-6.6153554240778449</v>
      </c>
      <c r="I1443" s="12">
        <f t="shared" si="554"/>
        <v>6.3872898992000708</v>
      </c>
      <c r="J1443" s="15">
        <f t="shared" si="562"/>
        <v>-9.8751118095058938</v>
      </c>
      <c r="K1443" s="24">
        <f t="shared" si="563"/>
        <v>5.1436462631077375E-5</v>
      </c>
      <c r="L1443" s="24">
        <f t="shared" si="549"/>
        <v>5.1433816921389375E-5</v>
      </c>
      <c r="M1443" s="19">
        <f t="shared" si="564"/>
        <v>-5.1436462631077375E-5</v>
      </c>
      <c r="N1443" s="19">
        <f t="shared" si="565"/>
        <v>-2.6455736020507196E-9</v>
      </c>
      <c r="O1443" s="12"/>
      <c r="P1443" s="12"/>
      <c r="Q1443" s="17"/>
    </row>
    <row r="1444" spans="2:17" x14ac:dyDescent="0.25">
      <c r="B1444" s="12"/>
      <c r="C1444" s="9">
        <f t="shared" si="551"/>
        <v>-1</v>
      </c>
      <c r="D1444" s="10">
        <f>$U$9</f>
        <v>1</v>
      </c>
      <c r="E1444" s="10">
        <f>$V$9</f>
        <v>1</v>
      </c>
      <c r="F1444" s="11">
        <f>$W$9</f>
        <v>0</v>
      </c>
      <c r="G1444" s="12">
        <f t="shared" si="552"/>
        <v>3.2597563946875572</v>
      </c>
      <c r="H1444" s="12">
        <f t="shared" si="553"/>
        <v>-6.6153554333373528</v>
      </c>
      <c r="I1444" s="12">
        <f t="shared" si="554"/>
        <v>6.3872898992000708</v>
      </c>
      <c r="J1444" s="15">
        <f t="shared" si="562"/>
        <v>-3.4878219288248387</v>
      </c>
      <c r="K1444" s="24">
        <f t="shared" si="563"/>
        <v>2.9660726998924206E-2</v>
      </c>
      <c r="L1444" s="24">
        <f t="shared" si="549"/>
        <v>2.8780968272819493E-2</v>
      </c>
      <c r="M1444" s="19">
        <f t="shared" si="564"/>
        <v>-2.9660726998924206E-2</v>
      </c>
      <c r="N1444" s="19">
        <f t="shared" si="565"/>
        <v>-8.5366444270479813E-4</v>
      </c>
      <c r="O1444" s="12">
        <f>ABS(M1441)+ABS(M1442)+ABS(M1443)+ABS(M1444)</f>
        <v>0.10911324396932628</v>
      </c>
      <c r="P1444" s="12" t="str">
        <f t="shared" ref="P1444" si="566">IF(ABS(M1441)+ABS(M1442)+ABS(M1443)+ABS(M1444)&lt;0.1,"Converged","Not Converged")</f>
        <v>Not Converged</v>
      </c>
      <c r="Q1444" s="17"/>
    </row>
    <row r="1445" spans="2:17" x14ac:dyDescent="0.25">
      <c r="B1445" s="8">
        <f>B1441+1</f>
        <v>361</v>
      </c>
      <c r="C1445" s="5">
        <f t="shared" si="551"/>
        <v>-1</v>
      </c>
      <c r="D1445" s="6">
        <f>$U$6</f>
        <v>0</v>
      </c>
      <c r="E1445" s="6">
        <f>$V$6</f>
        <v>0</v>
      </c>
      <c r="F1445" s="7">
        <f>$W$6</f>
        <v>0</v>
      </c>
      <c r="G1445" s="8">
        <f t="shared" si="552"/>
        <v>3.2627442202370238</v>
      </c>
      <c r="H1445" s="8">
        <f t="shared" si="553"/>
        <v>-6.6183432588868198</v>
      </c>
      <c r="I1445" s="8">
        <f t="shared" si="554"/>
        <v>6.3843020736506038</v>
      </c>
      <c r="J1445" s="14">
        <f t="shared" si="562"/>
        <v>-3.2627442202370238</v>
      </c>
      <c r="K1445" s="23">
        <f t="shared" si="563"/>
        <v>3.6871632280043573E-2</v>
      </c>
      <c r="L1445" s="23">
        <f t="shared" si="549"/>
        <v>3.5512115013048823E-2</v>
      </c>
      <c r="M1445" s="25">
        <f t="shared" si="564"/>
        <v>-3.6871632280043573E-2</v>
      </c>
      <c r="N1445" s="25">
        <f t="shared" si="565"/>
        <v>-1.3093896462477511E-3</v>
      </c>
      <c r="O1445" s="8"/>
      <c r="P1445" s="8"/>
      <c r="Q1445" s="17"/>
    </row>
    <row r="1446" spans="2:17" x14ac:dyDescent="0.25">
      <c r="B1446" s="8"/>
      <c r="C1446" s="5">
        <f t="shared" si="551"/>
        <v>-1</v>
      </c>
      <c r="D1446" s="6">
        <f>$U$7</f>
        <v>0</v>
      </c>
      <c r="E1446" s="6">
        <f>$V$7</f>
        <v>1</v>
      </c>
      <c r="F1446" s="7">
        <f>$W$7</f>
        <v>1</v>
      </c>
      <c r="G1446" s="8">
        <f t="shared" si="552"/>
        <v>3.2673270839988908</v>
      </c>
      <c r="H1446" s="8">
        <f t="shared" si="553"/>
        <v>-6.6183432588868198</v>
      </c>
      <c r="I1446" s="8">
        <f t="shared" si="554"/>
        <v>6.3843020736506038</v>
      </c>
      <c r="J1446" s="14">
        <f t="shared" si="562"/>
        <v>3.1169749896517129</v>
      </c>
      <c r="K1446" s="23">
        <f t="shared" si="563"/>
        <v>0.95758754138818347</v>
      </c>
      <c r="L1446" s="23">
        <f t="shared" si="549"/>
        <v>4.0613641966317476E-2</v>
      </c>
      <c r="M1446" s="25">
        <f t="shared" si="564"/>
        <v>4.2412458611816528E-2</v>
      </c>
      <c r="N1446" s="25">
        <f t="shared" si="565"/>
        <v>1.7225244089715747E-3</v>
      </c>
      <c r="O1446" s="8"/>
      <c r="P1446" s="8"/>
      <c r="Q1446" s="17"/>
    </row>
    <row r="1447" spans="2:17" x14ac:dyDescent="0.25">
      <c r="B1447" s="8"/>
      <c r="C1447" s="5">
        <f t="shared" si="551"/>
        <v>-1</v>
      </c>
      <c r="D1447" s="6">
        <f>$U$8</f>
        <v>1</v>
      </c>
      <c r="E1447" s="6">
        <f>$V$8</f>
        <v>0</v>
      </c>
      <c r="F1447" s="7">
        <f>$W$8</f>
        <v>0</v>
      </c>
      <c r="G1447" s="8">
        <f t="shared" si="552"/>
        <v>3.2612982485674902</v>
      </c>
      <c r="H1447" s="8">
        <f t="shared" si="553"/>
        <v>-6.6183432588868198</v>
      </c>
      <c r="I1447" s="8">
        <f t="shared" si="554"/>
        <v>6.390330909082004</v>
      </c>
      <c r="J1447" s="14">
        <f t="shared" si="562"/>
        <v>-9.8796415074543091</v>
      </c>
      <c r="K1447" s="23">
        <f t="shared" si="563"/>
        <v>5.1204009789967217E-5</v>
      </c>
      <c r="L1447" s="23">
        <f t="shared" si="549"/>
        <v>5.1201387939348648E-5</v>
      </c>
      <c r="M1447" s="25">
        <f t="shared" si="564"/>
        <v>-5.1204009789967217E-5</v>
      </c>
      <c r="N1447" s="25">
        <f t="shared" si="565"/>
        <v>-2.6217163693063177E-9</v>
      </c>
      <c r="O1447" s="8"/>
      <c r="P1447" s="8"/>
      <c r="Q1447" s="17"/>
    </row>
    <row r="1448" spans="2:17" x14ac:dyDescent="0.25">
      <c r="B1448" s="8"/>
      <c r="C1448" s="5">
        <f t="shared" si="551"/>
        <v>-1</v>
      </c>
      <c r="D1448" s="6">
        <f>$U$9</f>
        <v>1</v>
      </c>
      <c r="E1448" s="6">
        <f>$V$9</f>
        <v>1</v>
      </c>
      <c r="F1448" s="7">
        <f>$W$9</f>
        <v>0</v>
      </c>
      <c r="G1448" s="8">
        <f t="shared" si="552"/>
        <v>3.2612982577434977</v>
      </c>
      <c r="H1448" s="8">
        <f t="shared" si="553"/>
        <v>-6.6183432680628274</v>
      </c>
      <c r="I1448" s="8">
        <f t="shared" si="554"/>
        <v>6.390330909082004</v>
      </c>
      <c r="J1448" s="14">
        <f t="shared" si="562"/>
        <v>-3.4893106167243202</v>
      </c>
      <c r="K1448" s="23">
        <f t="shared" si="563"/>
        <v>2.9617911106818769E-2</v>
      </c>
      <c r="L1448" s="23">
        <f t="shared" si="549"/>
        <v>2.8740690448487351E-2</v>
      </c>
      <c r="M1448" s="25">
        <f t="shared" si="564"/>
        <v>-2.9617911106818769E-2</v>
      </c>
      <c r="N1448" s="25">
        <f t="shared" si="565"/>
        <v>-8.512392148518936E-4</v>
      </c>
      <c r="O1448" s="8">
        <f>ABS(M1445)+ABS(M1446)+ABS(M1447)+ABS(M1448)</f>
        <v>0.10895320600846885</v>
      </c>
      <c r="P1448" s="8" t="str">
        <f t="shared" ref="P1448" si="567">IF(ABS(M1445)+ABS(M1446)+ABS(M1447)+ABS(M1448)&lt;0.1,"Converged","Not Converged")</f>
        <v>Not Converged</v>
      </c>
      <c r="Q1448" s="17"/>
    </row>
    <row r="1449" spans="2:17" x14ac:dyDescent="0.25">
      <c r="B1449" s="12">
        <f>B1445+1</f>
        <v>362</v>
      </c>
      <c r="C1449" s="9">
        <f t="shared" si="551"/>
        <v>-1</v>
      </c>
      <c r="D1449" s="10">
        <f>$U$6</f>
        <v>0</v>
      </c>
      <c r="E1449" s="10">
        <f>$V$6</f>
        <v>0</v>
      </c>
      <c r="F1449" s="11">
        <f>$W$6</f>
        <v>0</v>
      </c>
      <c r="G1449" s="12">
        <f t="shared" si="552"/>
        <v>3.2642775949954794</v>
      </c>
      <c r="H1449" s="12">
        <f t="shared" si="553"/>
        <v>-6.6213226053148091</v>
      </c>
      <c r="I1449" s="12">
        <f t="shared" si="554"/>
        <v>6.3873515718300222</v>
      </c>
      <c r="J1449" s="15">
        <f t="shared" si="562"/>
        <v>-3.2642775949954794</v>
      </c>
      <c r="K1449" s="24">
        <f t="shared" si="563"/>
        <v>3.6817217552508358E-2</v>
      </c>
      <c r="L1449" s="24">
        <f t="shared" si="549"/>
        <v>3.5461710044199631E-2</v>
      </c>
      <c r="M1449" s="19">
        <f t="shared" si="564"/>
        <v>-3.6817217552508358E-2</v>
      </c>
      <c r="N1449" s="19">
        <f t="shared" si="565"/>
        <v>-1.3056014934812686E-3</v>
      </c>
      <c r="O1449" s="12"/>
      <c r="P1449" s="12"/>
      <c r="Q1449" s="17"/>
    </row>
    <row r="1450" spans="2:17" x14ac:dyDescent="0.25">
      <c r="B1450" s="12"/>
      <c r="C1450" s="9">
        <f t="shared" si="551"/>
        <v>-1</v>
      </c>
      <c r="D1450" s="10">
        <f>$U$7</f>
        <v>0</v>
      </c>
      <c r="E1450" s="10">
        <f>$V$7</f>
        <v>1</v>
      </c>
      <c r="F1450" s="11">
        <f>$W$7</f>
        <v>1</v>
      </c>
      <c r="G1450" s="12">
        <f t="shared" si="552"/>
        <v>3.2688472002226638</v>
      </c>
      <c r="H1450" s="12">
        <f t="shared" si="553"/>
        <v>-6.6213226053148091</v>
      </c>
      <c r="I1450" s="12">
        <f t="shared" si="554"/>
        <v>6.3873515718300222</v>
      </c>
      <c r="J1450" s="15">
        <f t="shared" si="562"/>
        <v>3.1185043716073584</v>
      </c>
      <c r="K1450" s="24">
        <f t="shared" si="563"/>
        <v>0.95764961170882901</v>
      </c>
      <c r="L1450" s="24">
        <f t="shared" si="549"/>
        <v>4.0556832902758043E-2</v>
      </c>
      <c r="M1450" s="19">
        <f t="shared" si="564"/>
        <v>4.2350388291170993E-2</v>
      </c>
      <c r="N1450" s="19">
        <f t="shared" si="565"/>
        <v>1.7175976212919428E-3</v>
      </c>
      <c r="O1450" s="12"/>
      <c r="P1450" s="12"/>
      <c r="Q1450" s="17"/>
    </row>
    <row r="1451" spans="2:17" x14ac:dyDescent="0.25">
      <c r="B1451" s="12"/>
      <c r="C1451" s="9">
        <f t="shared" si="551"/>
        <v>-1</v>
      </c>
      <c r="D1451" s="10">
        <f>$U$8</f>
        <v>1</v>
      </c>
      <c r="E1451" s="10">
        <f>$V$8</f>
        <v>0</v>
      </c>
      <c r="F1451" s="11">
        <f>$W$8</f>
        <v>0</v>
      </c>
      <c r="G1451" s="12">
        <f t="shared" si="552"/>
        <v>3.262835608548142</v>
      </c>
      <c r="H1451" s="12">
        <f t="shared" si="553"/>
        <v>-6.6213226053148091</v>
      </c>
      <c r="I1451" s="12">
        <f t="shared" si="554"/>
        <v>6.393363163504544</v>
      </c>
      <c r="J1451" s="15">
        <f t="shared" si="562"/>
        <v>-9.8841582138629516</v>
      </c>
      <c r="K1451" s="24">
        <f t="shared" si="563"/>
        <v>5.0973269584718428E-5</v>
      </c>
      <c r="L1451" s="24">
        <f t="shared" si="549"/>
        <v>5.097067131050627E-5</v>
      </c>
      <c r="M1451" s="19">
        <f t="shared" si="564"/>
        <v>-5.0973269584718428E-5</v>
      </c>
      <c r="N1451" s="19">
        <f t="shared" si="565"/>
        <v>-2.5981417696245093E-9</v>
      </c>
      <c r="O1451" s="12"/>
      <c r="P1451" s="12"/>
      <c r="Q1451" s="17"/>
    </row>
    <row r="1452" spans="2:17" x14ac:dyDescent="0.25">
      <c r="B1452" s="12"/>
      <c r="C1452" s="9">
        <f t="shared" si="551"/>
        <v>-1</v>
      </c>
      <c r="D1452" s="10">
        <f>$U$9</f>
        <v>1</v>
      </c>
      <c r="E1452" s="10">
        <f>$V$9</f>
        <v>1</v>
      </c>
      <c r="F1452" s="11">
        <f>$W$9</f>
        <v>0</v>
      </c>
      <c r="G1452" s="12">
        <f t="shared" si="552"/>
        <v>3.2628356176416382</v>
      </c>
      <c r="H1452" s="12">
        <f t="shared" si="553"/>
        <v>-6.6213226144083057</v>
      </c>
      <c r="I1452" s="12">
        <f t="shared" si="554"/>
        <v>6.393363163504544</v>
      </c>
      <c r="J1452" s="15">
        <f t="shared" si="562"/>
        <v>-3.4907950685454008</v>
      </c>
      <c r="K1452" s="24">
        <f t="shared" si="563"/>
        <v>2.9575276714244189E-2</v>
      </c>
      <c r="L1452" s="24">
        <f t="shared" si="549"/>
        <v>2.8700579721520073E-2</v>
      </c>
      <c r="M1452" s="19">
        <f t="shared" si="564"/>
        <v>-2.9575276714244189E-2</v>
      </c>
      <c r="N1452" s="19">
        <f t="shared" si="565"/>
        <v>-8.4882758712318158E-4</v>
      </c>
      <c r="O1452" s="12">
        <f>ABS(M1449)+ABS(M1450)+ABS(M1451)+ABS(M1452)</f>
        <v>0.10879385582750827</v>
      </c>
      <c r="P1452" s="12" t="str">
        <f t="shared" ref="P1452" si="568">IF(ABS(M1449)+ABS(M1450)+ABS(M1451)+ABS(M1452)&lt;0.1,"Converged","Not Converged")</f>
        <v>Not Converged</v>
      </c>
      <c r="Q1452" s="17"/>
    </row>
    <row r="1453" spans="2:17" x14ac:dyDescent="0.25">
      <c r="B1453" s="8">
        <f>B1449+1</f>
        <v>363</v>
      </c>
      <c r="C1453" s="5">
        <f t="shared" si="551"/>
        <v>-1</v>
      </c>
      <c r="D1453" s="6">
        <f>$U$6</f>
        <v>0</v>
      </c>
      <c r="E1453" s="6">
        <f>$V$6</f>
        <v>0</v>
      </c>
      <c r="F1453" s="7">
        <f>$W$6</f>
        <v>0</v>
      </c>
      <c r="G1453" s="8">
        <f t="shared" si="552"/>
        <v>3.2658065141965693</v>
      </c>
      <c r="H1453" s="8">
        <f t="shared" si="553"/>
        <v>-6.6242935109632368</v>
      </c>
      <c r="I1453" s="8">
        <f t="shared" si="554"/>
        <v>6.3903922669496129</v>
      </c>
      <c r="J1453" s="14">
        <f t="shared" si="562"/>
        <v>-3.2658065141965693</v>
      </c>
      <c r="K1453" s="23">
        <f t="shared" si="563"/>
        <v>3.6763037842066533E-2</v>
      </c>
      <c r="L1453" s="23">
        <f t="shared" si="549"/>
        <v>3.5411516890689318E-2</v>
      </c>
      <c r="M1453" s="25">
        <f t="shared" si="564"/>
        <v>-3.6763037842066533E-2</v>
      </c>
      <c r="N1453" s="25">
        <f t="shared" si="565"/>
        <v>-1.3018349354973896E-3</v>
      </c>
      <c r="O1453" s="8"/>
      <c r="P1453" s="8"/>
      <c r="Q1453" s="17"/>
    </row>
    <row r="1454" spans="2:17" x14ac:dyDescent="0.25">
      <c r="B1454" s="8"/>
      <c r="C1454" s="5">
        <f t="shared" si="551"/>
        <v>-1</v>
      </c>
      <c r="D1454" s="6">
        <f>$U$7</f>
        <v>0</v>
      </c>
      <c r="E1454" s="6">
        <f>$V$7</f>
        <v>1</v>
      </c>
      <c r="F1454" s="7">
        <f>$W$7</f>
        <v>1</v>
      </c>
      <c r="G1454" s="8">
        <f t="shared" si="552"/>
        <v>3.2703629364708102</v>
      </c>
      <c r="H1454" s="8">
        <f t="shared" si="553"/>
        <v>-6.6242935109632368</v>
      </c>
      <c r="I1454" s="8">
        <f t="shared" si="554"/>
        <v>6.3903922669496129</v>
      </c>
      <c r="J1454" s="14">
        <f t="shared" si="562"/>
        <v>3.1200293304788027</v>
      </c>
      <c r="K1454" s="23">
        <f t="shared" si="563"/>
        <v>0.95771141606591947</v>
      </c>
      <c r="L1454" s="23">
        <f t="shared" si="549"/>
        <v>4.0500259602930751E-2</v>
      </c>
      <c r="M1454" s="25">
        <f t="shared" si="564"/>
        <v>4.2288583934080526E-2</v>
      </c>
      <c r="N1454" s="25">
        <f t="shared" si="565"/>
        <v>1.7126986275705879E-3</v>
      </c>
      <c r="O1454" s="8"/>
      <c r="P1454" s="8"/>
      <c r="Q1454" s="17"/>
    </row>
    <row r="1455" spans="2:17" x14ac:dyDescent="0.25">
      <c r="B1455" s="8"/>
      <c r="C1455" s="5">
        <f t="shared" si="551"/>
        <v>-1</v>
      </c>
      <c r="D1455" s="6">
        <f>$U$8</f>
        <v>1</v>
      </c>
      <c r="E1455" s="6">
        <f>$V$8</f>
        <v>0</v>
      </c>
      <c r="F1455" s="7">
        <f>$W$8</f>
        <v>0</v>
      </c>
      <c r="G1455" s="8">
        <f t="shared" si="552"/>
        <v>3.2643684912743129</v>
      </c>
      <c r="H1455" s="8">
        <f t="shared" si="553"/>
        <v>-6.6242935109632368</v>
      </c>
      <c r="I1455" s="8">
        <f t="shared" si="554"/>
        <v>6.3963867121461098</v>
      </c>
      <c r="J1455" s="14">
        <f t="shared" si="562"/>
        <v>-9.8886620022375489</v>
      </c>
      <c r="K1455" s="23">
        <f t="shared" si="563"/>
        <v>5.0744224587504458E-5</v>
      </c>
      <c r="L1455" s="23">
        <f t="shared" si="549"/>
        <v>5.0741649611175474E-5</v>
      </c>
      <c r="M1455" s="25">
        <f t="shared" si="564"/>
        <v>-5.0744224587504458E-5</v>
      </c>
      <c r="N1455" s="25">
        <f t="shared" si="565"/>
        <v>-2.5748456638099465E-9</v>
      </c>
      <c r="O1455" s="8"/>
      <c r="P1455" s="8"/>
      <c r="Q1455" s="17"/>
    </row>
    <row r="1456" spans="2:17" x14ac:dyDescent="0.25">
      <c r="B1456" s="8"/>
      <c r="C1456" s="5">
        <f t="shared" si="551"/>
        <v>-1</v>
      </c>
      <c r="D1456" s="6">
        <f>$U$9</f>
        <v>1</v>
      </c>
      <c r="E1456" s="6">
        <f>$V$9</f>
        <v>1</v>
      </c>
      <c r="F1456" s="7">
        <f>$W$9</f>
        <v>0</v>
      </c>
      <c r="G1456" s="8">
        <f t="shared" si="552"/>
        <v>3.2643685002862726</v>
      </c>
      <c r="H1456" s="8">
        <f t="shared" si="553"/>
        <v>-6.6242935199751969</v>
      </c>
      <c r="I1456" s="8">
        <f t="shared" si="554"/>
        <v>6.3963867121461098</v>
      </c>
      <c r="J1456" s="14">
        <f t="shared" si="562"/>
        <v>-3.4922753081153592</v>
      </c>
      <c r="K1456" s="23">
        <f t="shared" si="563"/>
        <v>2.95328225507984E-2</v>
      </c>
      <c r="L1456" s="23">
        <f t="shared" si="549"/>
        <v>2.8660634942981454E-2</v>
      </c>
      <c r="M1456" s="25">
        <f t="shared" si="564"/>
        <v>-2.95328225507984E-2</v>
      </c>
      <c r="N1456" s="25">
        <f t="shared" si="565"/>
        <v>-8.4642944596428329E-4</v>
      </c>
      <c r="O1456" s="8">
        <f>ABS(M1453)+ABS(M1454)+ABS(M1455)+ABS(M1456)</f>
        <v>0.10863518855153295</v>
      </c>
      <c r="P1456" s="8" t="str">
        <f t="shared" ref="P1456" si="569">IF(ABS(M1453)+ABS(M1454)+ABS(M1455)+ABS(M1456)&lt;0.1,"Converged","Not Converged")</f>
        <v>Not Converged</v>
      </c>
      <c r="Q1456" s="17"/>
    </row>
    <row r="1457" spans="2:17" x14ac:dyDescent="0.25">
      <c r="B1457" s="12">
        <f>B1453+1</f>
        <v>364</v>
      </c>
      <c r="C1457" s="9">
        <f t="shared" si="551"/>
        <v>-1</v>
      </c>
      <c r="D1457" s="10">
        <f>$U$6</f>
        <v>0</v>
      </c>
      <c r="E1457" s="10">
        <f>$V$6</f>
        <v>0</v>
      </c>
      <c r="F1457" s="11">
        <f>$W$6</f>
        <v>0</v>
      </c>
      <c r="G1457" s="12">
        <f t="shared" si="552"/>
        <v>3.2673310033471474</v>
      </c>
      <c r="H1457" s="12">
        <f t="shared" si="553"/>
        <v>-6.6272560230360718</v>
      </c>
      <c r="I1457" s="12">
        <f t="shared" si="554"/>
        <v>6.3934242090852349</v>
      </c>
      <c r="J1457" s="15">
        <f t="shared" si="562"/>
        <v>-3.2673310033471474</v>
      </c>
      <c r="K1457" s="24">
        <f t="shared" si="563"/>
        <v>3.6709091476117769E-2</v>
      </c>
      <c r="L1457" s="24">
        <f t="shared" si="549"/>
        <v>3.5361534079115783E-2</v>
      </c>
      <c r="M1457" s="19">
        <f t="shared" si="564"/>
        <v>-3.6709091476117769E-2</v>
      </c>
      <c r="N1457" s="19">
        <f t="shared" si="565"/>
        <v>-1.2980897892461171E-3</v>
      </c>
      <c r="O1457" s="12"/>
      <c r="P1457" s="12"/>
      <c r="Q1457" s="17"/>
    </row>
    <row r="1458" spans="2:17" x14ac:dyDescent="0.25">
      <c r="B1458" s="12"/>
      <c r="C1458" s="9">
        <f t="shared" si="551"/>
        <v>-1</v>
      </c>
      <c r="D1458" s="10">
        <f>$U$7</f>
        <v>0</v>
      </c>
      <c r="E1458" s="10">
        <f>$V$7</f>
        <v>1</v>
      </c>
      <c r="F1458" s="11">
        <f>$W$7</f>
        <v>1</v>
      </c>
      <c r="G1458" s="12">
        <f t="shared" si="552"/>
        <v>3.2718743176095089</v>
      </c>
      <c r="H1458" s="12">
        <f t="shared" si="553"/>
        <v>-6.6272560230360718</v>
      </c>
      <c r="I1458" s="12">
        <f t="shared" si="554"/>
        <v>6.3934242090852349</v>
      </c>
      <c r="J1458" s="15">
        <f t="shared" si="562"/>
        <v>3.121549891475726</v>
      </c>
      <c r="K1458" s="24">
        <f t="shared" si="563"/>
        <v>0.95777295633849591</v>
      </c>
      <c r="L1458" s="24">
        <f t="shared" si="549"/>
        <v>4.0443920445113524E-2</v>
      </c>
      <c r="M1458" s="19">
        <f t="shared" si="564"/>
        <v>4.2227043661504093E-2</v>
      </c>
      <c r="N1458" s="19">
        <f t="shared" si="565"/>
        <v>1.7078271944782068E-3</v>
      </c>
      <c r="O1458" s="12"/>
      <c r="P1458" s="12"/>
      <c r="Q1458" s="17"/>
    </row>
    <row r="1459" spans="2:17" x14ac:dyDescent="0.25">
      <c r="B1459" s="12"/>
      <c r="C1459" s="9">
        <f t="shared" si="551"/>
        <v>-1</v>
      </c>
      <c r="D1459" s="10">
        <f>$U$8</f>
        <v>1</v>
      </c>
      <c r="E1459" s="10">
        <f>$V$8</f>
        <v>0</v>
      </c>
      <c r="F1459" s="11">
        <f>$W$8</f>
        <v>0</v>
      </c>
      <c r="G1459" s="12">
        <f t="shared" si="552"/>
        <v>3.2658969224288352</v>
      </c>
      <c r="H1459" s="12">
        <f t="shared" si="553"/>
        <v>-6.6272560230360718</v>
      </c>
      <c r="I1459" s="12">
        <f t="shared" si="554"/>
        <v>6.3994016042659085</v>
      </c>
      <c r="J1459" s="15">
        <f t="shared" si="562"/>
        <v>-9.893152945464907</v>
      </c>
      <c r="K1459" s="24">
        <f t="shared" si="563"/>
        <v>5.0516857596287119E-5</v>
      </c>
      <c r="L1459" s="24">
        <f t="shared" si="549"/>
        <v>5.0514305643385714E-5</v>
      </c>
      <c r="M1459" s="19">
        <f t="shared" si="564"/>
        <v>-5.0516857596287119E-5</v>
      </c>
      <c r="N1459" s="19">
        <f t="shared" si="565"/>
        <v>-2.5518239847622388E-9</v>
      </c>
      <c r="O1459" s="12"/>
      <c r="P1459" s="12"/>
      <c r="Q1459" s="17"/>
    </row>
    <row r="1460" spans="2:17" x14ac:dyDescent="0.25">
      <c r="B1460" s="12"/>
      <c r="C1460" s="9">
        <f t="shared" si="551"/>
        <v>-1</v>
      </c>
      <c r="D1460" s="10">
        <f>$U$9</f>
        <v>1</v>
      </c>
      <c r="E1460" s="10">
        <f>$V$9</f>
        <v>1</v>
      </c>
      <c r="F1460" s="11">
        <f>$W$9</f>
        <v>0</v>
      </c>
      <c r="G1460" s="12">
        <f t="shared" si="552"/>
        <v>3.2658969313602193</v>
      </c>
      <c r="H1460" s="12">
        <f t="shared" si="553"/>
        <v>-6.6272560319674554</v>
      </c>
      <c r="I1460" s="12">
        <f t="shared" si="554"/>
        <v>6.3994016042659085</v>
      </c>
      <c r="J1460" s="15">
        <f t="shared" si="562"/>
        <v>-3.4937513590617657</v>
      </c>
      <c r="K1460" s="24">
        <f t="shared" si="563"/>
        <v>2.9490547358452447E-2</v>
      </c>
      <c r="L1460" s="24">
        <f t="shared" si="549"/>
        <v>2.8620854974951319E-2</v>
      </c>
      <c r="M1460" s="19">
        <f t="shared" si="564"/>
        <v>-2.9490547358452447E-2</v>
      </c>
      <c r="N1460" s="19">
        <f t="shared" si="565"/>
        <v>-8.4404467907820118E-4</v>
      </c>
      <c r="O1460" s="12">
        <f>ABS(M1457)+ABS(M1458)+ABS(M1459)+ABS(M1460)</f>
        <v>0.10847719935367059</v>
      </c>
      <c r="P1460" s="12" t="str">
        <f t="shared" ref="P1460" si="570">IF(ABS(M1457)+ABS(M1458)+ABS(M1459)+ABS(M1460)&lt;0.1,"Converged","Not Converged")</f>
        <v>Not Converged</v>
      </c>
      <c r="Q1460" s="17"/>
    </row>
    <row r="1461" spans="2:17" x14ac:dyDescent="0.25">
      <c r="B1461" s="8">
        <f>B1457+1</f>
        <v>365</v>
      </c>
      <c r="C1461" s="5">
        <f t="shared" si="551"/>
        <v>-1</v>
      </c>
      <c r="D1461" s="6">
        <f>$U$6</f>
        <v>0</v>
      </c>
      <c r="E1461" s="6">
        <f>$V$6</f>
        <v>0</v>
      </c>
      <c r="F1461" s="7">
        <f>$W$6</f>
        <v>0</v>
      </c>
      <c r="G1461" s="8">
        <f t="shared" si="552"/>
        <v>3.268851087736993</v>
      </c>
      <c r="H1461" s="8">
        <f t="shared" si="553"/>
        <v>-6.630210188344229</v>
      </c>
      <c r="I1461" s="8">
        <f t="shared" si="554"/>
        <v>6.3964474478891349</v>
      </c>
      <c r="J1461" s="14">
        <f t="shared" si="562"/>
        <v>-3.268851087736993</v>
      </c>
      <c r="K1461" s="23">
        <f t="shared" si="563"/>
        <v>3.6655376798599267E-2</v>
      </c>
      <c r="L1461" s="23">
        <f t="shared" si="549"/>
        <v>3.5311760150351978E-2</v>
      </c>
      <c r="M1461" s="25">
        <f t="shared" si="564"/>
        <v>-3.6655376798599267E-2</v>
      </c>
      <c r="N1461" s="25">
        <f t="shared" si="565"/>
        <v>-1.2943658737329142E-3</v>
      </c>
      <c r="O1461" s="8"/>
      <c r="P1461" s="8"/>
      <c r="Q1461" s="17"/>
    </row>
    <row r="1462" spans="2:17" x14ac:dyDescent="0.25">
      <c r="B1462" s="8"/>
      <c r="C1462" s="5">
        <f t="shared" si="551"/>
        <v>-1</v>
      </c>
      <c r="D1462" s="6">
        <f>$U$7</f>
        <v>0</v>
      </c>
      <c r="E1462" s="6">
        <f>$V$7</f>
        <v>1</v>
      </c>
      <c r="F1462" s="7">
        <f>$W$7</f>
        <v>1</v>
      </c>
      <c r="G1462" s="8">
        <f t="shared" si="552"/>
        <v>3.2733813682950581</v>
      </c>
      <c r="H1462" s="8">
        <f t="shared" si="553"/>
        <v>-6.630210188344229</v>
      </c>
      <c r="I1462" s="8">
        <f t="shared" si="554"/>
        <v>6.3964474478891349</v>
      </c>
      <c r="J1462" s="14">
        <f t="shared" si="562"/>
        <v>3.1230660795940768</v>
      </c>
      <c r="K1462" s="23">
        <f t="shared" si="563"/>
        <v>0.95783423438714521</v>
      </c>
      <c r="L1462" s="23">
        <f t="shared" si="549"/>
        <v>4.0387813823136581E-2</v>
      </c>
      <c r="M1462" s="25">
        <f t="shared" si="564"/>
        <v>4.2165765612854789E-2</v>
      </c>
      <c r="N1462" s="25">
        <f t="shared" si="565"/>
        <v>1.7029830912819938E-3</v>
      </c>
      <c r="O1462" s="8"/>
      <c r="P1462" s="8"/>
      <c r="Q1462" s="17"/>
    </row>
    <row r="1463" spans="2:17" x14ac:dyDescent="0.25">
      <c r="B1463" s="8"/>
      <c r="C1463" s="5">
        <f t="shared" si="551"/>
        <v>-1</v>
      </c>
      <c r="D1463" s="6">
        <f>$U$8</f>
        <v>1</v>
      </c>
      <c r="E1463" s="6">
        <f>$V$8</f>
        <v>0</v>
      </c>
      <c r="F1463" s="7">
        <f>$W$8</f>
        <v>0</v>
      </c>
      <c r="G1463" s="8">
        <f t="shared" si="552"/>
        <v>3.267420927475571</v>
      </c>
      <c r="H1463" s="8">
        <f t="shared" si="553"/>
        <v>-6.630210188344229</v>
      </c>
      <c r="I1463" s="8">
        <f t="shared" si="554"/>
        <v>6.4024078887086215</v>
      </c>
      <c r="J1463" s="14">
        <f t="shared" si="562"/>
        <v>-9.8976311158198005</v>
      </c>
      <c r="K1463" s="23">
        <f t="shared" si="563"/>
        <v>5.029115163127005E-5</v>
      </c>
      <c r="L1463" s="23">
        <f t="shared" si="549"/>
        <v>5.0288622431337649E-5</v>
      </c>
      <c r="M1463" s="25">
        <f t="shared" si="564"/>
        <v>-5.029115163127005E-5</v>
      </c>
      <c r="N1463" s="25">
        <f t="shared" si="565"/>
        <v>-2.5290727360220901E-9</v>
      </c>
      <c r="O1463" s="8"/>
      <c r="P1463" s="8"/>
      <c r="Q1463" s="17"/>
    </row>
    <row r="1464" spans="2:17" x14ac:dyDescent="0.25">
      <c r="B1464" s="8"/>
      <c r="C1464" s="5">
        <f t="shared" si="551"/>
        <v>-1</v>
      </c>
      <c r="D1464" s="6">
        <f>$U$9</f>
        <v>1</v>
      </c>
      <c r="E1464" s="6">
        <f>$V$9</f>
        <v>1</v>
      </c>
      <c r="F1464" s="7">
        <f>$W$9</f>
        <v>0</v>
      </c>
      <c r="G1464" s="8">
        <f t="shared" si="552"/>
        <v>3.2674209363273254</v>
      </c>
      <c r="H1464" s="8">
        <f t="shared" si="553"/>
        <v>-6.6302101971959839</v>
      </c>
      <c r="I1464" s="8">
        <f t="shared" si="554"/>
        <v>6.4024078887086215</v>
      </c>
      <c r="J1464" s="14">
        <f t="shared" si="562"/>
        <v>-3.4952232448146869</v>
      </c>
      <c r="K1464" s="23">
        <f t="shared" si="563"/>
        <v>2.9448449891396736E-2</v>
      </c>
      <c r="L1464" s="23">
        <f t="shared" si="549"/>
        <v>2.8581238690390632E-2</v>
      </c>
      <c r="M1464" s="25">
        <f t="shared" si="564"/>
        <v>-2.9448449891396736E-2</v>
      </c>
      <c r="N1464" s="25">
        <f t="shared" si="565"/>
        <v>-8.4167317540801822E-4</v>
      </c>
      <c r="O1464" s="8">
        <f>ABS(M1461)+ABS(M1462)+ABS(M1463)+ABS(M1464)</f>
        <v>0.10831988345448205</v>
      </c>
      <c r="P1464" s="8" t="str">
        <f t="shared" ref="P1464" si="571">IF(ABS(M1461)+ABS(M1462)+ABS(M1463)+ABS(M1464)&lt;0.1,"Converged","Not Converged")</f>
        <v>Not Converged</v>
      </c>
      <c r="Q1464" s="17"/>
    </row>
    <row r="1465" spans="2:17" x14ac:dyDescent="0.25">
      <c r="B1465" s="12">
        <f>B1461+1</f>
        <v>366</v>
      </c>
      <c r="C1465" s="9">
        <f t="shared" si="551"/>
        <v>-1</v>
      </c>
      <c r="D1465" s="10">
        <f>$U$6</f>
        <v>0</v>
      </c>
      <c r="E1465" s="10">
        <f>$V$6</f>
        <v>0</v>
      </c>
      <c r="F1465" s="11">
        <f>$W$6</f>
        <v>0</v>
      </c>
      <c r="G1465" s="12">
        <f t="shared" si="552"/>
        <v>3.2703667924412536</v>
      </c>
      <c r="H1465" s="12">
        <f t="shared" si="553"/>
        <v>-6.6331560533099116</v>
      </c>
      <c r="I1465" s="12">
        <f t="shared" si="554"/>
        <v>6.3994620325946938</v>
      </c>
      <c r="J1465" s="15">
        <f t="shared" si="562"/>
        <v>-3.2703667924412536</v>
      </c>
      <c r="K1465" s="24">
        <f t="shared" si="563"/>
        <v>3.6601892169776974E-2</v>
      </c>
      <c r="L1465" s="24">
        <f t="shared" si="549"/>
        <v>3.5262193659368994E-2</v>
      </c>
      <c r="M1465" s="19">
        <f t="shared" si="564"/>
        <v>-3.6601892169776974E-2</v>
      </c>
      <c r="N1465" s="19">
        <f t="shared" si="565"/>
        <v>-1.2906630099900173E-3</v>
      </c>
      <c r="O1465" s="12"/>
      <c r="P1465" s="12"/>
      <c r="Q1465" s="17"/>
    </row>
    <row r="1466" spans="2:17" x14ac:dyDescent="0.25">
      <c r="B1466" s="12"/>
      <c r="C1466" s="9">
        <f t="shared" si="551"/>
        <v>-1</v>
      </c>
      <c r="D1466" s="10">
        <f>$U$7</f>
        <v>0</v>
      </c>
      <c r="E1466" s="10">
        <f>$V$7</f>
        <v>1</v>
      </c>
      <c r="F1466" s="11">
        <f>$W$7</f>
        <v>1</v>
      </c>
      <c r="G1466" s="12">
        <f t="shared" si="552"/>
        <v>3.2748841129762187</v>
      </c>
      <c r="H1466" s="12">
        <f t="shared" si="553"/>
        <v>-6.6331560533099116</v>
      </c>
      <c r="I1466" s="12">
        <f t="shared" si="554"/>
        <v>6.3994620325946938</v>
      </c>
      <c r="J1466" s="15">
        <f t="shared" si="562"/>
        <v>3.1245779196184751</v>
      </c>
      <c r="K1466" s="24">
        <f t="shared" si="563"/>
        <v>0.95789525205423098</v>
      </c>
      <c r="L1466" s="24">
        <f t="shared" si="549"/>
        <v>4.0331938146192278E-2</v>
      </c>
      <c r="M1466" s="19">
        <f t="shared" si="564"/>
        <v>4.2104747945769017E-2</v>
      </c>
      <c r="N1466" s="19">
        <f t="shared" si="565"/>
        <v>1.6981660898097723E-3</v>
      </c>
      <c r="O1466" s="12"/>
      <c r="P1466" s="12"/>
      <c r="Q1466" s="17"/>
    </row>
    <row r="1467" spans="2:17" x14ac:dyDescent="0.25">
      <c r="B1467" s="12"/>
      <c r="C1467" s="9">
        <f t="shared" si="551"/>
        <v>-1</v>
      </c>
      <c r="D1467" s="10">
        <f>$U$8</f>
        <v>1</v>
      </c>
      <c r="E1467" s="10">
        <f>$V$8</f>
        <v>0</v>
      </c>
      <c r="F1467" s="11">
        <f>$W$8</f>
        <v>0</v>
      </c>
      <c r="G1467" s="12">
        <f t="shared" si="552"/>
        <v>3.2689405316618845</v>
      </c>
      <c r="H1467" s="12">
        <f t="shared" si="553"/>
        <v>-6.6331560533099116</v>
      </c>
      <c r="I1467" s="12">
        <f t="shared" si="554"/>
        <v>6.4054056139090276</v>
      </c>
      <c r="J1467" s="15">
        <f t="shared" si="562"/>
        <v>-9.9020965849717957</v>
      </c>
      <c r="K1467" s="24">
        <f t="shared" si="563"/>
        <v>5.0067089931416135E-5</v>
      </c>
      <c r="L1467" s="24">
        <f t="shared" si="549"/>
        <v>5.0064583217921935E-5</v>
      </c>
      <c r="M1467" s="19">
        <f t="shared" si="564"/>
        <v>-5.0067089931416135E-5</v>
      </c>
      <c r="N1467" s="19">
        <f t="shared" si="565"/>
        <v>-2.5065879903505646E-9</v>
      </c>
      <c r="O1467" s="12"/>
      <c r="P1467" s="12"/>
      <c r="Q1467" s="17"/>
    </row>
    <row r="1468" spans="2:17" x14ac:dyDescent="0.25">
      <c r="B1468" s="12"/>
      <c r="C1468" s="9">
        <f t="shared" si="551"/>
        <v>-1</v>
      </c>
      <c r="D1468" s="10">
        <f>$U$9</f>
        <v>1</v>
      </c>
      <c r="E1468" s="10">
        <f>$V$9</f>
        <v>1</v>
      </c>
      <c r="F1468" s="11">
        <f>$W$9</f>
        <v>0</v>
      </c>
      <c r="G1468" s="12">
        <f t="shared" si="552"/>
        <v>3.2689405404349423</v>
      </c>
      <c r="H1468" s="12">
        <f t="shared" si="553"/>
        <v>-6.6331560620829695</v>
      </c>
      <c r="I1468" s="12">
        <f t="shared" si="554"/>
        <v>6.4054056139090276</v>
      </c>
      <c r="J1468" s="15">
        <f t="shared" si="562"/>
        <v>-3.4966909886088837</v>
      </c>
      <c r="K1468" s="24">
        <f t="shared" si="563"/>
        <v>2.940652891588896E-2</v>
      </c>
      <c r="L1468" s="24">
        <f t="shared" si="549"/>
        <v>2.8541784973007949E-2</v>
      </c>
      <c r="M1468" s="19">
        <f t="shared" si="564"/>
        <v>-2.940652891588896E-2</v>
      </c>
      <c r="N1468" s="19">
        <f t="shared" si="565"/>
        <v>-8.3931482511984329E-4</v>
      </c>
      <c r="O1468" s="12">
        <f>ABS(M1465)+ABS(M1466)+ABS(M1467)+ABS(M1468)</f>
        <v>0.10816323612136636</v>
      </c>
      <c r="P1468" s="12" t="str">
        <f t="shared" ref="P1468" si="572">IF(ABS(M1465)+ABS(M1466)+ABS(M1467)+ABS(M1468)&lt;0.1,"Converged","Not Converged")</f>
        <v>Not Converged</v>
      </c>
      <c r="Q1468" s="17"/>
    </row>
    <row r="1469" spans="2:17" x14ac:dyDescent="0.25">
      <c r="B1469" s="8">
        <f>B1465+1</f>
        <v>367</v>
      </c>
      <c r="C1469" s="5">
        <f t="shared" si="551"/>
        <v>-1</v>
      </c>
      <c r="D1469" s="6">
        <f>$U$6</f>
        <v>0</v>
      </c>
      <c r="E1469" s="6">
        <f>$V$6</f>
        <v>0</v>
      </c>
      <c r="F1469" s="7">
        <f>$W$6</f>
        <v>0</v>
      </c>
      <c r="G1469" s="8">
        <f t="shared" si="552"/>
        <v>3.2718781423228616</v>
      </c>
      <c r="H1469" s="8">
        <f t="shared" si="553"/>
        <v>-6.6360936639708887</v>
      </c>
      <c r="I1469" s="8">
        <f t="shared" si="554"/>
        <v>6.4024680120211084</v>
      </c>
      <c r="J1469" s="14">
        <f t="shared" si="562"/>
        <v>-3.2718781423228616</v>
      </c>
      <c r="K1469" s="23">
        <f t="shared" si="563"/>
        <v>3.6548635966039675E-2</v>
      </c>
      <c r="L1469" s="23">
        <f t="shared" si="549"/>
        <v>3.5212833175061589E-2</v>
      </c>
      <c r="M1469" s="25">
        <f t="shared" si="564"/>
        <v>-3.6548635966039675E-2</v>
      </c>
      <c r="N1469" s="25">
        <f t="shared" si="565"/>
        <v>-1.2869810210482111E-3</v>
      </c>
      <c r="O1469" s="8"/>
      <c r="P1469" s="8"/>
      <c r="Q1469" s="17"/>
    </row>
    <row r="1470" spans="2:17" x14ac:dyDescent="0.25">
      <c r="B1470" s="8"/>
      <c r="C1470" s="5">
        <f t="shared" si="551"/>
        <v>-1</v>
      </c>
      <c r="D1470" s="6">
        <f>$U$7</f>
        <v>0</v>
      </c>
      <c r="E1470" s="6">
        <f>$V$7</f>
        <v>1</v>
      </c>
      <c r="F1470" s="7">
        <f>$W$7</f>
        <v>1</v>
      </c>
      <c r="G1470" s="8">
        <f t="shared" si="552"/>
        <v>3.2763825758965304</v>
      </c>
      <c r="H1470" s="8">
        <f t="shared" si="553"/>
        <v>-6.6360936639708887</v>
      </c>
      <c r="I1470" s="8">
        <f t="shared" si="554"/>
        <v>6.4024680120211084</v>
      </c>
      <c r="J1470" s="14">
        <f t="shared" si="562"/>
        <v>3.126085436124578</v>
      </c>
      <c r="K1470" s="23">
        <f t="shared" si="563"/>
        <v>0.95795601116412166</v>
      </c>
      <c r="L1470" s="23">
        <f t="shared" si="549"/>
        <v>4.027629183864688E-2</v>
      </c>
      <c r="M1470" s="25">
        <f t="shared" si="564"/>
        <v>4.2043988835878343E-2</v>
      </c>
      <c r="N1470" s="25">
        <f t="shared" si="565"/>
        <v>1.6933759644146475E-3</v>
      </c>
      <c r="O1470" s="8"/>
      <c r="P1470" s="8"/>
      <c r="Q1470" s="17"/>
    </row>
    <row r="1471" spans="2:17" x14ac:dyDescent="0.25">
      <c r="B1471" s="8"/>
      <c r="C1471" s="5">
        <f t="shared" si="551"/>
        <v>-1</v>
      </c>
      <c r="D1471" s="6">
        <f>$U$8</f>
        <v>1</v>
      </c>
      <c r="E1471" s="6">
        <f>$V$8</f>
        <v>0</v>
      </c>
      <c r="F1471" s="7">
        <f>$W$8</f>
        <v>0</v>
      </c>
      <c r="G1471" s="8">
        <f t="shared" si="552"/>
        <v>3.2704557600210791</v>
      </c>
      <c r="H1471" s="8">
        <f t="shared" si="553"/>
        <v>-6.6360936639708887</v>
      </c>
      <c r="I1471" s="8">
        <f t="shared" si="554"/>
        <v>6.4083948278965597</v>
      </c>
      <c r="J1471" s="14">
        <f t="shared" si="562"/>
        <v>-9.9065494239919687</v>
      </c>
      <c r="K1471" s="23">
        <f t="shared" si="563"/>
        <v>4.9844655951029522E-5</v>
      </c>
      <c r="L1471" s="23">
        <f t="shared" si="549"/>
        <v>4.9842171461302643E-5</v>
      </c>
      <c r="M1471" s="25">
        <f t="shared" si="564"/>
        <v>-4.9844655951029522E-5</v>
      </c>
      <c r="N1471" s="25">
        <f t="shared" si="565"/>
        <v>-2.4843658883408526E-9</v>
      </c>
      <c r="O1471" s="8"/>
      <c r="P1471" s="8"/>
      <c r="Q1471" s="17"/>
    </row>
    <row r="1472" spans="2:17" x14ac:dyDescent="0.25">
      <c r="B1472" s="8"/>
      <c r="C1472" s="5">
        <f t="shared" si="551"/>
        <v>-1</v>
      </c>
      <c r="D1472" s="6">
        <f>$U$9</f>
        <v>1</v>
      </c>
      <c r="E1472" s="6">
        <f>$V$9</f>
        <v>1</v>
      </c>
      <c r="F1472" s="7">
        <f>$W$9</f>
        <v>0</v>
      </c>
      <c r="G1472" s="8">
        <f t="shared" si="552"/>
        <v>3.2704557687163596</v>
      </c>
      <c r="H1472" s="8">
        <f t="shared" si="553"/>
        <v>-6.6360936726661697</v>
      </c>
      <c r="I1472" s="8">
        <f t="shared" si="554"/>
        <v>6.4083948278965597</v>
      </c>
      <c r="J1472" s="14">
        <f t="shared" si="562"/>
        <v>-3.4981546134859691</v>
      </c>
      <c r="K1472" s="23">
        <f t="shared" si="563"/>
        <v>2.9364783210104595E-2</v>
      </c>
      <c r="L1472" s="23">
        <f t="shared" si="549"/>
        <v>2.8502492717128153E-2</v>
      </c>
      <c r="M1472" s="25">
        <f t="shared" si="564"/>
        <v>-2.9364783210104595E-2</v>
      </c>
      <c r="N1472" s="25">
        <f t="shared" si="565"/>
        <v>-8.3696951958605334E-4</v>
      </c>
      <c r="O1472" s="8">
        <f>ABS(M1469)+ABS(M1470)+ABS(M1471)+ABS(M1472)</f>
        <v>0.10800725266797363</v>
      </c>
      <c r="P1472" s="8" t="str">
        <f t="shared" ref="P1472" si="573">IF(ABS(M1469)+ABS(M1470)+ABS(M1471)+ABS(M1472)&lt;0.1,"Converged","Not Converged")</f>
        <v>Not Converged</v>
      </c>
      <c r="Q1472" s="17"/>
    </row>
    <row r="1473" spans="2:17" x14ac:dyDescent="0.25">
      <c r="B1473" s="12">
        <f>B1469+1</f>
        <v>368</v>
      </c>
      <c r="C1473" s="9">
        <f t="shared" si="551"/>
        <v>-1</v>
      </c>
      <c r="D1473" s="10">
        <f>$U$6</f>
        <v>0</v>
      </c>
      <c r="E1473" s="10">
        <f>$V$6</f>
        <v>0</v>
      </c>
      <c r="F1473" s="11">
        <f>$W$6</f>
        <v>0</v>
      </c>
      <c r="G1473" s="12">
        <f t="shared" si="552"/>
        <v>3.2733851620349106</v>
      </c>
      <c r="H1473" s="12">
        <f t="shared" si="553"/>
        <v>-6.6390230659847207</v>
      </c>
      <c r="I1473" s="12">
        <f t="shared" si="554"/>
        <v>6.4054654345780087</v>
      </c>
      <c r="J1473" s="15">
        <f t="shared" si="562"/>
        <v>-3.2733851620349106</v>
      </c>
      <c r="K1473" s="24">
        <f t="shared" si="563"/>
        <v>3.6495606579696444E-2</v>
      </c>
      <c r="L1473" s="24">
        <f t="shared" ref="L1473:L1536" si="574">(K1473*(1-K1473))</f>
        <v>3.5163677280076459E-2</v>
      </c>
      <c r="M1473" s="19">
        <f t="shared" si="564"/>
        <v>-3.6495606579696444E-2</v>
      </c>
      <c r="N1473" s="19">
        <f t="shared" si="565"/>
        <v>-1.2833197319090809E-3</v>
      </c>
      <c r="O1473" s="12"/>
      <c r="P1473" s="12"/>
      <c r="Q1473" s="17"/>
    </row>
    <row r="1474" spans="2:17" x14ac:dyDescent="0.25">
      <c r="B1474" s="12"/>
      <c r="C1474" s="9">
        <f t="shared" si="551"/>
        <v>-1</v>
      </c>
      <c r="D1474" s="10">
        <f>$U$7</f>
        <v>0</v>
      </c>
      <c r="E1474" s="10">
        <f>$V$7</f>
        <v>1</v>
      </c>
      <c r="F1474" s="11">
        <f>$W$7</f>
        <v>1</v>
      </c>
      <c r="G1474" s="12">
        <f t="shared" si="552"/>
        <v>3.2778767810965923</v>
      </c>
      <c r="H1474" s="12">
        <f t="shared" si="553"/>
        <v>-6.6390230659847207</v>
      </c>
      <c r="I1474" s="12">
        <f t="shared" si="554"/>
        <v>6.4054654345780087</v>
      </c>
      <c r="J1474" s="15">
        <f t="shared" si="562"/>
        <v>3.1275886534814163</v>
      </c>
      <c r="K1474" s="24">
        <f t="shared" si="563"/>
        <v>0.95801651352341632</v>
      </c>
      <c r="L1474" s="24">
        <f t="shared" si="574"/>
        <v>4.0220873339854191E-2</v>
      </c>
      <c r="M1474" s="19">
        <f t="shared" si="564"/>
        <v>4.1983486476583676E-2</v>
      </c>
      <c r="N1474" s="19">
        <f t="shared" si="565"/>
        <v>1.6886124919401533E-3</v>
      </c>
      <c r="O1474" s="12"/>
      <c r="P1474" s="12"/>
      <c r="Q1474" s="17"/>
    </row>
    <row r="1475" spans="2:17" x14ac:dyDescent="0.25">
      <c r="B1475" s="12"/>
      <c r="C1475" s="9">
        <f t="shared" si="551"/>
        <v>-1</v>
      </c>
      <c r="D1475" s="10">
        <f>$U$8</f>
        <v>1</v>
      </c>
      <c r="E1475" s="10">
        <f>$V$8</f>
        <v>0</v>
      </c>
      <c r="F1475" s="11">
        <f>$W$8</f>
        <v>0</v>
      </c>
      <c r="G1475" s="12">
        <f t="shared" si="552"/>
        <v>3.2719666373748018</v>
      </c>
      <c r="H1475" s="12">
        <f t="shared" si="553"/>
        <v>-6.6390230659847207</v>
      </c>
      <c r="I1475" s="12">
        <f t="shared" si="554"/>
        <v>6.4113755782997988</v>
      </c>
      <c r="J1475" s="15">
        <f t="shared" si="562"/>
        <v>-9.9109897033595225</v>
      </c>
      <c r="K1475" s="24">
        <f t="shared" si="563"/>
        <v>4.9623833356400748E-5</v>
      </c>
      <c r="L1475" s="24">
        <f t="shared" si="574"/>
        <v>4.9621370831563764E-5</v>
      </c>
      <c r="M1475" s="19">
        <f t="shared" si="564"/>
        <v>-4.9623833356400748E-5</v>
      </c>
      <c r="N1475" s="19">
        <f t="shared" si="565"/>
        <v>-2.4624026370616852E-9</v>
      </c>
      <c r="O1475" s="12"/>
      <c r="P1475" s="12"/>
      <c r="Q1475" s="17"/>
    </row>
    <row r="1476" spans="2:17" x14ac:dyDescent="0.25">
      <c r="B1476" s="12"/>
      <c r="C1476" s="9">
        <f t="shared" si="551"/>
        <v>-1</v>
      </c>
      <c r="D1476" s="10">
        <f>$U$9</f>
        <v>1</v>
      </c>
      <c r="E1476" s="10">
        <f>$V$9</f>
        <v>1</v>
      </c>
      <c r="F1476" s="11">
        <f>$W$9</f>
        <v>0</v>
      </c>
      <c r="G1476" s="12">
        <f t="shared" si="552"/>
        <v>3.2719666459932109</v>
      </c>
      <c r="H1476" s="12">
        <f t="shared" si="553"/>
        <v>-6.6390230746031298</v>
      </c>
      <c r="I1476" s="12">
        <f t="shared" si="554"/>
        <v>6.4113755782997988</v>
      </c>
      <c r="J1476" s="15">
        <f t="shared" si="562"/>
        <v>-3.4996141422965419</v>
      </c>
      <c r="K1476" s="24">
        <f t="shared" si="563"/>
        <v>2.9323211563989485E-2</v>
      </c>
      <c r="L1476" s="24">
        <f t="shared" si="574"/>
        <v>2.8463360827562997E-2</v>
      </c>
      <c r="M1476" s="19">
        <f t="shared" si="564"/>
        <v>-2.9323211563989485E-2</v>
      </c>
      <c r="N1476" s="19">
        <f t="shared" si="565"/>
        <v>-8.3463715136880058E-4</v>
      </c>
      <c r="O1476" s="12">
        <f>ABS(M1473)+ABS(M1474)+ABS(M1475)+ABS(M1476)</f>
        <v>0.107851928453626</v>
      </c>
      <c r="P1476" s="12" t="str">
        <f t="shared" ref="P1476" si="575">IF(ABS(M1473)+ABS(M1474)+ABS(M1475)+ABS(M1476)&lt;0.1,"Converged","Not Converged")</f>
        <v>Not Converged</v>
      </c>
      <c r="Q1476" s="17"/>
    </row>
    <row r="1477" spans="2:17" x14ac:dyDescent="0.25">
      <c r="B1477" s="8">
        <f>B1473+1</f>
        <v>369</v>
      </c>
      <c r="C1477" s="5">
        <f t="shared" ref="C1477:C1540" si="576">$X$6</f>
        <v>-1</v>
      </c>
      <c r="D1477" s="6">
        <f>$U$6</f>
        <v>0</v>
      </c>
      <c r="E1477" s="6">
        <f>$V$6</f>
        <v>0</v>
      </c>
      <c r="F1477" s="7">
        <f>$W$6</f>
        <v>0</v>
      </c>
      <c r="G1477" s="8">
        <f t="shared" si="552"/>
        <v>3.2748878760230018</v>
      </c>
      <c r="H1477" s="8">
        <f t="shared" si="553"/>
        <v>-6.6419443046329203</v>
      </c>
      <c r="I1477" s="8">
        <f t="shared" si="554"/>
        <v>6.4084543482700083</v>
      </c>
      <c r="J1477" s="14">
        <f t="shared" si="562"/>
        <v>-3.2748878760230018</v>
      </c>
      <c r="K1477" s="23">
        <f t="shared" si="563"/>
        <v>3.6442802418777204E-2</v>
      </c>
      <c r="L1477" s="23">
        <f t="shared" si="574"/>
        <v>3.5114724570643172E-2</v>
      </c>
      <c r="M1477" s="25">
        <f t="shared" si="564"/>
        <v>-3.6442802418777204E-2</v>
      </c>
      <c r="N1477" s="25">
        <f t="shared" si="565"/>
        <v>-1.2796789695177302E-3</v>
      </c>
      <c r="O1477" s="8"/>
      <c r="P1477" s="8"/>
      <c r="Q1477" s="17"/>
    </row>
    <row r="1478" spans="2:17" x14ac:dyDescent="0.25">
      <c r="B1478" s="8"/>
      <c r="C1478" s="5">
        <f t="shared" si="576"/>
        <v>-1</v>
      </c>
      <c r="D1478" s="6">
        <f>$U$7</f>
        <v>0</v>
      </c>
      <c r="E1478" s="6">
        <f>$V$7</f>
        <v>1</v>
      </c>
      <c r="F1478" s="7">
        <f>$W$7</f>
        <v>1</v>
      </c>
      <c r="G1478" s="8">
        <f t="shared" si="552"/>
        <v>3.2793667524163137</v>
      </c>
      <c r="H1478" s="8">
        <f t="shared" si="553"/>
        <v>-6.6419443046329203</v>
      </c>
      <c r="I1478" s="8">
        <f t="shared" si="554"/>
        <v>6.4084543482700083</v>
      </c>
      <c r="J1478" s="14">
        <f t="shared" si="562"/>
        <v>3.1290875958536946</v>
      </c>
      <c r="K1478" s="23">
        <f t="shared" si="563"/>
        <v>0.958076760921165</v>
      </c>
      <c r="L1478" s="23">
        <f t="shared" si="574"/>
        <v>4.0165681103973838E-2</v>
      </c>
      <c r="M1478" s="25">
        <f t="shared" si="564"/>
        <v>4.1923239078834995E-2</v>
      </c>
      <c r="N1478" s="25">
        <f t="shared" si="565"/>
        <v>1.6838754516861404E-3</v>
      </c>
      <c r="O1478" s="8"/>
      <c r="P1478" s="8"/>
      <c r="Q1478" s="17"/>
    </row>
    <row r="1479" spans="2:17" x14ac:dyDescent="0.25">
      <c r="B1479" s="8"/>
      <c r="C1479" s="5">
        <f t="shared" si="576"/>
        <v>-1</v>
      </c>
      <c r="D1479" s="6">
        <f>$U$8</f>
        <v>1</v>
      </c>
      <c r="E1479" s="6">
        <f>$V$8</f>
        <v>0</v>
      </c>
      <c r="F1479" s="7">
        <f>$W$8</f>
        <v>0</v>
      </c>
      <c r="G1479" s="8">
        <f t="shared" ref="G1479:G1542" si="577">G1478+$S$5*C1478*N1478</f>
        <v>3.2734731883354122</v>
      </c>
      <c r="H1479" s="8">
        <f t="shared" ref="H1479:H1542" si="578">H1478+$S$5*D1478*N1478</f>
        <v>-6.6419443046329203</v>
      </c>
      <c r="I1479" s="8">
        <f t="shared" ref="I1479:I1542" si="579">I1478+$S$5*E1478*N1478</f>
        <v>6.4143479123509097</v>
      </c>
      <c r="J1479" s="14">
        <f t="shared" si="562"/>
        <v>-9.9154174929683325</v>
      </c>
      <c r="K1479" s="23">
        <f t="shared" si="563"/>
        <v>4.9404606022512233E-5</v>
      </c>
      <c r="L1479" s="23">
        <f t="shared" si="574"/>
        <v>4.9402165207415991E-5</v>
      </c>
      <c r="M1479" s="25">
        <f t="shared" si="564"/>
        <v>-4.9404606022512233E-5</v>
      </c>
      <c r="N1479" s="25">
        <f t="shared" si="565"/>
        <v>-2.4406945087314484E-9</v>
      </c>
      <c r="O1479" s="8"/>
      <c r="P1479" s="8"/>
      <c r="Q1479" s="17"/>
    </row>
    <row r="1480" spans="2:17" x14ac:dyDescent="0.25">
      <c r="B1480" s="8"/>
      <c r="C1480" s="5">
        <f t="shared" si="576"/>
        <v>-1</v>
      </c>
      <c r="D1480" s="6">
        <f>$U$9</f>
        <v>1</v>
      </c>
      <c r="E1480" s="6">
        <f>$V$9</f>
        <v>1</v>
      </c>
      <c r="F1480" s="7">
        <f>$W$9</f>
        <v>0</v>
      </c>
      <c r="G1480" s="8">
        <f t="shared" si="577"/>
        <v>3.273473196877843</v>
      </c>
      <c r="H1480" s="8">
        <f t="shared" si="578"/>
        <v>-6.6419443131753511</v>
      </c>
      <c r="I1480" s="8">
        <f t="shared" si="579"/>
        <v>6.4143479123509097</v>
      </c>
      <c r="J1480" s="14">
        <f t="shared" si="562"/>
        <v>-3.5010695977022843</v>
      </c>
      <c r="K1480" s="23">
        <f t="shared" si="563"/>
        <v>2.9281812779114836E-2</v>
      </c>
      <c r="L1480" s="23">
        <f t="shared" si="574"/>
        <v>2.8424388219483704E-2</v>
      </c>
      <c r="M1480" s="25">
        <f t="shared" si="564"/>
        <v>-2.9281812779114836E-2</v>
      </c>
      <c r="N1480" s="25">
        <f t="shared" si="565"/>
        <v>-8.323176142037991E-4</v>
      </c>
      <c r="O1480" s="8">
        <f>ABS(M1477)+ABS(M1478)+ABS(M1479)+ABS(M1480)</f>
        <v>0.10769725888274954</v>
      </c>
      <c r="P1480" s="8" t="str">
        <f t="shared" ref="P1480" si="580">IF(ABS(M1477)+ABS(M1478)+ABS(M1479)+ABS(M1480)&lt;0.1,"Converged","Not Converged")</f>
        <v>Not Converged</v>
      </c>
      <c r="Q1480" s="17"/>
    </row>
    <row r="1481" spans="2:17" x14ac:dyDescent="0.25">
      <c r="B1481" s="12">
        <f>B1477+1</f>
        <v>370</v>
      </c>
      <c r="C1481" s="9">
        <f t="shared" si="576"/>
        <v>-1</v>
      </c>
      <c r="D1481" s="10">
        <f>$U$6</f>
        <v>0</v>
      </c>
      <c r="E1481" s="10">
        <f>$V$6</f>
        <v>0</v>
      </c>
      <c r="F1481" s="11">
        <f>$W$6</f>
        <v>0</v>
      </c>
      <c r="G1481" s="12">
        <f t="shared" si="577"/>
        <v>3.2763863085275564</v>
      </c>
      <c r="H1481" s="12">
        <f t="shared" si="578"/>
        <v>-6.644857424825064</v>
      </c>
      <c r="I1481" s="12">
        <f t="shared" si="579"/>
        <v>6.4114348007011968</v>
      </c>
      <c r="J1481" s="15">
        <f t="shared" si="562"/>
        <v>-3.2763863085275564</v>
      </c>
      <c r="K1481" s="24">
        <f t="shared" si="563"/>
        <v>3.6390221906836211E-2</v>
      </c>
      <c r="L1481" s="24">
        <f t="shared" si="574"/>
        <v>3.5065973656407429E-2</v>
      </c>
      <c r="M1481" s="19">
        <f t="shared" si="564"/>
        <v>-3.6390221906836211E-2</v>
      </c>
      <c r="N1481" s="19">
        <f t="shared" si="565"/>
        <v>-1.2760585627359391E-3</v>
      </c>
      <c r="O1481" s="12"/>
      <c r="P1481" s="12"/>
      <c r="Q1481" s="17"/>
    </row>
    <row r="1482" spans="2:17" x14ac:dyDescent="0.25">
      <c r="B1482" s="12"/>
      <c r="C1482" s="9">
        <f t="shared" si="576"/>
        <v>-1</v>
      </c>
      <c r="D1482" s="10">
        <f>$U$7</f>
        <v>0</v>
      </c>
      <c r="E1482" s="10">
        <f>$V$7</f>
        <v>1</v>
      </c>
      <c r="F1482" s="11">
        <f>$W$7</f>
        <v>1</v>
      </c>
      <c r="G1482" s="12">
        <f t="shared" si="577"/>
        <v>3.2808525134971323</v>
      </c>
      <c r="H1482" s="12">
        <f t="shared" si="578"/>
        <v>-6.644857424825064</v>
      </c>
      <c r="I1482" s="12">
        <f t="shared" si="579"/>
        <v>6.4114348007011968</v>
      </c>
      <c r="J1482" s="15">
        <f t="shared" si="562"/>
        <v>3.1305822872040645</v>
      </c>
      <c r="K1482" s="24">
        <f t="shared" si="563"/>
        <v>0.95813675512908669</v>
      </c>
      <c r="L1482" s="24">
        <f t="shared" si="574"/>
        <v>4.0110713599791258E-2</v>
      </c>
      <c r="M1482" s="19">
        <f t="shared" si="564"/>
        <v>4.1863244870913308E-2</v>
      </c>
      <c r="N1482" s="19">
        <f t="shared" si="565"/>
        <v>1.679164625375134E-3</v>
      </c>
      <c r="O1482" s="12"/>
      <c r="P1482" s="12"/>
      <c r="Q1482" s="17"/>
    </row>
    <row r="1483" spans="2:17" x14ac:dyDescent="0.25">
      <c r="B1483" s="12"/>
      <c r="C1483" s="9">
        <f t="shared" si="576"/>
        <v>-1</v>
      </c>
      <c r="D1483" s="10">
        <f>$U$8</f>
        <v>1</v>
      </c>
      <c r="E1483" s="10">
        <f>$V$8</f>
        <v>0</v>
      </c>
      <c r="F1483" s="11">
        <f>$W$8</f>
        <v>0</v>
      </c>
      <c r="G1483" s="12">
        <f t="shared" si="577"/>
        <v>3.2749754373083193</v>
      </c>
      <c r="H1483" s="12">
        <f t="shared" si="578"/>
        <v>-6.644857424825064</v>
      </c>
      <c r="I1483" s="12">
        <f t="shared" si="579"/>
        <v>6.4173118768900101</v>
      </c>
      <c r="J1483" s="15">
        <f t="shared" si="562"/>
        <v>-9.9198328621333829</v>
      </c>
      <c r="K1483" s="24">
        <f t="shared" si="563"/>
        <v>4.9186958029804935E-5</v>
      </c>
      <c r="L1483" s="24">
        <f t="shared" si="574"/>
        <v>4.9184538672964709E-5</v>
      </c>
      <c r="M1483" s="19">
        <f t="shared" si="564"/>
        <v>-4.9186958029804935E-5</v>
      </c>
      <c r="N1483" s="19">
        <f t="shared" si="565"/>
        <v>-2.419237839422433E-9</v>
      </c>
      <c r="O1483" s="12"/>
      <c r="P1483" s="12"/>
      <c r="Q1483" s="17"/>
    </row>
    <row r="1484" spans="2:17" x14ac:dyDescent="0.25">
      <c r="B1484" s="12"/>
      <c r="C1484" s="9">
        <f t="shared" si="576"/>
        <v>-1</v>
      </c>
      <c r="D1484" s="10">
        <f>$U$9</f>
        <v>1</v>
      </c>
      <c r="E1484" s="10">
        <f>$V$9</f>
        <v>1</v>
      </c>
      <c r="F1484" s="11">
        <f>$W$9</f>
        <v>0</v>
      </c>
      <c r="G1484" s="12">
        <f t="shared" si="577"/>
        <v>3.2749754457756519</v>
      </c>
      <c r="H1484" s="12">
        <f t="shared" si="578"/>
        <v>-6.6448574332923966</v>
      </c>
      <c r="I1484" s="12">
        <f t="shared" si="579"/>
        <v>6.4173118768900101</v>
      </c>
      <c r="J1484" s="15">
        <f t="shared" si="562"/>
        <v>-3.502521002178038</v>
      </c>
      <c r="K1484" s="24">
        <f t="shared" si="563"/>
        <v>2.92405856685342E-2</v>
      </c>
      <c r="L1484" s="24">
        <f t="shared" si="574"/>
        <v>2.8385573818295314E-2</v>
      </c>
      <c r="M1484" s="19">
        <f t="shared" si="564"/>
        <v>-2.92405856685342E-2</v>
      </c>
      <c r="N1484" s="19">
        <f t="shared" si="565"/>
        <v>-8.3001080298436558E-4</v>
      </c>
      <c r="O1484" s="12">
        <f>ABS(M1481)+ABS(M1482)+ABS(M1483)+ABS(M1484)</f>
        <v>0.10754323940431353</v>
      </c>
      <c r="P1484" s="12" t="str">
        <f t="shared" ref="P1484" si="581">IF(ABS(M1481)+ABS(M1482)+ABS(M1483)+ABS(M1484)&lt;0.1,"Converged","Not Converged")</f>
        <v>Not Converged</v>
      </c>
      <c r="Q1484" s="17"/>
    </row>
    <row r="1485" spans="2:17" x14ac:dyDescent="0.25">
      <c r="B1485" s="8">
        <f>B1481+1</f>
        <v>371</v>
      </c>
      <c r="C1485" s="5">
        <f t="shared" si="576"/>
        <v>-1</v>
      </c>
      <c r="D1485" s="6">
        <f>$U$6</f>
        <v>0</v>
      </c>
      <c r="E1485" s="6">
        <f>$V$6</f>
        <v>0</v>
      </c>
      <c r="F1485" s="7">
        <f>$W$6</f>
        <v>0</v>
      </c>
      <c r="G1485" s="8">
        <f t="shared" si="577"/>
        <v>3.2778804835860971</v>
      </c>
      <c r="H1485" s="8">
        <f t="shared" si="578"/>
        <v>-6.6477624711028422</v>
      </c>
      <c r="I1485" s="8">
        <f t="shared" si="579"/>
        <v>6.4144068390795645</v>
      </c>
      <c r="J1485" s="14">
        <f t="shared" si="562"/>
        <v>-3.2778804835860971</v>
      </c>
      <c r="K1485" s="23">
        <f t="shared" si="563"/>
        <v>3.6337863482758609E-2</v>
      </c>
      <c r="L1485" s="23">
        <f t="shared" si="574"/>
        <v>3.5017423160267007E-2</v>
      </c>
      <c r="M1485" s="25">
        <f t="shared" si="564"/>
        <v>-3.6337863482758609E-2</v>
      </c>
      <c r="N1485" s="25">
        <f t="shared" si="565"/>
        <v>-1.272458342315772E-3</v>
      </c>
      <c r="O1485" s="8"/>
      <c r="P1485" s="8"/>
      <c r="Q1485" s="17"/>
    </row>
    <row r="1486" spans="2:17" x14ac:dyDescent="0.25">
      <c r="B1486" s="8"/>
      <c r="C1486" s="5">
        <f t="shared" si="576"/>
        <v>-1</v>
      </c>
      <c r="D1486" s="6">
        <f>$U$7</f>
        <v>0</v>
      </c>
      <c r="E1486" s="6">
        <f>$V$7</f>
        <v>1</v>
      </c>
      <c r="F1486" s="7">
        <f>$W$7</f>
        <v>1</v>
      </c>
      <c r="G1486" s="8">
        <f t="shared" si="577"/>
        <v>3.2823340877842022</v>
      </c>
      <c r="H1486" s="8">
        <f t="shared" si="578"/>
        <v>-6.6477624711028422</v>
      </c>
      <c r="I1486" s="8">
        <f t="shared" si="579"/>
        <v>6.4144068390795645</v>
      </c>
      <c r="J1486" s="14">
        <f t="shared" si="562"/>
        <v>3.1320727512953623</v>
      </c>
      <c r="K1486" s="23">
        <f t="shared" si="563"/>
        <v>0.95819649790178496</v>
      </c>
      <c r="L1486" s="23">
        <f t="shared" si="574"/>
        <v>4.005596931053957E-2</v>
      </c>
      <c r="M1486" s="25">
        <f t="shared" si="564"/>
        <v>4.180350209821504E-2</v>
      </c>
      <c r="N1486" s="25">
        <f t="shared" si="565"/>
        <v>1.6744797971191782E-3</v>
      </c>
      <c r="O1486" s="8"/>
      <c r="P1486" s="8"/>
      <c r="Q1486" s="17"/>
    </row>
    <row r="1487" spans="2:17" x14ac:dyDescent="0.25">
      <c r="B1487" s="8"/>
      <c r="C1487" s="5">
        <f t="shared" si="576"/>
        <v>-1</v>
      </c>
      <c r="D1487" s="6">
        <f>$U$8</f>
        <v>1</v>
      </c>
      <c r="E1487" s="6">
        <f>$V$8</f>
        <v>0</v>
      </c>
      <c r="F1487" s="7">
        <f>$W$8</f>
        <v>0</v>
      </c>
      <c r="G1487" s="8">
        <f t="shared" si="577"/>
        <v>3.2764734084942853</v>
      </c>
      <c r="H1487" s="8">
        <f t="shared" si="578"/>
        <v>-6.6477624711028422</v>
      </c>
      <c r="I1487" s="8">
        <f t="shared" si="579"/>
        <v>6.4202675183694815</v>
      </c>
      <c r="J1487" s="14">
        <f t="shared" si="562"/>
        <v>-9.9242358795971271</v>
      </c>
      <c r="K1487" s="23">
        <f t="shared" si="563"/>
        <v>4.8970873661003121E-5</v>
      </c>
      <c r="L1487" s="23">
        <f t="shared" si="574"/>
        <v>4.8968475514536E-5</v>
      </c>
      <c r="M1487" s="25">
        <f t="shared" si="564"/>
        <v>-4.8970873661003121E-5</v>
      </c>
      <c r="N1487" s="25">
        <f t="shared" si="565"/>
        <v>-2.3980290277942673E-9</v>
      </c>
      <c r="O1487" s="8"/>
      <c r="P1487" s="8"/>
      <c r="Q1487" s="17"/>
    </row>
    <row r="1488" spans="2:17" x14ac:dyDescent="0.25">
      <c r="B1488" s="8"/>
      <c r="C1488" s="5">
        <f t="shared" si="576"/>
        <v>-1</v>
      </c>
      <c r="D1488" s="6">
        <f>$U$9</f>
        <v>1</v>
      </c>
      <c r="E1488" s="6">
        <f>$V$9</f>
        <v>1</v>
      </c>
      <c r="F1488" s="7">
        <f>$W$9</f>
        <v>0</v>
      </c>
      <c r="G1488" s="8">
        <f t="shared" si="577"/>
        <v>3.276473416887387</v>
      </c>
      <c r="H1488" s="8">
        <f t="shared" si="578"/>
        <v>-6.6477624794959436</v>
      </c>
      <c r="I1488" s="8">
        <f t="shared" si="579"/>
        <v>6.4202675183694815</v>
      </c>
      <c r="J1488" s="14">
        <f t="shared" si="562"/>
        <v>-3.5039683780138482</v>
      </c>
      <c r="K1488" s="23">
        <f t="shared" si="563"/>
        <v>2.9199529056642682E-2</v>
      </c>
      <c r="L1488" s="23">
        <f t="shared" si="574"/>
        <v>2.834691655951296E-2</v>
      </c>
      <c r="M1488" s="25">
        <f t="shared" si="564"/>
        <v>-2.9199529056642682E-2</v>
      </c>
      <c r="N1488" s="25">
        <f t="shared" si="565"/>
        <v>-8.2771661374572432E-4</v>
      </c>
      <c r="O1488" s="8">
        <f>ABS(M1485)+ABS(M1486)+ABS(M1487)+ABS(M1488)</f>
        <v>0.10738986551127733</v>
      </c>
      <c r="P1488" s="8" t="str">
        <f t="shared" ref="P1488" si="582">IF(ABS(M1485)+ABS(M1486)+ABS(M1487)+ABS(M1488)&lt;0.1,"Converged","Not Converged")</f>
        <v>Not Converged</v>
      </c>
      <c r="Q1488" s="17"/>
    </row>
    <row r="1489" spans="2:17" x14ac:dyDescent="0.25">
      <c r="B1489" s="12">
        <f>B1485+1</f>
        <v>372</v>
      </c>
      <c r="C1489" s="9">
        <f t="shared" si="576"/>
        <v>-1</v>
      </c>
      <c r="D1489" s="10">
        <f>$U$6</f>
        <v>0</v>
      </c>
      <c r="E1489" s="10">
        <f>$V$6</f>
        <v>0</v>
      </c>
      <c r="F1489" s="11">
        <f>$W$6</f>
        <v>0</v>
      </c>
      <c r="G1489" s="12">
        <f t="shared" si="577"/>
        <v>3.2793704250354971</v>
      </c>
      <c r="H1489" s="12">
        <f t="shared" si="578"/>
        <v>-6.6506594876440532</v>
      </c>
      <c r="I1489" s="12">
        <f t="shared" si="579"/>
        <v>6.4173705102213718</v>
      </c>
      <c r="J1489" s="15">
        <f t="shared" si="562"/>
        <v>-3.2793704250354971</v>
      </c>
      <c r="K1489" s="24">
        <f t="shared" si="563"/>
        <v>3.6285725600569863E-2</v>
      </c>
      <c r="L1489" s="24">
        <f t="shared" si="574"/>
        <v>3.496907171821001E-2</v>
      </c>
      <c r="M1489" s="19">
        <f t="shared" si="564"/>
        <v>-3.6285725600569863E-2</v>
      </c>
      <c r="N1489" s="19">
        <f t="shared" si="565"/>
        <v>-1.2688781408736166E-3</v>
      </c>
      <c r="O1489" s="12"/>
      <c r="P1489" s="12"/>
      <c r="Q1489" s="17"/>
    </row>
    <row r="1490" spans="2:17" x14ac:dyDescent="0.25">
      <c r="B1490" s="12"/>
      <c r="C1490" s="9">
        <f t="shared" si="576"/>
        <v>-1</v>
      </c>
      <c r="D1490" s="10">
        <f>$U$7</f>
        <v>0</v>
      </c>
      <c r="E1490" s="10">
        <f>$V$7</f>
        <v>1</v>
      </c>
      <c r="F1490" s="11">
        <f>$W$7</f>
        <v>1</v>
      </c>
      <c r="G1490" s="12">
        <f t="shared" si="577"/>
        <v>3.2838114985285549</v>
      </c>
      <c r="H1490" s="12">
        <f t="shared" si="578"/>
        <v>-6.6506594876440532</v>
      </c>
      <c r="I1490" s="12">
        <f t="shared" si="579"/>
        <v>6.4173705102213718</v>
      </c>
      <c r="J1490" s="15">
        <f t="shared" si="562"/>
        <v>3.1335590116928169</v>
      </c>
      <c r="K1490" s="24">
        <f t="shared" si="563"/>
        <v>0.95825599097695813</v>
      </c>
      <c r="L1490" s="24">
        <f t="shared" si="574"/>
        <v>4.0001446733726069E-2</v>
      </c>
      <c r="M1490" s="19">
        <f t="shared" si="564"/>
        <v>4.1744009023041873E-2</v>
      </c>
      <c r="N1490" s="19">
        <f t="shared" si="565"/>
        <v>1.6698207533873898E-3</v>
      </c>
      <c r="O1490" s="12"/>
      <c r="P1490" s="12"/>
      <c r="Q1490" s="17"/>
    </row>
    <row r="1491" spans="2:17" x14ac:dyDescent="0.25">
      <c r="B1491" s="12"/>
      <c r="C1491" s="9">
        <f t="shared" si="576"/>
        <v>-1</v>
      </c>
      <c r="D1491" s="10">
        <f>$U$8</f>
        <v>1</v>
      </c>
      <c r="E1491" s="10">
        <f>$V$8</f>
        <v>0</v>
      </c>
      <c r="F1491" s="11">
        <f>$W$8</f>
        <v>0</v>
      </c>
      <c r="G1491" s="12">
        <f t="shared" si="577"/>
        <v>3.2779671258916991</v>
      </c>
      <c r="H1491" s="12">
        <f t="shared" si="578"/>
        <v>-6.6506594876440532</v>
      </c>
      <c r="I1491" s="12">
        <f t="shared" si="579"/>
        <v>6.4232148828582281</v>
      </c>
      <c r="J1491" s="15">
        <f t="shared" si="562"/>
        <v>-9.9286266135357515</v>
      </c>
      <c r="K1491" s="24">
        <f t="shared" si="563"/>
        <v>4.8756337397997221E-5</v>
      </c>
      <c r="L1491" s="24">
        <f t="shared" si="574"/>
        <v>4.8753960217560756E-5</v>
      </c>
      <c r="M1491" s="19">
        <f t="shared" si="564"/>
        <v>-4.8756337397997221E-5</v>
      </c>
      <c r="N1491" s="19">
        <f t="shared" si="565"/>
        <v>-2.3770645338559262E-9</v>
      </c>
      <c r="O1491" s="12"/>
      <c r="P1491" s="12"/>
      <c r="Q1491" s="17"/>
    </row>
    <row r="1492" spans="2:17" x14ac:dyDescent="0.25">
      <c r="B1492" s="12"/>
      <c r="C1492" s="9">
        <f t="shared" si="576"/>
        <v>-1</v>
      </c>
      <c r="D1492" s="10">
        <f>$U$9</f>
        <v>1</v>
      </c>
      <c r="E1492" s="10">
        <f>$V$9</f>
        <v>1</v>
      </c>
      <c r="F1492" s="11">
        <f>$W$9</f>
        <v>0</v>
      </c>
      <c r="G1492" s="12">
        <f t="shared" si="577"/>
        <v>3.2779671342114249</v>
      </c>
      <c r="H1492" s="12">
        <f t="shared" si="578"/>
        <v>-6.6506594959637795</v>
      </c>
      <c r="I1492" s="12">
        <f t="shared" si="579"/>
        <v>6.4232148828582281</v>
      </c>
      <c r="J1492" s="15">
        <f t="shared" si="562"/>
        <v>-3.5054117473169759</v>
      </c>
      <c r="K1492" s="24">
        <f t="shared" si="563"/>
        <v>2.9158641779038375E-2</v>
      </c>
      <c r="L1492" s="24">
        <f t="shared" si="574"/>
        <v>2.8308415388640092E-2</v>
      </c>
      <c r="M1492" s="19">
        <f t="shared" si="564"/>
        <v>-2.9158641779038375E-2</v>
      </c>
      <c r="N1492" s="19">
        <f t="shared" si="565"/>
        <v>-8.2543494364957384E-4</v>
      </c>
      <c r="O1492" s="12">
        <f>ABS(M1489)+ABS(M1490)+ABS(M1491)+ABS(M1492)</f>
        <v>0.10723713274004811</v>
      </c>
      <c r="P1492" s="12" t="str">
        <f t="shared" ref="P1492" si="583">IF(ABS(M1489)+ABS(M1490)+ABS(M1491)+ABS(M1492)&lt;0.1,"Converged","Not Converged")</f>
        <v>Not Converged</v>
      </c>
      <c r="Q1492" s="17"/>
    </row>
    <row r="1493" spans="2:17" x14ac:dyDescent="0.25">
      <c r="B1493" s="8">
        <f>B1489+1</f>
        <v>373</v>
      </c>
      <c r="C1493" s="5">
        <f t="shared" si="576"/>
        <v>-1</v>
      </c>
      <c r="D1493" s="6">
        <f>$U$6</f>
        <v>0</v>
      </c>
      <c r="E1493" s="6">
        <f>$V$6</f>
        <v>0</v>
      </c>
      <c r="F1493" s="7">
        <f>$W$6</f>
        <v>0</v>
      </c>
      <c r="G1493" s="8">
        <f t="shared" si="577"/>
        <v>3.2808561565141985</v>
      </c>
      <c r="H1493" s="8">
        <f t="shared" si="578"/>
        <v>-6.653548518266553</v>
      </c>
      <c r="I1493" s="8">
        <f t="shared" si="579"/>
        <v>6.4203258605554545</v>
      </c>
      <c r="J1493" s="14">
        <f t="shared" si="562"/>
        <v>-3.2808561565141985</v>
      </c>
      <c r="K1493" s="23">
        <f t="shared" si="563"/>
        <v>3.6233806729248141E-2</v>
      </c>
      <c r="L1493" s="23">
        <f t="shared" si="574"/>
        <v>3.4920917979155634E-2</v>
      </c>
      <c r="M1493" s="25">
        <f t="shared" si="564"/>
        <v>-3.6233806729248141E-2</v>
      </c>
      <c r="N1493" s="25">
        <f t="shared" si="565"/>
        <v>-1.2653177928646519E-3</v>
      </c>
      <c r="O1493" s="8"/>
      <c r="P1493" s="8"/>
      <c r="Q1493" s="17"/>
    </row>
    <row r="1494" spans="2:17" x14ac:dyDescent="0.25">
      <c r="B1494" s="8"/>
      <c r="C1494" s="5">
        <f t="shared" si="576"/>
        <v>-1</v>
      </c>
      <c r="D1494" s="6">
        <f>$U$7</f>
        <v>0</v>
      </c>
      <c r="E1494" s="6">
        <f>$V$7</f>
        <v>1</v>
      </c>
      <c r="F1494" s="7">
        <f>$W$7</f>
        <v>1</v>
      </c>
      <c r="G1494" s="8">
        <f t="shared" si="577"/>
        <v>3.2852847687892246</v>
      </c>
      <c r="H1494" s="8">
        <f t="shared" si="578"/>
        <v>-6.653548518266553</v>
      </c>
      <c r="I1494" s="8">
        <f t="shared" si="579"/>
        <v>6.4203258605554545</v>
      </c>
      <c r="J1494" s="14">
        <f t="shared" si="562"/>
        <v>3.1350410917662299</v>
      </c>
      <c r="K1494" s="23">
        <f t="shared" si="563"/>
        <v>0.95831523607560887</v>
      </c>
      <c r="L1494" s="23">
        <f t="shared" si="574"/>
        <v>3.9947144380958914E-2</v>
      </c>
      <c r="M1494" s="25">
        <f t="shared" si="564"/>
        <v>4.1684763924391133E-2</v>
      </c>
      <c r="N1494" s="25">
        <f t="shared" si="565"/>
        <v>1.6651872829738402E-3</v>
      </c>
      <c r="O1494" s="8"/>
      <c r="P1494" s="8"/>
      <c r="Q1494" s="17"/>
    </row>
    <row r="1495" spans="2:17" x14ac:dyDescent="0.25">
      <c r="B1495" s="8"/>
      <c r="C1495" s="5">
        <f t="shared" si="576"/>
        <v>-1</v>
      </c>
      <c r="D1495" s="6">
        <f>$U$8</f>
        <v>1</v>
      </c>
      <c r="E1495" s="6">
        <f>$V$8</f>
        <v>0</v>
      </c>
      <c r="F1495" s="7">
        <f>$W$8</f>
        <v>0</v>
      </c>
      <c r="G1495" s="8">
        <f t="shared" si="577"/>
        <v>3.2794566132988163</v>
      </c>
      <c r="H1495" s="8">
        <f t="shared" si="578"/>
        <v>-6.653548518266553</v>
      </c>
      <c r="I1495" s="8">
        <f t="shared" si="579"/>
        <v>6.4261540160458628</v>
      </c>
      <c r="J1495" s="14">
        <f t="shared" si="562"/>
        <v>-9.9330051315653698</v>
      </c>
      <c r="K1495" s="23">
        <f t="shared" si="563"/>
        <v>4.8543333918782469E-5</v>
      </c>
      <c r="L1495" s="23">
        <f t="shared" si="574"/>
        <v>4.854097746351452E-5</v>
      </c>
      <c r="M1495" s="25">
        <f t="shared" si="564"/>
        <v>-4.8543333918782469E-5</v>
      </c>
      <c r="N1495" s="25">
        <f t="shared" si="565"/>
        <v>-2.3563408777554797E-9</v>
      </c>
      <c r="O1495" s="8"/>
      <c r="P1495" s="8"/>
      <c r="Q1495" s="17"/>
    </row>
    <row r="1496" spans="2:17" x14ac:dyDescent="0.25">
      <c r="B1496" s="8"/>
      <c r="C1496" s="5">
        <f t="shared" si="576"/>
        <v>-1</v>
      </c>
      <c r="D1496" s="6">
        <f>$U$9</f>
        <v>1</v>
      </c>
      <c r="E1496" s="6">
        <f>$V$9</f>
        <v>1</v>
      </c>
      <c r="F1496" s="7">
        <f>$W$9</f>
        <v>0</v>
      </c>
      <c r="G1496" s="8">
        <f t="shared" si="577"/>
        <v>3.2794566215460095</v>
      </c>
      <c r="H1496" s="8">
        <f t="shared" si="578"/>
        <v>-6.6535485265137462</v>
      </c>
      <c r="I1496" s="8">
        <f t="shared" si="579"/>
        <v>6.4261540160458628</v>
      </c>
      <c r="J1496" s="14">
        <f t="shared" si="562"/>
        <v>-3.5068511320138933</v>
      </c>
      <c r="K1496" s="23">
        <f t="shared" si="563"/>
        <v>2.9117922682385573E-2</v>
      </c>
      <c r="L1496" s="23">
        <f t="shared" si="574"/>
        <v>2.8270069261048188E-2</v>
      </c>
      <c r="M1496" s="25">
        <f t="shared" si="564"/>
        <v>-2.9117922682385573E-2</v>
      </c>
      <c r="N1496" s="25">
        <f t="shared" si="565"/>
        <v>-8.2316569096888622E-4</v>
      </c>
      <c r="O1496" s="8">
        <f>ABS(M1493)+ABS(M1494)+ABS(M1495)+ABS(M1496)</f>
        <v>0.10708503666994362</v>
      </c>
      <c r="P1496" s="8" t="str">
        <f t="shared" ref="P1496" si="584">IF(ABS(M1493)+ABS(M1494)+ABS(M1495)+ABS(M1496)&lt;0.1,"Converged","Not Converged")</f>
        <v>Not Converged</v>
      </c>
      <c r="Q1496" s="17"/>
    </row>
    <row r="1497" spans="2:17" x14ac:dyDescent="0.25">
      <c r="B1497" s="12">
        <f>B1493+1</f>
        <v>374</v>
      </c>
      <c r="C1497" s="9">
        <f t="shared" si="576"/>
        <v>-1</v>
      </c>
      <c r="D1497" s="10">
        <f>$U$6</f>
        <v>0</v>
      </c>
      <c r="E1497" s="10">
        <f>$V$6</f>
        <v>0</v>
      </c>
      <c r="F1497" s="11">
        <f>$W$6</f>
        <v>0</v>
      </c>
      <c r="G1497" s="12">
        <f t="shared" si="577"/>
        <v>3.2823377014644004</v>
      </c>
      <c r="H1497" s="12">
        <f t="shared" si="578"/>
        <v>-6.6564296064321375</v>
      </c>
      <c r="I1497" s="12">
        <f t="shared" si="579"/>
        <v>6.4232729361274714</v>
      </c>
      <c r="J1497" s="15">
        <f t="shared" si="562"/>
        <v>-3.2823377014644004</v>
      </c>
      <c r="K1497" s="24">
        <f t="shared" si="563"/>
        <v>3.6182105352539441E-2</v>
      </c>
      <c r="L1497" s="24">
        <f t="shared" si="574"/>
        <v>3.4872960604797179E-2</v>
      </c>
      <c r="M1497" s="19">
        <f t="shared" si="564"/>
        <v>-3.6182105352539441E-2</v>
      </c>
      <c r="N1497" s="19">
        <f t="shared" si="565"/>
        <v>-1.2617771345577291E-3</v>
      </c>
      <c r="O1497" s="12"/>
      <c r="P1497" s="12"/>
      <c r="Q1497" s="17"/>
    </row>
    <row r="1498" spans="2:17" x14ac:dyDescent="0.25">
      <c r="B1498" s="12"/>
      <c r="C1498" s="9">
        <f t="shared" si="576"/>
        <v>-1</v>
      </c>
      <c r="D1498" s="10">
        <f>$U$7</f>
        <v>0</v>
      </c>
      <c r="E1498" s="10">
        <f>$V$7</f>
        <v>1</v>
      </c>
      <c r="F1498" s="11">
        <f>$W$7</f>
        <v>1</v>
      </c>
      <c r="G1498" s="12">
        <f t="shared" si="577"/>
        <v>3.2867539214353525</v>
      </c>
      <c r="H1498" s="12">
        <f t="shared" si="578"/>
        <v>-6.6564296064321375</v>
      </c>
      <c r="I1498" s="12">
        <f t="shared" si="579"/>
        <v>6.4232729361274714</v>
      </c>
      <c r="J1498" s="15">
        <f t="shared" si="562"/>
        <v>3.1365190146921189</v>
      </c>
      <c r="K1498" s="24">
        <f t="shared" si="563"/>
        <v>0.95837423490224793</v>
      </c>
      <c r="L1498" s="24">
        <f t="shared" si="574"/>
        <v>3.9893060777778828E-2</v>
      </c>
      <c r="M1498" s="19">
        <f t="shared" si="564"/>
        <v>4.1625765097752065E-2</v>
      </c>
      <c r="N1498" s="19">
        <f t="shared" si="565"/>
        <v>1.6605791769661678E-3</v>
      </c>
      <c r="O1498" s="12"/>
      <c r="P1498" s="12"/>
      <c r="Q1498" s="17"/>
    </row>
    <row r="1499" spans="2:17" x14ac:dyDescent="0.25">
      <c r="B1499" s="12"/>
      <c r="C1499" s="9">
        <f t="shared" si="576"/>
        <v>-1</v>
      </c>
      <c r="D1499" s="10">
        <f>$U$8</f>
        <v>1</v>
      </c>
      <c r="E1499" s="10">
        <f>$V$8</f>
        <v>0</v>
      </c>
      <c r="F1499" s="11">
        <f>$W$8</f>
        <v>0</v>
      </c>
      <c r="G1499" s="12">
        <f t="shared" si="577"/>
        <v>3.2809418943159709</v>
      </c>
      <c r="H1499" s="12">
        <f t="shared" si="578"/>
        <v>-6.6564296064321375</v>
      </c>
      <c r="I1499" s="12">
        <f t="shared" si="579"/>
        <v>6.4290849632468534</v>
      </c>
      <c r="J1499" s="15">
        <f t="shared" si="562"/>
        <v>-9.9373715007481085</v>
      </c>
      <c r="K1499" s="24">
        <f t="shared" si="563"/>
        <v>4.8331848094453757E-5</v>
      </c>
      <c r="L1499" s="24">
        <f t="shared" si="574"/>
        <v>4.8329512126913526E-5</v>
      </c>
      <c r="M1499" s="19">
        <f t="shared" si="564"/>
        <v>-4.8331848094453757E-5</v>
      </c>
      <c r="N1499" s="19">
        <f t="shared" si="565"/>
        <v>-2.3358546385970454E-9</v>
      </c>
      <c r="O1499" s="12"/>
      <c r="P1499" s="12"/>
      <c r="Q1499" s="17"/>
    </row>
    <row r="1500" spans="2:17" x14ac:dyDescent="0.25">
      <c r="B1500" s="12"/>
      <c r="C1500" s="9">
        <f t="shared" si="576"/>
        <v>-1</v>
      </c>
      <c r="D1500" s="10">
        <f>$U$9</f>
        <v>1</v>
      </c>
      <c r="E1500" s="10">
        <f>$V$9</f>
        <v>1</v>
      </c>
      <c r="F1500" s="11">
        <f>$W$9</f>
        <v>0</v>
      </c>
      <c r="G1500" s="12">
        <f t="shared" si="577"/>
        <v>3.2809419024914623</v>
      </c>
      <c r="H1500" s="12">
        <f t="shared" si="578"/>
        <v>-6.6564296146076289</v>
      </c>
      <c r="I1500" s="12">
        <f t="shared" si="579"/>
        <v>6.4290849632468534</v>
      </c>
      <c r="J1500" s="15">
        <f t="shared" si="562"/>
        <v>-3.5082865538522379</v>
      </c>
      <c r="K1500" s="24">
        <f t="shared" si="563"/>
        <v>2.9077370624280376E-2</v>
      </c>
      <c r="L1500" s="24">
        <f t="shared" si="574"/>
        <v>2.8231877141858611E-2</v>
      </c>
      <c r="M1500" s="19">
        <f t="shared" si="564"/>
        <v>-2.9077370624280376E-2</v>
      </c>
      <c r="N1500" s="19">
        <f t="shared" si="565"/>
        <v>-8.2090875507297221E-4</v>
      </c>
      <c r="O1500" s="12">
        <f>ABS(M1497)+ABS(M1498)+ABS(M1499)+ABS(M1500)</f>
        <v>0.10693357292266634</v>
      </c>
      <c r="P1500" s="12" t="str">
        <f t="shared" ref="P1500" si="585">IF(ABS(M1497)+ABS(M1498)+ABS(M1499)+ABS(M1500)&lt;0.1,"Converged","Not Converged")</f>
        <v>Not Converged</v>
      </c>
      <c r="Q1500" s="17"/>
    </row>
    <row r="1501" spans="2:17" x14ac:dyDescent="0.25">
      <c r="B1501" s="8">
        <f>B1497+1</f>
        <v>375</v>
      </c>
      <c r="C1501" s="5">
        <f t="shared" si="576"/>
        <v>-1</v>
      </c>
      <c r="D1501" s="6">
        <f>$U$6</f>
        <v>0</v>
      </c>
      <c r="E1501" s="6">
        <f>$V$6</f>
        <v>0</v>
      </c>
      <c r="F1501" s="7">
        <f>$W$6</f>
        <v>0</v>
      </c>
      <c r="G1501" s="8">
        <f t="shared" si="577"/>
        <v>3.2838150831342179</v>
      </c>
      <c r="H1501" s="8">
        <f t="shared" si="578"/>
        <v>-6.659302795250384</v>
      </c>
      <c r="I1501" s="8">
        <f t="shared" si="579"/>
        <v>6.4262117826040983</v>
      </c>
      <c r="J1501" s="14">
        <f t="shared" si="562"/>
        <v>-3.2838150831342179</v>
      </c>
      <c r="K1501" s="23">
        <f t="shared" si="563"/>
        <v>3.6130619968775514E-2</v>
      </c>
      <c r="L1501" s="23">
        <f t="shared" si="574"/>
        <v>3.4825198269447431E-2</v>
      </c>
      <c r="M1501" s="25">
        <f t="shared" si="564"/>
        <v>-3.6130619968775514E-2</v>
      </c>
      <c r="N1501" s="25">
        <f t="shared" si="565"/>
        <v>-1.2582560040106639E-3</v>
      </c>
      <c r="O1501" s="8"/>
      <c r="P1501" s="8"/>
      <c r="Q1501" s="17"/>
    </row>
    <row r="1502" spans="2:17" x14ac:dyDescent="0.25">
      <c r="B1502" s="8"/>
      <c r="C1502" s="5">
        <f t="shared" si="576"/>
        <v>-1</v>
      </c>
      <c r="D1502" s="6">
        <f>$U$7</f>
        <v>0</v>
      </c>
      <c r="E1502" s="6">
        <f>$V$7</f>
        <v>1</v>
      </c>
      <c r="F1502" s="7">
        <f>$W$7</f>
        <v>1</v>
      </c>
      <c r="G1502" s="8">
        <f t="shared" si="577"/>
        <v>3.288218979148255</v>
      </c>
      <c r="H1502" s="8">
        <f t="shared" si="578"/>
        <v>-6.659302795250384</v>
      </c>
      <c r="I1502" s="8">
        <f t="shared" si="579"/>
        <v>6.4262117826040983</v>
      </c>
      <c r="J1502" s="14">
        <f t="shared" si="562"/>
        <v>3.1379928034558433</v>
      </c>
      <c r="K1502" s="23">
        <f t="shared" si="563"/>
        <v>0.95843298914509756</v>
      </c>
      <c r="L1502" s="23">
        <f t="shared" si="574"/>
        <v>3.9839194463490865E-2</v>
      </c>
      <c r="M1502" s="25">
        <f t="shared" si="564"/>
        <v>4.1567010854902442E-2</v>
      </c>
      <c r="N1502" s="25">
        <f t="shared" si="565"/>
        <v>1.655996228714494E-3</v>
      </c>
      <c r="O1502" s="8"/>
      <c r="P1502" s="8"/>
      <c r="Q1502" s="17"/>
    </row>
    <row r="1503" spans="2:17" x14ac:dyDescent="0.25">
      <c r="B1503" s="8"/>
      <c r="C1503" s="5">
        <f t="shared" si="576"/>
        <v>-1</v>
      </c>
      <c r="D1503" s="6">
        <f>$U$8</f>
        <v>1</v>
      </c>
      <c r="E1503" s="6">
        <f>$V$8</f>
        <v>0</v>
      </c>
      <c r="F1503" s="7">
        <f>$W$8</f>
        <v>0</v>
      </c>
      <c r="G1503" s="8">
        <f t="shared" si="577"/>
        <v>3.2824229923477541</v>
      </c>
      <c r="H1503" s="8">
        <f t="shared" si="578"/>
        <v>-6.659302795250384</v>
      </c>
      <c r="I1503" s="8">
        <f t="shared" si="579"/>
        <v>6.4320077694045992</v>
      </c>
      <c r="J1503" s="14">
        <f t="shared" si="562"/>
        <v>-9.9417257875981377</v>
      </c>
      <c r="K1503" s="23">
        <f t="shared" si="563"/>
        <v>4.8121864986253443E-5</v>
      </c>
      <c r="L1503" s="23">
        <f t="shared" si="574"/>
        <v>4.8119549272363688E-5</v>
      </c>
      <c r="M1503" s="25">
        <f t="shared" si="564"/>
        <v>-4.8121864986253443E-5</v>
      </c>
      <c r="N1503" s="25">
        <f t="shared" si="565"/>
        <v>-2.3156024532840556E-9</v>
      </c>
      <c r="O1503" s="8"/>
      <c r="P1503" s="8"/>
      <c r="Q1503" s="17"/>
    </row>
    <row r="1504" spans="2:17" x14ac:dyDescent="0.25">
      <c r="B1504" s="8"/>
      <c r="C1504" s="5">
        <f t="shared" si="576"/>
        <v>-1</v>
      </c>
      <c r="D1504" s="6">
        <f>$U$9</f>
        <v>1</v>
      </c>
      <c r="E1504" s="6">
        <f>$V$9</f>
        <v>1</v>
      </c>
      <c r="F1504" s="7">
        <f>$W$9</f>
        <v>0</v>
      </c>
      <c r="G1504" s="8">
        <f t="shared" si="577"/>
        <v>3.2824230004523627</v>
      </c>
      <c r="H1504" s="8">
        <f t="shared" si="578"/>
        <v>-6.6593028033549926</v>
      </c>
      <c r="I1504" s="8">
        <f t="shared" si="579"/>
        <v>6.4320077694045992</v>
      </c>
      <c r="J1504" s="14">
        <f t="shared" si="562"/>
        <v>-3.5097180344027556</v>
      </c>
      <c r="K1504" s="23">
        <f t="shared" si="563"/>
        <v>2.9036984473117883E-2</v>
      </c>
      <c r="L1504" s="23">
        <f t="shared" si="574"/>
        <v>2.8193838005825794E-2</v>
      </c>
      <c r="M1504" s="25">
        <f t="shared" si="564"/>
        <v>-2.9036984473117883E-2</v>
      </c>
      <c r="N1504" s="25">
        <f t="shared" si="565"/>
        <v>-8.1866403641276439E-4</v>
      </c>
      <c r="O1504" s="8">
        <f>ABS(M1501)+ABS(M1502)+ABS(M1503)+ABS(M1504)</f>
        <v>0.10678273716178208</v>
      </c>
      <c r="P1504" s="8" t="str">
        <f t="shared" ref="P1504" si="586">IF(ABS(M1501)+ABS(M1502)+ABS(M1503)+ABS(M1504)&lt;0.1,"Converged","Not Converged")</f>
        <v>Not Converged</v>
      </c>
      <c r="Q1504" s="17"/>
    </row>
    <row r="1505" spans="2:17" x14ac:dyDescent="0.25">
      <c r="B1505" s="12">
        <f>B1501+1</f>
        <v>376</v>
      </c>
      <c r="C1505" s="9">
        <f t="shared" si="576"/>
        <v>-1</v>
      </c>
      <c r="D1505" s="10">
        <f>$U$6</f>
        <v>0</v>
      </c>
      <c r="E1505" s="10">
        <f>$V$6</f>
        <v>0</v>
      </c>
      <c r="F1505" s="11">
        <f>$W$6</f>
        <v>0</v>
      </c>
      <c r="G1505" s="12">
        <f t="shared" si="577"/>
        <v>3.2852883245798075</v>
      </c>
      <c r="H1505" s="12">
        <f t="shared" si="578"/>
        <v>-6.6621681274824374</v>
      </c>
      <c r="I1505" s="12">
        <f t="shared" si="579"/>
        <v>6.4291424452771544</v>
      </c>
      <c r="J1505" s="15">
        <f t="shared" ref="J1505:J1568" si="587">((C1505*G1505)+(D1505*H1505)+(E1505*I1505))</f>
        <v>-3.2852883245798075</v>
      </c>
      <c r="K1505" s="24">
        <f t="shared" ref="K1505:K1568" si="588">1/(1+EXP(-J1505))</f>
        <v>3.6079349090694657E-2</v>
      </c>
      <c r="L1505" s="24">
        <f t="shared" si="574"/>
        <v>3.4777629659886448E-2</v>
      </c>
      <c r="M1505" s="19">
        <f t="shared" ref="M1505:M1568" si="589">F1505-K1505</f>
        <v>-3.6079349090694657E-2</v>
      </c>
      <c r="N1505" s="19">
        <f t="shared" ref="N1505:N1568" si="590">L1505*M1505</f>
        <v>-1.2547542410459396E-3</v>
      </c>
      <c r="O1505" s="12"/>
      <c r="P1505" s="12"/>
      <c r="Q1505" s="17"/>
    </row>
    <row r="1506" spans="2:17" x14ac:dyDescent="0.25">
      <c r="B1506" s="12"/>
      <c r="C1506" s="9">
        <f t="shared" si="576"/>
        <v>-1</v>
      </c>
      <c r="D1506" s="10">
        <f>$U$7</f>
        <v>0</v>
      </c>
      <c r="E1506" s="10">
        <f>$V$7</f>
        <v>1</v>
      </c>
      <c r="F1506" s="11">
        <f>$W$7</f>
        <v>1</v>
      </c>
      <c r="G1506" s="12">
        <f t="shared" si="577"/>
        <v>3.2896799644234682</v>
      </c>
      <c r="H1506" s="12">
        <f t="shared" si="578"/>
        <v>-6.6621681274824374</v>
      </c>
      <c r="I1506" s="12">
        <f t="shared" si="579"/>
        <v>6.4291424452771544</v>
      </c>
      <c r="J1506" s="15">
        <f t="shared" si="587"/>
        <v>3.1394624808536862</v>
      </c>
      <c r="K1506" s="24">
        <f t="shared" si="588"/>
        <v>0.95849150047628939</v>
      </c>
      <c r="L1506" s="24">
        <f t="shared" si="574"/>
        <v>3.9785543991000726E-2</v>
      </c>
      <c r="M1506" s="19">
        <f t="shared" si="589"/>
        <v>4.1508499523710607E-2</v>
      </c>
      <c r="N1506" s="19">
        <f t="shared" si="590"/>
        <v>1.6514382338010209E-3</v>
      </c>
      <c r="O1506" s="12"/>
      <c r="P1506" s="12"/>
      <c r="Q1506" s="17"/>
    </row>
    <row r="1507" spans="2:17" x14ac:dyDescent="0.25">
      <c r="B1507" s="12"/>
      <c r="C1507" s="9">
        <f t="shared" si="576"/>
        <v>-1</v>
      </c>
      <c r="D1507" s="10">
        <f>$U$8</f>
        <v>1</v>
      </c>
      <c r="E1507" s="10">
        <f>$V$8</f>
        <v>0</v>
      </c>
      <c r="F1507" s="11">
        <f>$W$8</f>
        <v>0</v>
      </c>
      <c r="G1507" s="12">
        <f t="shared" si="577"/>
        <v>3.2838999306051648</v>
      </c>
      <c r="H1507" s="12">
        <f t="shared" si="578"/>
        <v>-6.6621681274824374</v>
      </c>
      <c r="I1507" s="12">
        <f t="shared" si="579"/>
        <v>6.4349224790954578</v>
      </c>
      <c r="J1507" s="15">
        <f t="shared" si="587"/>
        <v>-9.9460680580876026</v>
      </c>
      <c r="K1507" s="24">
        <f t="shared" si="588"/>
        <v>4.7913369842672858E-5</v>
      </c>
      <c r="L1507" s="24">
        <f t="shared" si="574"/>
        <v>4.7911074151663179E-5</v>
      </c>
      <c r="M1507" s="19">
        <f t="shared" si="589"/>
        <v>-4.7913369842672858E-5</v>
      </c>
      <c r="N1507" s="19">
        <f t="shared" si="590"/>
        <v>-2.2955810153883618E-9</v>
      </c>
      <c r="O1507" s="12"/>
      <c r="P1507" s="12"/>
      <c r="Q1507" s="17"/>
    </row>
    <row r="1508" spans="2:17" x14ac:dyDescent="0.25">
      <c r="B1508" s="12"/>
      <c r="C1508" s="9">
        <f t="shared" si="576"/>
        <v>-1</v>
      </c>
      <c r="D1508" s="10">
        <f>$U$9</f>
        <v>1</v>
      </c>
      <c r="E1508" s="10">
        <f>$V$9</f>
        <v>1</v>
      </c>
      <c r="F1508" s="11">
        <f>$W$9</f>
        <v>0</v>
      </c>
      <c r="G1508" s="12">
        <f t="shared" si="577"/>
        <v>3.2838999386396983</v>
      </c>
      <c r="H1508" s="12">
        <f t="shared" si="578"/>
        <v>-6.6621681355169713</v>
      </c>
      <c r="I1508" s="12">
        <f t="shared" si="579"/>
        <v>6.4349224790954578</v>
      </c>
      <c r="J1508" s="15">
        <f t="shared" si="587"/>
        <v>-3.5111455950612127</v>
      </c>
      <c r="K1508" s="24">
        <f t="shared" si="588"/>
        <v>2.8996763107961503E-2</v>
      </c>
      <c r="L1508" s="24">
        <f t="shared" si="574"/>
        <v>2.8155950837222266E-2</v>
      </c>
      <c r="M1508" s="19">
        <f t="shared" si="589"/>
        <v>-2.8996763107961503E-2</v>
      </c>
      <c r="N1508" s="19">
        <f t="shared" si="590"/>
        <v>-8.1643143650634437E-4</v>
      </c>
      <c r="O1508" s="12">
        <f>ABS(M1505)+ABS(M1506)+ABS(M1507)+ABS(M1508)</f>
        <v>0.10663252509220944</v>
      </c>
      <c r="P1508" s="12" t="str">
        <f t="shared" ref="P1508" si="591">IF(ABS(M1505)+ABS(M1506)+ABS(M1507)+ABS(M1508)&lt;0.1,"Converged","Not Converged")</f>
        <v>Not Converged</v>
      </c>
      <c r="Q1508" s="17"/>
    </row>
    <row r="1509" spans="2:17" x14ac:dyDescent="0.25">
      <c r="B1509" s="8">
        <f>B1505+1</f>
        <v>377</v>
      </c>
      <c r="C1509" s="5">
        <f t="shared" si="576"/>
        <v>-1</v>
      </c>
      <c r="D1509" s="6">
        <f>$U$6</f>
        <v>0</v>
      </c>
      <c r="E1509" s="6">
        <f>$V$6</f>
        <v>0</v>
      </c>
      <c r="F1509" s="7">
        <f>$W$6</f>
        <v>0</v>
      </c>
      <c r="G1509" s="8">
        <f t="shared" si="577"/>
        <v>3.2867574486674704</v>
      </c>
      <c r="H1509" s="8">
        <f t="shared" si="578"/>
        <v>-6.6650256455447439</v>
      </c>
      <c r="I1509" s="8">
        <f t="shared" si="579"/>
        <v>6.4320649690676852</v>
      </c>
      <c r="J1509" s="14">
        <f t="shared" si="587"/>
        <v>-3.2867574486674704</v>
      </c>
      <c r="K1509" s="23">
        <f t="shared" si="588"/>
        <v>3.6028291245264896E-2</v>
      </c>
      <c r="L1509" s="23">
        <f t="shared" si="574"/>
        <v>3.4730253475211269E-2</v>
      </c>
      <c r="M1509" s="25">
        <f t="shared" si="589"/>
        <v>-3.6028291245264896E-2</v>
      </c>
      <c r="N1509" s="25">
        <f t="shared" si="590"/>
        <v>-1.2512716872267848E-3</v>
      </c>
      <c r="O1509" s="8"/>
      <c r="P1509" s="8"/>
      <c r="Q1509" s="17"/>
    </row>
    <row r="1510" spans="2:17" x14ac:dyDescent="0.25">
      <c r="B1510" s="8"/>
      <c r="C1510" s="5">
        <f t="shared" si="576"/>
        <v>-1</v>
      </c>
      <c r="D1510" s="6">
        <f>$U$7</f>
        <v>0</v>
      </c>
      <c r="E1510" s="6">
        <f>$V$7</f>
        <v>1</v>
      </c>
      <c r="F1510" s="7">
        <f>$W$7</f>
        <v>1</v>
      </c>
      <c r="G1510" s="8">
        <f t="shared" si="577"/>
        <v>3.2911368995727641</v>
      </c>
      <c r="H1510" s="8">
        <f t="shared" si="578"/>
        <v>-6.6650256455447439</v>
      </c>
      <c r="I1510" s="8">
        <f t="shared" si="579"/>
        <v>6.4320649690676852</v>
      </c>
      <c r="J1510" s="14">
        <f t="shared" si="587"/>
        <v>3.1409280694949211</v>
      </c>
      <c r="K1510" s="23">
        <f t="shared" si="588"/>
        <v>0.95854977055206136</v>
      </c>
      <c r="L1510" s="23">
        <f t="shared" si="574"/>
        <v>3.9732107926651876E-2</v>
      </c>
      <c r="M1510" s="25">
        <f t="shared" si="589"/>
        <v>4.1450229447938636E-2</v>
      </c>
      <c r="N1510" s="25">
        <f t="shared" si="590"/>
        <v>1.6469049900099816E-3</v>
      </c>
      <c r="O1510" s="8"/>
      <c r="P1510" s="8"/>
      <c r="Q1510" s="17"/>
    </row>
    <row r="1511" spans="2:17" x14ac:dyDescent="0.25">
      <c r="B1511" s="8"/>
      <c r="C1511" s="5">
        <f t="shared" si="576"/>
        <v>-1</v>
      </c>
      <c r="D1511" s="6">
        <f>$U$8</f>
        <v>1</v>
      </c>
      <c r="E1511" s="6">
        <f>$V$8</f>
        <v>0</v>
      </c>
      <c r="F1511" s="7">
        <f>$W$8</f>
        <v>0</v>
      </c>
      <c r="G1511" s="8">
        <f t="shared" si="577"/>
        <v>3.2853727321077293</v>
      </c>
      <c r="H1511" s="8">
        <f t="shared" si="578"/>
        <v>-6.6650256455447439</v>
      </c>
      <c r="I1511" s="8">
        <f t="shared" si="579"/>
        <v>6.43782913653272</v>
      </c>
      <c r="J1511" s="14">
        <f t="shared" si="587"/>
        <v>-9.9503983776524727</v>
      </c>
      <c r="K1511" s="23">
        <f t="shared" si="588"/>
        <v>4.7706348096605875E-5</v>
      </c>
      <c r="L1511" s="23">
        <f t="shared" si="574"/>
        <v>4.7704072200957164E-5</v>
      </c>
      <c r="M1511" s="25">
        <f t="shared" si="589"/>
        <v>-4.7706348096605875E-5</v>
      </c>
      <c r="N1511" s="25">
        <f t="shared" si="590"/>
        <v>-2.2757870740444819E-9</v>
      </c>
      <c r="O1511" s="8"/>
      <c r="P1511" s="8"/>
      <c r="Q1511" s="17"/>
    </row>
    <row r="1512" spans="2:17" x14ac:dyDescent="0.25">
      <c r="B1512" s="8"/>
      <c r="C1512" s="5">
        <f t="shared" si="576"/>
        <v>-1</v>
      </c>
      <c r="D1512" s="6">
        <f>$U$9</f>
        <v>1</v>
      </c>
      <c r="E1512" s="6">
        <f>$V$9</f>
        <v>1</v>
      </c>
      <c r="F1512" s="7">
        <f>$W$9</f>
        <v>0</v>
      </c>
      <c r="G1512" s="8">
        <f t="shared" si="577"/>
        <v>3.285372740072984</v>
      </c>
      <c r="H1512" s="8">
        <f t="shared" si="578"/>
        <v>-6.665025653509999</v>
      </c>
      <c r="I1512" s="8">
        <f t="shared" si="579"/>
        <v>6.43782913653272</v>
      </c>
      <c r="J1512" s="14">
        <f t="shared" si="587"/>
        <v>-3.5125692570502629</v>
      </c>
      <c r="K1512" s="23">
        <f t="shared" si="588"/>
        <v>2.8956705418414663E-2</v>
      </c>
      <c r="L1512" s="23">
        <f t="shared" si="574"/>
        <v>2.8118214629725819E-2</v>
      </c>
      <c r="M1512" s="25">
        <f t="shared" si="589"/>
        <v>-2.8956705418414663E-2</v>
      </c>
      <c r="N1512" s="25">
        <f t="shared" si="590"/>
        <v>-8.1421085792472811E-4</v>
      </c>
      <c r="O1512" s="8">
        <f>ABS(M1509)+ABS(M1510)+ABS(M1511)+ABS(M1512)</f>
        <v>0.1064829324597148</v>
      </c>
      <c r="P1512" s="8" t="str">
        <f t="shared" ref="P1512" si="592">IF(ABS(M1509)+ABS(M1510)+ABS(M1511)+ABS(M1512)&lt;0.1,"Converged","Not Converged")</f>
        <v>Not Converged</v>
      </c>
      <c r="Q1512" s="17"/>
    </row>
    <row r="1513" spans="2:17" x14ac:dyDescent="0.25">
      <c r="B1513" s="12">
        <f>B1509+1</f>
        <v>378</v>
      </c>
      <c r="C1513" s="9">
        <f t="shared" si="576"/>
        <v>-1</v>
      </c>
      <c r="D1513" s="10">
        <f>$U$6</f>
        <v>0</v>
      </c>
      <c r="E1513" s="10">
        <f>$V$6</f>
        <v>0</v>
      </c>
      <c r="F1513" s="11">
        <f>$W$6</f>
        <v>0</v>
      </c>
      <c r="G1513" s="12">
        <f t="shared" si="577"/>
        <v>3.2882224780757205</v>
      </c>
      <c r="H1513" s="12">
        <f t="shared" si="578"/>
        <v>-6.6678753915127356</v>
      </c>
      <c r="I1513" s="12">
        <f t="shared" si="579"/>
        <v>6.4349793985299835</v>
      </c>
      <c r="J1513" s="15">
        <f t="shared" si="587"/>
        <v>-3.2882224780757205</v>
      </c>
      <c r="K1513" s="24">
        <f t="shared" si="588"/>
        <v>3.597744497351011E-2</v>
      </c>
      <c r="L1513" s="24">
        <f t="shared" si="574"/>
        <v>3.4683068426688161E-2</v>
      </c>
      <c r="M1513" s="19">
        <f t="shared" si="589"/>
        <v>-3.597744497351011E-2</v>
      </c>
      <c r="N1513" s="19">
        <f t="shared" si="590"/>
        <v>-1.2478081858336592E-3</v>
      </c>
      <c r="O1513" s="12"/>
      <c r="P1513" s="12"/>
      <c r="Q1513" s="17"/>
    </row>
    <row r="1514" spans="2:17" x14ac:dyDescent="0.25">
      <c r="B1514" s="12"/>
      <c r="C1514" s="9">
        <f t="shared" si="576"/>
        <v>-1</v>
      </c>
      <c r="D1514" s="10">
        <f>$U$7</f>
        <v>0</v>
      </c>
      <c r="E1514" s="10">
        <f>$V$7</f>
        <v>1</v>
      </c>
      <c r="F1514" s="11">
        <f>$W$7</f>
        <v>1</v>
      </c>
      <c r="G1514" s="12">
        <f t="shared" si="577"/>
        <v>3.2925898067261383</v>
      </c>
      <c r="H1514" s="12">
        <f t="shared" si="578"/>
        <v>-6.6678753915127356</v>
      </c>
      <c r="I1514" s="12">
        <f t="shared" si="579"/>
        <v>6.4349793985299835</v>
      </c>
      <c r="J1514" s="15">
        <f t="shared" si="587"/>
        <v>3.1423895918038451</v>
      </c>
      <c r="K1514" s="24">
        <f t="shared" si="588"/>
        <v>0.95860780101295118</v>
      </c>
      <c r="L1514" s="24">
        <f t="shared" si="574"/>
        <v>3.9678884850065377E-2</v>
      </c>
      <c r="M1514" s="19">
        <f t="shared" si="589"/>
        <v>4.1392198987048823E-2</v>
      </c>
      <c r="N1514" s="19">
        <f t="shared" si="590"/>
        <v>1.642396297298103E-3</v>
      </c>
      <c r="O1514" s="12"/>
      <c r="P1514" s="12"/>
      <c r="Q1514" s="17"/>
    </row>
    <row r="1515" spans="2:17" x14ac:dyDescent="0.25">
      <c r="B1515" s="12"/>
      <c r="C1515" s="9">
        <f t="shared" si="576"/>
        <v>-1</v>
      </c>
      <c r="D1515" s="10">
        <f>$U$8</f>
        <v>1</v>
      </c>
      <c r="E1515" s="10">
        <f>$V$8</f>
        <v>0</v>
      </c>
      <c r="F1515" s="11">
        <f>$W$8</f>
        <v>0</v>
      </c>
      <c r="G1515" s="12">
        <f t="shared" si="577"/>
        <v>3.2868414196855951</v>
      </c>
      <c r="H1515" s="12">
        <f t="shared" si="578"/>
        <v>-6.6678753915127356</v>
      </c>
      <c r="I1515" s="12">
        <f t="shared" si="579"/>
        <v>6.4407277855705267</v>
      </c>
      <c r="J1515" s="15">
        <f t="shared" si="587"/>
        <v>-9.9547168111983311</v>
      </c>
      <c r="K1515" s="24">
        <f t="shared" si="588"/>
        <v>4.7500785362552385E-5</v>
      </c>
      <c r="L1515" s="24">
        <f t="shared" si="574"/>
        <v>4.7498529037942325E-5</v>
      </c>
      <c r="M1515" s="19">
        <f t="shared" si="589"/>
        <v>-4.7500785362552385E-5</v>
      </c>
      <c r="N1515" s="19">
        <f t="shared" si="590"/>
        <v>-2.2562174328682602E-9</v>
      </c>
      <c r="O1515" s="12"/>
      <c r="P1515" s="12"/>
      <c r="Q1515" s="17"/>
    </row>
    <row r="1516" spans="2:17" x14ac:dyDescent="0.25">
      <c r="B1516" s="12"/>
      <c r="C1516" s="9">
        <f t="shared" si="576"/>
        <v>-1</v>
      </c>
      <c r="D1516" s="10">
        <f>$U$9</f>
        <v>1</v>
      </c>
      <c r="E1516" s="10">
        <f>$V$9</f>
        <v>1</v>
      </c>
      <c r="F1516" s="11">
        <f>$W$9</f>
        <v>0</v>
      </c>
      <c r="G1516" s="12">
        <f t="shared" si="577"/>
        <v>3.2868414275823561</v>
      </c>
      <c r="H1516" s="12">
        <f t="shared" si="578"/>
        <v>-6.6678753994094961</v>
      </c>
      <c r="I1516" s="12">
        <f t="shared" si="579"/>
        <v>6.4407277855705267</v>
      </c>
      <c r="J1516" s="15">
        <f t="shared" si="587"/>
        <v>-3.5139890414213255</v>
      </c>
      <c r="K1516" s="24">
        <f t="shared" si="588"/>
        <v>2.8916810304493477E-2</v>
      </c>
      <c r="L1516" s="24">
        <f t="shared" si="574"/>
        <v>2.8080628386307416E-2</v>
      </c>
      <c r="M1516" s="19">
        <f t="shared" si="589"/>
        <v>-2.8916810304493477E-2</v>
      </c>
      <c r="N1516" s="19">
        <f t="shared" si="590"/>
        <v>-8.1200220427782635E-4</v>
      </c>
      <c r="O1516" s="12">
        <f>ABS(M1513)+ABS(M1514)+ABS(M1515)+ABS(M1516)</f>
        <v>0.10633395505041496</v>
      </c>
      <c r="P1516" s="12" t="str">
        <f t="shared" ref="P1516" si="593">IF(ABS(M1513)+ABS(M1514)+ABS(M1515)+ABS(M1516)&lt;0.1,"Converged","Not Converged")</f>
        <v>Not Converged</v>
      </c>
      <c r="Q1516" s="17"/>
    </row>
    <row r="1517" spans="2:17" x14ac:dyDescent="0.25">
      <c r="B1517" s="8">
        <f>B1513+1</f>
        <v>379</v>
      </c>
      <c r="C1517" s="5">
        <f t="shared" si="576"/>
        <v>-1</v>
      </c>
      <c r="D1517" s="6">
        <f>$U$6</f>
        <v>0</v>
      </c>
      <c r="E1517" s="6">
        <f>$V$6</f>
        <v>0</v>
      </c>
      <c r="F1517" s="7">
        <f>$W$6</f>
        <v>0</v>
      </c>
      <c r="G1517" s="8">
        <f t="shared" si="577"/>
        <v>3.2896834352973285</v>
      </c>
      <c r="H1517" s="8">
        <f t="shared" si="578"/>
        <v>-6.6707174071244681</v>
      </c>
      <c r="I1517" s="8">
        <f t="shared" si="579"/>
        <v>6.4378857778555547</v>
      </c>
      <c r="J1517" s="14">
        <f t="shared" si="587"/>
        <v>-3.2896834352973285</v>
      </c>
      <c r="K1517" s="23">
        <f t="shared" si="588"/>
        <v>3.5926808830338552E-2</v>
      </c>
      <c r="L1517" s="23">
        <f t="shared" si="574"/>
        <v>3.4636073237606861E-2</v>
      </c>
      <c r="M1517" s="25">
        <f t="shared" si="589"/>
        <v>-3.5926808830338552E-2</v>
      </c>
      <c r="N1517" s="25">
        <f t="shared" si="590"/>
        <v>-1.244363581841107E-3</v>
      </c>
      <c r="O1517" s="8"/>
      <c r="P1517" s="8"/>
      <c r="Q1517" s="17"/>
    </row>
    <row r="1518" spans="2:17" x14ac:dyDescent="0.25">
      <c r="B1518" s="8"/>
      <c r="C1518" s="5">
        <f t="shared" si="576"/>
        <v>-1</v>
      </c>
      <c r="D1518" s="6">
        <f>$U$7</f>
        <v>0</v>
      </c>
      <c r="E1518" s="6">
        <f>$V$7</f>
        <v>1</v>
      </c>
      <c r="F1518" s="7">
        <f>$W$7</f>
        <v>1</v>
      </c>
      <c r="G1518" s="8">
        <f t="shared" si="577"/>
        <v>3.2940387078337725</v>
      </c>
      <c r="H1518" s="8">
        <f t="shared" si="578"/>
        <v>-6.6707174071244681</v>
      </c>
      <c r="I1518" s="8">
        <f t="shared" si="579"/>
        <v>6.4378857778555547</v>
      </c>
      <c r="J1518" s="14">
        <f t="shared" si="587"/>
        <v>3.1438470700217822</v>
      </c>
      <c r="K1518" s="23">
        <f t="shared" si="588"/>
        <v>0.95866559348398517</v>
      </c>
      <c r="L1518" s="23">
        <f t="shared" si="574"/>
        <v>3.9625873353983661E-2</v>
      </c>
      <c r="M1518" s="25">
        <f t="shared" si="589"/>
        <v>4.1334406516014832E-2</v>
      </c>
      <c r="N1518" s="25">
        <f t="shared" si="590"/>
        <v>1.6379119577656807E-3</v>
      </c>
      <c r="O1518" s="8"/>
      <c r="P1518" s="8"/>
      <c r="Q1518" s="17"/>
    </row>
    <row r="1519" spans="2:17" x14ac:dyDescent="0.25">
      <c r="B1519" s="8"/>
      <c r="C1519" s="5">
        <f t="shared" si="576"/>
        <v>-1</v>
      </c>
      <c r="D1519" s="6">
        <f>$U$8</f>
        <v>1</v>
      </c>
      <c r="E1519" s="6">
        <f>$V$8</f>
        <v>0</v>
      </c>
      <c r="F1519" s="7">
        <f>$W$8</f>
        <v>0</v>
      </c>
      <c r="G1519" s="8">
        <f t="shared" si="577"/>
        <v>3.2883060159815924</v>
      </c>
      <c r="H1519" s="8">
        <f t="shared" si="578"/>
        <v>-6.6707174071244681</v>
      </c>
      <c r="I1519" s="8">
        <f t="shared" si="579"/>
        <v>6.4436184697077348</v>
      </c>
      <c r="J1519" s="14">
        <f t="shared" si="587"/>
        <v>-9.9590234231060606</v>
      </c>
      <c r="K1519" s="23">
        <f t="shared" si="588"/>
        <v>4.7296667433872746E-5</v>
      </c>
      <c r="L1519" s="23">
        <f t="shared" si="574"/>
        <v>4.7294430459122399E-5</v>
      </c>
      <c r="M1519" s="25">
        <f t="shared" si="589"/>
        <v>-4.7296667433872746E-5</v>
      </c>
      <c r="N1519" s="25">
        <f t="shared" si="590"/>
        <v>-2.2368689488995338E-9</v>
      </c>
      <c r="O1519" s="8"/>
      <c r="P1519" s="8"/>
      <c r="Q1519" s="17"/>
    </row>
    <row r="1520" spans="2:17" x14ac:dyDescent="0.25">
      <c r="B1520" s="8"/>
      <c r="C1520" s="5">
        <f t="shared" si="576"/>
        <v>-1</v>
      </c>
      <c r="D1520" s="6">
        <f>$U$9</f>
        <v>1</v>
      </c>
      <c r="E1520" s="6">
        <f>$V$9</f>
        <v>1</v>
      </c>
      <c r="F1520" s="7">
        <f>$W$9</f>
        <v>0</v>
      </c>
      <c r="G1520" s="8">
        <f t="shared" si="577"/>
        <v>3.2883060238106339</v>
      </c>
      <c r="H1520" s="8">
        <f t="shared" si="578"/>
        <v>-6.6707174149535096</v>
      </c>
      <c r="I1520" s="8">
        <f t="shared" si="579"/>
        <v>6.4436184697077348</v>
      </c>
      <c r="J1520" s="14">
        <f t="shared" si="587"/>
        <v>-3.5154049690564086</v>
      </c>
      <c r="K1520" s="23">
        <f t="shared" si="588"/>
        <v>2.887707667650203E-2</v>
      </c>
      <c r="L1520" s="23">
        <f t="shared" si="574"/>
        <v>2.8043191119121451E-2</v>
      </c>
      <c r="M1520" s="25">
        <f t="shared" si="589"/>
        <v>-2.887707667650203E-2</v>
      </c>
      <c r="N1520" s="25">
        <f t="shared" si="590"/>
        <v>-8.0980538020067089E-4</v>
      </c>
      <c r="O1520" s="8">
        <f>ABS(M1517)+ABS(M1518)+ABS(M1519)+ABS(M1520)</f>
        <v>0.1061855886902893</v>
      </c>
      <c r="P1520" s="8" t="str">
        <f t="shared" ref="P1520" si="594">IF(ABS(M1517)+ABS(M1518)+ABS(M1519)+ABS(M1520)&lt;0.1,"Converged","Not Converged")</f>
        <v>Not Converged</v>
      </c>
      <c r="Q1520" s="17"/>
    </row>
    <row r="1521" spans="2:17" x14ac:dyDescent="0.25">
      <c r="B1521" s="12">
        <f>B1517+1</f>
        <v>380</v>
      </c>
      <c r="C1521" s="9">
        <f t="shared" si="576"/>
        <v>-1</v>
      </c>
      <c r="D1521" s="10">
        <f>$U$6</f>
        <v>0</v>
      </c>
      <c r="E1521" s="10">
        <f>$V$6</f>
        <v>0</v>
      </c>
      <c r="F1521" s="11">
        <f>$W$6</f>
        <v>0</v>
      </c>
      <c r="G1521" s="12">
        <f t="shared" si="577"/>
        <v>3.2911403426413361</v>
      </c>
      <c r="H1521" s="12">
        <f t="shared" si="578"/>
        <v>-6.6735517337842118</v>
      </c>
      <c r="I1521" s="12">
        <f t="shared" si="579"/>
        <v>6.4407841508770325</v>
      </c>
      <c r="J1521" s="15">
        <f t="shared" si="587"/>
        <v>-3.2911403426413361</v>
      </c>
      <c r="K1521" s="24">
        <f t="shared" si="588"/>
        <v>3.5876381384373997E-2</v>
      </c>
      <c r="L1521" s="24">
        <f t="shared" si="574"/>
        <v>3.458926664313694E-2</v>
      </c>
      <c r="M1521" s="19">
        <f t="shared" si="589"/>
        <v>-3.5876381384373997E-2</v>
      </c>
      <c r="N1521" s="19">
        <f t="shared" si="590"/>
        <v>-1.2409377218949866E-3</v>
      </c>
      <c r="O1521" s="12"/>
      <c r="P1521" s="12"/>
      <c r="Q1521" s="17"/>
    </row>
    <row r="1522" spans="2:17" x14ac:dyDescent="0.25">
      <c r="B1522" s="12"/>
      <c r="C1522" s="9">
        <f t="shared" si="576"/>
        <v>-1</v>
      </c>
      <c r="D1522" s="10">
        <f>$U$7</f>
        <v>0</v>
      </c>
      <c r="E1522" s="10">
        <f>$V$7</f>
        <v>1</v>
      </c>
      <c r="F1522" s="11">
        <f>$W$7</f>
        <v>1</v>
      </c>
      <c r="G1522" s="12">
        <f t="shared" si="577"/>
        <v>3.2954836246679684</v>
      </c>
      <c r="H1522" s="12">
        <f t="shared" si="578"/>
        <v>-6.6735517337842118</v>
      </c>
      <c r="I1522" s="12">
        <f t="shared" si="579"/>
        <v>6.4407841508770325</v>
      </c>
      <c r="J1522" s="15">
        <f t="shared" si="587"/>
        <v>3.1453005262090641</v>
      </c>
      <c r="K1522" s="24">
        <f t="shared" si="588"/>
        <v>0.95872314957486782</v>
      </c>
      <c r="L1522" s="24">
        <f t="shared" si="574"/>
        <v>3.957307204411345E-2</v>
      </c>
      <c r="M1522" s="19">
        <f t="shared" si="589"/>
        <v>4.1276850425132183E-2</v>
      </c>
      <c r="N1522" s="19">
        <f t="shared" si="590"/>
        <v>1.6334517756278507E-3</v>
      </c>
      <c r="O1522" s="12"/>
      <c r="P1522" s="12"/>
      <c r="Q1522" s="17"/>
    </row>
    <row r="1523" spans="2:17" x14ac:dyDescent="0.25">
      <c r="B1523" s="12"/>
      <c r="C1523" s="9">
        <f t="shared" si="576"/>
        <v>-1</v>
      </c>
      <c r="D1523" s="10">
        <f>$U$8</f>
        <v>1</v>
      </c>
      <c r="E1523" s="10">
        <f>$V$8</f>
        <v>0</v>
      </c>
      <c r="F1523" s="11">
        <f>$W$8</f>
        <v>0</v>
      </c>
      <c r="G1523" s="12">
        <f t="shared" si="577"/>
        <v>3.289766543453271</v>
      </c>
      <c r="H1523" s="12">
        <f t="shared" si="578"/>
        <v>-6.6735517337842118</v>
      </c>
      <c r="I1523" s="12">
        <f t="shared" si="579"/>
        <v>6.4465012320917303</v>
      </c>
      <c r="J1523" s="15">
        <f t="shared" si="587"/>
        <v>-9.9633182772374838</v>
      </c>
      <c r="K1523" s="24">
        <f t="shared" si="588"/>
        <v>4.7093980280089671E-5</v>
      </c>
      <c r="L1523" s="24">
        <f t="shared" si="574"/>
        <v>4.7091762437111046E-5</v>
      </c>
      <c r="M1523" s="19">
        <f t="shared" si="589"/>
        <v>-4.7093980280089671E-5</v>
      </c>
      <c r="N1523" s="19">
        <f t="shared" si="590"/>
        <v>-2.2177385315679751E-9</v>
      </c>
      <c r="O1523" s="12"/>
      <c r="P1523" s="12"/>
      <c r="Q1523" s="17"/>
    </row>
    <row r="1524" spans="2:17" x14ac:dyDescent="0.25">
      <c r="B1524" s="12"/>
      <c r="C1524" s="9">
        <f t="shared" si="576"/>
        <v>-1</v>
      </c>
      <c r="D1524" s="10">
        <f>$U$9</f>
        <v>1</v>
      </c>
      <c r="E1524" s="10">
        <f>$V$9</f>
        <v>1</v>
      </c>
      <c r="F1524" s="11">
        <f>$W$9</f>
        <v>0</v>
      </c>
      <c r="G1524" s="12">
        <f t="shared" si="577"/>
        <v>3.2897665512153558</v>
      </c>
      <c r="H1524" s="12">
        <f t="shared" si="578"/>
        <v>-6.673551741546297</v>
      </c>
      <c r="I1524" s="12">
        <f t="shared" si="579"/>
        <v>6.4465012320917303</v>
      </c>
      <c r="J1524" s="15">
        <f t="shared" si="587"/>
        <v>-3.5168170606699221</v>
      </c>
      <c r="K1524" s="24">
        <f t="shared" si="588"/>
        <v>2.8837503454909149E-2</v>
      </c>
      <c r="L1524" s="24">
        <f t="shared" si="574"/>
        <v>2.8005901849397254E-2</v>
      </c>
      <c r="M1524" s="19">
        <f t="shared" si="589"/>
        <v>-2.8837503454909149E-2</v>
      </c>
      <c r="N1524" s="19">
        <f t="shared" si="590"/>
        <v>-8.0762029133983984E-4</v>
      </c>
      <c r="O1524" s="12">
        <f>ABS(M1521)+ABS(M1522)+ABS(M1523)+ABS(M1524)</f>
        <v>0.10603782924469542</v>
      </c>
      <c r="P1524" s="12" t="str">
        <f t="shared" ref="P1524" si="595">IF(ABS(M1521)+ABS(M1522)+ABS(M1523)+ABS(M1524)&lt;0.1,"Converged","Not Converged")</f>
        <v>Not Converged</v>
      </c>
      <c r="Q1524" s="17"/>
    </row>
    <row r="1525" spans="2:17" x14ac:dyDescent="0.25">
      <c r="B1525" s="8">
        <f>B1521+1</f>
        <v>381</v>
      </c>
      <c r="C1525" s="5">
        <f t="shared" si="576"/>
        <v>-1</v>
      </c>
      <c r="D1525" s="6">
        <f>$U$6</f>
        <v>0</v>
      </c>
      <c r="E1525" s="6">
        <f>$V$6</f>
        <v>0</v>
      </c>
      <c r="F1525" s="7">
        <f>$W$6</f>
        <v>0</v>
      </c>
      <c r="G1525" s="8">
        <f t="shared" si="577"/>
        <v>3.2925932222350451</v>
      </c>
      <c r="H1525" s="8">
        <f t="shared" si="578"/>
        <v>-6.6763784125659864</v>
      </c>
      <c r="I1525" s="8">
        <f t="shared" si="579"/>
        <v>6.443674561072041</v>
      </c>
      <c r="J1525" s="14">
        <f t="shared" si="587"/>
        <v>-3.2925932222350451</v>
      </c>
      <c r="K1525" s="23">
        <f t="shared" si="588"/>
        <v>3.5826161217789317E-2</v>
      </c>
      <c r="L1525" s="23">
        <f t="shared" si="574"/>
        <v>3.4542647390186282E-2</v>
      </c>
      <c r="M1525" s="25">
        <f t="shared" si="589"/>
        <v>-3.5826161217789317E-2</v>
      </c>
      <c r="N1525" s="25">
        <f t="shared" si="590"/>
        <v>-1.2375304542900632E-3</v>
      </c>
      <c r="O1525" s="8"/>
      <c r="P1525" s="8"/>
      <c r="Q1525" s="17"/>
    </row>
    <row r="1526" spans="2:17" x14ac:dyDescent="0.25">
      <c r="B1526" s="8"/>
      <c r="C1526" s="5">
        <f t="shared" si="576"/>
        <v>-1</v>
      </c>
      <c r="D1526" s="6">
        <f>$U$7</f>
        <v>0</v>
      </c>
      <c r="E1526" s="6">
        <f>$V$7</f>
        <v>1</v>
      </c>
      <c r="F1526" s="7">
        <f>$W$7</f>
        <v>1</v>
      </c>
      <c r="G1526" s="8">
        <f t="shared" si="577"/>
        <v>3.2969245788250605</v>
      </c>
      <c r="H1526" s="8">
        <f t="shared" si="578"/>
        <v>-6.6763784125659864</v>
      </c>
      <c r="I1526" s="8">
        <f t="shared" si="579"/>
        <v>6.443674561072041</v>
      </c>
      <c r="J1526" s="14">
        <f t="shared" si="587"/>
        <v>3.1467499822469804</v>
      </c>
      <c r="K1526" s="23">
        <f t="shared" si="588"/>
        <v>0.9587804708801646</v>
      </c>
      <c r="L1526" s="23">
        <f t="shared" si="574"/>
        <v>3.9520479538974439E-2</v>
      </c>
      <c r="M1526" s="25">
        <f t="shared" si="589"/>
        <v>4.1219529119835396E-2</v>
      </c>
      <c r="N1526" s="25">
        <f t="shared" si="590"/>
        <v>1.6290155571866158E-3</v>
      </c>
      <c r="O1526" s="8"/>
      <c r="P1526" s="8"/>
      <c r="Q1526" s="17"/>
    </row>
    <row r="1527" spans="2:17" x14ac:dyDescent="0.25">
      <c r="B1527" s="8"/>
      <c r="C1527" s="5">
        <f t="shared" si="576"/>
        <v>-1</v>
      </c>
      <c r="D1527" s="6">
        <f>$U$8</f>
        <v>1</v>
      </c>
      <c r="E1527" s="6">
        <f>$V$8</f>
        <v>0</v>
      </c>
      <c r="F1527" s="7">
        <f>$W$8</f>
        <v>0</v>
      </c>
      <c r="G1527" s="8">
        <f t="shared" si="577"/>
        <v>3.2912230243749074</v>
      </c>
      <c r="H1527" s="8">
        <f t="shared" si="578"/>
        <v>-6.6763784125659864</v>
      </c>
      <c r="I1527" s="8">
        <f t="shared" si="579"/>
        <v>6.4493761155221945</v>
      </c>
      <c r="J1527" s="14">
        <f t="shared" si="587"/>
        <v>-9.9676014369408943</v>
      </c>
      <c r="K1527" s="23">
        <f t="shared" si="588"/>
        <v>4.6892710044239318E-5</v>
      </c>
      <c r="L1527" s="23">
        <f t="shared" si="574"/>
        <v>4.6890511117984023E-5</v>
      </c>
      <c r="M1527" s="25">
        <f t="shared" si="589"/>
        <v>-4.6892710044239318E-5</v>
      </c>
      <c r="N1527" s="25">
        <f t="shared" si="590"/>
        <v>-2.198823141681805E-9</v>
      </c>
      <c r="O1527" s="8"/>
      <c r="P1527" s="8"/>
      <c r="Q1527" s="17"/>
    </row>
    <row r="1528" spans="2:17" x14ac:dyDescent="0.25">
      <c r="B1528" s="8"/>
      <c r="C1528" s="5">
        <f t="shared" si="576"/>
        <v>-1</v>
      </c>
      <c r="D1528" s="6">
        <f>$U$9</f>
        <v>1</v>
      </c>
      <c r="E1528" s="6">
        <f>$V$9</f>
        <v>1</v>
      </c>
      <c r="F1528" s="7">
        <f>$W$9</f>
        <v>0</v>
      </c>
      <c r="G1528" s="8">
        <f t="shared" si="577"/>
        <v>3.2912230320707883</v>
      </c>
      <c r="H1528" s="8">
        <f t="shared" si="578"/>
        <v>-6.6763784202618677</v>
      </c>
      <c r="I1528" s="8">
        <f t="shared" si="579"/>
        <v>6.4493761155221945</v>
      </c>
      <c r="J1528" s="14">
        <f t="shared" si="587"/>
        <v>-3.5182253368104606</v>
      </c>
      <c r="K1528" s="23">
        <f t="shared" si="588"/>
        <v>2.8798089570227128E-2</v>
      </c>
      <c r="L1528" s="23">
        <f t="shared" si="574"/>
        <v>2.7968759607332305E-2</v>
      </c>
      <c r="M1528" s="25">
        <f t="shared" si="589"/>
        <v>-2.8798089570227128E-2</v>
      </c>
      <c r="N1528" s="25">
        <f t="shared" si="590"/>
        <v>-8.0544684434010621E-4</v>
      </c>
      <c r="O1528" s="8">
        <f>ABS(M1525)+ABS(M1526)+ABS(M1527)+ABS(M1528)</f>
        <v>0.10589067261789607</v>
      </c>
      <c r="P1528" s="8" t="str">
        <f t="shared" ref="P1528" si="596">IF(ABS(M1525)+ABS(M1526)+ABS(M1527)+ABS(M1528)&lt;0.1,"Converged","Not Converged")</f>
        <v>Not Converged</v>
      </c>
      <c r="Q1528" s="17"/>
    </row>
    <row r="1529" spans="2:17" x14ac:dyDescent="0.25">
      <c r="B1529" s="12">
        <f>B1525+1</f>
        <v>382</v>
      </c>
      <c r="C1529" s="9">
        <f t="shared" si="576"/>
        <v>-1</v>
      </c>
      <c r="D1529" s="10">
        <f>$U$6</f>
        <v>0</v>
      </c>
      <c r="E1529" s="10">
        <f>$V$6</f>
        <v>0</v>
      </c>
      <c r="F1529" s="11">
        <f>$W$6</f>
        <v>0</v>
      </c>
      <c r="G1529" s="12">
        <f t="shared" si="577"/>
        <v>3.2940420960259784</v>
      </c>
      <c r="H1529" s="12">
        <f t="shared" si="578"/>
        <v>-6.6791974842170578</v>
      </c>
      <c r="I1529" s="12">
        <f t="shared" si="579"/>
        <v>6.4465570515670043</v>
      </c>
      <c r="J1529" s="15">
        <f t="shared" si="587"/>
        <v>-3.2940420960259784</v>
      </c>
      <c r="K1529" s="24">
        <f t="shared" si="588"/>
        <v>3.577614692614256E-2</v>
      </c>
      <c r="L1529" s="24">
        <f t="shared" si="574"/>
        <v>3.4496214237261617E-2</v>
      </c>
      <c r="M1529" s="19">
        <f t="shared" si="589"/>
        <v>-3.577614692614256E-2</v>
      </c>
      <c r="N1529" s="19">
        <f t="shared" si="590"/>
        <v>-1.2341416289479625E-3</v>
      </c>
      <c r="O1529" s="12"/>
      <c r="P1529" s="12"/>
      <c r="Q1529" s="17"/>
    </row>
    <row r="1530" spans="2:17" x14ac:dyDescent="0.25">
      <c r="B1530" s="12"/>
      <c r="C1530" s="9">
        <f t="shared" si="576"/>
        <v>-1</v>
      </c>
      <c r="D1530" s="10">
        <f>$U$7</f>
        <v>0</v>
      </c>
      <c r="E1530" s="10">
        <f>$V$7</f>
        <v>1</v>
      </c>
      <c r="F1530" s="11">
        <f>$W$7</f>
        <v>1</v>
      </c>
      <c r="G1530" s="12">
        <f t="shared" si="577"/>
        <v>3.2983615917272964</v>
      </c>
      <c r="H1530" s="12">
        <f t="shared" si="578"/>
        <v>-6.6791974842170578</v>
      </c>
      <c r="I1530" s="12">
        <f t="shared" si="579"/>
        <v>6.4465570515670043</v>
      </c>
      <c r="J1530" s="15">
        <f t="shared" si="587"/>
        <v>3.1481954598397079</v>
      </c>
      <c r="K1530" s="24">
        <f t="shared" si="588"/>
        <v>0.95883755897948553</v>
      </c>
      <c r="L1530" s="24">
        <f t="shared" si="574"/>
        <v>3.9468094469747139E-2</v>
      </c>
      <c r="M1530" s="19">
        <f t="shared" si="589"/>
        <v>4.1162441020514473E-2</v>
      </c>
      <c r="N1530" s="19">
        <f t="shared" si="590"/>
        <v>1.6246031108030602E-3</v>
      </c>
      <c r="O1530" s="12"/>
      <c r="P1530" s="12"/>
      <c r="Q1530" s="17"/>
    </row>
    <row r="1531" spans="2:17" x14ac:dyDescent="0.25">
      <c r="B1531" s="12"/>
      <c r="C1531" s="9">
        <f t="shared" si="576"/>
        <v>-1</v>
      </c>
      <c r="D1531" s="10">
        <f>$U$8</f>
        <v>1</v>
      </c>
      <c r="E1531" s="10">
        <f>$V$8</f>
        <v>0</v>
      </c>
      <c r="F1531" s="11">
        <f>$W$8</f>
        <v>0</v>
      </c>
      <c r="G1531" s="12">
        <f t="shared" si="577"/>
        <v>3.2926754808394856</v>
      </c>
      <c r="H1531" s="12">
        <f t="shared" si="578"/>
        <v>-6.6791974842170578</v>
      </c>
      <c r="I1531" s="12">
        <f t="shared" si="579"/>
        <v>6.4522431624548151</v>
      </c>
      <c r="J1531" s="15">
        <f t="shared" si="587"/>
        <v>-9.9718729650565443</v>
      </c>
      <c r="K1531" s="24">
        <f t="shared" si="588"/>
        <v>4.6692843040267905E-5</v>
      </c>
      <c r="L1531" s="24">
        <f t="shared" si="574"/>
        <v>4.6690662818676723E-5</v>
      </c>
      <c r="M1531" s="19">
        <f t="shared" si="589"/>
        <v>-4.6692843040267905E-5</v>
      </c>
      <c r="N1531" s="19">
        <f t="shared" si="590"/>
        <v>-2.1801197904385449E-9</v>
      </c>
      <c r="O1531" s="12"/>
      <c r="P1531" s="12"/>
      <c r="Q1531" s="17"/>
    </row>
    <row r="1532" spans="2:17" x14ac:dyDescent="0.25">
      <c r="B1532" s="12"/>
      <c r="C1532" s="9">
        <f t="shared" si="576"/>
        <v>-1</v>
      </c>
      <c r="D1532" s="10">
        <f>$U$9</f>
        <v>1</v>
      </c>
      <c r="E1532" s="10">
        <f>$V$9</f>
        <v>1</v>
      </c>
      <c r="F1532" s="11">
        <f>$W$9</f>
        <v>0</v>
      </c>
      <c r="G1532" s="12">
        <f t="shared" si="577"/>
        <v>3.292675488469905</v>
      </c>
      <c r="H1532" s="12">
        <f t="shared" si="578"/>
        <v>-6.6791974918474768</v>
      </c>
      <c r="I1532" s="12">
        <f t="shared" si="579"/>
        <v>6.4522431624548151</v>
      </c>
      <c r="J1532" s="15">
        <f t="shared" si="587"/>
        <v>-3.5196298178625671</v>
      </c>
      <c r="K1532" s="24">
        <f t="shared" si="588"/>
        <v>2.8758833962892045E-2</v>
      </c>
      <c r="L1532" s="24">
        <f t="shared" si="574"/>
        <v>2.7931763431986851E-2</v>
      </c>
      <c r="M1532" s="19">
        <f t="shared" si="589"/>
        <v>-2.8758833962892045E-2</v>
      </c>
      <c r="N1532" s="19">
        <f t="shared" si="590"/>
        <v>-8.0328494683128951E-4</v>
      </c>
      <c r="O1532" s="12">
        <f>ABS(M1529)+ABS(M1530)+ABS(M1531)+ABS(M1532)</f>
        <v>0.10574411475258934</v>
      </c>
      <c r="P1532" s="12" t="str">
        <f t="shared" ref="P1532" si="597">IF(ABS(M1529)+ABS(M1530)+ABS(M1531)+ABS(M1532)&lt;0.1,"Converged","Not Converged")</f>
        <v>Not Converged</v>
      </c>
      <c r="Q1532" s="17"/>
    </row>
    <row r="1533" spans="2:17" x14ac:dyDescent="0.25">
      <c r="B1533" s="8">
        <f>B1529+1</f>
        <v>383</v>
      </c>
      <c r="C1533" s="5">
        <f t="shared" si="576"/>
        <v>-1</v>
      </c>
      <c r="D1533" s="6">
        <f>$U$6</f>
        <v>0</v>
      </c>
      <c r="E1533" s="6">
        <f>$V$6</f>
        <v>0</v>
      </c>
      <c r="F1533" s="7">
        <f>$W$6</f>
        <v>0</v>
      </c>
      <c r="G1533" s="8">
        <f t="shared" si="577"/>
        <v>3.2954869857838145</v>
      </c>
      <c r="H1533" s="8">
        <f t="shared" si="578"/>
        <v>-6.6820089891613863</v>
      </c>
      <c r="I1533" s="8">
        <f t="shared" si="579"/>
        <v>6.4494316651409056</v>
      </c>
      <c r="J1533" s="14">
        <f t="shared" si="587"/>
        <v>-3.2954869857838145</v>
      </c>
      <c r="K1533" s="23">
        <f t="shared" si="588"/>
        <v>3.5726337118215476E-2</v>
      </c>
      <c r="L1533" s="23">
        <f t="shared" si="574"/>
        <v>3.4449965954331092E-2</v>
      </c>
      <c r="M1533" s="25">
        <f t="shared" si="589"/>
        <v>-3.5726337118215476E-2</v>
      </c>
      <c r="N1533" s="25">
        <f t="shared" si="590"/>
        <v>-1.2307710973954783E-3</v>
      </c>
      <c r="O1533" s="8"/>
      <c r="P1533" s="8"/>
      <c r="Q1533" s="17"/>
    </row>
    <row r="1534" spans="2:17" x14ac:dyDescent="0.25">
      <c r="B1534" s="8"/>
      <c r="C1534" s="5">
        <f t="shared" si="576"/>
        <v>-1</v>
      </c>
      <c r="D1534" s="6">
        <f>$U$7</f>
        <v>0</v>
      </c>
      <c r="E1534" s="6">
        <f>$V$7</f>
        <v>1</v>
      </c>
      <c r="F1534" s="7">
        <f>$W$7</f>
        <v>1</v>
      </c>
      <c r="G1534" s="8">
        <f t="shared" si="577"/>
        <v>3.2997946846246986</v>
      </c>
      <c r="H1534" s="8">
        <f t="shared" si="578"/>
        <v>-6.6820089891613863</v>
      </c>
      <c r="I1534" s="8">
        <f t="shared" si="579"/>
        <v>6.4494316651409056</v>
      </c>
      <c r="J1534" s="14">
        <f t="shared" si="587"/>
        <v>3.149636980516207</v>
      </c>
      <c r="K1534" s="23">
        <f t="shared" si="588"/>
        <v>0.95889441543766396</v>
      </c>
      <c r="L1534" s="23">
        <f t="shared" si="574"/>
        <v>3.9415915480124679E-2</v>
      </c>
      <c r="M1534" s="25">
        <f t="shared" si="589"/>
        <v>4.1105584562336039E-2</v>
      </c>
      <c r="N1534" s="25">
        <f t="shared" si="590"/>
        <v>1.6202142468701552E-3</v>
      </c>
      <c r="O1534" s="8"/>
      <c r="P1534" s="8"/>
      <c r="Q1534" s="17"/>
    </row>
    <row r="1535" spans="2:17" x14ac:dyDescent="0.25">
      <c r="B1535" s="8"/>
      <c r="C1535" s="5">
        <f t="shared" si="576"/>
        <v>-1</v>
      </c>
      <c r="D1535" s="6">
        <f>$U$8</f>
        <v>1</v>
      </c>
      <c r="E1535" s="6">
        <f>$V$8</f>
        <v>0</v>
      </c>
      <c r="F1535" s="7">
        <f>$W$8</f>
        <v>0</v>
      </c>
      <c r="G1535" s="8">
        <f t="shared" si="577"/>
        <v>3.2941239347606532</v>
      </c>
      <c r="H1535" s="8">
        <f t="shared" si="578"/>
        <v>-6.6820089891613863</v>
      </c>
      <c r="I1535" s="8">
        <f t="shared" si="579"/>
        <v>6.4551024150049514</v>
      </c>
      <c r="J1535" s="14">
        <f t="shared" si="587"/>
        <v>-9.9761329239220391</v>
      </c>
      <c r="K1535" s="23">
        <f t="shared" si="588"/>
        <v>4.6494365750475058E-5</v>
      </c>
      <c r="L1535" s="23">
        <f t="shared" si="574"/>
        <v>4.6492204024428518E-5</v>
      </c>
      <c r="M1535" s="25">
        <f t="shared" si="589"/>
        <v>-4.6494365750475058E-5</v>
      </c>
      <c r="N1535" s="25">
        <f t="shared" si="590"/>
        <v>-2.1616255384574878E-9</v>
      </c>
      <c r="O1535" s="8"/>
      <c r="P1535" s="8"/>
      <c r="Q1535" s="17"/>
    </row>
    <row r="1536" spans="2:17" x14ac:dyDescent="0.25">
      <c r="B1536" s="8"/>
      <c r="C1536" s="5">
        <f t="shared" si="576"/>
        <v>-1</v>
      </c>
      <c r="D1536" s="6">
        <f>$U$9</f>
        <v>1</v>
      </c>
      <c r="E1536" s="6">
        <f>$V$9</f>
        <v>1</v>
      </c>
      <c r="F1536" s="7">
        <f>$W$9</f>
        <v>0</v>
      </c>
      <c r="G1536" s="8">
        <f t="shared" si="577"/>
        <v>3.2941239423263426</v>
      </c>
      <c r="H1536" s="8">
        <f t="shared" si="578"/>
        <v>-6.6820089967270757</v>
      </c>
      <c r="I1536" s="8">
        <f t="shared" si="579"/>
        <v>6.4551024150049514</v>
      </c>
      <c r="J1536" s="14">
        <f t="shared" si="587"/>
        <v>-3.5210305240484665</v>
      </c>
      <c r="K1536" s="23">
        <f t="shared" si="588"/>
        <v>2.8719735583146094E-2</v>
      </c>
      <c r="L1536" s="23">
        <f t="shared" si="574"/>
        <v>2.7894912371180264E-2</v>
      </c>
      <c r="M1536" s="25">
        <f t="shared" si="589"/>
        <v>-2.8719735583146094E-2</v>
      </c>
      <c r="N1536" s="25">
        <f t="shared" si="590"/>
        <v>-8.0113450741532797E-4</v>
      </c>
      <c r="O1536" s="8">
        <f>ABS(M1533)+ABS(M1534)+ABS(M1535)+ABS(M1536)</f>
        <v>0.10559815162944809</v>
      </c>
      <c r="P1536" s="8" t="str">
        <f t="shared" ref="P1536" si="598">IF(ABS(M1533)+ABS(M1534)+ABS(M1535)+ABS(M1536)&lt;0.1,"Converged","Not Converged")</f>
        <v>Not Converged</v>
      </c>
      <c r="Q1536" s="17"/>
    </row>
    <row r="1537" spans="2:17" x14ac:dyDescent="0.25">
      <c r="B1537" s="12">
        <f>B1533+1</f>
        <v>384</v>
      </c>
      <c r="C1537" s="9">
        <f t="shared" si="576"/>
        <v>-1</v>
      </c>
      <c r="D1537" s="10">
        <f>$U$6</f>
        <v>0</v>
      </c>
      <c r="E1537" s="10">
        <f>$V$6</f>
        <v>0</v>
      </c>
      <c r="F1537" s="11">
        <f>$W$6</f>
        <v>0</v>
      </c>
      <c r="G1537" s="12">
        <f t="shared" si="577"/>
        <v>3.2969279131022962</v>
      </c>
      <c r="H1537" s="12">
        <f t="shared" si="578"/>
        <v>-6.6848129675030297</v>
      </c>
      <c r="I1537" s="12">
        <f t="shared" si="579"/>
        <v>6.4522984442289975</v>
      </c>
      <c r="J1537" s="15">
        <f t="shared" si="587"/>
        <v>-3.2969279131022962</v>
      </c>
      <c r="K1537" s="24">
        <f t="shared" si="588"/>
        <v>3.5676730415854334E-2</v>
      </c>
      <c r="L1537" s="24">
        <f t="shared" ref="L1537:L1600" si="599">(K1537*(1-K1537))</f>
        <v>3.4403901322688793E-2</v>
      </c>
      <c r="M1537" s="19">
        <f t="shared" si="589"/>
        <v>-3.5676730415854334E-2</v>
      </c>
      <c r="N1537" s="19">
        <f t="shared" si="590"/>
        <v>-1.2274187127432224E-3</v>
      </c>
      <c r="O1537" s="12"/>
      <c r="P1537" s="12"/>
      <c r="Q1537" s="17"/>
    </row>
    <row r="1538" spans="2:17" x14ac:dyDescent="0.25">
      <c r="B1538" s="12"/>
      <c r="C1538" s="9">
        <f t="shared" si="576"/>
        <v>-1</v>
      </c>
      <c r="D1538" s="10">
        <f>$U$7</f>
        <v>0</v>
      </c>
      <c r="E1538" s="10">
        <f>$V$7</f>
        <v>1</v>
      </c>
      <c r="F1538" s="11">
        <f>$W$7</f>
        <v>1</v>
      </c>
      <c r="G1538" s="12">
        <f t="shared" si="577"/>
        <v>3.3012238785968973</v>
      </c>
      <c r="H1538" s="12">
        <f t="shared" si="578"/>
        <v>-6.6848129675030297</v>
      </c>
      <c r="I1538" s="12">
        <f t="shared" si="579"/>
        <v>6.4522984442289975</v>
      </c>
      <c r="J1538" s="15">
        <f t="shared" si="587"/>
        <v>3.1510745656321002</v>
      </c>
      <c r="K1538" s="24">
        <f t="shared" si="588"/>
        <v>0.95895104180493318</v>
      </c>
      <c r="L1538" s="24">
        <f t="shared" si="599"/>
        <v>3.9363941226166474E-2</v>
      </c>
      <c r="M1538" s="19">
        <f t="shared" si="589"/>
        <v>4.104895819506682E-2</v>
      </c>
      <c r="N1538" s="19">
        <f t="shared" si="590"/>
        <v>1.615848777785975E-3</v>
      </c>
      <c r="O1538" s="12"/>
      <c r="P1538" s="12"/>
      <c r="Q1538" s="17"/>
    </row>
    <row r="1539" spans="2:17" x14ac:dyDescent="0.25">
      <c r="B1539" s="12"/>
      <c r="C1539" s="9">
        <f t="shared" si="576"/>
        <v>-1</v>
      </c>
      <c r="D1539" s="10">
        <f>$U$8</f>
        <v>1</v>
      </c>
      <c r="E1539" s="10">
        <f>$V$8</f>
        <v>0</v>
      </c>
      <c r="F1539" s="11">
        <f>$W$8</f>
        <v>0</v>
      </c>
      <c r="G1539" s="12">
        <f t="shared" si="577"/>
        <v>3.2955684078746463</v>
      </c>
      <c r="H1539" s="12">
        <f t="shared" si="578"/>
        <v>-6.6848129675030297</v>
      </c>
      <c r="I1539" s="12">
        <f t="shared" si="579"/>
        <v>6.4579539149512479</v>
      </c>
      <c r="J1539" s="15">
        <f t="shared" si="587"/>
        <v>-9.9803813753776751</v>
      </c>
      <c r="K1539" s="24">
        <f t="shared" si="588"/>
        <v>4.6297264823001419E-5</v>
      </c>
      <c r="L1539" s="24">
        <f t="shared" si="599"/>
        <v>4.6295121386271331E-5</v>
      </c>
      <c r="M1539" s="19">
        <f t="shared" si="589"/>
        <v>-4.6297264823001419E-5</v>
      </c>
      <c r="N1539" s="19">
        <f t="shared" si="590"/>
        <v>-2.1433374948332006E-9</v>
      </c>
      <c r="O1539" s="12"/>
      <c r="P1539" s="12"/>
      <c r="Q1539" s="17"/>
    </row>
    <row r="1540" spans="2:17" x14ac:dyDescent="0.25">
      <c r="B1540" s="12"/>
      <c r="C1540" s="9">
        <f t="shared" si="576"/>
        <v>-1</v>
      </c>
      <c r="D1540" s="10">
        <f>$U$9</f>
        <v>1</v>
      </c>
      <c r="E1540" s="10">
        <f>$V$9</f>
        <v>1</v>
      </c>
      <c r="F1540" s="11">
        <f>$W$9</f>
        <v>0</v>
      </c>
      <c r="G1540" s="12">
        <f t="shared" si="577"/>
        <v>3.2955684153763274</v>
      </c>
      <c r="H1540" s="12">
        <f t="shared" si="578"/>
        <v>-6.6848129750047107</v>
      </c>
      <c r="I1540" s="12">
        <f t="shared" si="579"/>
        <v>6.4579539149512479</v>
      </c>
      <c r="J1540" s="15">
        <f t="shared" si="587"/>
        <v>-3.5224274754297893</v>
      </c>
      <c r="K1540" s="24">
        <f t="shared" si="588"/>
        <v>2.8680793390921149E-2</v>
      </c>
      <c r="L1540" s="24">
        <f t="shared" si="599"/>
        <v>2.7858205481388443E-2</v>
      </c>
      <c r="M1540" s="19">
        <f t="shared" si="589"/>
        <v>-2.8680793390921149E-2</v>
      </c>
      <c r="N1540" s="19">
        <f t="shared" si="590"/>
        <v>-7.9899543565352903E-4</v>
      </c>
      <c r="O1540" s="12">
        <f>ABS(M1537)+ABS(M1538)+ABS(M1539)+ABS(M1540)</f>
        <v>0.10545277926666531</v>
      </c>
      <c r="P1540" s="12" t="str">
        <f t="shared" ref="P1540" si="600">IF(ABS(M1537)+ABS(M1538)+ABS(M1539)+ABS(M1540)&lt;0.1,"Converged","Not Converged")</f>
        <v>Not Converged</v>
      </c>
      <c r="Q1540" s="17"/>
    </row>
    <row r="1541" spans="2:17" x14ac:dyDescent="0.25">
      <c r="B1541" s="8">
        <f>B1537+1</f>
        <v>385</v>
      </c>
      <c r="C1541" s="5">
        <f t="shared" ref="C1541:C1604" si="601">$X$6</f>
        <v>-1</v>
      </c>
      <c r="D1541" s="6">
        <f>$U$6</f>
        <v>0</v>
      </c>
      <c r="E1541" s="6">
        <f>$V$6</f>
        <v>0</v>
      </c>
      <c r="F1541" s="7">
        <f>$W$6</f>
        <v>0</v>
      </c>
      <c r="G1541" s="8">
        <f t="shared" si="577"/>
        <v>3.2983648994011148</v>
      </c>
      <c r="H1541" s="8">
        <f t="shared" si="578"/>
        <v>-6.6876094590294981</v>
      </c>
      <c r="I1541" s="8">
        <f t="shared" si="579"/>
        <v>6.4551574309264605</v>
      </c>
      <c r="J1541" s="14">
        <f t="shared" si="587"/>
        <v>-3.2983648994011148</v>
      </c>
      <c r="K1541" s="23">
        <f t="shared" si="588"/>
        <v>3.5627325453813134E-2</v>
      </c>
      <c r="L1541" s="23">
        <f t="shared" si="599"/>
        <v>3.4358019134821213E-2</v>
      </c>
      <c r="M1541" s="25">
        <f t="shared" si="589"/>
        <v>-3.5627325453813134E-2</v>
      </c>
      <c r="N1541" s="25">
        <f t="shared" si="590"/>
        <v>-1.2240843296646145E-3</v>
      </c>
      <c r="O1541" s="8"/>
      <c r="P1541" s="8"/>
      <c r="Q1541" s="17"/>
    </row>
    <row r="1542" spans="2:17" x14ac:dyDescent="0.25">
      <c r="B1542" s="8"/>
      <c r="C1542" s="5">
        <f t="shared" si="601"/>
        <v>-1</v>
      </c>
      <c r="D1542" s="6">
        <f>$U$7</f>
        <v>0</v>
      </c>
      <c r="E1542" s="6">
        <f>$V$7</f>
        <v>1</v>
      </c>
      <c r="F1542" s="7">
        <f>$W$7</f>
        <v>1</v>
      </c>
      <c r="G1542" s="8">
        <f t="shared" si="577"/>
        <v>3.3026491945549408</v>
      </c>
      <c r="H1542" s="8">
        <f t="shared" si="578"/>
        <v>-6.6876094590294981</v>
      </c>
      <c r="I1542" s="8">
        <f t="shared" si="579"/>
        <v>6.4551574309264605</v>
      </c>
      <c r="J1542" s="14">
        <f t="shared" si="587"/>
        <v>3.1525082363715198</v>
      </c>
      <c r="K1542" s="23">
        <f t="shared" si="588"/>
        <v>0.959007439617101</v>
      </c>
      <c r="L1542" s="23">
        <f t="shared" si="599"/>
        <v>3.931217037615338E-2</v>
      </c>
      <c r="M1542" s="25">
        <f t="shared" si="589"/>
        <v>4.0992560382899002E-2</v>
      </c>
      <c r="N1542" s="25">
        <f t="shared" si="590"/>
        <v>1.6115065179272807E-3</v>
      </c>
      <c r="O1542" s="8"/>
      <c r="P1542" s="8"/>
      <c r="Q1542" s="17"/>
    </row>
    <row r="1543" spans="2:17" x14ac:dyDescent="0.25">
      <c r="B1543" s="8"/>
      <c r="C1543" s="5">
        <f t="shared" si="601"/>
        <v>-1</v>
      </c>
      <c r="D1543" s="6">
        <f>$U$8</f>
        <v>1</v>
      </c>
      <c r="E1543" s="6">
        <f>$V$8</f>
        <v>0</v>
      </c>
      <c r="F1543" s="7">
        <f>$W$8</f>
        <v>0</v>
      </c>
      <c r="G1543" s="8">
        <f t="shared" ref="G1543:G1606" si="602">G1542+$S$5*C1542*N1542</f>
        <v>3.2970089217421954</v>
      </c>
      <c r="H1543" s="8">
        <f t="shared" ref="H1543:H1606" si="603">H1542+$S$5*D1542*N1542</f>
        <v>-6.6876094590294981</v>
      </c>
      <c r="I1543" s="8">
        <f t="shared" ref="I1543:I1606" si="604">I1542+$S$5*E1542*N1542</f>
        <v>6.4607977037392059</v>
      </c>
      <c r="J1543" s="14">
        <f t="shared" si="587"/>
        <v>-9.9846183807716926</v>
      </c>
      <c r="K1543" s="23">
        <f t="shared" si="588"/>
        <v>4.6101527069360919E-5</v>
      </c>
      <c r="L1543" s="23">
        <f t="shared" si="599"/>
        <v>4.6099401718562786E-5</v>
      </c>
      <c r="M1543" s="25">
        <f t="shared" si="589"/>
        <v>-4.6101527069360919E-5</v>
      </c>
      <c r="N1543" s="25">
        <f t="shared" si="590"/>
        <v>-2.1252528162096657E-9</v>
      </c>
      <c r="O1543" s="8"/>
      <c r="P1543" s="8"/>
      <c r="Q1543" s="17"/>
    </row>
    <row r="1544" spans="2:17" x14ac:dyDescent="0.25">
      <c r="B1544" s="8"/>
      <c r="C1544" s="5">
        <f t="shared" si="601"/>
        <v>-1</v>
      </c>
      <c r="D1544" s="6">
        <f>$U$9</f>
        <v>1</v>
      </c>
      <c r="E1544" s="6">
        <f>$V$9</f>
        <v>1</v>
      </c>
      <c r="F1544" s="7">
        <f>$W$9</f>
        <v>0</v>
      </c>
      <c r="G1544" s="8">
        <f t="shared" si="602"/>
        <v>3.2970089291805804</v>
      </c>
      <c r="H1544" s="8">
        <f t="shared" si="603"/>
        <v>-6.6876094664678831</v>
      </c>
      <c r="I1544" s="8">
        <f t="shared" si="604"/>
        <v>6.4607977037392059</v>
      </c>
      <c r="J1544" s="14">
        <f t="shared" si="587"/>
        <v>-3.5238206919092585</v>
      </c>
      <c r="K1544" s="23">
        <f t="shared" si="588"/>
        <v>2.8642006355724482E-2</v>
      </c>
      <c r="L1544" s="23">
        <f t="shared" si="599"/>
        <v>2.7821641827643122E-2</v>
      </c>
      <c r="M1544" s="25">
        <f t="shared" si="589"/>
        <v>-2.8642006355724482E-2</v>
      </c>
      <c r="N1544" s="25">
        <f t="shared" si="590"/>
        <v>-7.9686764205404441E-4</v>
      </c>
      <c r="O1544" s="8">
        <f>ABS(M1541)+ABS(M1542)+ABS(M1543)+ABS(M1544)</f>
        <v>0.105307993719506</v>
      </c>
      <c r="P1544" s="8" t="str">
        <f t="shared" ref="P1544" si="605">IF(ABS(M1541)+ABS(M1542)+ABS(M1543)+ABS(M1544)&lt;0.1,"Converged","Not Converged")</f>
        <v>Not Converged</v>
      </c>
      <c r="Q1544" s="17"/>
    </row>
    <row r="1545" spans="2:17" x14ac:dyDescent="0.25">
      <c r="B1545" s="12">
        <f>B1541+1</f>
        <v>386</v>
      </c>
      <c r="C1545" s="9">
        <f t="shared" si="601"/>
        <v>-1</v>
      </c>
      <c r="D1545" s="10">
        <f>$U$6</f>
        <v>0</v>
      </c>
      <c r="E1545" s="10">
        <f>$V$6</f>
        <v>0</v>
      </c>
      <c r="F1545" s="11">
        <f>$W$6</f>
        <v>0</v>
      </c>
      <c r="G1545" s="12">
        <f t="shared" si="602"/>
        <v>3.2997979659277696</v>
      </c>
      <c r="H1545" s="12">
        <f t="shared" si="603"/>
        <v>-6.6903985032150723</v>
      </c>
      <c r="I1545" s="12">
        <f t="shared" si="604"/>
        <v>6.4580086669920167</v>
      </c>
      <c r="J1545" s="15">
        <f t="shared" si="587"/>
        <v>-3.2997979659277696</v>
      </c>
      <c r="K1545" s="24">
        <f t="shared" si="588"/>
        <v>3.5578120879598996E-2</v>
      </c>
      <c r="L1545" s="24">
        <f t="shared" si="599"/>
        <v>3.4312318194275639E-2</v>
      </c>
      <c r="M1545" s="19">
        <f t="shared" si="589"/>
        <v>-3.5578120879598996E-2</v>
      </c>
      <c r="N1545" s="19">
        <f t="shared" si="590"/>
        <v>-1.2207678043752025E-3</v>
      </c>
      <c r="O1545" s="12"/>
      <c r="P1545" s="12"/>
      <c r="Q1545" s="17"/>
    </row>
    <row r="1546" spans="2:17" x14ac:dyDescent="0.25">
      <c r="B1546" s="12"/>
      <c r="C1546" s="9">
        <f t="shared" si="601"/>
        <v>-1</v>
      </c>
      <c r="D1546" s="10">
        <f>$U$7</f>
        <v>0</v>
      </c>
      <c r="E1546" s="10">
        <f>$V$7</f>
        <v>1</v>
      </c>
      <c r="F1546" s="11">
        <f>$W$7</f>
        <v>1</v>
      </c>
      <c r="G1546" s="12">
        <f t="shared" si="602"/>
        <v>3.304070653243083</v>
      </c>
      <c r="H1546" s="12">
        <f t="shared" si="603"/>
        <v>-6.6903985032150723</v>
      </c>
      <c r="I1546" s="12">
        <f t="shared" si="604"/>
        <v>6.4580086669920167</v>
      </c>
      <c r="J1546" s="15">
        <f t="shared" si="587"/>
        <v>3.1539380137489337</v>
      </c>
      <c r="K1546" s="24">
        <f t="shared" si="588"/>
        <v>0.95906361039572108</v>
      </c>
      <c r="L1546" s="24">
        <f t="shared" si="599"/>
        <v>3.926060161044561E-2</v>
      </c>
      <c r="M1546" s="19">
        <f t="shared" si="589"/>
        <v>4.0936389604278922E-2</v>
      </c>
      <c r="N1546" s="19">
        <f t="shared" si="590"/>
        <v>1.607187283623582E-3</v>
      </c>
      <c r="O1546" s="12"/>
      <c r="P1546" s="12"/>
      <c r="Q1546" s="17"/>
    </row>
    <row r="1547" spans="2:17" x14ac:dyDescent="0.25">
      <c r="B1547" s="12"/>
      <c r="C1547" s="9">
        <f t="shared" si="601"/>
        <v>-1</v>
      </c>
      <c r="D1547" s="10">
        <f>$U$8</f>
        <v>1</v>
      </c>
      <c r="E1547" s="10">
        <f>$V$8</f>
        <v>0</v>
      </c>
      <c r="F1547" s="11">
        <f>$W$8</f>
        <v>0</v>
      </c>
      <c r="G1547" s="12">
        <f t="shared" si="602"/>
        <v>3.2984454977504005</v>
      </c>
      <c r="H1547" s="12">
        <f t="shared" si="603"/>
        <v>-6.6903985032150723</v>
      </c>
      <c r="I1547" s="12">
        <f t="shared" si="604"/>
        <v>6.4636338224846996</v>
      </c>
      <c r="J1547" s="15">
        <f t="shared" si="587"/>
        <v>-9.9888440009654733</v>
      </c>
      <c r="K1547" s="24">
        <f t="shared" si="588"/>
        <v>4.5907139462015591E-5</v>
      </c>
      <c r="L1547" s="24">
        <f t="shared" si="599"/>
        <v>4.5905031996562004E-5</v>
      </c>
      <c r="M1547" s="19">
        <f t="shared" si="589"/>
        <v>-4.5907139462015591E-5</v>
      </c>
      <c r="N1547" s="19">
        <f t="shared" si="590"/>
        <v>-2.10736870587446E-9</v>
      </c>
      <c r="O1547" s="12"/>
      <c r="P1547" s="12"/>
      <c r="Q1547" s="17"/>
    </row>
    <row r="1548" spans="2:17" x14ac:dyDescent="0.25">
      <c r="B1548" s="12"/>
      <c r="C1548" s="9">
        <f t="shared" si="601"/>
        <v>-1</v>
      </c>
      <c r="D1548" s="10">
        <f>$U$9</f>
        <v>1</v>
      </c>
      <c r="E1548" s="10">
        <f>$V$9</f>
        <v>1</v>
      </c>
      <c r="F1548" s="11">
        <f>$W$9</f>
        <v>0</v>
      </c>
      <c r="G1548" s="12">
        <f t="shared" si="602"/>
        <v>3.2984455051261912</v>
      </c>
      <c r="H1548" s="12">
        <f t="shared" si="603"/>
        <v>-6.690398510590863</v>
      </c>
      <c r="I1548" s="12">
        <f t="shared" si="604"/>
        <v>6.4636338224846996</v>
      </c>
      <c r="J1548" s="15">
        <f t="shared" si="587"/>
        <v>-3.525210193232355</v>
      </c>
      <c r="K1548" s="24">
        <f t="shared" si="588"/>
        <v>2.8603373456526082E-2</v>
      </c>
      <c r="L1548" s="24">
        <f t="shared" si="599"/>
        <v>2.7785220483432582E-2</v>
      </c>
      <c r="M1548" s="19">
        <f t="shared" si="589"/>
        <v>-2.8603373456526082E-2</v>
      </c>
      <c r="N1548" s="19">
        <f t="shared" si="590"/>
        <v>-7.9475103805954034E-4</v>
      </c>
      <c r="O1548" s="12">
        <f>ABS(M1545)+ABS(M1546)+ABS(M1547)+ABS(M1548)</f>
        <v>0.10516379107986601</v>
      </c>
      <c r="P1548" s="12" t="str">
        <f t="shared" ref="P1548" si="606">IF(ABS(M1545)+ABS(M1546)+ABS(M1547)+ABS(M1548)&lt;0.1,"Converged","Not Converged")</f>
        <v>Not Converged</v>
      </c>
      <c r="Q1548" s="17"/>
    </row>
    <row r="1549" spans="2:17" x14ac:dyDescent="0.25">
      <c r="B1549" s="8">
        <f>B1545+1</f>
        <v>387</v>
      </c>
      <c r="C1549" s="5">
        <f t="shared" si="601"/>
        <v>-1</v>
      </c>
      <c r="D1549" s="6">
        <f>$U$6</f>
        <v>0</v>
      </c>
      <c r="E1549" s="6">
        <f>$V$6</f>
        <v>0</v>
      </c>
      <c r="F1549" s="7">
        <f>$W$6</f>
        <v>0</v>
      </c>
      <c r="G1549" s="8">
        <f t="shared" si="602"/>
        <v>3.3012271337593995</v>
      </c>
      <c r="H1549" s="8">
        <f t="shared" si="603"/>
        <v>-6.6931801392240713</v>
      </c>
      <c r="I1549" s="8">
        <f t="shared" si="604"/>
        <v>6.4608521938514913</v>
      </c>
      <c r="J1549" s="14">
        <f t="shared" si="587"/>
        <v>-3.3012271337593995</v>
      </c>
      <c r="K1549" s="23">
        <f t="shared" si="588"/>
        <v>3.5529115353320005E-2</v>
      </c>
      <c r="L1549" s="23">
        <f t="shared" si="599"/>
        <v>3.4266797315530485E-2</v>
      </c>
      <c r="M1549" s="25">
        <f t="shared" si="589"/>
        <v>-3.5529115353320005E-2</v>
      </c>
      <c r="N1549" s="25">
        <f t="shared" si="590"/>
        <v>-1.2174689946123189E-3</v>
      </c>
      <c r="O1549" s="8"/>
      <c r="P1549" s="8"/>
      <c r="Q1549" s="17"/>
    </row>
    <row r="1550" spans="2:17" x14ac:dyDescent="0.25">
      <c r="B1550" s="8"/>
      <c r="C1550" s="5">
        <f t="shared" si="601"/>
        <v>-1</v>
      </c>
      <c r="D1550" s="6">
        <f>$U$7</f>
        <v>0</v>
      </c>
      <c r="E1550" s="6">
        <f>$V$7</f>
        <v>1</v>
      </c>
      <c r="F1550" s="7">
        <f>$W$7</f>
        <v>1</v>
      </c>
      <c r="G1550" s="8">
        <f t="shared" si="602"/>
        <v>3.3054882752405428</v>
      </c>
      <c r="H1550" s="8">
        <f t="shared" si="603"/>
        <v>-6.6931801392240713</v>
      </c>
      <c r="I1550" s="8">
        <f t="shared" si="604"/>
        <v>6.4608521938514913</v>
      </c>
      <c r="J1550" s="14">
        <f t="shared" si="587"/>
        <v>3.1553639186109486</v>
      </c>
      <c r="K1550" s="23">
        <f t="shared" si="588"/>
        <v>0.95911955564826268</v>
      </c>
      <c r="L1550" s="23">
        <f t="shared" si="599"/>
        <v>3.9209233621341828E-2</v>
      </c>
      <c r="M1550" s="25">
        <f t="shared" si="589"/>
        <v>4.0880444351737322E-2</v>
      </c>
      <c r="N1550" s="25">
        <f t="shared" si="590"/>
        <v>1.6028908931315325E-3</v>
      </c>
      <c r="O1550" s="8"/>
      <c r="P1550" s="8"/>
      <c r="Q1550" s="17"/>
    </row>
    <row r="1551" spans="2:17" x14ac:dyDescent="0.25">
      <c r="B1551" s="8"/>
      <c r="C1551" s="5">
        <f t="shared" si="601"/>
        <v>-1</v>
      </c>
      <c r="D1551" s="6">
        <f>$U$8</f>
        <v>1</v>
      </c>
      <c r="E1551" s="6">
        <f>$V$8</f>
        <v>0</v>
      </c>
      <c r="F1551" s="7">
        <f>$W$8</f>
        <v>0</v>
      </c>
      <c r="G1551" s="8">
        <f t="shared" si="602"/>
        <v>3.2998781571145823</v>
      </c>
      <c r="H1551" s="8">
        <f t="shared" si="603"/>
        <v>-6.6931801392240713</v>
      </c>
      <c r="I1551" s="8">
        <f t="shared" si="604"/>
        <v>6.4664623119774518</v>
      </c>
      <c r="J1551" s="14">
        <f t="shared" si="587"/>
        <v>-9.9930582963386527</v>
      </c>
      <c r="K1551" s="23">
        <f t="shared" si="588"/>
        <v>4.5714089131993402E-5</v>
      </c>
      <c r="L1551" s="23">
        <f t="shared" si="599"/>
        <v>4.5711999354048235E-5</v>
      </c>
      <c r="M1551" s="25">
        <f t="shared" si="589"/>
        <v>-4.5714089131993402E-5</v>
      </c>
      <c r="N1551" s="25">
        <f t="shared" si="590"/>
        <v>-2.0896824128725856E-9</v>
      </c>
      <c r="O1551" s="8"/>
      <c r="P1551" s="8"/>
      <c r="Q1551" s="17"/>
    </row>
    <row r="1552" spans="2:17" x14ac:dyDescent="0.25">
      <c r="B1552" s="8"/>
      <c r="C1552" s="5">
        <f t="shared" si="601"/>
        <v>-1</v>
      </c>
      <c r="D1552" s="6">
        <f>$U$9</f>
        <v>1</v>
      </c>
      <c r="E1552" s="6">
        <f>$V$9</f>
        <v>1</v>
      </c>
      <c r="F1552" s="7">
        <f>$W$9</f>
        <v>0</v>
      </c>
      <c r="G1552" s="8">
        <f t="shared" si="602"/>
        <v>3.2998781644284709</v>
      </c>
      <c r="H1552" s="8">
        <f t="shared" si="603"/>
        <v>-6.6931801465379595</v>
      </c>
      <c r="I1552" s="8">
        <f t="shared" si="604"/>
        <v>6.4664623119774518</v>
      </c>
      <c r="J1552" s="14">
        <f t="shared" si="587"/>
        <v>-3.526595998988979</v>
      </c>
      <c r="K1552" s="23">
        <f t="shared" si="588"/>
        <v>2.8564893681647063E-2</v>
      </c>
      <c r="L1552" s="23">
        <f t="shared" si="599"/>
        <v>2.7748940530603262E-2</v>
      </c>
      <c r="M1552" s="25">
        <f t="shared" si="589"/>
        <v>-2.8564893681647063E-2</v>
      </c>
      <c r="N1552" s="25">
        <f t="shared" si="590"/>
        <v>-7.9264553603502921E-4</v>
      </c>
      <c r="O1552" s="8">
        <f>ABS(M1549)+ABS(M1550)+ABS(M1551)+ABS(M1552)</f>
        <v>0.1050201674758364</v>
      </c>
      <c r="P1552" s="8" t="str">
        <f t="shared" ref="P1552" si="607">IF(ABS(M1549)+ABS(M1550)+ABS(M1551)+ABS(M1552)&lt;0.1,"Converged","Not Converged")</f>
        <v>Not Converged</v>
      </c>
      <c r="Q1552" s="17"/>
    </row>
    <row r="1553" spans="2:17" x14ac:dyDescent="0.25">
      <c r="B1553" s="12">
        <f>B1549+1</f>
        <v>388</v>
      </c>
      <c r="C1553" s="9">
        <f t="shared" si="601"/>
        <v>-1</v>
      </c>
      <c r="D1553" s="10">
        <f>$U$6</f>
        <v>0</v>
      </c>
      <c r="E1553" s="10">
        <f>$V$6</f>
        <v>0</v>
      </c>
      <c r="F1553" s="11">
        <f>$W$6</f>
        <v>0</v>
      </c>
      <c r="G1553" s="12">
        <f t="shared" si="602"/>
        <v>3.3026524238045933</v>
      </c>
      <c r="H1553" s="12">
        <f t="shared" si="603"/>
        <v>-6.6959544059140823</v>
      </c>
      <c r="I1553" s="12">
        <f t="shared" si="604"/>
        <v>6.4636880526013289</v>
      </c>
      <c r="J1553" s="15">
        <f t="shared" si="587"/>
        <v>-3.3026524238045933</v>
      </c>
      <c r="K1553" s="24">
        <f t="shared" si="588"/>
        <v>3.5480307547535075E-2</v>
      </c>
      <c r="L1553" s="24">
        <f t="shared" si="599"/>
        <v>3.4221455323867403E-2</v>
      </c>
      <c r="M1553" s="19">
        <f t="shared" si="589"/>
        <v>-3.5480307547535075E-2</v>
      </c>
      <c r="N1553" s="19">
        <f t="shared" si="590"/>
        <v>-1.2141877596150471E-3</v>
      </c>
      <c r="O1553" s="12"/>
      <c r="P1553" s="12"/>
      <c r="Q1553" s="17"/>
    </row>
    <row r="1554" spans="2:17" x14ac:dyDescent="0.25">
      <c r="B1554" s="12"/>
      <c r="C1554" s="9">
        <f t="shared" si="601"/>
        <v>-1</v>
      </c>
      <c r="D1554" s="10">
        <f>$U$7</f>
        <v>0</v>
      </c>
      <c r="E1554" s="10">
        <f>$V$7</f>
        <v>1</v>
      </c>
      <c r="F1554" s="11">
        <f>$W$7</f>
        <v>1</v>
      </c>
      <c r="G1554" s="12">
        <f t="shared" si="602"/>
        <v>3.3069020809632459</v>
      </c>
      <c r="H1554" s="12">
        <f t="shared" si="603"/>
        <v>-6.6959544059140823</v>
      </c>
      <c r="I1554" s="12">
        <f t="shared" si="604"/>
        <v>6.4636880526013289</v>
      </c>
      <c r="J1554" s="15">
        <f t="shared" si="587"/>
        <v>3.1567859716380831</v>
      </c>
      <c r="K1554" s="24">
        <f t="shared" si="588"/>
        <v>0.95917527686827697</v>
      </c>
      <c r="L1554" s="24">
        <f t="shared" si="599"/>
        <v>3.915806511294119E-2</v>
      </c>
      <c r="M1554" s="19">
        <f t="shared" si="589"/>
        <v>4.0824723131723029E-2</v>
      </c>
      <c r="N1554" s="19">
        <f t="shared" si="590"/>
        <v>1.5986171666098068E-3</v>
      </c>
      <c r="O1554" s="12"/>
      <c r="P1554" s="12"/>
      <c r="Q1554" s="17"/>
    </row>
    <row r="1555" spans="2:17" x14ac:dyDescent="0.25">
      <c r="B1555" s="12"/>
      <c r="C1555" s="9">
        <f t="shared" si="601"/>
        <v>-1</v>
      </c>
      <c r="D1555" s="10">
        <f>$U$8</f>
        <v>1</v>
      </c>
      <c r="E1555" s="10">
        <f>$V$8</f>
        <v>0</v>
      </c>
      <c r="F1555" s="11">
        <f>$W$8</f>
        <v>0</v>
      </c>
      <c r="G1555" s="12">
        <f t="shared" si="602"/>
        <v>3.3013069208801116</v>
      </c>
      <c r="H1555" s="12">
        <f t="shared" si="603"/>
        <v>-6.6959544059140823</v>
      </c>
      <c r="I1555" s="12">
        <f t="shared" si="604"/>
        <v>6.4692832126844637</v>
      </c>
      <c r="J1555" s="15">
        <f t="shared" si="587"/>
        <v>-9.9972613267941934</v>
      </c>
      <c r="K1555" s="24">
        <f t="shared" si="588"/>
        <v>4.5522363366546219E-5</v>
      </c>
      <c r="L1555" s="24">
        <f t="shared" si="599"/>
        <v>4.5520291080979745E-5</v>
      </c>
      <c r="M1555" s="19">
        <f t="shared" si="589"/>
        <v>-4.5522363366546219E-5</v>
      </c>
      <c r="N1555" s="19">
        <f t="shared" si="590"/>
        <v>-2.072191231139313E-9</v>
      </c>
      <c r="O1555" s="12"/>
      <c r="P1555" s="12"/>
      <c r="Q1555" s="17"/>
    </row>
    <row r="1556" spans="2:17" x14ac:dyDescent="0.25">
      <c r="B1556" s="12"/>
      <c r="C1556" s="9">
        <f t="shared" si="601"/>
        <v>-1</v>
      </c>
      <c r="D1556" s="10">
        <f>$U$9</f>
        <v>1</v>
      </c>
      <c r="E1556" s="10">
        <f>$V$9</f>
        <v>1</v>
      </c>
      <c r="F1556" s="11">
        <f>$W$9</f>
        <v>0</v>
      </c>
      <c r="G1556" s="12">
        <f t="shared" si="602"/>
        <v>3.3013069281327807</v>
      </c>
      <c r="H1556" s="12">
        <f t="shared" si="603"/>
        <v>-6.6959544131667519</v>
      </c>
      <c r="I1556" s="12">
        <f t="shared" si="604"/>
        <v>6.4692832126844637</v>
      </c>
      <c r="J1556" s="15">
        <f t="shared" si="587"/>
        <v>-3.5279781286150689</v>
      </c>
      <c r="K1556" s="24">
        <f t="shared" si="588"/>
        <v>2.8526566028650325E-2</v>
      </c>
      <c r="L1556" s="24">
        <f t="shared" si="599"/>
        <v>2.7712801059263378E-2</v>
      </c>
      <c r="M1556" s="19">
        <f t="shared" si="589"/>
        <v>-2.8526566028650325E-2</v>
      </c>
      <c r="N1556" s="19">
        <f t="shared" si="590"/>
        <v>-7.9055104925592737E-4</v>
      </c>
      <c r="O1556" s="12">
        <f>ABS(M1553)+ABS(M1554)+ABS(M1555)+ABS(M1556)</f>
        <v>0.10487711907127498</v>
      </c>
      <c r="P1556" s="12" t="str">
        <f t="shared" ref="P1556" si="608">IF(ABS(M1553)+ABS(M1554)+ABS(M1555)+ABS(M1556)&lt;0.1,"Converged","Not Converged")</f>
        <v>Not Converged</v>
      </c>
      <c r="Q1556" s="17"/>
    </row>
    <row r="1557" spans="2:17" x14ac:dyDescent="0.25">
      <c r="B1557" s="8">
        <f>B1553+1</f>
        <v>389</v>
      </c>
      <c r="C1557" s="5">
        <f t="shared" si="601"/>
        <v>-1</v>
      </c>
      <c r="D1557" s="6">
        <f>$U$6</f>
        <v>0</v>
      </c>
      <c r="E1557" s="6">
        <f>$V$6</f>
        <v>0</v>
      </c>
      <c r="F1557" s="7">
        <f>$W$6</f>
        <v>0</v>
      </c>
      <c r="G1557" s="8">
        <f t="shared" si="602"/>
        <v>3.3040738568051764</v>
      </c>
      <c r="H1557" s="8">
        <f t="shared" si="603"/>
        <v>-6.698721341839148</v>
      </c>
      <c r="I1557" s="8">
        <f t="shared" si="604"/>
        <v>6.4665162840120676</v>
      </c>
      <c r="J1557" s="14">
        <f t="shared" si="587"/>
        <v>-3.3040738568051764</v>
      </c>
      <c r="K1557" s="23">
        <f t="shared" si="588"/>
        <v>3.5431696147106041E-2</v>
      </c>
      <c r="L1557" s="23">
        <f t="shared" si="599"/>
        <v>3.4176291055245195E-2</v>
      </c>
      <c r="M1557" s="25">
        <f t="shared" si="589"/>
        <v>-3.5431696147106041E-2</v>
      </c>
      <c r="N1557" s="25">
        <f t="shared" si="590"/>
        <v>-1.2109239601045059E-3</v>
      </c>
      <c r="O1557" s="8"/>
      <c r="P1557" s="8"/>
      <c r="Q1557" s="17"/>
    </row>
    <row r="1558" spans="2:17" x14ac:dyDescent="0.25">
      <c r="B1558" s="8"/>
      <c r="C1558" s="5">
        <f t="shared" si="601"/>
        <v>-1</v>
      </c>
      <c r="D1558" s="6">
        <f>$U$7</f>
        <v>0</v>
      </c>
      <c r="E1558" s="6">
        <f>$V$7</f>
        <v>1</v>
      </c>
      <c r="F1558" s="7">
        <f>$W$7</f>
        <v>1</v>
      </c>
      <c r="G1558" s="8">
        <f t="shared" si="602"/>
        <v>3.3083120906655421</v>
      </c>
      <c r="H1558" s="8">
        <f t="shared" si="603"/>
        <v>-6.698721341839148</v>
      </c>
      <c r="I1558" s="8">
        <f t="shared" si="604"/>
        <v>6.4665162840120676</v>
      </c>
      <c r="J1558" s="14">
        <f t="shared" si="587"/>
        <v>3.1582041933465255</v>
      </c>
      <c r="K1558" s="23">
        <f t="shared" si="588"/>
        <v>0.95923077553556124</v>
      </c>
      <c r="L1558" s="23">
        <f t="shared" si="599"/>
        <v>3.9107094801006964E-2</v>
      </c>
      <c r="M1558" s="25">
        <f t="shared" si="589"/>
        <v>4.0769224464438758E-2</v>
      </c>
      <c r="N1558" s="25">
        <f t="shared" si="590"/>
        <v>1.594365926094339E-3</v>
      </c>
      <c r="O1558" s="8"/>
      <c r="P1558" s="8"/>
      <c r="Q1558" s="17"/>
    </row>
    <row r="1559" spans="2:17" x14ac:dyDescent="0.25">
      <c r="B1559" s="8"/>
      <c r="C1559" s="5">
        <f t="shared" si="601"/>
        <v>-1</v>
      </c>
      <c r="D1559" s="6">
        <f>$U$8</f>
        <v>1</v>
      </c>
      <c r="E1559" s="6">
        <f>$V$8</f>
        <v>0</v>
      </c>
      <c r="F1559" s="7">
        <f>$W$8</f>
        <v>0</v>
      </c>
      <c r="G1559" s="8">
        <f t="shared" si="602"/>
        <v>3.3027318099242118</v>
      </c>
      <c r="H1559" s="8">
        <f t="shared" si="603"/>
        <v>-6.698721341839148</v>
      </c>
      <c r="I1559" s="8">
        <f t="shared" si="604"/>
        <v>6.4720965647533975</v>
      </c>
      <c r="J1559" s="14">
        <f t="shared" si="587"/>
        <v>-10.001453151763361</v>
      </c>
      <c r="K1559" s="23">
        <f t="shared" si="588"/>
        <v>4.5331949606849863E-5</v>
      </c>
      <c r="L1559" s="23">
        <f t="shared" si="599"/>
        <v>4.5329894621194703E-5</v>
      </c>
      <c r="M1559" s="25">
        <f t="shared" si="589"/>
        <v>-4.5331949606849863E-5</v>
      </c>
      <c r="N1559" s="25">
        <f t="shared" si="590"/>
        <v>-2.0548924986518132E-9</v>
      </c>
      <c r="O1559" s="8"/>
      <c r="P1559" s="8"/>
      <c r="Q1559" s="17"/>
    </row>
    <row r="1560" spans="2:17" x14ac:dyDescent="0.25">
      <c r="B1560" s="8"/>
      <c r="C1560" s="5">
        <f t="shared" si="601"/>
        <v>-1</v>
      </c>
      <c r="D1560" s="6">
        <f>$U$9</f>
        <v>1</v>
      </c>
      <c r="E1560" s="6">
        <f>$V$9</f>
        <v>1</v>
      </c>
      <c r="F1560" s="7">
        <f>$W$9</f>
        <v>0</v>
      </c>
      <c r="G1560" s="8">
        <f t="shared" si="602"/>
        <v>3.3027318171163356</v>
      </c>
      <c r="H1560" s="8">
        <f t="shared" si="603"/>
        <v>-6.6987213490312714</v>
      </c>
      <c r="I1560" s="8">
        <f t="shared" si="604"/>
        <v>6.4720965647533975</v>
      </c>
      <c r="J1560" s="14">
        <f t="shared" si="587"/>
        <v>-3.5293566013942099</v>
      </c>
      <c r="K1560" s="23">
        <f t="shared" si="588"/>
        <v>2.8488389504232357E-2</v>
      </c>
      <c r="L1560" s="23">
        <f t="shared" si="599"/>
        <v>2.76768011676875E-2</v>
      </c>
      <c r="M1560" s="25">
        <f t="shared" si="589"/>
        <v>-2.8488389504232357E-2</v>
      </c>
      <c r="N1560" s="25">
        <f t="shared" si="590"/>
        <v>-7.8846749189627442E-4</v>
      </c>
      <c r="O1560" s="8">
        <f>ABS(M1557)+ABS(M1558)+ABS(M1559)+ABS(M1560)</f>
        <v>0.10473464206538399</v>
      </c>
      <c r="P1560" s="8" t="str">
        <f t="shared" ref="P1560" si="609">IF(ABS(M1557)+ABS(M1558)+ABS(M1559)+ABS(M1560)&lt;0.1,"Converged","Not Converged")</f>
        <v>Not Converged</v>
      </c>
      <c r="Q1560" s="17"/>
    </row>
    <row r="1561" spans="2:17" x14ac:dyDescent="0.25">
      <c r="B1561" s="12">
        <f>B1557+1</f>
        <v>390</v>
      </c>
      <c r="C1561" s="9">
        <f t="shared" si="601"/>
        <v>-1</v>
      </c>
      <c r="D1561" s="10">
        <f>$U$6</f>
        <v>0</v>
      </c>
      <c r="E1561" s="10">
        <f>$V$6</f>
        <v>0</v>
      </c>
      <c r="F1561" s="11">
        <f>$W$6</f>
        <v>0</v>
      </c>
      <c r="G1561" s="12">
        <f t="shared" si="602"/>
        <v>3.3054914533379725</v>
      </c>
      <c r="H1561" s="12">
        <f t="shared" si="603"/>
        <v>-6.7014809852529087</v>
      </c>
      <c r="I1561" s="12">
        <f t="shared" si="604"/>
        <v>6.4693369285317601</v>
      </c>
      <c r="J1561" s="15">
        <f t="shared" si="587"/>
        <v>-3.3054914533379725</v>
      </c>
      <c r="K1561" s="24">
        <f t="shared" si="588"/>
        <v>3.5383279849051916E-2</v>
      </c>
      <c r="L1561" s="24">
        <f t="shared" si="599"/>
        <v>3.4131303356175591E-2</v>
      </c>
      <c r="M1561" s="19">
        <f t="shared" si="589"/>
        <v>-3.5383279849051916E-2</v>
      </c>
      <c r="N1561" s="19">
        <f t="shared" si="590"/>
        <v>-1.2076774582644458E-3</v>
      </c>
      <c r="O1561" s="12"/>
      <c r="P1561" s="12"/>
      <c r="Q1561" s="17"/>
    </row>
    <row r="1562" spans="2:17" x14ac:dyDescent="0.25">
      <c r="B1562" s="12"/>
      <c r="C1562" s="9">
        <f t="shared" si="601"/>
        <v>-1</v>
      </c>
      <c r="D1562" s="10">
        <f>$U$7</f>
        <v>0</v>
      </c>
      <c r="E1562" s="10">
        <f>$V$7</f>
        <v>1</v>
      </c>
      <c r="F1562" s="11">
        <f>$W$7</f>
        <v>1</v>
      </c>
      <c r="G1562" s="12">
        <f t="shared" si="602"/>
        <v>3.309718324441898</v>
      </c>
      <c r="H1562" s="12">
        <f t="shared" si="603"/>
        <v>-6.7014809852529087</v>
      </c>
      <c r="I1562" s="12">
        <f t="shared" si="604"/>
        <v>6.4693369285317601</v>
      </c>
      <c r="J1562" s="15">
        <f t="shared" si="587"/>
        <v>3.1596186040898622</v>
      </c>
      <c r="K1562" s="24">
        <f t="shared" si="588"/>
        <v>0.95928605311632098</v>
      </c>
      <c r="L1562" s="24">
        <f t="shared" si="599"/>
        <v>3.9056321412831982E-2</v>
      </c>
      <c r="M1562" s="19">
        <f t="shared" si="589"/>
        <v>4.071394688367902E-2</v>
      </c>
      <c r="N1562" s="19">
        <f t="shared" si="590"/>
        <v>1.5901369954739368E-3</v>
      </c>
      <c r="O1562" s="12"/>
      <c r="P1562" s="12"/>
      <c r="Q1562" s="17"/>
    </row>
    <row r="1563" spans="2:17" x14ac:dyDescent="0.25">
      <c r="B1563" s="12"/>
      <c r="C1563" s="9">
        <f t="shared" si="601"/>
        <v>-1</v>
      </c>
      <c r="D1563" s="10">
        <f>$U$8</f>
        <v>1</v>
      </c>
      <c r="E1563" s="10">
        <f>$V$8</f>
        <v>0</v>
      </c>
      <c r="F1563" s="11">
        <f>$W$8</f>
        <v>0</v>
      </c>
      <c r="G1563" s="12">
        <f t="shared" si="602"/>
        <v>3.3041528449577391</v>
      </c>
      <c r="H1563" s="12">
        <f t="shared" si="603"/>
        <v>-6.7014809852529087</v>
      </c>
      <c r="I1563" s="12">
        <f t="shared" si="604"/>
        <v>6.474902408015919</v>
      </c>
      <c r="J1563" s="15">
        <f t="shared" si="587"/>
        <v>-10.005633830210648</v>
      </c>
      <c r="K1563" s="24">
        <f t="shared" si="588"/>
        <v>4.514283544574316E-5</v>
      </c>
      <c r="L1563" s="24">
        <f t="shared" si="599"/>
        <v>4.5140797570151075E-5</v>
      </c>
      <c r="M1563" s="19">
        <f t="shared" si="589"/>
        <v>-4.514283544574316E-5</v>
      </c>
      <c r="N1563" s="19">
        <f t="shared" si="590"/>
        <v>-2.0377835965989326E-9</v>
      </c>
      <c r="O1563" s="12"/>
      <c r="P1563" s="12"/>
      <c r="Q1563" s="17"/>
    </row>
    <row r="1564" spans="2:17" x14ac:dyDescent="0.25">
      <c r="B1564" s="12"/>
      <c r="C1564" s="9">
        <f t="shared" si="601"/>
        <v>-1</v>
      </c>
      <c r="D1564" s="10">
        <f>$U$9</f>
        <v>1</v>
      </c>
      <c r="E1564" s="10">
        <f>$V$9</f>
        <v>1</v>
      </c>
      <c r="F1564" s="11">
        <f>$W$9</f>
        <v>0</v>
      </c>
      <c r="G1564" s="12">
        <f t="shared" si="602"/>
        <v>3.3041528520899819</v>
      </c>
      <c r="H1564" s="12">
        <f t="shared" si="603"/>
        <v>-6.701480992385151</v>
      </c>
      <c r="I1564" s="12">
        <f t="shared" si="604"/>
        <v>6.474902408015919</v>
      </c>
      <c r="J1564" s="15">
        <f t="shared" si="587"/>
        <v>-3.5307314364592139</v>
      </c>
      <c r="K1564" s="24">
        <f t="shared" si="588"/>
        <v>2.8450363124116938E-2</v>
      </c>
      <c r="L1564" s="24">
        <f t="shared" si="599"/>
        <v>2.7640939962222826E-2</v>
      </c>
      <c r="M1564" s="19">
        <f t="shared" si="589"/>
        <v>-2.8450363124116938E-2</v>
      </c>
      <c r="N1564" s="19">
        <f t="shared" si="590"/>
        <v>-7.8639477901715454E-4</v>
      </c>
      <c r="O1564" s="12">
        <f>ABS(M1561)+ABS(M1562)+ABS(M1563)+ABS(M1564)</f>
        <v>0.10459273269229361</v>
      </c>
      <c r="P1564" s="12" t="str">
        <f t="shared" ref="P1564" si="610">IF(ABS(M1561)+ABS(M1562)+ABS(M1563)+ABS(M1564)&lt;0.1,"Converged","Not Converged")</f>
        <v>Not Converged</v>
      </c>
      <c r="Q1564" s="17"/>
    </row>
    <row r="1565" spans="2:17" x14ac:dyDescent="0.25">
      <c r="B1565" s="8">
        <f>B1561+1</f>
        <v>391</v>
      </c>
      <c r="C1565" s="5">
        <f t="shared" si="601"/>
        <v>-1</v>
      </c>
      <c r="D1565" s="6">
        <f>$U$6</f>
        <v>0</v>
      </c>
      <c r="E1565" s="6">
        <f>$V$6</f>
        <v>0</v>
      </c>
      <c r="F1565" s="7">
        <f>$W$6</f>
        <v>0</v>
      </c>
      <c r="G1565" s="8">
        <f t="shared" si="602"/>
        <v>3.3069052338165421</v>
      </c>
      <c r="H1565" s="8">
        <f t="shared" si="603"/>
        <v>-6.7042333741117108</v>
      </c>
      <c r="I1565" s="8">
        <f t="shared" si="604"/>
        <v>6.4721500262893592</v>
      </c>
      <c r="J1565" s="14">
        <f t="shared" si="587"/>
        <v>-3.3069052338165421</v>
      </c>
      <c r="K1565" s="23">
        <f t="shared" si="588"/>
        <v>3.5335057362405255E-2</v>
      </c>
      <c r="L1565" s="23">
        <f t="shared" si="599"/>
        <v>3.4086491083600783E-2</v>
      </c>
      <c r="M1565" s="25">
        <f t="shared" si="589"/>
        <v>-3.5335057362405255E-2</v>
      </c>
      <c r="N1565" s="25">
        <f t="shared" si="590"/>
        <v>-1.204448117722149E-3</v>
      </c>
      <c r="O1565" s="8"/>
      <c r="P1565" s="8"/>
      <c r="Q1565" s="17"/>
    </row>
    <row r="1566" spans="2:17" x14ac:dyDescent="0.25">
      <c r="B1566" s="8"/>
      <c r="C1566" s="5">
        <f t="shared" si="601"/>
        <v>-1</v>
      </c>
      <c r="D1566" s="6">
        <f>$U$7</f>
        <v>0</v>
      </c>
      <c r="E1566" s="6">
        <f>$V$7</f>
        <v>1</v>
      </c>
      <c r="F1566" s="7">
        <f>$W$7</f>
        <v>1</v>
      </c>
      <c r="G1566" s="8">
        <f t="shared" si="602"/>
        <v>3.3111208022285696</v>
      </c>
      <c r="H1566" s="8">
        <f t="shared" si="603"/>
        <v>-6.7042333741117108</v>
      </c>
      <c r="I1566" s="8">
        <f t="shared" si="604"/>
        <v>6.4721500262893592</v>
      </c>
      <c r="J1566" s="14">
        <f t="shared" si="587"/>
        <v>3.1610292240607896</v>
      </c>
      <c r="K1566" s="23">
        <f t="shared" si="588"/>
        <v>0.9593411110633302</v>
      </c>
      <c r="L1566" s="23">
        <f t="shared" si="599"/>
        <v>3.9005743687105354E-2</v>
      </c>
      <c r="M1566" s="25">
        <f t="shared" si="589"/>
        <v>4.0658888936669801E-2</v>
      </c>
      <c r="N1566" s="25">
        <f t="shared" si="590"/>
        <v>1.5859302004662258E-3</v>
      </c>
      <c r="O1566" s="8"/>
      <c r="P1566" s="8"/>
      <c r="Q1566" s="17"/>
    </row>
    <row r="1567" spans="2:17" x14ac:dyDescent="0.25">
      <c r="B1567" s="8"/>
      <c r="C1567" s="5">
        <f t="shared" si="601"/>
        <v>-1</v>
      </c>
      <c r="D1567" s="6">
        <f>$U$8</f>
        <v>1</v>
      </c>
      <c r="E1567" s="6">
        <f>$V$8</f>
        <v>0</v>
      </c>
      <c r="F1567" s="7">
        <f>$W$8</f>
        <v>0</v>
      </c>
      <c r="G1567" s="8">
        <f t="shared" si="602"/>
        <v>3.3055700465269378</v>
      </c>
      <c r="H1567" s="8">
        <f t="shared" si="603"/>
        <v>-6.7042333741117108</v>
      </c>
      <c r="I1567" s="8">
        <f t="shared" si="604"/>
        <v>6.4777007819909906</v>
      </c>
      <c r="J1567" s="14">
        <f t="shared" si="587"/>
        <v>-10.009803420638649</v>
      </c>
      <c r="K1567" s="23">
        <f t="shared" si="588"/>
        <v>4.4955008625505738E-5</v>
      </c>
      <c r="L1567" s="23">
        <f t="shared" si="599"/>
        <v>4.4952987672705218E-5</v>
      </c>
      <c r="M1567" s="25">
        <f t="shared" si="589"/>
        <v>-4.4955008625505738E-5</v>
      </c>
      <c r="N1567" s="25">
        <f t="shared" si="590"/>
        <v>-2.0208619485687163E-9</v>
      </c>
      <c r="O1567" s="8"/>
      <c r="P1567" s="8"/>
      <c r="Q1567" s="17"/>
    </row>
    <row r="1568" spans="2:17" x14ac:dyDescent="0.25">
      <c r="B1568" s="8"/>
      <c r="C1568" s="5">
        <f t="shared" si="601"/>
        <v>-1</v>
      </c>
      <c r="D1568" s="6">
        <f>$U$9</f>
        <v>1</v>
      </c>
      <c r="E1568" s="6">
        <f>$V$9</f>
        <v>1</v>
      </c>
      <c r="F1568" s="7">
        <f>$W$9</f>
        <v>0</v>
      </c>
      <c r="G1568" s="8">
        <f t="shared" si="602"/>
        <v>3.3055700535999546</v>
      </c>
      <c r="H1568" s="8">
        <f t="shared" si="603"/>
        <v>-6.7042333811847277</v>
      </c>
      <c r="I1568" s="8">
        <f t="shared" si="604"/>
        <v>6.4777007819909906</v>
      </c>
      <c r="J1568" s="14">
        <f t="shared" si="587"/>
        <v>-3.5321026527936921</v>
      </c>
      <c r="K1568" s="23">
        <f t="shared" si="588"/>
        <v>2.8412485912949863E-2</v>
      </c>
      <c r="L1568" s="23">
        <f t="shared" si="599"/>
        <v>2.7605216557196288E-2</v>
      </c>
      <c r="M1568" s="25">
        <f t="shared" si="589"/>
        <v>-2.8412485912949863E-2</v>
      </c>
      <c r="N1568" s="25">
        <f t="shared" si="590"/>
        <v>-7.8433282655526986E-4</v>
      </c>
      <c r="O1568" s="8">
        <f>ABS(M1565)+ABS(M1566)+ABS(M1567)+ABS(M1568)</f>
        <v>0.10445138722065042</v>
      </c>
      <c r="P1568" s="8" t="str">
        <f t="shared" ref="P1568" si="611">IF(ABS(M1565)+ABS(M1566)+ABS(M1567)+ABS(M1568)&lt;0.1,"Converged","Not Converged")</f>
        <v>Not Converged</v>
      </c>
      <c r="Q1568" s="17"/>
    </row>
    <row r="1569" spans="2:17" x14ac:dyDescent="0.25">
      <c r="B1569" s="12">
        <f>B1565+1</f>
        <v>392</v>
      </c>
      <c r="C1569" s="9">
        <f t="shared" si="601"/>
        <v>-1</v>
      </c>
      <c r="D1569" s="10">
        <f>$U$6</f>
        <v>0</v>
      </c>
      <c r="E1569" s="10">
        <f>$V$6</f>
        <v>0</v>
      </c>
      <c r="F1569" s="11">
        <f>$W$6</f>
        <v>0</v>
      </c>
      <c r="G1569" s="12">
        <f t="shared" si="602"/>
        <v>3.3083152184928979</v>
      </c>
      <c r="H1569" s="12">
        <f t="shared" si="603"/>
        <v>-6.7069785460776714</v>
      </c>
      <c r="I1569" s="12">
        <f t="shared" si="604"/>
        <v>6.4749556170980469</v>
      </c>
      <c r="J1569" s="15">
        <f t="shared" ref="J1569:J1632" si="612">((C1569*G1569)+(D1569*H1569)+(E1569*I1569))</f>
        <v>-3.3083152184928979</v>
      </c>
      <c r="K1569" s="24">
        <f t="shared" ref="K1569:K1632" si="613">1/(1+EXP(-J1569))</f>
        <v>3.5287027408070562E-2</v>
      </c>
      <c r="L1569" s="24">
        <f t="shared" si="599"/>
        <v>3.4041853104772639E-2</v>
      </c>
      <c r="M1569" s="19">
        <f t="shared" ref="M1569:M1632" si="614">F1569-K1569</f>
        <v>-3.5287027408070562E-2</v>
      </c>
      <c r="N1569" s="19">
        <f t="shared" ref="N1569:N1632" si="615">L1569*M1569</f>
        <v>-1.2012358035296241E-3</v>
      </c>
      <c r="O1569" s="12"/>
      <c r="P1569" s="12"/>
      <c r="Q1569" s="17"/>
    </row>
    <row r="1570" spans="2:17" x14ac:dyDescent="0.25">
      <c r="B1570" s="12"/>
      <c r="C1570" s="9">
        <f t="shared" si="601"/>
        <v>-1</v>
      </c>
      <c r="D1570" s="10">
        <f>$U$7</f>
        <v>0</v>
      </c>
      <c r="E1570" s="10">
        <f>$V$7</f>
        <v>1</v>
      </c>
      <c r="F1570" s="11">
        <f>$W$7</f>
        <v>1</v>
      </c>
      <c r="G1570" s="12">
        <f t="shared" si="602"/>
        <v>3.3125195438052515</v>
      </c>
      <c r="H1570" s="12">
        <f t="shared" si="603"/>
        <v>-6.7069785460776714</v>
      </c>
      <c r="I1570" s="12">
        <f t="shared" si="604"/>
        <v>6.4749556170980469</v>
      </c>
      <c r="J1570" s="15">
        <f t="shared" si="612"/>
        <v>3.1624360732927954</v>
      </c>
      <c r="K1570" s="24">
        <f t="shared" si="613"/>
        <v>0.95939595081608786</v>
      </c>
      <c r="L1570" s="24">
        <f t="shared" si="599"/>
        <v>3.8955360373782583E-2</v>
      </c>
      <c r="M1570" s="19">
        <f t="shared" si="614"/>
        <v>4.0604049183912139E-2</v>
      </c>
      <c r="N1570" s="19">
        <f t="shared" si="615"/>
        <v>1.58174536859409E-3</v>
      </c>
      <c r="O1570" s="12"/>
      <c r="P1570" s="12"/>
      <c r="Q1570" s="17"/>
    </row>
    <row r="1571" spans="2:17" x14ac:dyDescent="0.25">
      <c r="B1571" s="12"/>
      <c r="C1571" s="9">
        <f t="shared" si="601"/>
        <v>-1</v>
      </c>
      <c r="D1571" s="10">
        <f>$U$8</f>
        <v>1</v>
      </c>
      <c r="E1571" s="10">
        <f>$V$8</f>
        <v>0</v>
      </c>
      <c r="F1571" s="11">
        <f>$W$8</f>
        <v>0</v>
      </c>
      <c r="G1571" s="12">
        <f t="shared" si="602"/>
        <v>3.3069834350151721</v>
      </c>
      <c r="H1571" s="12">
        <f t="shared" si="603"/>
        <v>-6.7069785460776714</v>
      </c>
      <c r="I1571" s="12">
        <f t="shared" si="604"/>
        <v>6.4804917258881263</v>
      </c>
      <c r="J1571" s="15">
        <f t="shared" si="612"/>
        <v>-10.013961981092844</v>
      </c>
      <c r="K1571" s="24">
        <f t="shared" si="613"/>
        <v>4.4768457035674723E-5</v>
      </c>
      <c r="L1571" s="24">
        <f t="shared" si="599"/>
        <v>4.4766452820929365E-5</v>
      </c>
      <c r="M1571" s="19">
        <f t="shared" si="614"/>
        <v>-4.4768457035674723E-5</v>
      </c>
      <c r="N1571" s="19">
        <f t="shared" si="615"/>
        <v>-2.0041250197533359E-9</v>
      </c>
      <c r="O1571" s="12"/>
      <c r="P1571" s="12"/>
      <c r="Q1571" s="17"/>
    </row>
    <row r="1572" spans="2:17" x14ac:dyDescent="0.25">
      <c r="B1572" s="12"/>
      <c r="C1572" s="9">
        <f t="shared" si="601"/>
        <v>-1</v>
      </c>
      <c r="D1572" s="10">
        <f>$U$9</f>
        <v>1</v>
      </c>
      <c r="E1572" s="10">
        <f>$V$9</f>
        <v>1</v>
      </c>
      <c r="F1572" s="11">
        <f>$W$9</f>
        <v>0</v>
      </c>
      <c r="G1572" s="12">
        <f t="shared" si="602"/>
        <v>3.3069834420296096</v>
      </c>
      <c r="H1572" s="12">
        <f t="shared" si="603"/>
        <v>-6.7069785530921093</v>
      </c>
      <c r="I1572" s="12">
        <f t="shared" si="604"/>
        <v>6.4804917258881263</v>
      </c>
      <c r="J1572" s="15">
        <f t="shared" si="612"/>
        <v>-3.5334702692335922</v>
      </c>
      <c r="K1572" s="24">
        <f t="shared" si="613"/>
        <v>2.8374756904195636E-2</v>
      </c>
      <c r="L1572" s="24">
        <f t="shared" si="599"/>
        <v>2.7569630074823437E-2</v>
      </c>
      <c r="M1572" s="19">
        <f t="shared" si="614"/>
        <v>-2.8374756904195636E-2</v>
      </c>
      <c r="N1572" s="19">
        <f t="shared" si="615"/>
        <v>-7.8228155131171591E-4</v>
      </c>
      <c r="O1572" s="12">
        <f>ABS(M1569)+ABS(M1570)+ABS(M1571)+ABS(M1572)</f>
        <v>0.10431060195321401</v>
      </c>
      <c r="P1572" s="12" t="str">
        <f t="shared" ref="P1572" si="616">IF(ABS(M1569)+ABS(M1570)+ABS(M1571)+ABS(M1572)&lt;0.1,"Converged","Not Converged")</f>
        <v>Not Converged</v>
      </c>
      <c r="Q1572" s="17"/>
    </row>
    <row r="1573" spans="2:17" x14ac:dyDescent="0.25">
      <c r="B1573" s="8">
        <f>B1569+1</f>
        <v>393</v>
      </c>
      <c r="C1573" s="5">
        <f t="shared" si="601"/>
        <v>-1</v>
      </c>
      <c r="D1573" s="6">
        <f>$U$6</f>
        <v>0</v>
      </c>
      <c r="E1573" s="6">
        <f>$V$6</f>
        <v>0</v>
      </c>
      <c r="F1573" s="7">
        <f>$W$6</f>
        <v>0</v>
      </c>
      <c r="G1573" s="8">
        <f t="shared" si="602"/>
        <v>3.3097214274592006</v>
      </c>
      <c r="H1573" s="8">
        <f t="shared" si="603"/>
        <v>-6.7097165385217004</v>
      </c>
      <c r="I1573" s="8">
        <f t="shared" si="604"/>
        <v>6.4777537404585352</v>
      </c>
      <c r="J1573" s="14">
        <f t="shared" si="612"/>
        <v>-3.3097214274592006</v>
      </c>
      <c r="K1573" s="23">
        <f t="shared" si="613"/>
        <v>3.52391887186847E-2</v>
      </c>
      <c r="L1573" s="23">
        <f t="shared" si="599"/>
        <v>3.3997388297133627E-2</v>
      </c>
      <c r="M1573" s="25">
        <f t="shared" si="614"/>
        <v>-3.52391887186847E-2</v>
      </c>
      <c r="N1573" s="25">
        <f t="shared" si="615"/>
        <v>-1.1980403821450945E-3</v>
      </c>
      <c r="O1573" s="8"/>
      <c r="P1573" s="8"/>
      <c r="Q1573" s="17"/>
    </row>
    <row r="1574" spans="2:17" x14ac:dyDescent="0.25">
      <c r="B1574" s="8"/>
      <c r="C1574" s="5">
        <f t="shared" si="601"/>
        <v>-1</v>
      </c>
      <c r="D1574" s="6">
        <f>$U$7</f>
        <v>0</v>
      </c>
      <c r="E1574" s="6">
        <f>$V$7</f>
        <v>1</v>
      </c>
      <c r="F1574" s="7">
        <f>$W$7</f>
        <v>1</v>
      </c>
      <c r="G1574" s="8">
        <f t="shared" si="602"/>
        <v>3.3139145687967084</v>
      </c>
      <c r="H1574" s="8">
        <f t="shared" si="603"/>
        <v>-6.7097165385217004</v>
      </c>
      <c r="I1574" s="8">
        <f t="shared" si="604"/>
        <v>6.4777537404585352</v>
      </c>
      <c r="J1574" s="14">
        <f t="shared" si="612"/>
        <v>3.1638391716618268</v>
      </c>
      <c r="K1574" s="23">
        <f t="shared" si="613"/>
        <v>0.95945057380097365</v>
      </c>
      <c r="L1574" s="23">
        <f t="shared" si="599"/>
        <v>3.8905170233956066E-2</v>
      </c>
      <c r="M1574" s="25">
        <f t="shared" si="614"/>
        <v>4.054942619902635E-2</v>
      </c>
      <c r="N1574" s="25">
        <f t="shared" si="615"/>
        <v>1.5775823291623583E-3</v>
      </c>
      <c r="O1574" s="8"/>
      <c r="P1574" s="8"/>
      <c r="Q1574" s="17"/>
    </row>
    <row r="1575" spans="2:17" x14ac:dyDescent="0.25">
      <c r="B1575" s="8"/>
      <c r="C1575" s="5">
        <f t="shared" si="601"/>
        <v>-1</v>
      </c>
      <c r="D1575" s="6">
        <f>$U$8</f>
        <v>1</v>
      </c>
      <c r="E1575" s="6">
        <f>$V$8</f>
        <v>0</v>
      </c>
      <c r="F1575" s="7">
        <f>$W$8</f>
        <v>0</v>
      </c>
      <c r="G1575" s="8">
        <f t="shared" si="602"/>
        <v>3.3083930306446403</v>
      </c>
      <c r="H1575" s="8">
        <f t="shared" si="603"/>
        <v>-6.7097165385217004</v>
      </c>
      <c r="I1575" s="8">
        <f t="shared" si="604"/>
        <v>6.4832752786106038</v>
      </c>
      <c r="J1575" s="14">
        <f t="shared" si="612"/>
        <v>-10.018109569166342</v>
      </c>
      <c r="K1575" s="23">
        <f t="shared" si="613"/>
        <v>4.4583168710898574E-5</v>
      </c>
      <c r="L1575" s="23">
        <f t="shared" si="599"/>
        <v>4.4581181051966272E-5</v>
      </c>
      <c r="M1575" s="25">
        <f t="shared" si="614"/>
        <v>-4.4583168710898574E-5</v>
      </c>
      <c r="N1575" s="25">
        <f t="shared" si="615"/>
        <v>-1.9875703161709269E-9</v>
      </c>
      <c r="O1575" s="8"/>
      <c r="P1575" s="8"/>
      <c r="Q1575" s="17"/>
    </row>
    <row r="1576" spans="2:17" x14ac:dyDescent="0.25">
      <c r="B1576" s="8"/>
      <c r="C1576" s="5">
        <f t="shared" si="601"/>
        <v>-1</v>
      </c>
      <c r="D1576" s="6">
        <f>$U$9</f>
        <v>1</v>
      </c>
      <c r="E1576" s="6">
        <f>$V$9</f>
        <v>1</v>
      </c>
      <c r="F1576" s="7">
        <f>$W$9</f>
        <v>0</v>
      </c>
      <c r="G1576" s="8">
        <f t="shared" si="602"/>
        <v>3.3083930376011366</v>
      </c>
      <c r="H1576" s="8">
        <f t="shared" si="603"/>
        <v>-6.7097165454781962</v>
      </c>
      <c r="I1576" s="8">
        <f t="shared" si="604"/>
        <v>6.4832752786106038</v>
      </c>
      <c r="J1576" s="14">
        <f t="shared" si="612"/>
        <v>-3.5348343044687294</v>
      </c>
      <c r="K1576" s="23">
        <f t="shared" si="613"/>
        <v>2.833717514003524E-2</v>
      </c>
      <c r="L1576" s="23">
        <f t="shared" si="599"/>
        <v>2.7534179645118211E-2</v>
      </c>
      <c r="M1576" s="25">
        <f t="shared" si="614"/>
        <v>-2.833717514003524E-2</v>
      </c>
      <c r="N1576" s="25">
        <f t="shared" si="615"/>
        <v>-7.8024087094090812E-4</v>
      </c>
      <c r="O1576" s="8">
        <f>ABS(M1573)+ABS(M1574)+ABS(M1575)+ABS(M1576)</f>
        <v>0.10417037322645718</v>
      </c>
      <c r="P1576" s="8" t="str">
        <f t="shared" ref="P1576" si="617">IF(ABS(M1573)+ABS(M1574)+ABS(M1575)+ABS(M1576)&lt;0.1,"Converged","Not Converged")</f>
        <v>Not Converged</v>
      </c>
      <c r="Q1576" s="17"/>
    </row>
    <row r="1577" spans="2:17" x14ac:dyDescent="0.25">
      <c r="B1577" s="12">
        <f>B1573+1</f>
        <v>394</v>
      </c>
      <c r="C1577" s="9">
        <f t="shared" si="601"/>
        <v>-1</v>
      </c>
      <c r="D1577" s="10">
        <f>$U$6</f>
        <v>0</v>
      </c>
      <c r="E1577" s="10">
        <f>$V$6</f>
        <v>0</v>
      </c>
      <c r="F1577" s="11">
        <f>$W$6</f>
        <v>0</v>
      </c>
      <c r="G1577" s="12">
        <f t="shared" si="602"/>
        <v>3.3111238806494296</v>
      </c>
      <c r="H1577" s="12">
        <f t="shared" si="603"/>
        <v>-6.7124473885264893</v>
      </c>
      <c r="I1577" s="12">
        <f t="shared" si="604"/>
        <v>6.4805444355623107</v>
      </c>
      <c r="J1577" s="15">
        <f t="shared" si="612"/>
        <v>-3.3111238806494296</v>
      </c>
      <c r="K1577" s="24">
        <f t="shared" si="613"/>
        <v>3.5191540038479303E-2</v>
      </c>
      <c r="L1577" s="24">
        <f t="shared" si="599"/>
        <v>3.3953095548199412E-2</v>
      </c>
      <c r="M1577" s="19">
        <f t="shared" si="614"/>
        <v>-3.5191540038479303E-2</v>
      </c>
      <c r="N1577" s="19">
        <f t="shared" si="615"/>
        <v>-1.1948617214147729E-3</v>
      </c>
      <c r="O1577" s="12"/>
      <c r="P1577" s="12"/>
      <c r="Q1577" s="17"/>
    </row>
    <row r="1578" spans="2:17" x14ac:dyDescent="0.25">
      <c r="B1578" s="12"/>
      <c r="C1578" s="9">
        <f t="shared" si="601"/>
        <v>-1</v>
      </c>
      <c r="D1578" s="10">
        <f>$U$7</f>
        <v>0</v>
      </c>
      <c r="E1578" s="10">
        <f>$V$7</f>
        <v>1</v>
      </c>
      <c r="F1578" s="11">
        <f>$W$7</f>
        <v>1</v>
      </c>
      <c r="G1578" s="12">
        <f t="shared" si="602"/>
        <v>3.3153058966743814</v>
      </c>
      <c r="H1578" s="12">
        <f t="shared" si="603"/>
        <v>-6.7124473885264893</v>
      </c>
      <c r="I1578" s="12">
        <f t="shared" si="604"/>
        <v>6.4805444355623107</v>
      </c>
      <c r="J1578" s="15">
        <f t="shared" si="612"/>
        <v>3.1652385388879294</v>
      </c>
      <c r="K1578" s="24">
        <f t="shared" si="613"/>
        <v>0.95950498143140028</v>
      </c>
      <c r="L1578" s="24">
        <f t="shared" si="599"/>
        <v>3.8855172039728478E-2</v>
      </c>
      <c r="M1578" s="19">
        <f t="shared" si="614"/>
        <v>4.0495018568599717E-2</v>
      </c>
      <c r="N1578" s="19">
        <f t="shared" si="615"/>
        <v>1.5734409132349412E-3</v>
      </c>
      <c r="O1578" s="12"/>
      <c r="P1578" s="12"/>
      <c r="Q1578" s="17"/>
    </row>
    <row r="1579" spans="2:17" x14ac:dyDescent="0.25">
      <c r="B1579" s="12"/>
      <c r="C1579" s="9">
        <f t="shared" si="601"/>
        <v>-1</v>
      </c>
      <c r="D1579" s="10">
        <f>$U$8</f>
        <v>1</v>
      </c>
      <c r="E1579" s="10">
        <f>$V$8</f>
        <v>0</v>
      </c>
      <c r="F1579" s="11">
        <f>$W$8</f>
        <v>0</v>
      </c>
      <c r="G1579" s="12">
        <f t="shared" si="602"/>
        <v>3.3097988534780591</v>
      </c>
      <c r="H1579" s="12">
        <f t="shared" si="603"/>
        <v>-6.7124473885264893</v>
      </c>
      <c r="I1579" s="12">
        <f t="shared" si="604"/>
        <v>6.4860514787586334</v>
      </c>
      <c r="J1579" s="15">
        <f t="shared" si="612"/>
        <v>-10.022246242004549</v>
      </c>
      <c r="K1579" s="24">
        <f t="shared" si="613"/>
        <v>4.4399131828827639E-5</v>
      </c>
      <c r="L1579" s="24">
        <f t="shared" si="599"/>
        <v>4.4397160545920486E-5</v>
      </c>
      <c r="M1579" s="19">
        <f t="shared" si="614"/>
        <v>-4.4399131828827639E-5</v>
      </c>
      <c r="N1579" s="19">
        <f t="shared" si="615"/>
        <v>-1.9711953839039489E-9</v>
      </c>
      <c r="O1579" s="12"/>
      <c r="P1579" s="12"/>
      <c r="Q1579" s="17"/>
    </row>
    <row r="1580" spans="2:17" x14ac:dyDescent="0.25">
      <c r="B1580" s="12"/>
      <c r="C1580" s="9">
        <f t="shared" si="601"/>
        <v>-1</v>
      </c>
      <c r="D1580" s="10">
        <f>$U$9</f>
        <v>1</v>
      </c>
      <c r="E1580" s="10">
        <f>$V$9</f>
        <v>1</v>
      </c>
      <c r="F1580" s="11">
        <f>$W$9</f>
        <v>0</v>
      </c>
      <c r="G1580" s="12">
        <f t="shared" si="602"/>
        <v>3.309798860377243</v>
      </c>
      <c r="H1580" s="12">
        <f t="shared" si="603"/>
        <v>-6.7124473954256727</v>
      </c>
      <c r="I1580" s="12">
        <f t="shared" si="604"/>
        <v>6.4860514787586334</v>
      </c>
      <c r="J1580" s="15">
        <f t="shared" si="612"/>
        <v>-3.5361947770442823</v>
      </c>
      <c r="K1580" s="24">
        <f t="shared" si="613"/>
        <v>2.8299739671265773E-2</v>
      </c>
      <c r="L1580" s="24">
        <f t="shared" si="599"/>
        <v>2.749886440580436E-2</v>
      </c>
      <c r="M1580" s="19">
        <f t="shared" si="614"/>
        <v>-2.8299739671265773E-2</v>
      </c>
      <c r="N1580" s="19">
        <f t="shared" si="615"/>
        <v>-7.7821070393969992E-4</v>
      </c>
      <c r="O1580" s="12">
        <f>ABS(M1577)+ABS(M1578)+ABS(M1579)+ABS(M1580)</f>
        <v>0.10403069741017361</v>
      </c>
      <c r="P1580" s="12" t="str">
        <f t="shared" ref="P1580" si="618">IF(ABS(M1577)+ABS(M1578)+ABS(M1579)+ABS(M1580)&lt;0.1,"Converged","Not Converged")</f>
        <v>Not Converged</v>
      </c>
      <c r="Q1580" s="17"/>
    </row>
    <row r="1581" spans="2:17" x14ac:dyDescent="0.25">
      <c r="B1581" s="8">
        <f>B1577+1</f>
        <v>395</v>
      </c>
      <c r="C1581" s="5">
        <f t="shared" si="601"/>
        <v>-1</v>
      </c>
      <c r="D1581" s="6">
        <f>$U$6</f>
        <v>0</v>
      </c>
      <c r="E1581" s="6">
        <f>$V$6</f>
        <v>0</v>
      </c>
      <c r="F1581" s="7">
        <f>$W$6</f>
        <v>0</v>
      </c>
      <c r="G1581" s="8">
        <f t="shared" si="602"/>
        <v>3.3125225978410318</v>
      </c>
      <c r="H1581" s="8">
        <f t="shared" si="603"/>
        <v>-6.7151711328894619</v>
      </c>
      <c r="I1581" s="8">
        <f t="shared" si="604"/>
        <v>6.4833277412948442</v>
      </c>
      <c r="J1581" s="14">
        <f t="shared" si="612"/>
        <v>-3.3125225978410318</v>
      </c>
      <c r="K1581" s="23">
        <f t="shared" si="613"/>
        <v>3.5144080123145273E-2</v>
      </c>
      <c r="L1581" s="23">
        <f t="shared" si="599"/>
        <v>3.3908973755443217E-2</v>
      </c>
      <c r="M1581" s="25">
        <f t="shared" si="614"/>
        <v>-3.5144080123145273E-2</v>
      </c>
      <c r="N1581" s="25">
        <f t="shared" si="615"/>
        <v>-1.1916996905549267E-3</v>
      </c>
      <c r="O1581" s="8"/>
      <c r="P1581" s="8"/>
      <c r="Q1581" s="17"/>
    </row>
    <row r="1582" spans="2:17" x14ac:dyDescent="0.25">
      <c r="B1582" s="8"/>
      <c r="C1582" s="5">
        <f t="shared" si="601"/>
        <v>-1</v>
      </c>
      <c r="D1582" s="6">
        <f>$U$7</f>
        <v>0</v>
      </c>
      <c r="E1582" s="6">
        <f>$V$7</f>
        <v>1</v>
      </c>
      <c r="F1582" s="7">
        <f>$W$7</f>
        <v>1</v>
      </c>
      <c r="G1582" s="8">
        <f t="shared" si="602"/>
        <v>3.3166935467579739</v>
      </c>
      <c r="H1582" s="8">
        <f t="shared" si="603"/>
        <v>-6.7151711328894619</v>
      </c>
      <c r="I1582" s="8">
        <f t="shared" si="604"/>
        <v>6.4833277412948442</v>
      </c>
      <c r="J1582" s="14">
        <f t="shared" si="612"/>
        <v>3.1666341945368703</v>
      </c>
      <c r="K1582" s="23">
        <f t="shared" si="613"/>
        <v>0.95955917510796562</v>
      </c>
      <c r="L1582" s="23">
        <f t="shared" si="599"/>
        <v>3.880536457408619E-2</v>
      </c>
      <c r="M1582" s="25">
        <f t="shared" si="614"/>
        <v>4.0440824892034377E-2</v>
      </c>
      <c r="N1582" s="25">
        <f t="shared" si="615"/>
        <v>1.5693209536121737E-3</v>
      </c>
      <c r="O1582" s="8"/>
      <c r="P1582" s="8"/>
      <c r="Q1582" s="17"/>
    </row>
    <row r="1583" spans="2:17" x14ac:dyDescent="0.25">
      <c r="B1583" s="8"/>
      <c r="C1583" s="5">
        <f t="shared" si="601"/>
        <v>-1</v>
      </c>
      <c r="D1583" s="6">
        <f>$U$8</f>
        <v>1</v>
      </c>
      <c r="E1583" s="6">
        <f>$V$8</f>
        <v>0</v>
      </c>
      <c r="F1583" s="7">
        <f>$W$8</f>
        <v>0</v>
      </c>
      <c r="G1583" s="8">
        <f t="shared" si="602"/>
        <v>3.3112009234203312</v>
      </c>
      <c r="H1583" s="8">
        <f t="shared" si="603"/>
        <v>-6.7151711328894619</v>
      </c>
      <c r="I1583" s="8">
        <f t="shared" si="604"/>
        <v>6.4888203646324865</v>
      </c>
      <c r="J1583" s="14">
        <f t="shared" si="612"/>
        <v>-10.026372056309793</v>
      </c>
      <c r="K1583" s="23">
        <f t="shared" si="613"/>
        <v>4.4216334708040653E-5</v>
      </c>
      <c r="L1583" s="23">
        <f t="shared" si="599"/>
        <v>4.4214379623785641E-5</v>
      </c>
      <c r="M1583" s="25">
        <f t="shared" si="614"/>
        <v>-4.4216334708040653E-5</v>
      </c>
      <c r="N1583" s="25">
        <f t="shared" si="615"/>
        <v>-1.9549978083536785E-9</v>
      </c>
      <c r="O1583" s="8"/>
      <c r="P1583" s="8"/>
      <c r="Q1583" s="17"/>
    </row>
    <row r="1584" spans="2:17" x14ac:dyDescent="0.25">
      <c r="B1584" s="8"/>
      <c r="C1584" s="5">
        <f t="shared" si="601"/>
        <v>-1</v>
      </c>
      <c r="D1584" s="6">
        <f>$U$9</f>
        <v>1</v>
      </c>
      <c r="E1584" s="6">
        <f>$V$9</f>
        <v>1</v>
      </c>
      <c r="F1584" s="7">
        <f>$W$9</f>
        <v>0</v>
      </c>
      <c r="G1584" s="8">
        <f t="shared" si="602"/>
        <v>3.3112009302628236</v>
      </c>
      <c r="H1584" s="8">
        <f t="shared" si="603"/>
        <v>-6.7151711397319538</v>
      </c>
      <c r="I1584" s="8">
        <f t="shared" si="604"/>
        <v>6.4888203646324865</v>
      </c>
      <c r="J1584" s="14">
        <f t="shared" si="612"/>
        <v>-3.5375517053622918</v>
      </c>
      <c r="K1584" s="23">
        <f t="shared" si="613"/>
        <v>2.8262449557200867E-2</v>
      </c>
      <c r="L1584" s="23">
        <f t="shared" si="599"/>
        <v>2.7463683502227543E-2</v>
      </c>
      <c r="M1584" s="25">
        <f t="shared" si="614"/>
        <v>-2.8262449557200867E-2</v>
      </c>
      <c r="N1584" s="25">
        <f t="shared" si="615"/>
        <v>-7.7619096963663559E-4</v>
      </c>
      <c r="O1584" s="8">
        <f>ABS(M1581)+ABS(M1582)+ABS(M1583)+ABS(M1584)</f>
        <v>0.10389157090708855</v>
      </c>
      <c r="P1584" s="8" t="str">
        <f t="shared" ref="P1584" si="619">IF(ABS(M1581)+ABS(M1582)+ABS(M1583)+ABS(M1584)&lt;0.1,"Converged","Not Converged")</f>
        <v>Not Converged</v>
      </c>
      <c r="Q1584" s="17"/>
    </row>
    <row r="1585" spans="2:17" x14ac:dyDescent="0.25">
      <c r="B1585" s="12">
        <f>B1581+1</f>
        <v>396</v>
      </c>
      <c r="C1585" s="9">
        <f t="shared" si="601"/>
        <v>-1</v>
      </c>
      <c r="D1585" s="10">
        <f>$U$6</f>
        <v>0</v>
      </c>
      <c r="E1585" s="10">
        <f>$V$6</f>
        <v>0</v>
      </c>
      <c r="F1585" s="11">
        <f>$W$6</f>
        <v>0</v>
      </c>
      <c r="G1585" s="12">
        <f t="shared" si="602"/>
        <v>3.3139175986565519</v>
      </c>
      <c r="H1585" s="12">
        <f t="shared" si="603"/>
        <v>-6.7178878081256821</v>
      </c>
      <c r="I1585" s="12">
        <f t="shared" si="604"/>
        <v>6.4861036962387582</v>
      </c>
      <c r="J1585" s="15">
        <f t="shared" si="612"/>
        <v>-3.3139175986565519</v>
      </c>
      <c r="K1585" s="24">
        <f t="shared" si="613"/>
        <v>3.5096807739698983E-2</v>
      </c>
      <c r="L1585" s="24">
        <f t="shared" si="599"/>
        <v>3.3865021826181591E-2</v>
      </c>
      <c r="M1585" s="19">
        <f t="shared" si="614"/>
        <v>-3.5096807739698983E-2</v>
      </c>
      <c r="N1585" s="19">
        <f t="shared" si="615"/>
        <v>-1.188554160134205E-3</v>
      </c>
      <c r="O1585" s="12"/>
      <c r="P1585" s="12"/>
      <c r="Q1585" s="17"/>
    </row>
    <row r="1586" spans="2:17" x14ac:dyDescent="0.25">
      <c r="B1586" s="12"/>
      <c r="C1586" s="9">
        <f t="shared" si="601"/>
        <v>-1</v>
      </c>
      <c r="D1586" s="10">
        <f>$U$7</f>
        <v>0</v>
      </c>
      <c r="E1586" s="10">
        <f>$V$7</f>
        <v>1</v>
      </c>
      <c r="F1586" s="11">
        <f>$W$7</f>
        <v>1</v>
      </c>
      <c r="G1586" s="12">
        <f t="shared" si="602"/>
        <v>3.3180775382170218</v>
      </c>
      <c r="H1586" s="12">
        <f t="shared" si="603"/>
        <v>-6.7178878081256821</v>
      </c>
      <c r="I1586" s="12">
        <f t="shared" si="604"/>
        <v>6.4861036962387582</v>
      </c>
      <c r="J1586" s="15">
        <f t="shared" si="612"/>
        <v>3.1680261580217364</v>
      </c>
      <c r="K1586" s="24">
        <f t="shared" si="613"/>
        <v>0.95961315621859911</v>
      </c>
      <c r="L1586" s="24">
        <f t="shared" si="599"/>
        <v>3.8755746630777611E-2</v>
      </c>
      <c r="M1586" s="19">
        <f t="shared" si="614"/>
        <v>4.0386843781400894E-2</v>
      </c>
      <c r="N1586" s="19">
        <f t="shared" si="615"/>
        <v>1.5652222848087695E-3</v>
      </c>
      <c r="O1586" s="12"/>
      <c r="P1586" s="12"/>
      <c r="Q1586" s="17"/>
    </row>
    <row r="1587" spans="2:17" x14ac:dyDescent="0.25">
      <c r="B1587" s="12"/>
      <c r="C1587" s="9">
        <f t="shared" si="601"/>
        <v>-1</v>
      </c>
      <c r="D1587" s="10">
        <f>$U$8</f>
        <v>1</v>
      </c>
      <c r="E1587" s="10">
        <f>$V$8</f>
        <v>0</v>
      </c>
      <c r="F1587" s="11">
        <f>$W$8</f>
        <v>0</v>
      </c>
      <c r="G1587" s="12">
        <f t="shared" si="602"/>
        <v>3.3125992602201912</v>
      </c>
      <c r="H1587" s="12">
        <f t="shared" si="603"/>
        <v>-6.7178878081256821</v>
      </c>
      <c r="I1587" s="12">
        <f t="shared" si="604"/>
        <v>6.4915819742355891</v>
      </c>
      <c r="J1587" s="15">
        <f t="shared" si="612"/>
        <v>-10.030487068345874</v>
      </c>
      <c r="K1587" s="24">
        <f t="shared" si="613"/>
        <v>4.403476580600662E-5</v>
      </c>
      <c r="L1587" s="24">
        <f t="shared" si="599"/>
        <v>4.4032826745407026E-5</v>
      </c>
      <c r="M1587" s="19">
        <f t="shared" si="614"/>
        <v>-4.403476580600662E-5</v>
      </c>
      <c r="N1587" s="19">
        <f t="shared" si="615"/>
        <v>-1.9389752135104629E-9</v>
      </c>
      <c r="O1587" s="12"/>
      <c r="P1587" s="12"/>
      <c r="Q1587" s="17"/>
    </row>
    <row r="1588" spans="2:17" x14ac:dyDescent="0.25">
      <c r="B1588" s="12"/>
      <c r="C1588" s="9">
        <f t="shared" si="601"/>
        <v>-1</v>
      </c>
      <c r="D1588" s="10">
        <f>$U$9</f>
        <v>1</v>
      </c>
      <c r="E1588" s="10">
        <f>$V$9</f>
        <v>1</v>
      </c>
      <c r="F1588" s="11">
        <f>$W$9</f>
        <v>0</v>
      </c>
      <c r="G1588" s="12">
        <f t="shared" si="602"/>
        <v>3.3125992670066045</v>
      </c>
      <c r="H1588" s="12">
        <f t="shared" si="603"/>
        <v>-6.7178878149120953</v>
      </c>
      <c r="I1588" s="12">
        <f t="shared" si="604"/>
        <v>6.4915819742355891</v>
      </c>
      <c r="J1588" s="15">
        <f t="shared" si="612"/>
        <v>-3.5389051076831111</v>
      </c>
      <c r="K1588" s="24">
        <f t="shared" si="613"/>
        <v>2.8225303865573339E-2</v>
      </c>
      <c r="L1588" s="24">
        <f t="shared" si="599"/>
        <v>2.7428636087269389E-2</v>
      </c>
      <c r="M1588" s="19">
        <f t="shared" si="614"/>
        <v>-2.8225303865573339E-2</v>
      </c>
      <c r="N1588" s="19">
        <f t="shared" si="615"/>
        <v>-7.7418158818140905E-4</v>
      </c>
      <c r="O1588" s="12">
        <f>ABS(M1585)+ABS(M1586)+ABS(M1587)+ABS(M1588)</f>
        <v>0.10375299015247921</v>
      </c>
      <c r="P1588" s="12" t="str">
        <f t="shared" ref="P1588" si="620">IF(ABS(M1585)+ABS(M1586)+ABS(M1587)+ABS(M1588)&lt;0.1,"Converged","Not Converged")</f>
        <v>Not Converged</v>
      </c>
      <c r="Q1588" s="17"/>
    </row>
    <row r="1589" spans="2:17" x14ac:dyDescent="0.25">
      <c r="B1589" s="8">
        <f>B1585+1</f>
        <v>397</v>
      </c>
      <c r="C1589" s="5">
        <f t="shared" si="601"/>
        <v>-1</v>
      </c>
      <c r="D1589" s="6">
        <f>$U$6</f>
        <v>0</v>
      </c>
      <c r="E1589" s="6">
        <f>$V$6</f>
        <v>0</v>
      </c>
      <c r="F1589" s="7">
        <f>$W$6</f>
        <v>0</v>
      </c>
      <c r="G1589" s="8">
        <f t="shared" si="602"/>
        <v>3.3153089025652394</v>
      </c>
      <c r="H1589" s="8">
        <f t="shared" si="603"/>
        <v>-6.7205974504707306</v>
      </c>
      <c r="I1589" s="8">
        <f t="shared" si="604"/>
        <v>6.4888723386769538</v>
      </c>
      <c r="J1589" s="14">
        <f t="shared" si="612"/>
        <v>-3.3153089025652394</v>
      </c>
      <c r="K1589" s="23">
        <f t="shared" si="613"/>
        <v>3.5049721666350557E-2</v>
      </c>
      <c r="L1589" s="23">
        <f t="shared" si="599"/>
        <v>3.3821238677461916E-2</v>
      </c>
      <c r="M1589" s="25">
        <f t="shared" si="614"/>
        <v>-3.5049721666350557E-2</v>
      </c>
      <c r="N1589" s="25">
        <f t="shared" si="615"/>
        <v>-1.1854250020562503E-3</v>
      </c>
      <c r="O1589" s="8"/>
      <c r="P1589" s="8"/>
      <c r="Q1589" s="17"/>
    </row>
    <row r="1590" spans="2:17" x14ac:dyDescent="0.25">
      <c r="B1590" s="8"/>
      <c r="C1590" s="5">
        <f t="shared" si="601"/>
        <v>-1</v>
      </c>
      <c r="D1590" s="6">
        <f>$U$7</f>
        <v>0</v>
      </c>
      <c r="E1590" s="6">
        <f>$V$7</f>
        <v>1</v>
      </c>
      <c r="F1590" s="7">
        <f>$W$7</f>
        <v>1</v>
      </c>
      <c r="G1590" s="8">
        <f t="shared" si="602"/>
        <v>3.3194578900724361</v>
      </c>
      <c r="H1590" s="8">
        <f t="shared" si="603"/>
        <v>-6.7205974504707306</v>
      </c>
      <c r="I1590" s="8">
        <f t="shared" si="604"/>
        <v>6.4888723386769538</v>
      </c>
      <c r="J1590" s="14">
        <f t="shared" si="612"/>
        <v>3.1694144486045177</v>
      </c>
      <c r="K1590" s="23">
        <f t="shared" si="613"/>
        <v>0.95966692613871052</v>
      </c>
      <c r="L1590" s="23">
        <f t="shared" si="599"/>
        <v>3.8706317014189251E-2</v>
      </c>
      <c r="M1590" s="25">
        <f t="shared" si="614"/>
        <v>4.0333073861289481E-2</v>
      </c>
      <c r="N1590" s="25">
        <f t="shared" si="615"/>
        <v>1.5611447430317808E-3</v>
      </c>
      <c r="O1590" s="8"/>
      <c r="P1590" s="8"/>
      <c r="Q1590" s="17"/>
    </row>
    <row r="1591" spans="2:17" x14ac:dyDescent="0.25">
      <c r="B1591" s="8"/>
      <c r="C1591" s="5">
        <f t="shared" si="601"/>
        <v>-1</v>
      </c>
      <c r="D1591" s="6">
        <f>$U$8</f>
        <v>1</v>
      </c>
      <c r="E1591" s="6">
        <f>$V$8</f>
        <v>0</v>
      </c>
      <c r="F1591" s="7">
        <f>$W$8</f>
        <v>0</v>
      </c>
      <c r="G1591" s="8">
        <f t="shared" si="602"/>
        <v>3.313993883471825</v>
      </c>
      <c r="H1591" s="8">
        <f t="shared" si="603"/>
        <v>-6.7205974504707306</v>
      </c>
      <c r="I1591" s="8">
        <f t="shared" si="604"/>
        <v>6.4943363452775653</v>
      </c>
      <c r="J1591" s="14">
        <f t="shared" si="612"/>
        <v>-10.034591333942556</v>
      </c>
      <c r="K1591" s="23">
        <f t="shared" si="613"/>
        <v>4.3854413717081722E-5</v>
      </c>
      <c r="L1591" s="23">
        <f t="shared" si="599"/>
        <v>4.3852490507479251E-5</v>
      </c>
      <c r="M1591" s="25">
        <f t="shared" si="614"/>
        <v>-4.3854413717081722E-5</v>
      </c>
      <c r="N1591" s="25">
        <f t="shared" si="615"/>
        <v>-1.9231252612393942E-9</v>
      </c>
      <c r="O1591" s="8"/>
      <c r="P1591" s="8"/>
      <c r="Q1591" s="17"/>
    </row>
    <row r="1592" spans="2:17" x14ac:dyDescent="0.25">
      <c r="B1592" s="8"/>
      <c r="C1592" s="5">
        <f t="shared" si="601"/>
        <v>-1</v>
      </c>
      <c r="D1592" s="6">
        <f>$U$9</f>
        <v>1</v>
      </c>
      <c r="E1592" s="6">
        <f>$V$9</f>
        <v>1</v>
      </c>
      <c r="F1592" s="7">
        <f>$W$9</f>
        <v>0</v>
      </c>
      <c r="G1592" s="8">
        <f t="shared" si="602"/>
        <v>3.3139938902027635</v>
      </c>
      <c r="H1592" s="8">
        <f t="shared" si="603"/>
        <v>-6.7205974572016691</v>
      </c>
      <c r="I1592" s="8">
        <f t="shared" si="604"/>
        <v>6.4943363452775653</v>
      </c>
      <c r="J1592" s="14">
        <f t="shared" si="612"/>
        <v>-3.5402550021268677</v>
      </c>
      <c r="K1592" s="23">
        <f t="shared" si="613"/>
        <v>2.8188301672438344E-2</v>
      </c>
      <c r="L1592" s="23">
        <f t="shared" si="599"/>
        <v>2.7393721321261954E-2</v>
      </c>
      <c r="M1592" s="25">
        <f t="shared" si="614"/>
        <v>-2.8188301672438344E-2</v>
      </c>
      <c r="N1592" s="25">
        <f t="shared" si="615"/>
        <v>-7.7218248053443825E-4</v>
      </c>
      <c r="O1592" s="8">
        <f>ABS(M1589)+ABS(M1590)+ABS(M1591)+ABS(M1592)</f>
        <v>0.10361495161379547</v>
      </c>
      <c r="P1592" s="8" t="str">
        <f t="shared" ref="P1592" si="621">IF(ABS(M1589)+ABS(M1590)+ABS(M1591)+ABS(M1592)&lt;0.1,"Converged","Not Converged")</f>
        <v>Not Converged</v>
      </c>
      <c r="Q1592" s="17"/>
    </row>
    <row r="1593" spans="2:17" x14ac:dyDescent="0.25">
      <c r="B1593" s="12">
        <f>B1589+1</f>
        <v>398</v>
      </c>
      <c r="C1593" s="9">
        <f t="shared" si="601"/>
        <v>-1</v>
      </c>
      <c r="D1593" s="10">
        <f>$U$6</f>
        <v>0</v>
      </c>
      <c r="E1593" s="10">
        <f>$V$6</f>
        <v>0</v>
      </c>
      <c r="F1593" s="11">
        <f>$W$6</f>
        <v>0</v>
      </c>
      <c r="G1593" s="12">
        <f t="shared" si="602"/>
        <v>3.3166965288846342</v>
      </c>
      <c r="H1593" s="12">
        <f t="shared" si="603"/>
        <v>-6.7233000958835394</v>
      </c>
      <c r="I1593" s="12">
        <f t="shared" si="604"/>
        <v>6.4916337065956951</v>
      </c>
      <c r="J1593" s="15">
        <f t="shared" si="612"/>
        <v>-3.3166965288846342</v>
      </c>
      <c r="K1593" s="24">
        <f t="shared" si="613"/>
        <v>3.5002820692373961E-2</v>
      </c>
      <c r="L1593" s="24">
        <f t="shared" si="599"/>
        <v>3.377762323595148E-2</v>
      </c>
      <c r="M1593" s="19">
        <f t="shared" si="614"/>
        <v>-3.5002820692373961E-2</v>
      </c>
      <c r="N1593" s="19">
        <f t="shared" si="615"/>
        <v>-1.1823120895425739E-3</v>
      </c>
      <c r="O1593" s="12"/>
      <c r="P1593" s="12"/>
      <c r="Q1593" s="17"/>
    </row>
    <row r="1594" spans="2:17" x14ac:dyDescent="0.25">
      <c r="B1594" s="12"/>
      <c r="C1594" s="9">
        <f t="shared" si="601"/>
        <v>-1</v>
      </c>
      <c r="D1594" s="10">
        <f>$U$7</f>
        <v>0</v>
      </c>
      <c r="E1594" s="10">
        <f>$V$7</f>
        <v>1</v>
      </c>
      <c r="F1594" s="11">
        <f>$W$7</f>
        <v>1</v>
      </c>
      <c r="G1594" s="12">
        <f t="shared" si="602"/>
        <v>3.3208346211980331</v>
      </c>
      <c r="H1594" s="12">
        <f t="shared" si="603"/>
        <v>-6.7233000958835394</v>
      </c>
      <c r="I1594" s="12">
        <f t="shared" si="604"/>
        <v>6.4916337065956951</v>
      </c>
      <c r="J1594" s="15">
        <f t="shared" si="612"/>
        <v>3.170799085397662</v>
      </c>
      <c r="K1594" s="24">
        <f t="shared" si="613"/>
        <v>0.95972048623133288</v>
      </c>
      <c r="L1594" s="24">
        <f t="shared" si="599"/>
        <v>3.8657074539226878E-2</v>
      </c>
      <c r="M1594" s="19">
        <f t="shared" si="614"/>
        <v>4.0279513768667119E-2</v>
      </c>
      <c r="N1594" s="19">
        <f t="shared" si="615"/>
        <v>1.5570881661591803E-3</v>
      </c>
      <c r="O1594" s="12"/>
      <c r="P1594" s="12"/>
      <c r="Q1594" s="17"/>
    </row>
    <row r="1595" spans="2:17" x14ac:dyDescent="0.25">
      <c r="B1595" s="12"/>
      <c r="C1595" s="9">
        <f t="shared" si="601"/>
        <v>-1</v>
      </c>
      <c r="D1595" s="10">
        <f>$U$8</f>
        <v>1</v>
      </c>
      <c r="E1595" s="10">
        <f>$V$8</f>
        <v>0</v>
      </c>
      <c r="F1595" s="11">
        <f>$W$8</f>
        <v>0</v>
      </c>
      <c r="G1595" s="12">
        <f t="shared" si="602"/>
        <v>3.3153848126164758</v>
      </c>
      <c r="H1595" s="12">
        <f t="shared" si="603"/>
        <v>-6.7233000958835394</v>
      </c>
      <c r="I1595" s="12">
        <f t="shared" si="604"/>
        <v>6.4970835151772519</v>
      </c>
      <c r="J1595" s="15">
        <f t="shared" si="612"/>
        <v>-10.038684908500015</v>
      </c>
      <c r="K1595" s="24">
        <f t="shared" si="613"/>
        <v>4.3675267170539392E-5</v>
      </c>
      <c r="L1595" s="24">
        <f t="shared" si="599"/>
        <v>4.3673359641576977E-5</v>
      </c>
      <c r="M1595" s="19">
        <f t="shared" si="614"/>
        <v>-4.3675267170539392E-5</v>
      </c>
      <c r="N1595" s="19">
        <f t="shared" si="615"/>
        <v>-1.9074456505809268E-9</v>
      </c>
      <c r="O1595" s="12"/>
      <c r="P1595" s="12"/>
      <c r="Q1595" s="17"/>
    </row>
    <row r="1596" spans="2:17" x14ac:dyDescent="0.25">
      <c r="B1596" s="12"/>
      <c r="C1596" s="9">
        <f t="shared" si="601"/>
        <v>-1</v>
      </c>
      <c r="D1596" s="10">
        <f>$U$9</f>
        <v>1</v>
      </c>
      <c r="E1596" s="10">
        <f>$V$9</f>
        <v>1</v>
      </c>
      <c r="F1596" s="11">
        <f>$W$9</f>
        <v>0</v>
      </c>
      <c r="G1596" s="12">
        <f t="shared" si="602"/>
        <v>3.3153848192925355</v>
      </c>
      <c r="H1596" s="12">
        <f t="shared" si="603"/>
        <v>-6.7233001025595991</v>
      </c>
      <c r="I1596" s="12">
        <f t="shared" si="604"/>
        <v>6.4970835151772519</v>
      </c>
      <c r="J1596" s="15">
        <f t="shared" si="612"/>
        <v>-3.5416014066748822</v>
      </c>
      <c r="K1596" s="24">
        <f t="shared" si="613"/>
        <v>2.8151442062078605E-2</v>
      </c>
      <c r="L1596" s="24">
        <f t="shared" si="599"/>
        <v>2.7358938371904035E-2</v>
      </c>
      <c r="M1596" s="19">
        <f t="shared" si="614"/>
        <v>-2.8151442062078605E-2</v>
      </c>
      <c r="N1596" s="19">
        <f t="shared" si="615"/>
        <v>-7.7019356845663557E-4</v>
      </c>
      <c r="O1596" s="12">
        <f>ABS(M1593)+ABS(M1594)+ABS(M1595)+ABS(M1596)</f>
        <v>0.10347745179029022</v>
      </c>
      <c r="P1596" s="12" t="str">
        <f t="shared" ref="P1596" si="622">IF(ABS(M1593)+ABS(M1594)+ABS(M1595)+ABS(M1596)&lt;0.1,"Converged","Not Converged")</f>
        <v>Not Converged</v>
      </c>
      <c r="Q1596" s="17"/>
    </row>
    <row r="1597" spans="2:17" x14ac:dyDescent="0.25">
      <c r="B1597" s="8">
        <f>B1593+1</f>
        <v>399</v>
      </c>
      <c r="C1597" s="5">
        <f t="shared" si="601"/>
        <v>-1</v>
      </c>
      <c r="D1597" s="6">
        <f>$U$6</f>
        <v>0</v>
      </c>
      <c r="E1597" s="6">
        <f>$V$6</f>
        <v>0</v>
      </c>
      <c r="F1597" s="7">
        <f>$W$6</f>
        <v>0</v>
      </c>
      <c r="G1597" s="8">
        <f t="shared" si="602"/>
        <v>3.3180804967821338</v>
      </c>
      <c r="H1597" s="8">
        <f t="shared" si="603"/>
        <v>-6.725995780049197</v>
      </c>
      <c r="I1597" s="8">
        <f t="shared" si="604"/>
        <v>6.494387837687654</v>
      </c>
      <c r="J1597" s="14">
        <f t="shared" si="612"/>
        <v>-3.3180804967821338</v>
      </c>
      <c r="K1597" s="23">
        <f t="shared" si="613"/>
        <v>3.4956103617978906E-2</v>
      </c>
      <c r="L1597" s="23">
        <f t="shared" si="599"/>
        <v>3.3734174437828029E-2</v>
      </c>
      <c r="M1597" s="25">
        <f t="shared" si="614"/>
        <v>-3.4956103617978906E-2</v>
      </c>
      <c r="N1597" s="25">
        <f t="shared" si="615"/>
        <v>-1.179215297115692E-3</v>
      </c>
      <c r="O1597" s="8"/>
      <c r="P1597" s="8"/>
      <c r="Q1597" s="17"/>
    </row>
    <row r="1598" spans="2:17" x14ac:dyDescent="0.25">
      <c r="B1598" s="8"/>
      <c r="C1598" s="5">
        <f t="shared" si="601"/>
        <v>-1</v>
      </c>
      <c r="D1598" s="6">
        <f>$U$7</f>
        <v>0</v>
      </c>
      <c r="E1598" s="6">
        <f>$V$7</f>
        <v>1</v>
      </c>
      <c r="F1598" s="7">
        <f>$W$7</f>
        <v>1</v>
      </c>
      <c r="G1598" s="8">
        <f t="shared" si="602"/>
        <v>3.3222077503220389</v>
      </c>
      <c r="H1598" s="8">
        <f t="shared" si="603"/>
        <v>-6.725995780049197</v>
      </c>
      <c r="I1598" s="8">
        <f t="shared" si="604"/>
        <v>6.494387837687654</v>
      </c>
      <c r="J1598" s="14">
        <f t="shared" si="612"/>
        <v>3.1721800873656152</v>
      </c>
      <c r="K1598" s="23">
        <f t="shared" si="613"/>
        <v>0.95977383784726611</v>
      </c>
      <c r="L1598" s="23">
        <f t="shared" si="599"/>
        <v>3.8608018031195852E-2</v>
      </c>
      <c r="M1598" s="25">
        <f t="shared" si="614"/>
        <v>4.0226162152733891E-2</v>
      </c>
      <c r="N1598" s="25">
        <f t="shared" si="615"/>
        <v>1.5530523937185583E-3</v>
      </c>
      <c r="O1598" s="8"/>
      <c r="P1598" s="8"/>
      <c r="Q1598" s="17"/>
    </row>
    <row r="1599" spans="2:17" x14ac:dyDescent="0.25">
      <c r="B1599" s="8"/>
      <c r="C1599" s="5">
        <f t="shared" si="601"/>
        <v>-1</v>
      </c>
      <c r="D1599" s="6">
        <f>$U$8</f>
        <v>1</v>
      </c>
      <c r="E1599" s="6">
        <f>$V$8</f>
        <v>0</v>
      </c>
      <c r="F1599" s="7">
        <f>$W$8</f>
        <v>0</v>
      </c>
      <c r="G1599" s="8">
        <f t="shared" si="602"/>
        <v>3.3167720669440239</v>
      </c>
      <c r="H1599" s="8">
        <f t="shared" si="603"/>
        <v>-6.725995780049197</v>
      </c>
      <c r="I1599" s="8">
        <f t="shared" si="604"/>
        <v>6.499823521065669</v>
      </c>
      <c r="J1599" s="14">
        <f t="shared" si="612"/>
        <v>-10.042767846993222</v>
      </c>
      <c r="K1599" s="23">
        <f t="shared" si="613"/>
        <v>4.3497315028634012E-5</v>
      </c>
      <c r="L1599" s="23">
        <f t="shared" si="599"/>
        <v>4.3495423012219311E-5</v>
      </c>
      <c r="M1599" s="25">
        <f t="shared" si="614"/>
        <v>-4.3497315028634012E-5</v>
      </c>
      <c r="N1599" s="25">
        <f t="shared" si="615"/>
        <v>-1.8919341170662007E-9</v>
      </c>
      <c r="O1599" s="8"/>
      <c r="P1599" s="8"/>
      <c r="Q1599" s="17"/>
    </row>
    <row r="1600" spans="2:17" x14ac:dyDescent="0.25">
      <c r="B1600" s="8"/>
      <c r="C1600" s="5">
        <f t="shared" si="601"/>
        <v>-1</v>
      </c>
      <c r="D1600" s="6">
        <f>$U$9</f>
        <v>1</v>
      </c>
      <c r="E1600" s="6">
        <f>$V$9</f>
        <v>1</v>
      </c>
      <c r="F1600" s="7">
        <f>$W$9</f>
        <v>0</v>
      </c>
      <c r="G1600" s="8">
        <f t="shared" si="602"/>
        <v>3.3167720735657933</v>
      </c>
      <c r="H1600" s="8">
        <f t="shared" si="603"/>
        <v>-6.7259957866709668</v>
      </c>
      <c r="I1600" s="8">
        <f t="shared" si="604"/>
        <v>6.499823521065669</v>
      </c>
      <c r="J1600" s="14">
        <f t="shared" si="612"/>
        <v>-3.5429443391710906</v>
      </c>
      <c r="K1600" s="23">
        <f t="shared" si="613"/>
        <v>2.8114724126910275E-2</v>
      </c>
      <c r="L1600" s="23">
        <f t="shared" si="599"/>
        <v>2.7324286414178004E-2</v>
      </c>
      <c r="M1600" s="25">
        <f t="shared" si="614"/>
        <v>-2.8114724126910275E-2</v>
      </c>
      <c r="N1600" s="25">
        <f t="shared" si="615"/>
        <v>-7.6821477449929697E-4</v>
      </c>
      <c r="O1600" s="8">
        <f>ABS(M1597)+ABS(M1598)+ABS(M1599)+ABS(M1600)</f>
        <v>0.10334048721265171</v>
      </c>
      <c r="P1600" s="8" t="str">
        <f t="shared" ref="P1600" si="623">IF(ABS(M1597)+ABS(M1598)+ABS(M1599)+ABS(M1600)&lt;0.1,"Converged","Not Converged")</f>
        <v>Not Converged</v>
      </c>
      <c r="Q1600" s="17"/>
    </row>
    <row r="1601" spans="2:17" x14ac:dyDescent="0.25">
      <c r="B1601" s="12">
        <f>B1597+1</f>
        <v>400</v>
      </c>
      <c r="C1601" s="9">
        <f t="shared" si="601"/>
        <v>-1</v>
      </c>
      <c r="D1601" s="10">
        <f>$U$6</f>
        <v>0</v>
      </c>
      <c r="E1601" s="10">
        <f>$V$6</f>
        <v>0</v>
      </c>
      <c r="F1601" s="11">
        <f>$W$6</f>
        <v>0</v>
      </c>
      <c r="G1601" s="12">
        <f t="shared" si="602"/>
        <v>3.3194608252765407</v>
      </c>
      <c r="H1601" s="12">
        <f t="shared" si="603"/>
        <v>-6.7286845383817147</v>
      </c>
      <c r="I1601" s="12">
        <f t="shared" si="604"/>
        <v>6.4971347693549211</v>
      </c>
      <c r="J1601" s="15">
        <f t="shared" si="612"/>
        <v>-3.3194608252765407</v>
      </c>
      <c r="K1601" s="24">
        <f t="shared" si="613"/>
        <v>3.490956925418455E-2</v>
      </c>
      <c r="L1601" s="24">
        <f t="shared" ref="L1601:L1664" si="624">(K1601*(1-K1601))</f>
        <v>3.3690891228671846E-2</v>
      </c>
      <c r="M1601" s="19">
        <f t="shared" si="614"/>
        <v>-3.490956925418455E-2</v>
      </c>
      <c r="N1601" s="19">
        <f t="shared" si="615"/>
        <v>-1.1761345005825187E-3</v>
      </c>
      <c r="O1601" s="12"/>
      <c r="P1601" s="12"/>
      <c r="Q1601" s="17"/>
    </row>
    <row r="1602" spans="2:17" x14ac:dyDescent="0.25">
      <c r="B1602" s="12"/>
      <c r="C1602" s="9">
        <f t="shared" si="601"/>
        <v>-1</v>
      </c>
      <c r="D1602" s="10">
        <f>$U$7</f>
        <v>0</v>
      </c>
      <c r="E1602" s="10">
        <f>$V$7</f>
        <v>1</v>
      </c>
      <c r="F1602" s="11">
        <f>$W$7</f>
        <v>1</v>
      </c>
      <c r="G1602" s="12">
        <f t="shared" si="602"/>
        <v>3.3235772960285797</v>
      </c>
      <c r="H1602" s="12">
        <f t="shared" si="603"/>
        <v>-6.7286845383817147</v>
      </c>
      <c r="I1602" s="12">
        <f t="shared" si="604"/>
        <v>6.4971347693549211</v>
      </c>
      <c r="J1602" s="15">
        <f t="shared" si="612"/>
        <v>3.1735574733263414</v>
      </c>
      <c r="K1602" s="24">
        <f t="shared" si="613"/>
        <v>0.95982698232521624</v>
      </c>
      <c r="L1602" s="24">
        <f t="shared" si="624"/>
        <v>3.8559146325685273E-2</v>
      </c>
      <c r="M1602" s="19">
        <f t="shared" si="614"/>
        <v>4.0173017674783762E-2</v>
      </c>
      <c r="N1602" s="19">
        <f t="shared" si="615"/>
        <v>1.5490372668663277E-3</v>
      </c>
      <c r="O1602" s="12"/>
      <c r="P1602" s="12"/>
      <c r="Q1602" s="17"/>
    </row>
    <row r="1603" spans="2:17" x14ac:dyDescent="0.25">
      <c r="B1603" s="12"/>
      <c r="C1603" s="9">
        <f t="shared" si="601"/>
        <v>-1</v>
      </c>
      <c r="D1603" s="10">
        <f>$U$8</f>
        <v>1</v>
      </c>
      <c r="E1603" s="10">
        <f>$V$8</f>
        <v>0</v>
      </c>
      <c r="F1603" s="11">
        <f>$W$8</f>
        <v>0</v>
      </c>
      <c r="G1603" s="12">
        <f t="shared" si="602"/>
        <v>3.3181556655945474</v>
      </c>
      <c r="H1603" s="12">
        <f t="shared" si="603"/>
        <v>-6.7286845383817147</v>
      </c>
      <c r="I1603" s="12">
        <f t="shared" si="604"/>
        <v>6.5025563997889533</v>
      </c>
      <c r="J1603" s="15">
        <f t="shared" si="612"/>
        <v>-10.046840203976263</v>
      </c>
      <c r="K1603" s="24">
        <f t="shared" si="613"/>
        <v>4.3320546284697706E-5</v>
      </c>
      <c r="L1603" s="24">
        <f t="shared" si="624"/>
        <v>4.3318669614967296E-5</v>
      </c>
      <c r="M1603" s="19">
        <f t="shared" si="614"/>
        <v>-4.3320546284697706E-5</v>
      </c>
      <c r="N1603" s="19">
        <f t="shared" si="615"/>
        <v>-1.8765884320467189E-9</v>
      </c>
      <c r="O1603" s="12"/>
      <c r="P1603" s="12"/>
      <c r="Q1603" s="17"/>
    </row>
    <row r="1604" spans="2:17" x14ac:dyDescent="0.25">
      <c r="B1604" s="12"/>
      <c r="C1604" s="9">
        <f t="shared" si="601"/>
        <v>-1</v>
      </c>
      <c r="D1604" s="10">
        <f>$U$9</f>
        <v>1</v>
      </c>
      <c r="E1604" s="10">
        <f>$V$9</f>
        <v>1</v>
      </c>
      <c r="F1604" s="11">
        <f>$W$9</f>
        <v>0</v>
      </c>
      <c r="G1604" s="12">
        <f t="shared" si="602"/>
        <v>3.3181556721626069</v>
      </c>
      <c r="H1604" s="12">
        <f t="shared" si="603"/>
        <v>-6.7286845449497745</v>
      </c>
      <c r="I1604" s="12">
        <f t="shared" si="604"/>
        <v>6.5025563997889533</v>
      </c>
      <c r="J1604" s="15">
        <f t="shared" si="612"/>
        <v>-3.5442838173234277</v>
      </c>
      <c r="K1604" s="24">
        <f t="shared" si="613"/>
        <v>2.8078146967390815E-2</v>
      </c>
      <c r="L1604" s="24">
        <f t="shared" si="624"/>
        <v>2.7289764630268415E-2</v>
      </c>
      <c r="M1604" s="19">
        <f t="shared" si="614"/>
        <v>-2.8078146967390815E-2</v>
      </c>
      <c r="N1604" s="19">
        <f t="shared" si="615"/>
        <v>-7.6624602199418018E-4</v>
      </c>
      <c r="O1604" s="12">
        <f>ABS(M1601)+ABS(M1602)+ABS(M1603)+ABS(M1604)</f>
        <v>0.10320405444264383</v>
      </c>
      <c r="P1604" s="12" t="str">
        <f t="shared" ref="P1604" si="625">IF(ABS(M1601)+ABS(M1602)+ABS(M1603)+ABS(M1604)&lt;0.1,"Converged","Not Converged")</f>
        <v>Not Converged</v>
      </c>
      <c r="Q1604" s="17"/>
    </row>
    <row r="1605" spans="2:17" x14ac:dyDescent="0.25">
      <c r="B1605" s="8">
        <f>B1601+1</f>
        <v>401</v>
      </c>
      <c r="C1605" s="5">
        <f t="shared" ref="C1605:C1668" si="626">$X$6</f>
        <v>-1</v>
      </c>
      <c r="D1605" s="6">
        <f>$U$6</f>
        <v>0</v>
      </c>
      <c r="E1605" s="6">
        <f>$V$6</f>
        <v>0</v>
      </c>
      <c r="F1605" s="7">
        <f>$W$6</f>
        <v>0</v>
      </c>
      <c r="G1605" s="8">
        <f t="shared" si="602"/>
        <v>3.3208375332395863</v>
      </c>
      <c r="H1605" s="8">
        <f t="shared" si="603"/>
        <v>-6.731366406026754</v>
      </c>
      <c r="I1605" s="8">
        <f t="shared" si="604"/>
        <v>6.4998745387119738</v>
      </c>
      <c r="J1605" s="14">
        <f t="shared" si="612"/>
        <v>-3.3208375332395863</v>
      </c>
      <c r="K1605" s="23">
        <f t="shared" si="613"/>
        <v>3.4863216422695034E-2</v>
      </c>
      <c r="L1605" s="23">
        <f t="shared" si="624"/>
        <v>3.3647772563359359E-2</v>
      </c>
      <c r="M1605" s="25">
        <f t="shared" si="614"/>
        <v>-3.4863216422695034E-2</v>
      </c>
      <c r="N1605" s="25">
        <f t="shared" si="615"/>
        <v>-1.1730695770180175E-3</v>
      </c>
      <c r="O1605" s="8"/>
      <c r="P1605" s="8"/>
      <c r="Q1605" s="17"/>
    </row>
    <row r="1606" spans="2:17" x14ac:dyDescent="0.25">
      <c r="B1606" s="8"/>
      <c r="C1606" s="5">
        <f t="shared" si="626"/>
        <v>-1</v>
      </c>
      <c r="D1606" s="6">
        <f>$U$7</f>
        <v>0</v>
      </c>
      <c r="E1606" s="6">
        <f>$V$7</f>
        <v>1</v>
      </c>
      <c r="F1606" s="7">
        <f>$W$7</f>
        <v>1</v>
      </c>
      <c r="G1606" s="8">
        <f t="shared" si="602"/>
        <v>3.3249432767591496</v>
      </c>
      <c r="H1606" s="8">
        <f t="shared" si="603"/>
        <v>-6.731366406026754</v>
      </c>
      <c r="I1606" s="8">
        <f t="shared" si="604"/>
        <v>6.4998745387119738</v>
      </c>
      <c r="J1606" s="14">
        <f t="shared" si="612"/>
        <v>3.1749312619528243</v>
      </c>
      <c r="K1606" s="23">
        <f t="shared" si="613"/>
        <v>0.95987992099193464</v>
      </c>
      <c r="L1606" s="23">
        <f t="shared" si="624"/>
        <v>3.8510458268451953E-2</v>
      </c>
      <c r="M1606" s="25">
        <f t="shared" si="614"/>
        <v>4.0120079008065357E-2</v>
      </c>
      <c r="N1606" s="25">
        <f t="shared" si="615"/>
        <v>1.5450426283670961E-3</v>
      </c>
      <c r="O1606" s="8"/>
      <c r="P1606" s="8"/>
      <c r="Q1606" s="17"/>
    </row>
    <row r="1607" spans="2:17" x14ac:dyDescent="0.25">
      <c r="B1607" s="8"/>
      <c r="C1607" s="5">
        <f t="shared" si="626"/>
        <v>-1</v>
      </c>
      <c r="D1607" s="6">
        <f>$U$8</f>
        <v>1</v>
      </c>
      <c r="E1607" s="6">
        <f>$V$8</f>
        <v>0</v>
      </c>
      <c r="F1607" s="7">
        <f>$W$8</f>
        <v>0</v>
      </c>
      <c r="G1607" s="8">
        <f t="shared" ref="G1607:G1670" si="627">G1606+$S$5*C1606*N1606</f>
        <v>3.3195356275598646</v>
      </c>
      <c r="H1607" s="8">
        <f t="shared" ref="H1607:H1670" si="628">H1606+$S$5*D1606*N1606</f>
        <v>-6.731366406026754</v>
      </c>
      <c r="I1607" s="8">
        <f t="shared" ref="I1607:I1670" si="629">I1606+$S$5*E1606*N1606</f>
        <v>6.5052821879112583</v>
      </c>
      <c r="J1607" s="14">
        <f t="shared" si="612"/>
        <v>-10.050902033586619</v>
      </c>
      <c r="K1607" s="23">
        <f t="shared" si="613"/>
        <v>4.3144950061268493E-5</v>
      </c>
      <c r="L1607" s="23">
        <f t="shared" si="624"/>
        <v>4.3143088574552705E-5</v>
      </c>
      <c r="M1607" s="25">
        <f t="shared" si="614"/>
        <v>-4.3144950061268493E-5</v>
      </c>
      <c r="N1607" s="25">
        <f t="shared" si="615"/>
        <v>-1.8614064020379598E-9</v>
      </c>
      <c r="O1607" s="8"/>
      <c r="P1607" s="8"/>
      <c r="Q1607" s="17"/>
    </row>
    <row r="1608" spans="2:17" x14ac:dyDescent="0.25">
      <c r="B1608" s="8"/>
      <c r="C1608" s="5">
        <f t="shared" si="626"/>
        <v>-1</v>
      </c>
      <c r="D1608" s="6">
        <f>$U$9</f>
        <v>1</v>
      </c>
      <c r="E1608" s="6">
        <f>$V$9</f>
        <v>1</v>
      </c>
      <c r="F1608" s="7">
        <f>$W$9</f>
        <v>0</v>
      </c>
      <c r="G1608" s="8">
        <f t="shared" si="627"/>
        <v>3.319535634074787</v>
      </c>
      <c r="H1608" s="8">
        <f t="shared" si="628"/>
        <v>-6.7313664125416768</v>
      </c>
      <c r="I1608" s="8">
        <f t="shared" si="629"/>
        <v>6.5052821879112583</v>
      </c>
      <c r="J1608" s="14">
        <f t="shared" si="612"/>
        <v>-3.5456198587052059</v>
      </c>
      <c r="K1608" s="23">
        <f t="shared" si="613"/>
        <v>2.8041709691927631E-2</v>
      </c>
      <c r="L1608" s="23">
        <f t="shared" si="624"/>
        <v>2.7255372209481283E-2</v>
      </c>
      <c r="M1608" s="25">
        <f t="shared" si="614"/>
        <v>-2.8041709691927631E-2</v>
      </c>
      <c r="N1608" s="25">
        <f t="shared" si="615"/>
        <v>-7.6428723504370628E-4</v>
      </c>
      <c r="O1608" s="8">
        <f>ABS(M1605)+ABS(M1606)+ABS(M1607)+ABS(M1608)</f>
        <v>0.1030681500727493</v>
      </c>
      <c r="P1608" s="8" t="str">
        <f t="shared" ref="P1608" si="630">IF(ABS(M1605)+ABS(M1606)+ABS(M1607)+ABS(M1608)&lt;0.1,"Converged","Not Converged")</f>
        <v>Not Converged</v>
      </c>
      <c r="Q1608" s="17"/>
    </row>
    <row r="1609" spans="2:17" x14ac:dyDescent="0.25">
      <c r="B1609" s="12">
        <f>B1605+1</f>
        <v>402</v>
      </c>
      <c r="C1609" s="9">
        <f t="shared" si="626"/>
        <v>-1</v>
      </c>
      <c r="D1609" s="10">
        <f>$U$6</f>
        <v>0</v>
      </c>
      <c r="E1609" s="10">
        <f>$V$6</f>
        <v>0</v>
      </c>
      <c r="F1609" s="11">
        <f>$W$6</f>
        <v>0</v>
      </c>
      <c r="G1609" s="12">
        <f t="shared" si="627"/>
        <v>3.32221063939744</v>
      </c>
      <c r="H1609" s="12">
        <f t="shared" si="628"/>
        <v>-6.7340414178643302</v>
      </c>
      <c r="I1609" s="12">
        <f t="shared" si="629"/>
        <v>6.5026071825886049</v>
      </c>
      <c r="J1609" s="15">
        <f t="shared" si="612"/>
        <v>-3.32221063939744</v>
      </c>
      <c r="K1609" s="24">
        <f t="shared" si="613"/>
        <v>3.4817043955776679E-2</v>
      </c>
      <c r="L1609" s="24">
        <f t="shared" si="624"/>
        <v>3.3604817405958193E-2</v>
      </c>
      <c r="M1609" s="19">
        <f t="shared" si="614"/>
        <v>-3.4817043955776679E-2</v>
      </c>
      <c r="N1609" s="19">
        <f t="shared" si="615"/>
        <v>-1.1700204047490957E-3</v>
      </c>
      <c r="O1609" s="12"/>
      <c r="P1609" s="12"/>
      <c r="Q1609" s="17"/>
    </row>
    <row r="1610" spans="2:17" x14ac:dyDescent="0.25">
      <c r="B1610" s="12"/>
      <c r="C1610" s="9">
        <f t="shared" si="626"/>
        <v>-1</v>
      </c>
      <c r="D1610" s="10">
        <f>$U$7</f>
        <v>0</v>
      </c>
      <c r="E1610" s="10">
        <f>$V$7</f>
        <v>1</v>
      </c>
      <c r="F1610" s="11">
        <f>$W$7</f>
        <v>1</v>
      </c>
      <c r="G1610" s="12">
        <f t="shared" si="627"/>
        <v>3.3263057108140619</v>
      </c>
      <c r="H1610" s="12">
        <f t="shared" si="628"/>
        <v>-6.7340414178643302</v>
      </c>
      <c r="I1610" s="12">
        <f t="shared" si="629"/>
        <v>6.5026071825886049</v>
      </c>
      <c r="J1610" s="15">
        <f t="shared" si="612"/>
        <v>3.176301471774543</v>
      </c>
      <c r="K1610" s="24">
        <f t="shared" si="613"/>
        <v>0.95993265516235493</v>
      </c>
      <c r="L1610" s="24">
        <f t="shared" si="624"/>
        <v>3.8461952715306308E-2</v>
      </c>
      <c r="M1610" s="19">
        <f t="shared" si="614"/>
        <v>4.0067344837645069E-2</v>
      </c>
      <c r="N1610" s="19">
        <f t="shared" si="615"/>
        <v>1.5410683225733769E-3</v>
      </c>
      <c r="O1610" s="12"/>
      <c r="P1610" s="12"/>
      <c r="Q1610" s="17"/>
    </row>
    <row r="1611" spans="2:17" x14ac:dyDescent="0.25">
      <c r="B1611" s="12"/>
      <c r="C1611" s="9">
        <f t="shared" si="626"/>
        <v>-1</v>
      </c>
      <c r="D1611" s="10">
        <f>$U$8</f>
        <v>1</v>
      </c>
      <c r="E1611" s="10">
        <f>$V$8</f>
        <v>0</v>
      </c>
      <c r="F1611" s="11">
        <f>$W$8</f>
        <v>0</v>
      </c>
      <c r="G1611" s="12">
        <f t="shared" si="627"/>
        <v>3.3209119716850553</v>
      </c>
      <c r="H1611" s="12">
        <f t="shared" si="628"/>
        <v>-6.7340414178643302</v>
      </c>
      <c r="I1611" s="12">
        <f t="shared" si="629"/>
        <v>6.5080009217176116</v>
      </c>
      <c r="J1611" s="15">
        <f t="shared" si="612"/>
        <v>-10.054953389549386</v>
      </c>
      <c r="K1611" s="24">
        <f t="shared" si="613"/>
        <v>4.2970515608249798E-5</v>
      </c>
      <c r="L1611" s="24">
        <f t="shared" si="624"/>
        <v>4.2968669143038158E-5</v>
      </c>
      <c r="M1611" s="19">
        <f t="shared" si="614"/>
        <v>-4.2970515608249798E-5</v>
      </c>
      <c r="N1611" s="19">
        <f t="shared" si="615"/>
        <v>-1.8463858680766426E-9</v>
      </c>
      <c r="O1611" s="12"/>
      <c r="P1611" s="12"/>
      <c r="Q1611" s="17"/>
    </row>
    <row r="1612" spans="2:17" x14ac:dyDescent="0.25">
      <c r="B1612" s="12"/>
      <c r="C1612" s="9">
        <f t="shared" si="626"/>
        <v>-1</v>
      </c>
      <c r="D1612" s="10">
        <f>$U$9</f>
        <v>1</v>
      </c>
      <c r="E1612" s="10">
        <f>$V$9</f>
        <v>1</v>
      </c>
      <c r="F1612" s="11">
        <f>$W$9</f>
        <v>0</v>
      </c>
      <c r="G1612" s="12">
        <f t="shared" si="627"/>
        <v>3.3209119781474059</v>
      </c>
      <c r="H1612" s="12">
        <f t="shared" si="628"/>
        <v>-6.7340414243266808</v>
      </c>
      <c r="I1612" s="12">
        <f t="shared" si="629"/>
        <v>6.5080009217176116</v>
      </c>
      <c r="J1612" s="15">
        <f t="shared" si="612"/>
        <v>-3.5469524807564756</v>
      </c>
      <c r="K1612" s="24">
        <f t="shared" si="613"/>
        <v>2.8005411416788164E-2</v>
      </c>
      <c r="L1612" s="24">
        <f t="shared" si="624"/>
        <v>2.7221108348164595E-2</v>
      </c>
      <c r="M1612" s="19">
        <f t="shared" si="614"/>
        <v>-2.8005411416788164E-2</v>
      </c>
      <c r="N1612" s="19">
        <f t="shared" si="615"/>
        <v>-7.623383385113163E-4</v>
      </c>
      <c r="O1612" s="12">
        <f>ABS(M1609)+ABS(M1610)+ABS(M1611)+ABS(M1612)</f>
        <v>0.10293277072581816</v>
      </c>
      <c r="P1612" s="12" t="str">
        <f t="shared" ref="P1612" si="631">IF(ABS(M1609)+ABS(M1610)+ABS(M1611)+ABS(M1612)&lt;0.1,"Converged","Not Converged")</f>
        <v>Not Converged</v>
      </c>
      <c r="Q1612" s="17"/>
    </row>
    <row r="1613" spans="2:17" x14ac:dyDescent="0.25">
      <c r="B1613" s="8">
        <f>B1609+1</f>
        <v>403</v>
      </c>
      <c r="C1613" s="5">
        <f t="shared" si="626"/>
        <v>-1</v>
      </c>
      <c r="D1613" s="6">
        <f>$U$6</f>
        <v>0</v>
      </c>
      <c r="E1613" s="6">
        <f>$V$6</f>
        <v>0</v>
      </c>
      <c r="F1613" s="7">
        <f>$W$6</f>
        <v>0</v>
      </c>
      <c r="G1613" s="8">
        <f t="shared" si="627"/>
        <v>3.3235801623321954</v>
      </c>
      <c r="H1613" s="8">
        <f t="shared" si="628"/>
        <v>-6.7367096085114708</v>
      </c>
      <c r="I1613" s="8">
        <f t="shared" si="629"/>
        <v>6.5053327375328216</v>
      </c>
      <c r="J1613" s="14">
        <f t="shared" si="612"/>
        <v>-3.3235801623321954</v>
      </c>
      <c r="K1613" s="23">
        <f t="shared" si="613"/>
        <v>3.4771050696136979E-2</v>
      </c>
      <c r="L1613" s="23">
        <f t="shared" si="624"/>
        <v>3.3562024729623649E-2</v>
      </c>
      <c r="M1613" s="25">
        <f t="shared" si="614"/>
        <v>-3.4771050696136979E-2</v>
      </c>
      <c r="N1613" s="25">
        <f t="shared" si="615"/>
        <v>-1.1669868633387469E-3</v>
      </c>
      <c r="O1613" s="8"/>
      <c r="P1613" s="8"/>
      <c r="Q1613" s="17"/>
    </row>
    <row r="1614" spans="2:17" x14ac:dyDescent="0.25">
      <c r="B1614" s="8"/>
      <c r="C1614" s="5">
        <f t="shared" si="626"/>
        <v>-1</v>
      </c>
      <c r="D1614" s="6">
        <f>$U$7</f>
        <v>0</v>
      </c>
      <c r="E1614" s="6">
        <f>$V$7</f>
        <v>1</v>
      </c>
      <c r="F1614" s="7">
        <f>$W$7</f>
        <v>1</v>
      </c>
      <c r="G1614" s="8">
        <f t="shared" si="627"/>
        <v>3.3276646163538812</v>
      </c>
      <c r="H1614" s="8">
        <f t="shared" si="628"/>
        <v>-6.7367096085114708</v>
      </c>
      <c r="I1614" s="8">
        <f t="shared" si="629"/>
        <v>6.5053327375328216</v>
      </c>
      <c r="J1614" s="14">
        <f t="shared" si="612"/>
        <v>3.1776681211789404</v>
      </c>
      <c r="K1614" s="23">
        <f t="shared" si="613"/>
        <v>0.95998518613972672</v>
      </c>
      <c r="L1614" s="23">
        <f t="shared" si="624"/>
        <v>3.8413628532000962E-2</v>
      </c>
      <c r="M1614" s="25">
        <f t="shared" si="614"/>
        <v>4.0014813860273279E-2</v>
      </c>
      <c r="N1614" s="25">
        <f t="shared" si="615"/>
        <v>1.5371141954057012E-3</v>
      </c>
      <c r="O1614" s="8"/>
      <c r="P1614" s="8"/>
      <c r="Q1614" s="17"/>
    </row>
    <row r="1615" spans="2:17" x14ac:dyDescent="0.25">
      <c r="B1615" s="8"/>
      <c r="C1615" s="5">
        <f t="shared" si="626"/>
        <v>-1</v>
      </c>
      <c r="D1615" s="6">
        <f>$U$8</f>
        <v>1</v>
      </c>
      <c r="E1615" s="6">
        <f>$V$8</f>
        <v>0</v>
      </c>
      <c r="F1615" s="7">
        <f>$W$8</f>
        <v>0</v>
      </c>
      <c r="G1615" s="8">
        <f t="shared" si="627"/>
        <v>3.3222847166699614</v>
      </c>
      <c r="H1615" s="8">
        <f t="shared" si="628"/>
        <v>-6.7367096085114708</v>
      </c>
      <c r="I1615" s="8">
        <f t="shared" si="629"/>
        <v>6.5107126372167414</v>
      </c>
      <c r="J1615" s="14">
        <f t="shared" si="612"/>
        <v>-10.058994325181432</v>
      </c>
      <c r="K1615" s="23">
        <f t="shared" si="613"/>
        <v>4.2797232301101644E-5</v>
      </c>
      <c r="L1615" s="23">
        <f t="shared" si="624"/>
        <v>4.2795400698009013E-5</v>
      </c>
      <c r="M1615" s="25">
        <f t="shared" si="614"/>
        <v>-4.2797232301101644E-5</v>
      </c>
      <c r="N1615" s="25">
        <f t="shared" si="615"/>
        <v>-1.8315247050914192E-9</v>
      </c>
      <c r="O1615" s="8"/>
      <c r="P1615" s="8"/>
      <c r="Q1615" s="17"/>
    </row>
    <row r="1616" spans="2:17" x14ac:dyDescent="0.25">
      <c r="B1616" s="8"/>
      <c r="C1616" s="5">
        <f t="shared" si="626"/>
        <v>-1</v>
      </c>
      <c r="D1616" s="6">
        <f>$U$9</f>
        <v>1</v>
      </c>
      <c r="E1616" s="6">
        <f>$V$9</f>
        <v>1</v>
      </c>
      <c r="F1616" s="7">
        <f>$W$9</f>
        <v>0</v>
      </c>
      <c r="G1616" s="8">
        <f t="shared" si="627"/>
        <v>3.3222847230802977</v>
      </c>
      <c r="H1616" s="8">
        <f t="shared" si="628"/>
        <v>-6.7367096149218071</v>
      </c>
      <c r="I1616" s="8">
        <f t="shared" si="629"/>
        <v>6.5107126372167414</v>
      </c>
      <c r="J1616" s="14">
        <f t="shared" si="612"/>
        <v>-3.5482817007853633</v>
      </c>
      <c r="K1616" s="23">
        <f t="shared" si="613"/>
        <v>2.7969251266011245E-2</v>
      </c>
      <c r="L1616" s="23">
        <f t="shared" si="624"/>
        <v>2.7186972249629973E-2</v>
      </c>
      <c r="M1616" s="25">
        <f t="shared" si="614"/>
        <v>-2.7969251266011245E-2</v>
      </c>
      <c r="N1616" s="25">
        <f t="shared" si="615"/>
        <v>-7.6039925801197575E-4</v>
      </c>
      <c r="O1616" s="8">
        <f>ABS(M1613)+ABS(M1614)+ABS(M1615)+ABS(M1616)</f>
        <v>0.10279791305472261</v>
      </c>
      <c r="P1616" s="8" t="str">
        <f t="shared" ref="P1616" si="632">IF(ABS(M1613)+ABS(M1614)+ABS(M1615)+ABS(M1616)&lt;0.1,"Converged","Not Converged")</f>
        <v>Not Converged</v>
      </c>
      <c r="Q1616" s="17"/>
    </row>
    <row r="1617" spans="2:17" x14ac:dyDescent="0.25">
      <c r="B1617" s="12">
        <f>B1613+1</f>
        <v>404</v>
      </c>
      <c r="C1617" s="9">
        <f t="shared" si="626"/>
        <v>-1</v>
      </c>
      <c r="D1617" s="10">
        <f>$U$6</f>
        <v>0</v>
      </c>
      <c r="E1617" s="10">
        <f>$V$6</f>
        <v>0</v>
      </c>
      <c r="F1617" s="11">
        <f>$W$6</f>
        <v>0</v>
      </c>
      <c r="G1617" s="12">
        <f t="shared" si="627"/>
        <v>3.3249461204833395</v>
      </c>
      <c r="H1617" s="12">
        <f t="shared" si="628"/>
        <v>-6.7393710123248489</v>
      </c>
      <c r="I1617" s="12">
        <f t="shared" si="629"/>
        <v>6.5080512398136996</v>
      </c>
      <c r="J1617" s="15">
        <f t="shared" si="612"/>
        <v>-3.3249461204833395</v>
      </c>
      <c r="K1617" s="24">
        <f t="shared" si="613"/>
        <v>3.4725235496805243E-2</v>
      </c>
      <c r="L1617" s="24">
        <f t="shared" si="624"/>
        <v>3.3519393516496659E-2</v>
      </c>
      <c r="M1617" s="19">
        <f t="shared" si="614"/>
        <v>-3.4725235496805243E-2</v>
      </c>
      <c r="N1617" s="19">
        <f t="shared" si="615"/>
        <v>-1.1639688335704334E-3</v>
      </c>
      <c r="O1617" s="12"/>
      <c r="P1617" s="12"/>
      <c r="Q1617" s="17"/>
    </row>
    <row r="1618" spans="2:17" x14ac:dyDescent="0.25">
      <c r="B1618" s="12"/>
      <c r="C1618" s="9">
        <f t="shared" si="626"/>
        <v>-1</v>
      </c>
      <c r="D1618" s="10">
        <f>$U$7</f>
        <v>0</v>
      </c>
      <c r="E1618" s="10">
        <f>$V$7</f>
        <v>1</v>
      </c>
      <c r="F1618" s="11">
        <f>$W$7</f>
        <v>1</v>
      </c>
      <c r="G1618" s="12">
        <f t="shared" si="627"/>
        <v>3.3290200114008361</v>
      </c>
      <c r="H1618" s="12">
        <f t="shared" si="628"/>
        <v>-6.7393710123248489</v>
      </c>
      <c r="I1618" s="12">
        <f t="shared" si="629"/>
        <v>6.5080512398136996</v>
      </c>
      <c r="J1618" s="15">
        <f t="shared" si="612"/>
        <v>3.1790312284128635</v>
      </c>
      <c r="K1618" s="24">
        <f t="shared" si="613"/>
        <v>0.96003751521574865</v>
      </c>
      <c r="L1618" s="24">
        <f t="shared" si="624"/>
        <v>3.8365484594119828E-2</v>
      </c>
      <c r="M1618" s="19">
        <f t="shared" si="614"/>
        <v>3.9962484784251351E-2</v>
      </c>
      <c r="N1618" s="19">
        <f t="shared" si="615"/>
        <v>1.5331800943329432E-3</v>
      </c>
      <c r="O1618" s="12"/>
      <c r="P1618" s="12"/>
      <c r="Q1618" s="17"/>
    </row>
    <row r="1619" spans="2:17" x14ac:dyDescent="0.25">
      <c r="B1619" s="12"/>
      <c r="C1619" s="9">
        <f t="shared" si="626"/>
        <v>-1</v>
      </c>
      <c r="D1619" s="10">
        <f>$U$8</f>
        <v>1</v>
      </c>
      <c r="E1619" s="10">
        <f>$V$8</f>
        <v>0</v>
      </c>
      <c r="F1619" s="11">
        <f>$W$8</f>
        <v>0</v>
      </c>
      <c r="G1619" s="12">
        <f t="shared" si="627"/>
        <v>3.3236538810706708</v>
      </c>
      <c r="H1619" s="12">
        <f t="shared" si="628"/>
        <v>-6.7393710123248489</v>
      </c>
      <c r="I1619" s="12">
        <f t="shared" si="629"/>
        <v>6.5134173701438645</v>
      </c>
      <c r="J1619" s="15">
        <f t="shared" si="612"/>
        <v>-10.06302489339552</v>
      </c>
      <c r="K1619" s="24">
        <f t="shared" si="613"/>
        <v>4.2625089639060903E-5</v>
      </c>
      <c r="L1619" s="24">
        <f t="shared" si="624"/>
        <v>4.2623272740794164E-5</v>
      </c>
      <c r="M1619" s="19">
        <f t="shared" si="614"/>
        <v>-4.2625089639060903E-5</v>
      </c>
      <c r="N1619" s="19">
        <f t="shared" si="615"/>
        <v>-1.8168208212864924E-9</v>
      </c>
      <c r="O1619" s="12"/>
      <c r="P1619" s="12"/>
      <c r="Q1619" s="17"/>
    </row>
    <row r="1620" spans="2:17" x14ac:dyDescent="0.25">
      <c r="B1620" s="12"/>
      <c r="C1620" s="9">
        <f t="shared" si="626"/>
        <v>-1</v>
      </c>
      <c r="D1620" s="10">
        <f>$U$9</f>
        <v>1</v>
      </c>
      <c r="E1620" s="10">
        <f>$V$9</f>
        <v>1</v>
      </c>
      <c r="F1620" s="11">
        <f>$W$9</f>
        <v>0</v>
      </c>
      <c r="G1620" s="12">
        <f t="shared" si="627"/>
        <v>3.3236538874295438</v>
      </c>
      <c r="H1620" s="12">
        <f t="shared" si="628"/>
        <v>-6.7393710186837215</v>
      </c>
      <c r="I1620" s="12">
        <f t="shared" si="629"/>
        <v>6.5134173701438645</v>
      </c>
      <c r="J1620" s="15">
        <f t="shared" si="612"/>
        <v>-3.5496075359694004</v>
      </c>
      <c r="K1620" s="24">
        <f t="shared" si="613"/>
        <v>2.7933228371319504E-2</v>
      </c>
      <c r="L1620" s="24">
        <f t="shared" si="624"/>
        <v>2.7152963124075214E-2</v>
      </c>
      <c r="M1620" s="19">
        <f t="shared" si="614"/>
        <v>-2.7933228371319504E-2</v>
      </c>
      <c r="N1620" s="19">
        <f t="shared" si="615"/>
        <v>-7.5846991990281007E-4</v>
      </c>
      <c r="O1620" s="12">
        <f>ABS(M1617)+ABS(M1618)+ABS(M1619)+ABS(M1620)</f>
        <v>0.10266357374201517</v>
      </c>
      <c r="P1620" s="12" t="str">
        <f t="shared" ref="P1620" si="633">IF(ABS(M1617)+ABS(M1618)+ABS(M1619)+ABS(M1620)&lt;0.1,"Converged","Not Converged")</f>
        <v>Not Converged</v>
      </c>
      <c r="Q1620" s="17"/>
    </row>
    <row r="1621" spans="2:17" x14ac:dyDescent="0.25">
      <c r="B1621" s="8">
        <f>B1617+1</f>
        <v>405</v>
      </c>
      <c r="C1621" s="5">
        <f t="shared" si="626"/>
        <v>-1</v>
      </c>
      <c r="D1621" s="6">
        <f>$U$6</f>
        <v>0</v>
      </c>
      <c r="E1621" s="6">
        <f>$V$6</f>
        <v>0</v>
      </c>
      <c r="F1621" s="7">
        <f>$W$6</f>
        <v>0</v>
      </c>
      <c r="G1621" s="8">
        <f t="shared" si="627"/>
        <v>3.3263085321492039</v>
      </c>
      <c r="H1621" s="8">
        <f t="shared" si="628"/>
        <v>-6.7420256634033811</v>
      </c>
      <c r="I1621" s="8">
        <f t="shared" si="629"/>
        <v>6.5107627254242049</v>
      </c>
      <c r="J1621" s="14">
        <f t="shared" si="612"/>
        <v>-3.3263085321492039</v>
      </c>
      <c r="K1621" s="23">
        <f t="shared" si="613"/>
        <v>3.4679597221014859E-2</v>
      </c>
      <c r="L1621" s="23">
        <f t="shared" si="624"/>
        <v>3.3476922757603035E-2</v>
      </c>
      <c r="M1621" s="25">
        <f t="shared" si="614"/>
        <v>-3.4679597221014859E-2</v>
      </c>
      <c r="N1621" s="25">
        <f t="shared" si="615"/>
        <v>-1.1609661974326994E-3</v>
      </c>
      <c r="O1621" s="8"/>
      <c r="P1621" s="8"/>
      <c r="Q1621" s="17"/>
    </row>
    <row r="1622" spans="2:17" x14ac:dyDescent="0.25">
      <c r="B1622" s="8"/>
      <c r="C1622" s="5">
        <f t="shared" si="626"/>
        <v>-1</v>
      </c>
      <c r="D1622" s="6">
        <f>$U$7</f>
        <v>0</v>
      </c>
      <c r="E1622" s="6">
        <f>$V$7</f>
        <v>1</v>
      </c>
      <c r="F1622" s="7">
        <f>$W$7</f>
        <v>1</v>
      </c>
      <c r="G1622" s="8">
        <f t="shared" si="627"/>
        <v>3.3303719138402181</v>
      </c>
      <c r="H1622" s="8">
        <f t="shared" si="628"/>
        <v>-6.7420256634033811</v>
      </c>
      <c r="I1622" s="8">
        <f t="shared" si="629"/>
        <v>6.5107627254242049</v>
      </c>
      <c r="J1622" s="14">
        <f t="shared" si="612"/>
        <v>3.1803908115839867</v>
      </c>
      <c r="K1622" s="23">
        <f t="shared" si="613"/>
        <v>0.96008964367069993</v>
      </c>
      <c r="L1622" s="23">
        <f t="shared" si="624"/>
        <v>3.8317519786968367E-2</v>
      </c>
      <c r="M1622" s="25">
        <f t="shared" si="614"/>
        <v>3.9910356329300067E-2</v>
      </c>
      <c r="N1622" s="25">
        <f t="shared" si="615"/>
        <v>1.5292658683529136E-3</v>
      </c>
      <c r="O1622" s="8"/>
      <c r="P1622" s="8"/>
      <c r="Q1622" s="17"/>
    </row>
    <row r="1623" spans="2:17" x14ac:dyDescent="0.25">
      <c r="B1623" s="8"/>
      <c r="C1623" s="5">
        <f t="shared" si="626"/>
        <v>-1</v>
      </c>
      <c r="D1623" s="6">
        <f>$U$8</f>
        <v>1</v>
      </c>
      <c r="E1623" s="6">
        <f>$V$8</f>
        <v>0</v>
      </c>
      <c r="F1623" s="7">
        <f>$W$8</f>
        <v>0</v>
      </c>
      <c r="G1623" s="8">
        <f t="shared" si="627"/>
        <v>3.325019483300983</v>
      </c>
      <c r="H1623" s="8">
        <f t="shared" si="628"/>
        <v>-6.7420256634033811</v>
      </c>
      <c r="I1623" s="8">
        <f t="shared" si="629"/>
        <v>6.5161151559634405</v>
      </c>
      <c r="J1623" s="14">
        <f t="shared" si="612"/>
        <v>-10.067045146704364</v>
      </c>
      <c r="K1623" s="23">
        <f t="shared" si="613"/>
        <v>4.2454077243391747E-5</v>
      </c>
      <c r="L1623" s="23">
        <f t="shared" si="624"/>
        <v>4.2452274894717164E-5</v>
      </c>
      <c r="M1623" s="25">
        <f t="shared" si="614"/>
        <v>-4.2454077243391747E-5</v>
      </c>
      <c r="N1623" s="25">
        <f t="shared" si="615"/>
        <v>-1.8022721575380228E-9</v>
      </c>
      <c r="O1623" s="8"/>
      <c r="P1623" s="8"/>
      <c r="Q1623" s="17"/>
    </row>
    <row r="1624" spans="2:17" x14ac:dyDescent="0.25">
      <c r="B1624" s="8"/>
      <c r="C1624" s="5">
        <f t="shared" si="626"/>
        <v>-1</v>
      </c>
      <c r="D1624" s="6">
        <f>$U$9</f>
        <v>1</v>
      </c>
      <c r="E1624" s="6">
        <f>$V$9</f>
        <v>1</v>
      </c>
      <c r="F1624" s="7">
        <f>$W$9</f>
        <v>0</v>
      </c>
      <c r="G1624" s="8">
        <f t="shared" si="627"/>
        <v>3.3250194896089353</v>
      </c>
      <c r="H1624" s="8">
        <f t="shared" si="628"/>
        <v>-6.7420256697113334</v>
      </c>
      <c r="I1624" s="8">
        <f t="shared" si="629"/>
        <v>6.5161151559634405</v>
      </c>
      <c r="J1624" s="14">
        <f t="shared" si="612"/>
        <v>-3.5509300033568287</v>
      </c>
      <c r="K1624" s="23">
        <f t="shared" si="613"/>
        <v>2.7897341872033167E-2</v>
      </c>
      <c r="L1624" s="23">
        <f t="shared" si="624"/>
        <v>2.7119080188508071E-2</v>
      </c>
      <c r="M1624" s="25">
        <f t="shared" si="614"/>
        <v>-2.7897341872033167E-2</v>
      </c>
      <c r="N1624" s="25">
        <f t="shared" si="615"/>
        <v>-7.5655025127389127E-4</v>
      </c>
      <c r="O1624" s="8">
        <f>ABS(M1621)+ABS(M1622)+ABS(M1623)+ABS(M1624)</f>
        <v>0.10252974949959148</v>
      </c>
      <c r="P1624" s="8" t="str">
        <f t="shared" ref="P1624" si="634">IF(ABS(M1621)+ABS(M1622)+ABS(M1623)+ABS(M1624)&lt;0.1,"Converged","Not Converged")</f>
        <v>Not Converged</v>
      </c>
      <c r="Q1624" s="17"/>
    </row>
    <row r="1625" spans="2:17" x14ac:dyDescent="0.25">
      <c r="B1625" s="12">
        <f>B1621+1</f>
        <v>406</v>
      </c>
      <c r="C1625" s="9">
        <f t="shared" si="626"/>
        <v>-1</v>
      </c>
      <c r="D1625" s="10">
        <f>$U$6</f>
        <v>0</v>
      </c>
      <c r="E1625" s="10">
        <f>$V$6</f>
        <v>0</v>
      </c>
      <c r="F1625" s="11">
        <f>$W$6</f>
        <v>0</v>
      </c>
      <c r="G1625" s="12">
        <f t="shared" si="627"/>
        <v>3.3276674154883938</v>
      </c>
      <c r="H1625" s="12">
        <f t="shared" si="628"/>
        <v>-6.7446735955907924</v>
      </c>
      <c r="I1625" s="12">
        <f t="shared" si="629"/>
        <v>6.5134672300839815</v>
      </c>
      <c r="J1625" s="15">
        <f t="shared" si="612"/>
        <v>-3.3276674154883938</v>
      </c>
      <c r="K1625" s="24">
        <f t="shared" si="613"/>
        <v>3.4634134742087291E-2</v>
      </c>
      <c r="L1625" s="24">
        <f t="shared" si="624"/>
        <v>3.3434611452754233E-2</v>
      </c>
      <c r="M1625" s="19">
        <f t="shared" si="614"/>
        <v>-3.4634134742087291E-2</v>
      </c>
      <c r="N1625" s="19">
        <f t="shared" si="615"/>
        <v>-1.157978838104025E-3</v>
      </c>
      <c r="O1625" s="12"/>
      <c r="P1625" s="12"/>
      <c r="Q1625" s="17"/>
    </row>
    <row r="1626" spans="2:17" x14ac:dyDescent="0.25">
      <c r="B1626" s="12"/>
      <c r="C1626" s="9">
        <f t="shared" si="626"/>
        <v>-1</v>
      </c>
      <c r="D1626" s="10">
        <f>$U$7</f>
        <v>0</v>
      </c>
      <c r="E1626" s="10">
        <f>$V$7</f>
        <v>1</v>
      </c>
      <c r="F1626" s="11">
        <f>$W$7</f>
        <v>1</v>
      </c>
      <c r="G1626" s="12">
        <f t="shared" si="627"/>
        <v>3.3317203414217578</v>
      </c>
      <c r="H1626" s="12">
        <f t="shared" si="628"/>
        <v>-6.7446735955907924</v>
      </c>
      <c r="I1626" s="12">
        <f t="shared" si="629"/>
        <v>6.5134672300839815</v>
      </c>
      <c r="J1626" s="15">
        <f t="shared" si="612"/>
        <v>3.1817468886622238</v>
      </c>
      <c r="K1626" s="24">
        <f t="shared" si="613"/>
        <v>0.96014157277356904</v>
      </c>
      <c r="L1626" s="24">
        <f t="shared" si="624"/>
        <v>3.8269733005466267E-2</v>
      </c>
      <c r="M1626" s="19">
        <f t="shared" si="614"/>
        <v>3.9858427226430959E-2</v>
      </c>
      <c r="N1626" s="19">
        <f t="shared" si="615"/>
        <v>1.5253713679733202E-3</v>
      </c>
      <c r="O1626" s="12"/>
      <c r="P1626" s="12"/>
      <c r="Q1626" s="17"/>
    </row>
    <row r="1627" spans="2:17" x14ac:dyDescent="0.25">
      <c r="B1627" s="12"/>
      <c r="C1627" s="9">
        <f t="shared" si="626"/>
        <v>-1</v>
      </c>
      <c r="D1627" s="10">
        <f>$U$8</f>
        <v>1</v>
      </c>
      <c r="E1627" s="10">
        <f>$V$8</f>
        <v>0</v>
      </c>
      <c r="F1627" s="11">
        <f>$W$8</f>
        <v>0</v>
      </c>
      <c r="G1627" s="12">
        <f t="shared" si="627"/>
        <v>3.3263815416338511</v>
      </c>
      <c r="H1627" s="12">
        <f t="shared" si="628"/>
        <v>-6.7446735955907924</v>
      </c>
      <c r="I1627" s="12">
        <f t="shared" si="629"/>
        <v>6.5188060298718877</v>
      </c>
      <c r="J1627" s="15">
        <f t="shared" si="612"/>
        <v>-10.071055137224644</v>
      </c>
      <c r="K1627" s="24">
        <f t="shared" si="613"/>
        <v>4.2284184855665298E-5</v>
      </c>
      <c r="L1627" s="24">
        <f t="shared" si="624"/>
        <v>4.2282396903376389E-5</v>
      </c>
      <c r="M1627" s="19">
        <f t="shared" si="614"/>
        <v>-4.2284184855665298E-5</v>
      </c>
      <c r="N1627" s="19">
        <f t="shared" si="615"/>
        <v>-1.7878766868029771E-9</v>
      </c>
      <c r="O1627" s="12"/>
      <c r="P1627" s="12"/>
      <c r="Q1627" s="17"/>
    </row>
    <row r="1628" spans="2:17" x14ac:dyDescent="0.25">
      <c r="B1628" s="12"/>
      <c r="C1628" s="9">
        <f t="shared" si="626"/>
        <v>-1</v>
      </c>
      <c r="D1628" s="10">
        <f>$U$9</f>
        <v>1</v>
      </c>
      <c r="E1628" s="10">
        <f>$V$9</f>
        <v>1</v>
      </c>
      <c r="F1628" s="11">
        <f>$W$9</f>
        <v>0</v>
      </c>
      <c r="G1628" s="12">
        <f t="shared" si="627"/>
        <v>3.3263815478914194</v>
      </c>
      <c r="H1628" s="12">
        <f t="shared" si="628"/>
        <v>-6.7446736018483611</v>
      </c>
      <c r="I1628" s="12">
        <f t="shared" si="629"/>
        <v>6.5188060298718877</v>
      </c>
      <c r="J1628" s="15">
        <f t="shared" si="612"/>
        <v>-3.5522491198678932</v>
      </c>
      <c r="K1628" s="24">
        <f t="shared" si="613"/>
        <v>2.786159091498493E-2</v>
      </c>
      <c r="L1628" s="24">
        <f t="shared" si="624"/>
        <v>2.708532266667096E-2</v>
      </c>
      <c r="M1628" s="19">
        <f t="shared" si="614"/>
        <v>-2.786159091498493E-2</v>
      </c>
      <c r="N1628" s="19">
        <f t="shared" si="615"/>
        <v>-7.5464017993915505E-4</v>
      </c>
      <c r="O1628" s="12">
        <f>ABS(M1625)+ABS(M1626)+ABS(M1627)+ABS(M1628)</f>
        <v>0.10239643706835884</v>
      </c>
      <c r="P1628" s="12" t="str">
        <f t="shared" ref="P1628" si="635">IF(ABS(M1625)+ABS(M1626)+ABS(M1627)+ABS(M1628)&lt;0.1,"Converged","Not Converged")</f>
        <v>Not Converged</v>
      </c>
      <c r="Q1628" s="17"/>
    </row>
    <row r="1629" spans="2:17" x14ac:dyDescent="0.25">
      <c r="B1629" s="8">
        <f>B1625+1</f>
        <v>407</v>
      </c>
      <c r="C1629" s="5">
        <f t="shared" si="626"/>
        <v>-1</v>
      </c>
      <c r="D1629" s="6">
        <f>$U$6</f>
        <v>0</v>
      </c>
      <c r="E1629" s="6">
        <f>$V$6</f>
        <v>0</v>
      </c>
      <c r="F1629" s="7">
        <f>$W$6</f>
        <v>0</v>
      </c>
      <c r="G1629" s="8">
        <f t="shared" si="627"/>
        <v>3.3290227885212063</v>
      </c>
      <c r="H1629" s="8">
        <f t="shared" si="628"/>
        <v>-6.7473148424781479</v>
      </c>
      <c r="I1629" s="8">
        <f t="shared" si="629"/>
        <v>6.5161647892421009</v>
      </c>
      <c r="J1629" s="14">
        <f t="shared" si="612"/>
        <v>-3.3290227885212063</v>
      </c>
      <c r="K1629" s="23">
        <f t="shared" si="613"/>
        <v>3.4588846943317549E-2</v>
      </c>
      <c r="L1629" s="23">
        <f t="shared" si="624"/>
        <v>3.3392458610449302E-2</v>
      </c>
      <c r="M1629" s="25">
        <f t="shared" si="614"/>
        <v>-3.4588846943317549E-2</v>
      </c>
      <c r="N1629" s="25">
        <f t="shared" si="615"/>
        <v>-1.155006639937897E-3</v>
      </c>
      <c r="O1629" s="8"/>
      <c r="P1629" s="8"/>
      <c r="Q1629" s="17"/>
    </row>
    <row r="1630" spans="2:17" x14ac:dyDescent="0.25">
      <c r="B1630" s="8"/>
      <c r="C1630" s="5">
        <f t="shared" si="626"/>
        <v>-1</v>
      </c>
      <c r="D1630" s="6">
        <f>$U$7</f>
        <v>0</v>
      </c>
      <c r="E1630" s="6">
        <f>$V$7</f>
        <v>1</v>
      </c>
      <c r="F1630" s="7">
        <f>$W$7</f>
        <v>1</v>
      </c>
      <c r="G1630" s="8">
        <f t="shared" si="627"/>
        <v>3.333065311760989</v>
      </c>
      <c r="H1630" s="8">
        <f t="shared" si="628"/>
        <v>-6.7473148424781479</v>
      </c>
      <c r="I1630" s="8">
        <f t="shared" si="629"/>
        <v>6.5161647892421009</v>
      </c>
      <c r="J1630" s="14">
        <f t="shared" si="612"/>
        <v>3.1830994774811119</v>
      </c>
      <c r="K1630" s="23">
        <f t="shared" si="613"/>
        <v>0.9601933037821806</v>
      </c>
      <c r="L1630" s="23">
        <f t="shared" si="624"/>
        <v>3.8222123154041644E-2</v>
      </c>
      <c r="M1630" s="25">
        <f t="shared" si="614"/>
        <v>3.9806696217819404E-2</v>
      </c>
      <c r="N1630" s="25">
        <f t="shared" si="615"/>
        <v>1.521496445193017E-3</v>
      </c>
      <c r="O1630" s="8"/>
      <c r="P1630" s="8"/>
      <c r="Q1630" s="17"/>
    </row>
    <row r="1631" spans="2:17" x14ac:dyDescent="0.25">
      <c r="B1631" s="8"/>
      <c r="C1631" s="5">
        <f t="shared" si="626"/>
        <v>-1</v>
      </c>
      <c r="D1631" s="6">
        <f>$U$8</f>
        <v>1</v>
      </c>
      <c r="E1631" s="6">
        <f>$V$8</f>
        <v>0</v>
      </c>
      <c r="F1631" s="7">
        <f>$W$8</f>
        <v>0</v>
      </c>
      <c r="G1631" s="8">
        <f t="shared" si="627"/>
        <v>3.3277400742028136</v>
      </c>
      <c r="H1631" s="8">
        <f t="shared" si="628"/>
        <v>-6.7473148424781479</v>
      </c>
      <c r="I1631" s="8">
        <f t="shared" si="629"/>
        <v>6.5214900268002767</v>
      </c>
      <c r="J1631" s="14">
        <f t="shared" si="612"/>
        <v>-10.075054916680962</v>
      </c>
      <c r="K1631" s="23">
        <f t="shared" si="613"/>
        <v>4.2115402336067246E-5</v>
      </c>
      <c r="L1631" s="23">
        <f t="shared" si="624"/>
        <v>4.2113628628953316E-5</v>
      </c>
      <c r="M1631" s="25">
        <f t="shared" si="614"/>
        <v>-4.2115402336067246E-5</v>
      </c>
      <c r="N1631" s="25">
        <f t="shared" si="615"/>
        <v>-1.773632413540089E-9</v>
      </c>
      <c r="O1631" s="8"/>
      <c r="P1631" s="8"/>
      <c r="Q1631" s="17"/>
    </row>
    <row r="1632" spans="2:17" x14ac:dyDescent="0.25">
      <c r="B1632" s="8"/>
      <c r="C1632" s="5">
        <f t="shared" si="626"/>
        <v>-1</v>
      </c>
      <c r="D1632" s="6">
        <f>$U$9</f>
        <v>1</v>
      </c>
      <c r="E1632" s="6">
        <f>$V$9</f>
        <v>1</v>
      </c>
      <c r="F1632" s="7">
        <f>$W$9</f>
        <v>0</v>
      </c>
      <c r="G1632" s="8">
        <f t="shared" si="627"/>
        <v>3.327740080410527</v>
      </c>
      <c r="H1632" s="8">
        <f t="shared" si="628"/>
        <v>-6.7473148486858614</v>
      </c>
      <c r="I1632" s="8">
        <f t="shared" si="629"/>
        <v>6.5214900268002767</v>
      </c>
      <c r="J1632" s="14">
        <f t="shared" si="612"/>
        <v>-3.5535649022961122</v>
      </c>
      <c r="K1632" s="23">
        <f t="shared" si="613"/>
        <v>2.7825974654436165E-2</v>
      </c>
      <c r="L1632" s="23">
        <f t="shared" si="624"/>
        <v>2.705168978896684E-2</v>
      </c>
      <c r="M1632" s="25">
        <f t="shared" si="614"/>
        <v>-2.7825974654436165E-2</v>
      </c>
      <c r="N1632" s="25">
        <f t="shared" si="615"/>
        <v>-7.5273963442746086E-4</v>
      </c>
      <c r="O1632" s="8">
        <f>ABS(M1629)+ABS(M1630)+ABS(M1631)+ABS(M1632)</f>
        <v>0.10226363321790917</v>
      </c>
      <c r="P1632" s="8" t="str">
        <f t="shared" ref="P1632" si="636">IF(ABS(M1629)+ABS(M1630)+ABS(M1631)+ABS(M1632)&lt;0.1,"Converged","Not Converged")</f>
        <v>Not Converged</v>
      </c>
      <c r="Q1632" s="17"/>
    </row>
    <row r="1633" spans="2:17" x14ac:dyDescent="0.25">
      <c r="B1633" s="12">
        <f>B1629+1</f>
        <v>408</v>
      </c>
      <c r="C1633" s="9">
        <f t="shared" si="626"/>
        <v>-1</v>
      </c>
      <c r="D1633" s="10">
        <f>$U$6</f>
        <v>0</v>
      </c>
      <c r="E1633" s="10">
        <f>$V$6</f>
        <v>0</v>
      </c>
      <c r="F1633" s="11">
        <f>$W$6</f>
        <v>0</v>
      </c>
      <c r="G1633" s="12">
        <f t="shared" si="627"/>
        <v>3.330374669131023</v>
      </c>
      <c r="H1633" s="12">
        <f t="shared" si="628"/>
        <v>-6.7499494374063573</v>
      </c>
      <c r="I1633" s="12">
        <f t="shared" si="629"/>
        <v>6.5188554380797807</v>
      </c>
      <c r="J1633" s="15">
        <f t="shared" ref="J1633:J1696" si="637">((C1633*G1633)+(D1633*H1633)+(E1633*I1633))</f>
        <v>-3.330374669131023</v>
      </c>
      <c r="K1633" s="24">
        <f t="shared" ref="K1633:K1696" si="638">1/(1+EXP(-J1633))</f>
        <v>3.4543732717861313E-2</v>
      </c>
      <c r="L1633" s="24">
        <f t="shared" si="624"/>
        <v>3.3350463247778274E-2</v>
      </c>
      <c r="M1633" s="19">
        <f t="shared" ref="M1633:M1696" si="639">F1633-K1633</f>
        <v>-3.4543732717861313E-2</v>
      </c>
      <c r="N1633" s="19">
        <f t="shared" ref="N1633:N1696" si="640">L1633*M1633</f>
        <v>-1.1520494884481097E-3</v>
      </c>
      <c r="O1633" s="12"/>
      <c r="P1633" s="12"/>
      <c r="Q1633" s="17"/>
    </row>
    <row r="1634" spans="2:17" x14ac:dyDescent="0.25">
      <c r="B1634" s="12"/>
      <c r="C1634" s="9">
        <f t="shared" si="626"/>
        <v>-1</v>
      </c>
      <c r="D1634" s="10">
        <f>$U$7</f>
        <v>0</v>
      </c>
      <c r="E1634" s="10">
        <f>$V$7</f>
        <v>1</v>
      </c>
      <c r="F1634" s="11">
        <f>$W$7</f>
        <v>1</v>
      </c>
      <c r="G1634" s="12">
        <f t="shared" si="627"/>
        <v>3.3344068423405915</v>
      </c>
      <c r="H1634" s="12">
        <f t="shared" si="628"/>
        <v>-6.7499494374063573</v>
      </c>
      <c r="I1634" s="12">
        <f t="shared" si="629"/>
        <v>6.5188554380797807</v>
      </c>
      <c r="J1634" s="15">
        <f t="shared" si="637"/>
        <v>3.1844485957391893</v>
      </c>
      <c r="K1634" s="24">
        <f t="shared" si="638"/>
        <v>0.96024483794332238</v>
      </c>
      <c r="L1634" s="24">
        <f t="shared" si="624"/>
        <v>3.8174689146524915E-2</v>
      </c>
      <c r="M1634" s="19">
        <f t="shared" si="639"/>
        <v>3.9755162056677618E-2</v>
      </c>
      <c r="N1634" s="19">
        <f t="shared" si="640"/>
        <v>1.5176409534833901E-3</v>
      </c>
      <c r="O1634" s="12"/>
      <c r="P1634" s="12"/>
      <c r="Q1634" s="17"/>
    </row>
    <row r="1635" spans="2:17" x14ac:dyDescent="0.25">
      <c r="B1635" s="12"/>
      <c r="C1635" s="9">
        <f t="shared" si="626"/>
        <v>-1</v>
      </c>
      <c r="D1635" s="10">
        <f>$U$8</f>
        <v>1</v>
      </c>
      <c r="E1635" s="10">
        <f>$V$8</f>
        <v>0</v>
      </c>
      <c r="F1635" s="11">
        <f>$W$8</f>
        <v>0</v>
      </c>
      <c r="G1635" s="12">
        <f t="shared" si="627"/>
        <v>3.3290950990033998</v>
      </c>
      <c r="H1635" s="12">
        <f t="shared" si="628"/>
        <v>-6.7499494374063573</v>
      </c>
      <c r="I1635" s="12">
        <f t="shared" si="629"/>
        <v>6.5241671814169724</v>
      </c>
      <c r="J1635" s="15">
        <f t="shared" si="637"/>
        <v>-10.079044536409757</v>
      </c>
      <c r="K1635" s="24">
        <f t="shared" si="638"/>
        <v>4.1947719661734031E-5</v>
      </c>
      <c r="L1635" s="24">
        <f t="shared" si="624"/>
        <v>4.194596005054921E-5</v>
      </c>
      <c r="M1635" s="19">
        <f t="shared" si="639"/>
        <v>-4.1947719661734031E-5</v>
      </c>
      <c r="N1635" s="19">
        <f t="shared" si="640"/>
        <v>-1.7595373731427333E-9</v>
      </c>
      <c r="O1635" s="12"/>
      <c r="P1635" s="12"/>
      <c r="Q1635" s="17"/>
    </row>
    <row r="1636" spans="2:17" x14ac:dyDescent="0.25">
      <c r="B1636" s="12"/>
      <c r="C1636" s="9">
        <f t="shared" si="626"/>
        <v>-1</v>
      </c>
      <c r="D1636" s="10">
        <f>$U$9</f>
        <v>1</v>
      </c>
      <c r="E1636" s="10">
        <f>$V$9</f>
        <v>1</v>
      </c>
      <c r="F1636" s="11">
        <f>$W$9</f>
        <v>0</v>
      </c>
      <c r="G1636" s="12">
        <f t="shared" si="627"/>
        <v>3.3290951051617808</v>
      </c>
      <c r="H1636" s="12">
        <f t="shared" si="628"/>
        <v>-6.7499494435647378</v>
      </c>
      <c r="I1636" s="12">
        <f t="shared" si="629"/>
        <v>6.5241671814169724</v>
      </c>
      <c r="J1636" s="15">
        <f t="shared" si="637"/>
        <v>-3.5548773673095457</v>
      </c>
      <c r="K1636" s="24">
        <f t="shared" si="638"/>
        <v>2.7790492251993908E-2</v>
      </c>
      <c r="L1636" s="24">
        <f t="shared" si="624"/>
        <v>2.7018180792385774E-2</v>
      </c>
      <c r="M1636" s="19">
        <f t="shared" si="639"/>
        <v>-2.7790492251993908E-2</v>
      </c>
      <c r="N1636" s="19">
        <f t="shared" si="640"/>
        <v>-7.5084854397376754E-4</v>
      </c>
      <c r="O1636" s="12">
        <f>ABS(M1633)+ABS(M1634)+ABS(M1635)+ABS(M1636)</f>
        <v>0.10213133474619458</v>
      </c>
      <c r="P1636" s="12" t="str">
        <f t="shared" ref="P1636" si="641">IF(ABS(M1633)+ABS(M1634)+ABS(M1635)+ABS(M1636)&lt;0.1,"Converged","Not Converged")</f>
        <v>Not Converged</v>
      </c>
      <c r="Q1636" s="17"/>
    </row>
    <row r="1637" spans="2:17" x14ac:dyDescent="0.25">
      <c r="B1637" s="8">
        <f>B1633+1</f>
        <v>409</v>
      </c>
      <c r="C1637" s="5">
        <f t="shared" si="626"/>
        <v>-1</v>
      </c>
      <c r="D1637" s="6">
        <f>$U$6</f>
        <v>0</v>
      </c>
      <c r="E1637" s="6">
        <f>$V$6</f>
        <v>0</v>
      </c>
      <c r="F1637" s="7">
        <f>$W$6</f>
        <v>0</v>
      </c>
      <c r="G1637" s="8">
        <f t="shared" si="627"/>
        <v>3.331723075065689</v>
      </c>
      <c r="H1637" s="8">
        <f t="shared" si="628"/>
        <v>-6.7525774134686456</v>
      </c>
      <c r="I1637" s="8">
        <f t="shared" si="629"/>
        <v>6.5215392115130646</v>
      </c>
      <c r="J1637" s="14">
        <f t="shared" si="637"/>
        <v>-3.331723075065689</v>
      </c>
      <c r="K1637" s="23">
        <f t="shared" si="638"/>
        <v>3.4498790968623683E-2</v>
      </c>
      <c r="L1637" s="23">
        <f t="shared" si="624"/>
        <v>3.3308624390326891E-2</v>
      </c>
      <c r="M1637" s="25">
        <f t="shared" si="639"/>
        <v>-3.4498790968623683E-2</v>
      </c>
      <c r="N1637" s="25">
        <f t="shared" si="640"/>
        <v>-1.1491072702942879E-3</v>
      </c>
      <c r="O1637" s="8"/>
      <c r="P1637" s="8"/>
      <c r="Q1637" s="17"/>
    </row>
    <row r="1638" spans="2:17" x14ac:dyDescent="0.25">
      <c r="B1638" s="8"/>
      <c r="C1638" s="5">
        <f t="shared" si="626"/>
        <v>-1</v>
      </c>
      <c r="D1638" s="6">
        <f>$U$7</f>
        <v>0</v>
      </c>
      <c r="E1638" s="6">
        <f>$V$7</f>
        <v>1</v>
      </c>
      <c r="F1638" s="7">
        <f>$W$7</f>
        <v>1</v>
      </c>
      <c r="G1638" s="8">
        <f t="shared" si="627"/>
        <v>3.3357449505117192</v>
      </c>
      <c r="H1638" s="8">
        <f t="shared" si="628"/>
        <v>-6.7525774134686456</v>
      </c>
      <c r="I1638" s="8">
        <f t="shared" si="629"/>
        <v>6.5215392115130646</v>
      </c>
      <c r="J1638" s="14">
        <f t="shared" si="637"/>
        <v>3.1857942610013454</v>
      </c>
      <c r="K1638" s="23">
        <f t="shared" si="638"/>
        <v>0.96029617649286769</v>
      </c>
      <c r="L1638" s="23">
        <f t="shared" si="624"/>
        <v>3.8127429906046797E-2</v>
      </c>
      <c r="M1638" s="25">
        <f t="shared" si="639"/>
        <v>3.9703823507132308E-2</v>
      </c>
      <c r="N1638" s="25">
        <f t="shared" si="640"/>
        <v>1.5138047477702401E-3</v>
      </c>
      <c r="O1638" s="8"/>
      <c r="P1638" s="8"/>
      <c r="Q1638" s="17"/>
    </row>
    <row r="1639" spans="2:17" x14ac:dyDescent="0.25">
      <c r="B1639" s="8"/>
      <c r="C1639" s="5">
        <f t="shared" si="626"/>
        <v>-1</v>
      </c>
      <c r="D1639" s="6">
        <f>$U$8</f>
        <v>1</v>
      </c>
      <c r="E1639" s="6">
        <f>$V$8</f>
        <v>0</v>
      </c>
      <c r="F1639" s="7">
        <f>$W$8</f>
        <v>0</v>
      </c>
      <c r="G1639" s="8">
        <f t="shared" si="627"/>
        <v>3.3304466338945233</v>
      </c>
      <c r="H1639" s="8">
        <f t="shared" si="628"/>
        <v>-6.7525774134686456</v>
      </c>
      <c r="I1639" s="8">
        <f t="shared" si="629"/>
        <v>6.5268375281302609</v>
      </c>
      <c r="J1639" s="14">
        <f t="shared" si="637"/>
        <v>-10.083024047363169</v>
      </c>
      <c r="K1639" s="23">
        <f t="shared" si="638"/>
        <v>4.1781126925115856E-5</v>
      </c>
      <c r="L1639" s="23">
        <f t="shared" si="624"/>
        <v>4.1779381262548721E-5</v>
      </c>
      <c r="M1639" s="25">
        <f t="shared" si="639"/>
        <v>-4.1781126925115856E-5</v>
      </c>
      <c r="N1639" s="25">
        <f t="shared" si="640"/>
        <v>-1.7455896313833553E-9</v>
      </c>
      <c r="O1639" s="8"/>
      <c r="P1639" s="8"/>
      <c r="Q1639" s="17"/>
    </row>
    <row r="1640" spans="2:17" x14ac:dyDescent="0.25">
      <c r="B1640" s="8"/>
      <c r="C1640" s="5">
        <f t="shared" si="626"/>
        <v>-1</v>
      </c>
      <c r="D1640" s="6">
        <f>$U$9</f>
        <v>1</v>
      </c>
      <c r="E1640" s="6">
        <f>$V$9</f>
        <v>1</v>
      </c>
      <c r="F1640" s="7">
        <f>$W$9</f>
        <v>0</v>
      </c>
      <c r="G1640" s="8">
        <f t="shared" si="627"/>
        <v>3.3304466400040869</v>
      </c>
      <c r="H1640" s="8">
        <f t="shared" si="628"/>
        <v>-6.7525774195782091</v>
      </c>
      <c r="I1640" s="8">
        <f t="shared" si="629"/>
        <v>6.5268375281302609</v>
      </c>
      <c r="J1640" s="14">
        <f t="shared" si="637"/>
        <v>-3.5561865314520356</v>
      </c>
      <c r="K1640" s="23">
        <f t="shared" si="638"/>
        <v>2.7755142876529276E-2</v>
      </c>
      <c r="L1640" s="23">
        <f t="shared" si="624"/>
        <v>2.6984794920432723E-2</v>
      </c>
      <c r="M1640" s="25">
        <f t="shared" si="639"/>
        <v>-2.7755142876529276E-2</v>
      </c>
      <c r="N1640" s="25">
        <f t="shared" si="640"/>
        <v>-7.4896683851045172E-4</v>
      </c>
      <c r="O1640" s="8">
        <f>ABS(M1637)+ABS(M1638)+ABS(M1639)+ABS(M1640)</f>
        <v>0.10199953847921038</v>
      </c>
      <c r="P1640" s="8" t="str">
        <f t="shared" ref="P1640" si="642">IF(ABS(M1637)+ABS(M1638)+ABS(M1639)+ABS(M1640)&lt;0.1,"Converged","Not Converged")</f>
        <v>Not Converged</v>
      </c>
      <c r="Q1640" s="17"/>
    </row>
    <row r="1641" spans="2:17" x14ac:dyDescent="0.25">
      <c r="B1641" s="12">
        <f>B1637+1</f>
        <v>410</v>
      </c>
      <c r="C1641" s="9">
        <f t="shared" si="626"/>
        <v>-1</v>
      </c>
      <c r="D1641" s="10">
        <f>$U$6</f>
        <v>0</v>
      </c>
      <c r="E1641" s="10">
        <f>$V$6</f>
        <v>0</v>
      </c>
      <c r="F1641" s="11">
        <f>$W$6</f>
        <v>0</v>
      </c>
      <c r="G1641" s="12">
        <f t="shared" si="627"/>
        <v>3.3330680239388735</v>
      </c>
      <c r="H1641" s="12">
        <f t="shared" si="628"/>
        <v>-6.7551988035129957</v>
      </c>
      <c r="I1641" s="12">
        <f t="shared" si="629"/>
        <v>6.5242161441954742</v>
      </c>
      <c r="J1641" s="15">
        <f t="shared" si="637"/>
        <v>-3.3330680239388735</v>
      </c>
      <c r="K1641" s="24">
        <f t="shared" si="638"/>
        <v>3.4454020608149352E-2</v>
      </c>
      <c r="L1641" s="24">
        <f t="shared" si="624"/>
        <v>3.326694107208257E-2</v>
      </c>
      <c r="M1641" s="19">
        <f t="shared" si="639"/>
        <v>-3.4454020608149352E-2</v>
      </c>
      <c r="N1641" s="19">
        <f t="shared" si="640"/>
        <v>-1.1461798732676229E-3</v>
      </c>
      <c r="O1641" s="12"/>
      <c r="P1641" s="12"/>
      <c r="Q1641" s="17"/>
    </row>
    <row r="1642" spans="2:17" x14ac:dyDescent="0.25">
      <c r="B1642" s="12"/>
      <c r="C1642" s="9">
        <f t="shared" si="626"/>
        <v>-1</v>
      </c>
      <c r="D1642" s="10">
        <f>$U$7</f>
        <v>0</v>
      </c>
      <c r="E1642" s="10">
        <f>$V$7</f>
        <v>1</v>
      </c>
      <c r="F1642" s="11">
        <f>$W$7</f>
        <v>1</v>
      </c>
      <c r="G1642" s="12">
        <f t="shared" si="627"/>
        <v>3.33707965349531</v>
      </c>
      <c r="H1642" s="12">
        <f t="shared" si="628"/>
        <v>-6.7551988035129957</v>
      </c>
      <c r="I1642" s="12">
        <f t="shared" si="629"/>
        <v>6.5242161441954742</v>
      </c>
      <c r="J1642" s="15">
        <f t="shared" si="637"/>
        <v>3.1871364907001642</v>
      </c>
      <c r="K1642" s="24">
        <f t="shared" si="638"/>
        <v>0.96034732065589845</v>
      </c>
      <c r="L1642" s="24">
        <f t="shared" si="624"/>
        <v>3.808034436493541E-2</v>
      </c>
      <c r="M1642" s="19">
        <f t="shared" si="639"/>
        <v>3.9652679344101549E-2</v>
      </c>
      <c r="N1642" s="19">
        <f t="shared" si="640"/>
        <v>1.5099876844157482E-3</v>
      </c>
      <c r="O1642" s="12"/>
      <c r="P1642" s="12"/>
      <c r="Q1642" s="17"/>
    </row>
    <row r="1643" spans="2:17" x14ac:dyDescent="0.25">
      <c r="B1643" s="12"/>
      <c r="C1643" s="9">
        <f t="shared" si="626"/>
        <v>-1</v>
      </c>
      <c r="D1643" s="10">
        <f>$U$8</f>
        <v>1</v>
      </c>
      <c r="E1643" s="10">
        <f>$V$8</f>
        <v>0</v>
      </c>
      <c r="F1643" s="11">
        <f>$W$8</f>
        <v>0</v>
      </c>
      <c r="G1643" s="12">
        <f t="shared" si="627"/>
        <v>3.3317946965998551</v>
      </c>
      <c r="H1643" s="12">
        <f t="shared" si="628"/>
        <v>-6.7551988035129957</v>
      </c>
      <c r="I1643" s="12">
        <f t="shared" si="629"/>
        <v>6.5295011010909292</v>
      </c>
      <c r="J1643" s="15">
        <f t="shared" si="637"/>
        <v>-10.08699350011285</v>
      </c>
      <c r="K1643" s="24">
        <f t="shared" si="638"/>
        <v>4.1615614332367123E-5</v>
      </c>
      <c r="L1643" s="24">
        <f t="shared" si="624"/>
        <v>4.1613882473010861E-5</v>
      </c>
      <c r="M1643" s="19">
        <f t="shared" si="639"/>
        <v>-4.1615614332367123E-5</v>
      </c>
      <c r="N1643" s="19">
        <f t="shared" si="640"/>
        <v>-1.7317872838692717E-9</v>
      </c>
      <c r="O1643" s="12"/>
      <c r="P1643" s="12"/>
      <c r="Q1643" s="17"/>
    </row>
    <row r="1644" spans="2:17" x14ac:dyDescent="0.25">
      <c r="B1644" s="12"/>
      <c r="C1644" s="9">
        <f t="shared" si="626"/>
        <v>-1</v>
      </c>
      <c r="D1644" s="10">
        <f>$U$9</f>
        <v>1</v>
      </c>
      <c r="E1644" s="10">
        <f>$V$9</f>
        <v>1</v>
      </c>
      <c r="F1644" s="11">
        <f>$W$9</f>
        <v>0</v>
      </c>
      <c r="G1644" s="12">
        <f t="shared" si="627"/>
        <v>3.3317947026611106</v>
      </c>
      <c r="H1644" s="12">
        <f t="shared" si="628"/>
        <v>-6.7551988095742512</v>
      </c>
      <c r="I1644" s="12">
        <f t="shared" si="629"/>
        <v>6.5295011010909292</v>
      </c>
      <c r="J1644" s="15">
        <f t="shared" si="637"/>
        <v>-3.5574924111444322</v>
      </c>
      <c r="K1644" s="24">
        <f t="shared" si="638"/>
        <v>2.7719925704096971E-2</v>
      </c>
      <c r="L1644" s="24">
        <f t="shared" si="624"/>
        <v>2.6951531423056316E-2</v>
      </c>
      <c r="M1644" s="19">
        <f t="shared" si="639"/>
        <v>-2.7719925704096971E-2</v>
      </c>
      <c r="N1644" s="19">
        <f t="shared" si="640"/>
        <v>-7.4709444865875599E-4</v>
      </c>
      <c r="O1644" s="12">
        <f>ABS(M1641)+ABS(M1642)+ABS(M1643)+ABS(M1644)</f>
        <v>0.10186824127068024</v>
      </c>
      <c r="P1644" s="12" t="str">
        <f t="shared" ref="P1644" si="643">IF(ABS(M1641)+ABS(M1642)+ABS(M1643)+ABS(M1644)&lt;0.1,"Converged","Not Converged")</f>
        <v>Not Converged</v>
      </c>
      <c r="Q1644" s="17"/>
    </row>
    <row r="1645" spans="2:17" x14ac:dyDescent="0.25">
      <c r="B1645" s="8">
        <f>B1641+1</f>
        <v>411</v>
      </c>
      <c r="C1645" s="5">
        <f t="shared" si="626"/>
        <v>-1</v>
      </c>
      <c r="D1645" s="6">
        <f>$U$6</f>
        <v>0</v>
      </c>
      <c r="E1645" s="6">
        <f>$V$6</f>
        <v>0</v>
      </c>
      <c r="F1645" s="7">
        <f>$W$6</f>
        <v>0</v>
      </c>
      <c r="G1645" s="8">
        <f t="shared" si="627"/>
        <v>3.3344095332314163</v>
      </c>
      <c r="H1645" s="8">
        <f t="shared" si="628"/>
        <v>-6.7578136401445565</v>
      </c>
      <c r="I1645" s="8">
        <f t="shared" si="629"/>
        <v>6.5268862705206239</v>
      </c>
      <c r="J1645" s="14">
        <f t="shared" si="637"/>
        <v>-3.3344095332314163</v>
      </c>
      <c r="K1645" s="23">
        <f t="shared" si="638"/>
        <v>3.4409420558514252E-2</v>
      </c>
      <c r="L1645" s="23">
        <f t="shared" si="624"/>
        <v>3.3225412335341549E-2</v>
      </c>
      <c r="M1645" s="25">
        <f t="shared" si="639"/>
        <v>-3.4409420558514252E-2</v>
      </c>
      <c r="N1645" s="25">
        <f t="shared" si="640"/>
        <v>-1.1432671862768146E-3</v>
      </c>
      <c r="O1645" s="8"/>
      <c r="P1645" s="8"/>
      <c r="Q1645" s="17"/>
    </row>
    <row r="1646" spans="2:17" x14ac:dyDescent="0.25">
      <c r="B1646" s="8"/>
      <c r="C1646" s="5">
        <f t="shared" si="626"/>
        <v>-1</v>
      </c>
      <c r="D1646" s="6">
        <f>$U$7</f>
        <v>0</v>
      </c>
      <c r="E1646" s="6">
        <f>$V$7</f>
        <v>1</v>
      </c>
      <c r="F1646" s="7">
        <f>$W$7</f>
        <v>1</v>
      </c>
      <c r="G1646" s="8">
        <f t="shared" si="627"/>
        <v>3.3384109683833851</v>
      </c>
      <c r="H1646" s="8">
        <f t="shared" si="628"/>
        <v>-6.7578136401445565</v>
      </c>
      <c r="I1646" s="8">
        <f t="shared" si="629"/>
        <v>6.5268862705206239</v>
      </c>
      <c r="J1646" s="14">
        <f t="shared" si="637"/>
        <v>3.1884753021372387</v>
      </c>
      <c r="K1646" s="23">
        <f t="shared" si="638"/>
        <v>0.96039827164682556</v>
      </c>
      <c r="L1646" s="23">
        <f t="shared" si="624"/>
        <v>3.8033431464615818E-2</v>
      </c>
      <c r="M1646" s="25">
        <f t="shared" si="639"/>
        <v>3.9601728353174437E-2</v>
      </c>
      <c r="N1646" s="25">
        <f t="shared" si="640"/>
        <v>1.5061896212007931E-3</v>
      </c>
      <c r="O1646" s="8"/>
      <c r="P1646" s="8"/>
      <c r="Q1646" s="17"/>
    </row>
    <row r="1647" spans="2:17" x14ac:dyDescent="0.25">
      <c r="B1647" s="8"/>
      <c r="C1647" s="5">
        <f t="shared" si="626"/>
        <v>-1</v>
      </c>
      <c r="D1647" s="6">
        <f>$U$8</f>
        <v>1</v>
      </c>
      <c r="E1647" s="6">
        <f>$V$8</f>
        <v>0</v>
      </c>
      <c r="F1647" s="7">
        <f>$W$8</f>
        <v>0</v>
      </c>
      <c r="G1647" s="8">
        <f t="shared" si="627"/>
        <v>3.3331393047091824</v>
      </c>
      <c r="H1647" s="8">
        <f t="shared" si="628"/>
        <v>-6.7578136401445565</v>
      </c>
      <c r="I1647" s="8">
        <f t="shared" si="629"/>
        <v>6.532157934194827</v>
      </c>
      <c r="J1647" s="14">
        <f t="shared" si="637"/>
        <v>-10.09095294485374</v>
      </c>
      <c r="K1647" s="23">
        <f t="shared" si="638"/>
        <v>4.1451172201762723E-5</v>
      </c>
      <c r="L1647" s="23">
        <f t="shared" si="624"/>
        <v>4.144945400208582E-5</v>
      </c>
      <c r="M1647" s="25">
        <f t="shared" si="639"/>
        <v>-4.1451172201762723E-5</v>
      </c>
      <c r="N1647" s="25">
        <f t="shared" si="640"/>
        <v>-1.7181284555095023E-9</v>
      </c>
      <c r="O1647" s="8"/>
      <c r="P1647" s="8"/>
      <c r="Q1647" s="17"/>
    </row>
    <row r="1648" spans="2:17" x14ac:dyDescent="0.25">
      <c r="B1648" s="8"/>
      <c r="C1648" s="5">
        <f t="shared" si="626"/>
        <v>-1</v>
      </c>
      <c r="D1648" s="6">
        <f>$U$9</f>
        <v>1</v>
      </c>
      <c r="E1648" s="6">
        <f>$V$9</f>
        <v>1</v>
      </c>
      <c r="F1648" s="7">
        <f>$W$9</f>
        <v>0</v>
      </c>
      <c r="G1648" s="8">
        <f t="shared" si="627"/>
        <v>3.3331393107226321</v>
      </c>
      <c r="H1648" s="8">
        <f t="shared" si="628"/>
        <v>-6.7578136461580058</v>
      </c>
      <c r="I1648" s="8">
        <f t="shared" si="629"/>
        <v>6.532157934194827</v>
      </c>
      <c r="J1648" s="14">
        <f t="shared" si="637"/>
        <v>-3.5587950226858114</v>
      </c>
      <c r="K1648" s="23">
        <f t="shared" si="638"/>
        <v>2.7684839917855694E-2</v>
      </c>
      <c r="L1648" s="23">
        <f t="shared" si="624"/>
        <v>2.6918389556578399E-2</v>
      </c>
      <c r="M1648" s="25">
        <f t="shared" si="639"/>
        <v>-2.7684839917855694E-2</v>
      </c>
      <c r="N1648" s="25">
        <f t="shared" si="640"/>
        <v>-7.4523130572035144E-4</v>
      </c>
      <c r="O1648" s="8">
        <f>ABS(M1645)+ABS(M1646)+ABS(M1647)+ABS(M1648)</f>
        <v>0.10173744000174616</v>
      </c>
      <c r="P1648" s="8" t="str">
        <f t="shared" ref="P1648" si="644">IF(ABS(M1645)+ABS(M1646)+ABS(M1647)+ABS(M1648)&lt;0.1,"Converged","Not Converged")</f>
        <v>Not Converged</v>
      </c>
      <c r="Q1648" s="17"/>
    </row>
    <row r="1649" spans="2:17" x14ac:dyDescent="0.25">
      <c r="B1649" s="12">
        <f>B1645+1</f>
        <v>412</v>
      </c>
      <c r="C1649" s="9">
        <f t="shared" si="626"/>
        <v>-1</v>
      </c>
      <c r="D1649" s="10">
        <f>$U$6</f>
        <v>0</v>
      </c>
      <c r="E1649" s="10">
        <f>$V$6</f>
        <v>0</v>
      </c>
      <c r="F1649" s="11">
        <f>$W$6</f>
        <v>0</v>
      </c>
      <c r="G1649" s="12">
        <f t="shared" si="627"/>
        <v>3.3357476202926533</v>
      </c>
      <c r="H1649" s="12">
        <f t="shared" si="628"/>
        <v>-6.7604219557280274</v>
      </c>
      <c r="I1649" s="12">
        <f t="shared" si="629"/>
        <v>6.5295496246248055</v>
      </c>
      <c r="J1649" s="15">
        <f t="shared" si="637"/>
        <v>-3.3357476202926533</v>
      </c>
      <c r="K1649" s="24">
        <f t="shared" si="638"/>
        <v>3.4364989751218815E-2</v>
      </c>
      <c r="L1649" s="24">
        <f t="shared" si="624"/>
        <v>3.3184037230617441E-2</v>
      </c>
      <c r="M1649" s="19">
        <f t="shared" si="639"/>
        <v>-3.4364989751218815E-2</v>
      </c>
      <c r="N1649" s="19">
        <f t="shared" si="640"/>
        <v>-1.140369099334232E-3</v>
      </c>
      <c r="O1649" s="12"/>
      <c r="P1649" s="12"/>
      <c r="Q1649" s="17"/>
    </row>
    <row r="1650" spans="2:17" x14ac:dyDescent="0.25">
      <c r="B1650" s="12"/>
      <c r="C1650" s="9">
        <f t="shared" si="626"/>
        <v>-1</v>
      </c>
      <c r="D1650" s="10">
        <f>$U$7</f>
        <v>0</v>
      </c>
      <c r="E1650" s="10">
        <f>$V$7</f>
        <v>1</v>
      </c>
      <c r="F1650" s="11">
        <f>$W$7</f>
        <v>1</v>
      </c>
      <c r="G1650" s="12">
        <f t="shared" si="627"/>
        <v>3.3397389121403229</v>
      </c>
      <c r="H1650" s="12">
        <f t="shared" si="628"/>
        <v>-6.7604219557280274</v>
      </c>
      <c r="I1650" s="12">
        <f t="shared" si="629"/>
        <v>6.5295496246248055</v>
      </c>
      <c r="J1650" s="15">
        <f t="shared" si="637"/>
        <v>3.1898107124844826</v>
      </c>
      <c r="K1650" s="24">
        <f t="shared" si="638"/>
        <v>0.96044903066950782</v>
      </c>
      <c r="L1650" s="24">
        <f t="shared" si="624"/>
        <v>3.798669015551065E-2</v>
      </c>
      <c r="M1650" s="19">
        <f t="shared" si="639"/>
        <v>3.9550969330492181E-2</v>
      </c>
      <c r="N1650" s="19">
        <f t="shared" si="640"/>
        <v>1.5024104173075108E-3</v>
      </c>
      <c r="O1650" s="12"/>
      <c r="P1650" s="12"/>
      <c r="Q1650" s="17"/>
    </row>
    <row r="1651" spans="2:17" x14ac:dyDescent="0.25">
      <c r="B1651" s="12"/>
      <c r="C1651" s="9">
        <f t="shared" si="626"/>
        <v>-1</v>
      </c>
      <c r="D1651" s="10">
        <f>$U$8</f>
        <v>1</v>
      </c>
      <c r="E1651" s="10">
        <f>$V$8</f>
        <v>0</v>
      </c>
      <c r="F1651" s="11">
        <f>$W$8</f>
        <v>0</v>
      </c>
      <c r="G1651" s="12">
        <f t="shared" si="627"/>
        <v>3.3344804756797468</v>
      </c>
      <c r="H1651" s="12">
        <f t="shared" si="628"/>
        <v>-6.7604219557280274</v>
      </c>
      <c r="I1651" s="12">
        <f t="shared" si="629"/>
        <v>6.534808061085382</v>
      </c>
      <c r="J1651" s="15">
        <f t="shared" si="637"/>
        <v>-10.094902431407775</v>
      </c>
      <c r="K1651" s="24">
        <f t="shared" si="638"/>
        <v>4.1287790962141026E-5</v>
      </c>
      <c r="L1651" s="24">
        <f t="shared" si="624"/>
        <v>4.128608628045849E-5</v>
      </c>
      <c r="M1651" s="19">
        <f t="shared" si="639"/>
        <v>-4.1287790962141026E-5</v>
      </c>
      <c r="N1651" s="19">
        <f t="shared" si="640"/>
        <v>-1.7046112999924885E-9</v>
      </c>
      <c r="O1651" s="12"/>
      <c r="P1651" s="12"/>
      <c r="Q1651" s="17"/>
    </row>
    <row r="1652" spans="2:17" x14ac:dyDescent="0.25">
      <c r="B1652" s="12"/>
      <c r="C1652" s="9">
        <f t="shared" si="626"/>
        <v>-1</v>
      </c>
      <c r="D1652" s="10">
        <f>$U$9</f>
        <v>1</v>
      </c>
      <c r="E1652" s="10">
        <f>$V$9</f>
        <v>1</v>
      </c>
      <c r="F1652" s="11">
        <f>$W$9</f>
        <v>0</v>
      </c>
      <c r="G1652" s="12">
        <f t="shared" si="627"/>
        <v>3.3344804816458864</v>
      </c>
      <c r="H1652" s="12">
        <f t="shared" si="628"/>
        <v>-6.760421961694167</v>
      </c>
      <c r="I1652" s="12">
        <f t="shared" si="629"/>
        <v>6.534808061085382</v>
      </c>
      <c r="J1652" s="15">
        <f t="shared" si="637"/>
        <v>-3.5600943822546718</v>
      </c>
      <c r="K1652" s="24">
        <f t="shared" si="638"/>
        <v>2.7649884707989823E-2</v>
      </c>
      <c r="L1652" s="24">
        <f t="shared" si="624"/>
        <v>2.6885368583624693E-2</v>
      </c>
      <c r="M1652" s="19">
        <f t="shared" si="639"/>
        <v>-2.7649884707989823E-2</v>
      </c>
      <c r="N1652" s="19">
        <f t="shared" si="640"/>
        <v>-7.4337734166903435E-4</v>
      </c>
      <c r="O1652" s="12">
        <f>ABS(M1649)+ABS(M1650)+ABS(M1651)+ABS(M1652)</f>
        <v>0.10160713158066297</v>
      </c>
      <c r="P1652" s="12" t="str">
        <f t="shared" ref="P1652" si="645">IF(ABS(M1649)+ABS(M1650)+ABS(M1651)+ABS(M1652)&lt;0.1,"Converged","Not Converged")</f>
        <v>Not Converged</v>
      </c>
      <c r="Q1652" s="17"/>
    </row>
    <row r="1653" spans="2:17" x14ac:dyDescent="0.25">
      <c r="B1653" s="8">
        <f>B1649+1</f>
        <v>413</v>
      </c>
      <c r="C1653" s="5">
        <f t="shared" si="626"/>
        <v>-1</v>
      </c>
      <c r="D1653" s="6">
        <f>$U$6</f>
        <v>0</v>
      </c>
      <c r="E1653" s="6">
        <f>$V$6</f>
        <v>0</v>
      </c>
      <c r="F1653" s="7">
        <f>$W$6</f>
        <v>0</v>
      </c>
      <c r="G1653" s="8">
        <f t="shared" si="627"/>
        <v>3.3370823023417282</v>
      </c>
      <c r="H1653" s="8">
        <f t="shared" si="628"/>
        <v>-6.7630237823900083</v>
      </c>
      <c r="I1653" s="8">
        <f t="shared" si="629"/>
        <v>6.5322062403895407</v>
      </c>
      <c r="J1653" s="14">
        <f t="shared" si="637"/>
        <v>-3.3370823023417282</v>
      </c>
      <c r="K1653" s="23">
        <f t="shared" si="638"/>
        <v>3.4320727127082576E-2</v>
      </c>
      <c r="L1653" s="23">
        <f t="shared" si="624"/>
        <v>3.3142814816550917E-2</v>
      </c>
      <c r="M1653" s="25">
        <f t="shared" si="639"/>
        <v>-3.4320727127082576E-2</v>
      </c>
      <c r="N1653" s="25">
        <f t="shared" si="640"/>
        <v>-1.1374855035422733E-3</v>
      </c>
      <c r="O1653" s="8"/>
      <c r="P1653" s="8"/>
      <c r="Q1653" s="17"/>
    </row>
    <row r="1654" spans="2:17" x14ac:dyDescent="0.25">
      <c r="B1654" s="8"/>
      <c r="C1654" s="5">
        <f t="shared" si="626"/>
        <v>-1</v>
      </c>
      <c r="D1654" s="6">
        <f>$U$7</f>
        <v>0</v>
      </c>
      <c r="E1654" s="6">
        <f>$V$7</f>
        <v>1</v>
      </c>
      <c r="F1654" s="7">
        <f>$W$7</f>
        <v>1</v>
      </c>
      <c r="G1654" s="8">
        <f t="shared" si="627"/>
        <v>3.3410635016041264</v>
      </c>
      <c r="H1654" s="8">
        <f t="shared" si="628"/>
        <v>-6.7630237823900083</v>
      </c>
      <c r="I1654" s="8">
        <f t="shared" si="629"/>
        <v>6.5322062403895407</v>
      </c>
      <c r="J1654" s="14">
        <f t="shared" si="637"/>
        <v>3.1911427387854143</v>
      </c>
      <c r="K1654" s="23">
        <f t="shared" si="638"/>
        <v>0.9604995989173688</v>
      </c>
      <c r="L1654" s="23">
        <f t="shared" si="624"/>
        <v>3.7940119396942466E-2</v>
      </c>
      <c r="M1654" s="25">
        <f t="shared" si="639"/>
        <v>3.9500401082631198E-2</v>
      </c>
      <c r="N1654" s="25">
        <f t="shared" si="640"/>
        <v>1.4986499333021432E-3</v>
      </c>
      <c r="O1654" s="8"/>
      <c r="P1654" s="8"/>
      <c r="Q1654" s="17"/>
    </row>
    <row r="1655" spans="2:17" x14ac:dyDescent="0.25">
      <c r="B1655" s="8"/>
      <c r="C1655" s="5">
        <f t="shared" si="626"/>
        <v>-1</v>
      </c>
      <c r="D1655" s="6">
        <f>$U$8</f>
        <v>1</v>
      </c>
      <c r="E1655" s="6">
        <f>$V$8</f>
        <v>0</v>
      </c>
      <c r="F1655" s="7">
        <f>$W$8</f>
        <v>0</v>
      </c>
      <c r="G1655" s="8">
        <f t="shared" si="627"/>
        <v>3.3358182268375689</v>
      </c>
      <c r="H1655" s="8">
        <f t="shared" si="628"/>
        <v>-6.7630237823900083</v>
      </c>
      <c r="I1655" s="8">
        <f t="shared" si="629"/>
        <v>6.5374515151560981</v>
      </c>
      <c r="J1655" s="14">
        <f t="shared" si="637"/>
        <v>-10.098842009227578</v>
      </c>
      <c r="K1655" s="23">
        <f t="shared" si="638"/>
        <v>4.1125461151371243E-5</v>
      </c>
      <c r="L1655" s="23">
        <f t="shared" si="624"/>
        <v>4.1123769847816327E-5</v>
      </c>
      <c r="M1655" s="25">
        <f t="shared" si="639"/>
        <v>-4.1125461151371243E-5</v>
      </c>
      <c r="N1655" s="25">
        <f t="shared" si="640"/>
        <v>-1.6912339992743024E-9</v>
      </c>
      <c r="O1655" s="8"/>
      <c r="P1655" s="8"/>
      <c r="Q1655" s="17"/>
    </row>
    <row r="1656" spans="2:17" x14ac:dyDescent="0.25">
      <c r="B1656" s="8"/>
      <c r="C1656" s="5">
        <f t="shared" si="626"/>
        <v>-1</v>
      </c>
      <c r="D1656" s="6">
        <f>$U$9</f>
        <v>1</v>
      </c>
      <c r="E1656" s="6">
        <f>$V$9</f>
        <v>1</v>
      </c>
      <c r="F1656" s="7">
        <f>$W$9</f>
        <v>0</v>
      </c>
      <c r="G1656" s="8">
        <f t="shared" si="627"/>
        <v>3.3358182327568877</v>
      </c>
      <c r="H1656" s="8">
        <f t="shared" si="628"/>
        <v>-6.7630237883093276</v>
      </c>
      <c r="I1656" s="8">
        <f t="shared" si="629"/>
        <v>6.5374515151560981</v>
      </c>
      <c r="J1656" s="14">
        <f t="shared" si="637"/>
        <v>-3.5613905059101167</v>
      </c>
      <c r="K1656" s="23">
        <f t="shared" si="638"/>
        <v>2.7615059271632058E-2</v>
      </c>
      <c r="L1656" s="23">
        <f t="shared" si="624"/>
        <v>2.6852467773056304E-2</v>
      </c>
      <c r="M1656" s="25">
        <f t="shared" si="639"/>
        <v>-2.7615059271632058E-2</v>
      </c>
      <c r="N1656" s="25">
        <f t="shared" si="640"/>
        <v>-7.4153248914253956E-4</v>
      </c>
      <c r="O1656" s="8">
        <f>ABS(M1653)+ABS(M1654)+ABS(M1655)+ABS(M1656)</f>
        <v>0.10147731294249721</v>
      </c>
      <c r="P1656" s="8" t="str">
        <f t="shared" ref="P1656" si="646">IF(ABS(M1653)+ABS(M1654)+ABS(M1655)+ABS(M1656)&lt;0.1,"Converged","Not Converged")</f>
        <v>Not Converged</v>
      </c>
      <c r="Q1656" s="17"/>
    </row>
    <row r="1657" spans="2:17" x14ac:dyDescent="0.25">
      <c r="B1657" s="12">
        <f>B1653+1</f>
        <v>414</v>
      </c>
      <c r="C1657" s="9">
        <f t="shared" si="626"/>
        <v>-1</v>
      </c>
      <c r="D1657" s="10">
        <f>$U$6</f>
        <v>0</v>
      </c>
      <c r="E1657" s="10">
        <f>$V$6</f>
        <v>0</v>
      </c>
      <c r="F1657" s="11">
        <f>$W$6</f>
        <v>0</v>
      </c>
      <c r="G1657" s="12">
        <f t="shared" si="627"/>
        <v>3.3384135964688868</v>
      </c>
      <c r="H1657" s="12">
        <f t="shared" si="628"/>
        <v>-6.7656191520213262</v>
      </c>
      <c r="I1657" s="12">
        <f t="shared" si="629"/>
        <v>6.5348561514440995</v>
      </c>
      <c r="J1657" s="15">
        <f t="shared" si="637"/>
        <v>-3.3384135964688868</v>
      </c>
      <c r="K1657" s="24">
        <f t="shared" si="638"/>
        <v>3.4276631636140253E-2</v>
      </c>
      <c r="L1657" s="24">
        <f t="shared" si="624"/>
        <v>3.3101744159820604E-2</v>
      </c>
      <c r="M1657" s="19">
        <f t="shared" si="639"/>
        <v>-3.4276631636140253E-2</v>
      </c>
      <c r="N1657" s="19">
        <f t="shared" si="640"/>
        <v>-1.1346162910799277E-3</v>
      </c>
      <c r="O1657" s="12"/>
      <c r="P1657" s="12"/>
      <c r="Q1657" s="17"/>
    </row>
    <row r="1658" spans="2:17" x14ac:dyDescent="0.25">
      <c r="B1658" s="12"/>
      <c r="C1658" s="9">
        <f t="shared" si="626"/>
        <v>-1</v>
      </c>
      <c r="D1658" s="10">
        <f>$U$7</f>
        <v>0</v>
      </c>
      <c r="E1658" s="10">
        <f>$V$7</f>
        <v>1</v>
      </c>
      <c r="F1658" s="11">
        <f>$W$7</f>
        <v>1</v>
      </c>
      <c r="G1658" s="12">
        <f t="shared" si="627"/>
        <v>3.3423847534876665</v>
      </c>
      <c r="H1658" s="12">
        <f t="shared" si="628"/>
        <v>-6.7656191520213262</v>
      </c>
      <c r="I1658" s="12">
        <f t="shared" si="629"/>
        <v>6.5348561514440995</v>
      </c>
      <c r="J1658" s="15">
        <f t="shared" si="637"/>
        <v>3.192471397956433</v>
      </c>
      <c r="K1658" s="24">
        <f t="shared" si="638"/>
        <v>0.96054997757351335</v>
      </c>
      <c r="L1658" s="24">
        <f t="shared" si="624"/>
        <v>3.7893718157036356E-2</v>
      </c>
      <c r="M1658" s="19">
        <f t="shared" si="639"/>
        <v>3.9450022426486653E-2</v>
      </c>
      <c r="N1658" s="19">
        <f t="shared" si="640"/>
        <v>1.4949080311180488E-3</v>
      </c>
      <c r="O1658" s="12"/>
      <c r="P1658" s="12"/>
      <c r="Q1658" s="17"/>
    </row>
    <row r="1659" spans="2:17" x14ac:dyDescent="0.25">
      <c r="B1659" s="12"/>
      <c r="C1659" s="9">
        <f t="shared" si="626"/>
        <v>-1</v>
      </c>
      <c r="D1659" s="10">
        <f>$U$8</f>
        <v>1</v>
      </c>
      <c r="E1659" s="10">
        <f>$V$8</f>
        <v>0</v>
      </c>
      <c r="F1659" s="11">
        <f>$W$8</f>
        <v>0</v>
      </c>
      <c r="G1659" s="12">
        <f t="shared" si="627"/>
        <v>3.3371525753787532</v>
      </c>
      <c r="H1659" s="12">
        <f t="shared" si="628"/>
        <v>-6.7656191520213262</v>
      </c>
      <c r="I1659" s="12">
        <f t="shared" si="629"/>
        <v>6.5400883295530123</v>
      </c>
      <c r="J1659" s="15">
        <f t="shared" si="637"/>
        <v>-10.102771727400079</v>
      </c>
      <c r="K1659" s="24">
        <f t="shared" si="638"/>
        <v>4.0964173414846803E-5</v>
      </c>
      <c r="L1659" s="24">
        <f t="shared" si="624"/>
        <v>4.0962495351343242E-5</v>
      </c>
      <c r="M1659" s="19">
        <f t="shared" si="639"/>
        <v>-4.0964173414846803E-5</v>
      </c>
      <c r="N1659" s="19">
        <f t="shared" si="640"/>
        <v>-1.6779947630772806E-9</v>
      </c>
      <c r="O1659" s="12"/>
      <c r="P1659" s="12"/>
      <c r="Q1659" s="17"/>
    </row>
    <row r="1660" spans="2:17" x14ac:dyDescent="0.25">
      <c r="B1660" s="12"/>
      <c r="C1660" s="9">
        <f t="shared" si="626"/>
        <v>-1</v>
      </c>
      <c r="D1660" s="10">
        <f>$U$9</f>
        <v>1</v>
      </c>
      <c r="E1660" s="10">
        <f>$V$9</f>
        <v>1</v>
      </c>
      <c r="F1660" s="11">
        <f>$W$9</f>
        <v>0</v>
      </c>
      <c r="G1660" s="12">
        <f t="shared" si="627"/>
        <v>3.3371525812517349</v>
      </c>
      <c r="H1660" s="12">
        <f t="shared" si="628"/>
        <v>-6.7656191578943083</v>
      </c>
      <c r="I1660" s="12">
        <f t="shared" si="629"/>
        <v>6.5400883295530123</v>
      </c>
      <c r="J1660" s="15">
        <f t="shared" si="637"/>
        <v>-3.5626834095930304</v>
      </c>
      <c r="K1660" s="24">
        <f t="shared" si="638"/>
        <v>2.7580362812786984E-2</v>
      </c>
      <c r="L1660" s="24">
        <f t="shared" si="624"/>
        <v>2.681968639990202E-2</v>
      </c>
      <c r="M1660" s="19">
        <f t="shared" si="639"/>
        <v>-2.7580362812786984E-2</v>
      </c>
      <c r="N1660" s="19">
        <f t="shared" si="640"/>
        <v>-7.3969668143446655E-4</v>
      </c>
      <c r="O1660" s="12">
        <f>ABS(M1657)+ABS(M1658)+ABS(M1659)+ABS(M1660)</f>
        <v>0.10134798104882874</v>
      </c>
      <c r="P1660" s="12" t="str">
        <f t="shared" ref="P1660" si="647">IF(ABS(M1657)+ABS(M1658)+ABS(M1659)+ABS(M1660)&lt;0.1,"Converged","Not Converged")</f>
        <v>Not Converged</v>
      </c>
      <c r="Q1660" s="17"/>
    </row>
    <row r="1661" spans="2:17" x14ac:dyDescent="0.25">
      <c r="B1661" s="8">
        <f>B1657+1</f>
        <v>415</v>
      </c>
      <c r="C1661" s="5">
        <f t="shared" si="626"/>
        <v>-1</v>
      </c>
      <c r="D1661" s="6">
        <f>$U$6</f>
        <v>0</v>
      </c>
      <c r="E1661" s="6">
        <f>$V$6</f>
        <v>0</v>
      </c>
      <c r="F1661" s="7">
        <f>$W$6</f>
        <v>0</v>
      </c>
      <c r="G1661" s="8">
        <f t="shared" si="627"/>
        <v>3.3397415196367555</v>
      </c>
      <c r="H1661" s="8">
        <f t="shared" si="628"/>
        <v>-6.768208096279329</v>
      </c>
      <c r="I1661" s="8">
        <f t="shared" si="629"/>
        <v>6.5374993911679917</v>
      </c>
      <c r="J1661" s="14">
        <f t="shared" si="637"/>
        <v>-3.3397415196367555</v>
      </c>
      <c r="K1661" s="23">
        <f t="shared" si="638"/>
        <v>3.4232702237539277E-2</v>
      </c>
      <c r="L1661" s="23">
        <f t="shared" si="624"/>
        <v>3.306082433505525E-2</v>
      </c>
      <c r="M1661" s="25">
        <f t="shared" si="639"/>
        <v>-3.4232702237539277E-2</v>
      </c>
      <c r="N1661" s="25">
        <f t="shared" si="640"/>
        <v>-1.1317613551895388E-3</v>
      </c>
      <c r="O1661" s="8"/>
      <c r="P1661" s="8"/>
      <c r="Q1661" s="17"/>
    </row>
    <row r="1662" spans="2:17" x14ac:dyDescent="0.25">
      <c r="B1662" s="8"/>
      <c r="C1662" s="5">
        <f t="shared" si="626"/>
        <v>-1</v>
      </c>
      <c r="D1662" s="6">
        <f>$U$7</f>
        <v>0</v>
      </c>
      <c r="E1662" s="6">
        <f>$V$7</f>
        <v>1</v>
      </c>
      <c r="F1662" s="7">
        <f>$W$7</f>
        <v>1</v>
      </c>
      <c r="G1662" s="8">
        <f t="shared" si="627"/>
        <v>3.3437026843799189</v>
      </c>
      <c r="H1662" s="8">
        <f t="shared" si="628"/>
        <v>-6.768208096279329</v>
      </c>
      <c r="I1662" s="8">
        <f t="shared" si="629"/>
        <v>6.5374993911679917</v>
      </c>
      <c r="J1662" s="14">
        <f t="shared" si="637"/>
        <v>3.1937967067880728</v>
      </c>
      <c r="K1662" s="23">
        <f t="shared" si="638"/>
        <v>0.96060016781084123</v>
      </c>
      <c r="L1662" s="23">
        <f t="shared" si="624"/>
        <v>3.78474854126249E-2</v>
      </c>
      <c r="M1662" s="25">
        <f t="shared" si="639"/>
        <v>3.9399832189158768E-2</v>
      </c>
      <c r="N1662" s="25">
        <f t="shared" si="640"/>
        <v>1.4911845740390554E-3</v>
      </c>
      <c r="O1662" s="8"/>
      <c r="P1662" s="8"/>
      <c r="Q1662" s="17"/>
    </row>
    <row r="1663" spans="2:17" x14ac:dyDescent="0.25">
      <c r="B1663" s="8"/>
      <c r="C1663" s="5">
        <f t="shared" si="626"/>
        <v>-1</v>
      </c>
      <c r="D1663" s="6">
        <f>$U$8</f>
        <v>1</v>
      </c>
      <c r="E1663" s="6">
        <f>$V$8</f>
        <v>0</v>
      </c>
      <c r="F1663" s="7">
        <f>$W$8</f>
        <v>0</v>
      </c>
      <c r="G1663" s="8">
        <f t="shared" si="627"/>
        <v>3.3384835383707823</v>
      </c>
      <c r="H1663" s="8">
        <f t="shared" si="628"/>
        <v>-6.768208096279329</v>
      </c>
      <c r="I1663" s="8">
        <f t="shared" si="629"/>
        <v>6.5427185371771284</v>
      </c>
      <c r="J1663" s="14">
        <f t="shared" si="637"/>
        <v>-10.106691634650112</v>
      </c>
      <c r="K1663" s="23">
        <f t="shared" si="638"/>
        <v>4.0803918504001998E-5</v>
      </c>
      <c r="L1663" s="23">
        <f t="shared" si="624"/>
        <v>4.0802253544236719E-5</v>
      </c>
      <c r="M1663" s="25">
        <f t="shared" si="639"/>
        <v>-4.0803918504001998E-5</v>
      </c>
      <c r="N1663" s="25">
        <f t="shared" si="640"/>
        <v>-1.6648918283986618E-9</v>
      </c>
      <c r="O1663" s="8"/>
      <c r="P1663" s="8"/>
      <c r="Q1663" s="17"/>
    </row>
    <row r="1664" spans="2:17" x14ac:dyDescent="0.25">
      <c r="B1664" s="8"/>
      <c r="C1664" s="5">
        <f t="shared" si="626"/>
        <v>-1</v>
      </c>
      <c r="D1664" s="6">
        <f>$U$9</f>
        <v>1</v>
      </c>
      <c r="E1664" s="6">
        <f>$V$9</f>
        <v>1</v>
      </c>
      <c r="F1664" s="7">
        <f>$W$9</f>
        <v>0</v>
      </c>
      <c r="G1664" s="8">
        <f t="shared" si="627"/>
        <v>3.3384835441979037</v>
      </c>
      <c r="H1664" s="8">
        <f t="shared" si="628"/>
        <v>-6.76820810210645</v>
      </c>
      <c r="I1664" s="8">
        <f t="shared" si="629"/>
        <v>6.5427185371771284</v>
      </c>
      <c r="J1664" s="14">
        <f t="shared" si="637"/>
        <v>-3.5639731091272253</v>
      </c>
      <c r="K1664" s="23">
        <f t="shared" si="638"/>
        <v>2.7545794542255947E-2</v>
      </c>
      <c r="L1664" s="23">
        <f t="shared" si="624"/>
        <v>2.6787023745291769E-2</v>
      </c>
      <c r="M1664" s="25">
        <f t="shared" si="639"/>
        <v>-2.7545794542255947E-2</v>
      </c>
      <c r="N1664" s="25">
        <f t="shared" si="640"/>
        <v>-7.3786985248633851E-4</v>
      </c>
      <c r="O1664" s="8">
        <f>ABS(M1661)+ABS(M1662)+ABS(M1663)+ABS(M1664)</f>
        <v>0.10121913288745799</v>
      </c>
      <c r="P1664" s="8" t="str">
        <f t="shared" ref="P1664" si="648">IF(ABS(M1661)+ABS(M1662)+ABS(M1663)+ABS(M1664)&lt;0.1,"Converged","Not Converged")</f>
        <v>Not Converged</v>
      </c>
      <c r="Q1664" s="17"/>
    </row>
    <row r="1665" spans="2:17" x14ac:dyDescent="0.25">
      <c r="B1665" s="12">
        <f>B1661+1</f>
        <v>416</v>
      </c>
      <c r="C1665" s="9">
        <f t="shared" si="626"/>
        <v>-1</v>
      </c>
      <c r="D1665" s="10">
        <f>$U$6</f>
        <v>0</v>
      </c>
      <c r="E1665" s="10">
        <f>$V$6</f>
        <v>0</v>
      </c>
      <c r="F1665" s="11">
        <f>$W$6</f>
        <v>0</v>
      </c>
      <c r="G1665" s="12">
        <f t="shared" si="627"/>
        <v>3.3410660886816057</v>
      </c>
      <c r="H1665" s="12">
        <f t="shared" si="628"/>
        <v>-6.770790646590152</v>
      </c>
      <c r="I1665" s="12">
        <f t="shared" si="629"/>
        <v>6.5401359926934264</v>
      </c>
      <c r="J1665" s="15">
        <f t="shared" si="637"/>
        <v>-3.3410660886816057</v>
      </c>
      <c r="K1665" s="24">
        <f t="shared" si="638"/>
        <v>3.4188937899438575E-2</v>
      </c>
      <c r="L1665" s="24">
        <f t="shared" ref="L1665:L1728" si="649">(K1665*(1-K1665))</f>
        <v>3.3020054424746911E-2</v>
      </c>
      <c r="M1665" s="19">
        <f t="shared" si="639"/>
        <v>-3.4188937899438575E-2</v>
      </c>
      <c r="N1665" s="19">
        <f t="shared" si="640"/>
        <v>-1.1289205901637541E-3</v>
      </c>
      <c r="O1665" s="12"/>
      <c r="P1665" s="12"/>
      <c r="Q1665" s="17"/>
    </row>
    <row r="1666" spans="2:17" x14ac:dyDescent="0.25">
      <c r="B1666" s="12"/>
      <c r="C1666" s="9">
        <f t="shared" si="626"/>
        <v>-1</v>
      </c>
      <c r="D1666" s="10">
        <f>$U$7</f>
        <v>0</v>
      </c>
      <c r="E1666" s="10">
        <f>$V$7</f>
        <v>1</v>
      </c>
      <c r="F1666" s="11">
        <f>$W$7</f>
        <v>1</v>
      </c>
      <c r="G1666" s="12">
        <f t="shared" si="627"/>
        <v>3.345017310747179</v>
      </c>
      <c r="H1666" s="12">
        <f t="shared" si="628"/>
        <v>-6.770790646590152</v>
      </c>
      <c r="I1666" s="12">
        <f t="shared" si="629"/>
        <v>6.5401359926934264</v>
      </c>
      <c r="J1666" s="15">
        <f t="shared" si="637"/>
        <v>3.1951186819462474</v>
      </c>
      <c r="K1666" s="24">
        <f t="shared" si="638"/>
        <v>0.96065017079215953</v>
      </c>
      <c r="L1666" s="24">
        <f t="shared" si="649"/>
        <v>3.7801420149154254E-2</v>
      </c>
      <c r="M1666" s="19">
        <f t="shared" si="639"/>
        <v>3.934982920784047E-2</v>
      </c>
      <c r="N1666" s="19">
        <f t="shared" si="640"/>
        <v>1.4874794266830393E-3</v>
      </c>
      <c r="O1666" s="12"/>
      <c r="P1666" s="12"/>
      <c r="Q1666" s="17"/>
    </row>
    <row r="1667" spans="2:17" x14ac:dyDescent="0.25">
      <c r="B1667" s="12"/>
      <c r="C1667" s="9">
        <f t="shared" si="626"/>
        <v>-1</v>
      </c>
      <c r="D1667" s="10">
        <f>$U$8</f>
        <v>1</v>
      </c>
      <c r="E1667" s="10">
        <f>$V$8</f>
        <v>0</v>
      </c>
      <c r="F1667" s="11">
        <f>$W$8</f>
        <v>0</v>
      </c>
      <c r="G1667" s="12">
        <f t="shared" si="627"/>
        <v>3.3398111327537885</v>
      </c>
      <c r="H1667" s="12">
        <f t="shared" si="628"/>
        <v>-6.770790646590152</v>
      </c>
      <c r="I1667" s="12">
        <f t="shared" si="629"/>
        <v>6.5453421706868173</v>
      </c>
      <c r="J1667" s="15">
        <f t="shared" si="637"/>
        <v>-10.110601779343941</v>
      </c>
      <c r="K1667" s="24">
        <f t="shared" si="638"/>
        <v>4.0644687274854241E-5</v>
      </c>
      <c r="L1667" s="24">
        <f t="shared" si="649"/>
        <v>4.0643035284250568E-5</v>
      </c>
      <c r="M1667" s="19">
        <f t="shared" si="639"/>
        <v>-4.0644687274854241E-5</v>
      </c>
      <c r="N1667" s="19">
        <f t="shared" si="640"/>
        <v>-1.6519234590292311E-9</v>
      </c>
      <c r="O1667" s="12"/>
      <c r="P1667" s="12"/>
      <c r="Q1667" s="17"/>
    </row>
    <row r="1668" spans="2:17" x14ac:dyDescent="0.25">
      <c r="B1668" s="12"/>
      <c r="C1668" s="9">
        <f t="shared" si="626"/>
        <v>-1</v>
      </c>
      <c r="D1668" s="10">
        <f>$U$9</f>
        <v>1</v>
      </c>
      <c r="E1668" s="10">
        <f>$V$9</f>
        <v>1</v>
      </c>
      <c r="F1668" s="11">
        <f>$W$9</f>
        <v>0</v>
      </c>
      <c r="G1668" s="12">
        <f t="shared" si="627"/>
        <v>3.3398111385355205</v>
      </c>
      <c r="H1668" s="12">
        <f t="shared" si="628"/>
        <v>-6.7707906523718844</v>
      </c>
      <c r="I1668" s="12">
        <f t="shared" si="629"/>
        <v>6.5453421706868173</v>
      </c>
      <c r="J1668" s="15">
        <f t="shared" si="637"/>
        <v>-3.5652596202205871</v>
      </c>
      <c r="K1668" s="24">
        <f t="shared" si="638"/>
        <v>2.7511353677562675E-2</v>
      </c>
      <c r="L1668" s="24">
        <f t="shared" si="649"/>
        <v>2.6754479096390733E-2</v>
      </c>
      <c r="M1668" s="19">
        <f t="shared" si="639"/>
        <v>-2.7511353677562675E-2</v>
      </c>
      <c r="N1668" s="19">
        <f t="shared" si="640"/>
        <v>-7.3605193687976294E-4</v>
      </c>
      <c r="O1668" s="12">
        <f>ABS(M1665)+ABS(M1666)+ABS(M1667)+ABS(M1668)</f>
        <v>0.10109076547211658</v>
      </c>
      <c r="P1668" s="12" t="str">
        <f t="shared" ref="P1668" si="650">IF(ABS(M1665)+ABS(M1666)+ABS(M1667)+ABS(M1668)&lt;0.1,"Converged","Not Converged")</f>
        <v>Not Converged</v>
      </c>
      <c r="Q1668" s="17"/>
    </row>
    <row r="1669" spans="2:17" x14ac:dyDescent="0.25">
      <c r="B1669" s="8">
        <f>B1665+1</f>
        <v>417</v>
      </c>
      <c r="C1669" s="5">
        <f t="shared" ref="C1669:C1732" si="651">$X$6</f>
        <v>-1</v>
      </c>
      <c r="D1669" s="6">
        <f>$U$6</f>
        <v>0</v>
      </c>
      <c r="E1669" s="6">
        <f>$V$6</f>
        <v>0</v>
      </c>
      <c r="F1669" s="7">
        <f>$W$6</f>
        <v>0</v>
      </c>
      <c r="G1669" s="8">
        <f t="shared" si="627"/>
        <v>3.3423873203145997</v>
      </c>
      <c r="H1669" s="8">
        <f t="shared" si="628"/>
        <v>-6.7733668341509636</v>
      </c>
      <c r="I1669" s="8">
        <f t="shared" si="629"/>
        <v>6.5427659889077381</v>
      </c>
      <c r="J1669" s="14">
        <f t="shared" si="637"/>
        <v>-3.3423873203145997</v>
      </c>
      <c r="K1669" s="23">
        <f t="shared" si="638"/>
        <v>3.4145337598908879E-2</v>
      </c>
      <c r="L1669" s="23">
        <f t="shared" si="649"/>
        <v>3.2979433519165414E-2</v>
      </c>
      <c r="M1669" s="25">
        <f t="shared" si="639"/>
        <v>-3.4145337598908879E-2</v>
      </c>
      <c r="N1669" s="25">
        <f t="shared" si="640"/>
        <v>-1.1260938913326747E-3</v>
      </c>
      <c r="O1669" s="8"/>
      <c r="P1669" s="8"/>
      <c r="Q1669" s="17"/>
    </row>
    <row r="1670" spans="2:17" x14ac:dyDescent="0.25">
      <c r="B1670" s="8"/>
      <c r="C1670" s="5">
        <f t="shared" si="651"/>
        <v>-1</v>
      </c>
      <c r="D1670" s="6">
        <f>$U$7</f>
        <v>0</v>
      </c>
      <c r="E1670" s="6">
        <f>$V$7</f>
        <v>1</v>
      </c>
      <c r="F1670" s="7">
        <f>$W$7</f>
        <v>1</v>
      </c>
      <c r="G1670" s="8">
        <f t="shared" si="627"/>
        <v>3.3463286489342643</v>
      </c>
      <c r="H1670" s="8">
        <f t="shared" si="628"/>
        <v>-6.7733668341509636</v>
      </c>
      <c r="I1670" s="8">
        <f t="shared" si="629"/>
        <v>6.5427659889077381</v>
      </c>
      <c r="J1670" s="14">
        <f t="shared" si="637"/>
        <v>3.1964373399734738</v>
      </c>
      <c r="K1670" s="23">
        <f t="shared" si="638"/>
        <v>0.96069998767029441</v>
      </c>
      <c r="L1670" s="23">
        <f t="shared" si="649"/>
        <v>3.7755521360590578E-2</v>
      </c>
      <c r="M1670" s="25">
        <f t="shared" si="639"/>
        <v>3.9300012329705591E-2</v>
      </c>
      <c r="N1670" s="25">
        <f t="shared" si="640"/>
        <v>1.4837924549856725E-3</v>
      </c>
      <c r="O1670" s="8"/>
      <c r="P1670" s="8"/>
      <c r="Q1670" s="17"/>
    </row>
    <row r="1671" spans="2:17" x14ac:dyDescent="0.25">
      <c r="B1671" s="8"/>
      <c r="C1671" s="5">
        <f t="shared" si="651"/>
        <v>-1</v>
      </c>
      <c r="D1671" s="6">
        <f>$U$8</f>
        <v>1</v>
      </c>
      <c r="E1671" s="6">
        <f>$V$8</f>
        <v>0</v>
      </c>
      <c r="F1671" s="7">
        <f>$W$8</f>
        <v>0</v>
      </c>
      <c r="G1671" s="8">
        <f t="shared" ref="G1671:G1734" si="652">G1670+$S$5*C1670*N1670</f>
        <v>3.3411353753418145</v>
      </c>
      <c r="H1671" s="8">
        <f t="shared" ref="H1671:H1734" si="653">H1670+$S$5*D1670*N1670</f>
        <v>-6.7733668341509636</v>
      </c>
      <c r="I1671" s="8">
        <f t="shared" ref="I1671:I1734" si="654">I1670+$S$5*E1670*N1670</f>
        <v>6.5479592625001883</v>
      </c>
      <c r="J1671" s="14">
        <f t="shared" si="637"/>
        <v>-10.114502209492779</v>
      </c>
      <c r="K1671" s="23">
        <f t="shared" si="638"/>
        <v>4.048647068656815E-5</v>
      </c>
      <c r="L1671" s="23">
        <f t="shared" si="649"/>
        <v>4.0484831532259499E-5</v>
      </c>
      <c r="M1671" s="25">
        <f t="shared" si="639"/>
        <v>-4.048647068656815E-5</v>
      </c>
      <c r="N1671" s="25">
        <f t="shared" si="640"/>
        <v>-1.6390879450814742E-9</v>
      </c>
      <c r="O1671" s="8"/>
      <c r="P1671" s="8"/>
      <c r="Q1671" s="17"/>
    </row>
    <row r="1672" spans="2:17" x14ac:dyDescent="0.25">
      <c r="B1672" s="8"/>
      <c r="C1672" s="5">
        <f t="shared" si="651"/>
        <v>-1</v>
      </c>
      <c r="D1672" s="6">
        <f>$U$9</f>
        <v>1</v>
      </c>
      <c r="E1672" s="6">
        <f>$V$9</f>
        <v>1</v>
      </c>
      <c r="F1672" s="7">
        <f>$W$9</f>
        <v>0</v>
      </c>
      <c r="G1672" s="8">
        <f t="shared" si="652"/>
        <v>3.3411353810786224</v>
      </c>
      <c r="H1672" s="8">
        <f t="shared" si="653"/>
        <v>-6.7733668398877711</v>
      </c>
      <c r="I1672" s="8">
        <f t="shared" si="654"/>
        <v>6.5479592625001883</v>
      </c>
      <c r="J1672" s="14">
        <f t="shared" si="637"/>
        <v>-3.5665429584662052</v>
      </c>
      <c r="K1672" s="23">
        <f t="shared" si="638"/>
        <v>2.7477039442879912E-2</v>
      </c>
      <c r="L1672" s="23">
        <f t="shared" si="649"/>
        <v>2.6722051746334331E-2</v>
      </c>
      <c r="M1672" s="25">
        <f t="shared" si="639"/>
        <v>-2.7477039442879912E-2</v>
      </c>
      <c r="N1672" s="25">
        <f t="shared" si="640"/>
        <v>-7.3424286982870643E-4</v>
      </c>
      <c r="O1672" s="8">
        <f>ABS(M1669)+ABS(M1670)+ABS(M1671)+ABS(M1672)</f>
        <v>0.10096287584218094</v>
      </c>
      <c r="P1672" s="8" t="str">
        <f t="shared" ref="P1672" si="655">IF(ABS(M1669)+ABS(M1670)+ABS(M1671)+ABS(M1672)&lt;0.1,"Converged","Not Converged")</f>
        <v>Not Converged</v>
      </c>
      <c r="Q1672" s="17"/>
    </row>
    <row r="1673" spans="2:17" x14ac:dyDescent="0.25">
      <c r="B1673" s="12">
        <f>B1669+1</f>
        <v>418</v>
      </c>
      <c r="C1673" s="9">
        <f t="shared" si="651"/>
        <v>-1</v>
      </c>
      <c r="D1673" s="10">
        <f>$U$6</f>
        <v>0</v>
      </c>
      <c r="E1673" s="10">
        <f>$V$6</f>
        <v>0</v>
      </c>
      <c r="F1673" s="11">
        <f>$W$6</f>
        <v>0</v>
      </c>
      <c r="G1673" s="12">
        <f t="shared" si="652"/>
        <v>3.3437052311230229</v>
      </c>
      <c r="H1673" s="12">
        <f t="shared" si="653"/>
        <v>-6.7759366899321716</v>
      </c>
      <c r="I1673" s="12">
        <f t="shared" si="654"/>
        <v>6.5453894124557879</v>
      </c>
      <c r="J1673" s="15">
        <f t="shared" si="637"/>
        <v>-3.3437052311230229</v>
      </c>
      <c r="K1673" s="24">
        <f t="shared" si="638"/>
        <v>3.4101900321834321E-2</v>
      </c>
      <c r="L1673" s="24">
        <f t="shared" si="649"/>
        <v>3.2938960716273995E-2</v>
      </c>
      <c r="M1673" s="19">
        <f t="shared" si="639"/>
        <v>-3.4101900321834321E-2</v>
      </c>
      <c r="N1673" s="19">
        <f t="shared" si="640"/>
        <v>-1.1232811550511922E-3</v>
      </c>
      <c r="O1673" s="12"/>
      <c r="P1673" s="12"/>
      <c r="Q1673" s="17"/>
    </row>
    <row r="1674" spans="2:17" x14ac:dyDescent="0.25">
      <c r="B1674" s="12"/>
      <c r="C1674" s="9">
        <f t="shared" si="651"/>
        <v>-1</v>
      </c>
      <c r="D1674" s="10">
        <f>$U$7</f>
        <v>0</v>
      </c>
      <c r="E1674" s="10">
        <f>$V$7</f>
        <v>1</v>
      </c>
      <c r="F1674" s="11">
        <f>$W$7</f>
        <v>1</v>
      </c>
      <c r="G1674" s="12">
        <f t="shared" si="652"/>
        <v>3.3476367151657018</v>
      </c>
      <c r="H1674" s="12">
        <f t="shared" si="653"/>
        <v>-6.7759366899321716</v>
      </c>
      <c r="I1674" s="12">
        <f t="shared" si="654"/>
        <v>6.5453894124557879</v>
      </c>
      <c r="J1674" s="15">
        <f t="shared" si="637"/>
        <v>3.197752697290086</v>
      </c>
      <c r="K1674" s="24">
        <f t="shared" si="638"/>
        <v>0.96074961958819982</v>
      </c>
      <c r="L1674" s="24">
        <f t="shared" si="649"/>
        <v>3.7709788049329153E-2</v>
      </c>
      <c r="M1674" s="19">
        <f t="shared" si="639"/>
        <v>3.9250380411800179E-2</v>
      </c>
      <c r="N1674" s="19">
        <f t="shared" si="640"/>
        <v>1.4801235261845255E-3</v>
      </c>
      <c r="O1674" s="12"/>
      <c r="P1674" s="12"/>
      <c r="Q1674" s="17"/>
    </row>
    <row r="1675" spans="2:17" x14ac:dyDescent="0.25">
      <c r="B1675" s="12"/>
      <c r="C1675" s="9">
        <f t="shared" si="651"/>
        <v>-1</v>
      </c>
      <c r="D1675" s="10">
        <f>$U$8</f>
        <v>1</v>
      </c>
      <c r="E1675" s="10">
        <f>$V$8</f>
        <v>0</v>
      </c>
      <c r="F1675" s="11">
        <f>$W$8</f>
        <v>0</v>
      </c>
      <c r="G1675" s="12">
        <f t="shared" si="652"/>
        <v>3.342456282824056</v>
      </c>
      <c r="H1675" s="12">
        <f t="shared" si="653"/>
        <v>-6.7759366899321716</v>
      </c>
      <c r="I1675" s="12">
        <f t="shared" si="654"/>
        <v>6.5505698447974341</v>
      </c>
      <c r="J1675" s="15">
        <f t="shared" si="637"/>
        <v>-10.118392972756228</v>
      </c>
      <c r="K1675" s="24">
        <f t="shared" si="638"/>
        <v>4.0329259800044081E-5</v>
      </c>
      <c r="L1675" s="24">
        <f t="shared" si="649"/>
        <v>4.032763335084806E-5</v>
      </c>
      <c r="M1675" s="19">
        <f t="shared" si="639"/>
        <v>-4.0329259800044081E-5</v>
      </c>
      <c r="N1675" s="19">
        <f t="shared" si="640"/>
        <v>-1.6263836025272736E-9</v>
      </c>
      <c r="O1675" s="12"/>
      <c r="P1675" s="12"/>
      <c r="Q1675" s="17"/>
    </row>
    <row r="1676" spans="2:17" x14ac:dyDescent="0.25">
      <c r="B1676" s="12"/>
      <c r="C1676" s="9">
        <f t="shared" si="651"/>
        <v>-1</v>
      </c>
      <c r="D1676" s="10">
        <f>$U$9</f>
        <v>1</v>
      </c>
      <c r="E1676" s="10">
        <f>$V$9</f>
        <v>1</v>
      </c>
      <c r="F1676" s="11">
        <f>$W$9</f>
        <v>0</v>
      </c>
      <c r="G1676" s="12">
        <f t="shared" si="652"/>
        <v>3.3424562885163986</v>
      </c>
      <c r="H1676" s="12">
        <f t="shared" si="653"/>
        <v>-6.7759366956245142</v>
      </c>
      <c r="I1676" s="12">
        <f t="shared" si="654"/>
        <v>6.5505698447974341</v>
      </c>
      <c r="J1676" s="15">
        <f t="shared" si="637"/>
        <v>-3.5678231393434787</v>
      </c>
      <c r="K1676" s="24">
        <f t="shared" si="638"/>
        <v>2.7442851068957278E-2</v>
      </c>
      <c r="L1676" s="24">
        <f t="shared" si="649"/>
        <v>2.668974099416431E-2</v>
      </c>
      <c r="M1676" s="19">
        <f t="shared" si="639"/>
        <v>-2.7442851068957278E-2</v>
      </c>
      <c r="N1676" s="19">
        <f t="shared" si="640"/>
        <v>-7.3244258717189491E-4</v>
      </c>
      <c r="O1676" s="12">
        <f>ABS(M1673)+ABS(M1674)+ABS(M1675)+ABS(M1676)</f>
        <v>0.10083546106239183</v>
      </c>
      <c r="P1676" s="12" t="str">
        <f t="shared" ref="P1676" si="656">IF(ABS(M1673)+ABS(M1674)+ABS(M1675)+ABS(M1676)&lt;0.1,"Converged","Not Converged")</f>
        <v>Not Converged</v>
      </c>
      <c r="Q1676" s="17"/>
    </row>
    <row r="1677" spans="2:17" x14ac:dyDescent="0.25">
      <c r="B1677" s="8">
        <f>B1673+1</f>
        <v>419</v>
      </c>
      <c r="C1677" s="5">
        <f t="shared" si="651"/>
        <v>-1</v>
      </c>
      <c r="D1677" s="6">
        <f>$U$6</f>
        <v>0</v>
      </c>
      <c r="E1677" s="6">
        <f>$V$6</f>
        <v>0</v>
      </c>
      <c r="F1677" s="7">
        <f>$W$6</f>
        <v>0</v>
      </c>
      <c r="G1677" s="8">
        <f t="shared" si="652"/>
        <v>3.3450198375715003</v>
      </c>
      <c r="H1677" s="8">
        <f t="shared" si="653"/>
        <v>-6.7785002446796154</v>
      </c>
      <c r="I1677" s="8">
        <f t="shared" si="654"/>
        <v>6.5480062957423328</v>
      </c>
      <c r="J1677" s="14">
        <f t="shared" si="637"/>
        <v>-3.3450198375715003</v>
      </c>
      <c r="K1677" s="23">
        <f t="shared" si="638"/>
        <v>3.4058625062815283E-2</v>
      </c>
      <c r="L1677" s="23">
        <f t="shared" si="649"/>
        <v>3.2898635121645856E-2</v>
      </c>
      <c r="M1677" s="25">
        <f t="shared" si="639"/>
        <v>-3.4058625062815283E-2</v>
      </c>
      <c r="N1677" s="25">
        <f t="shared" si="640"/>
        <v>-1.1204822786865026E-3</v>
      </c>
      <c r="O1677" s="8"/>
      <c r="P1677" s="8"/>
      <c r="Q1677" s="17"/>
    </row>
    <row r="1678" spans="2:17" x14ac:dyDescent="0.25">
      <c r="B1678" s="8"/>
      <c r="C1678" s="5">
        <f t="shared" si="651"/>
        <v>-1</v>
      </c>
      <c r="D1678" s="6">
        <f>$U$7</f>
        <v>0</v>
      </c>
      <c r="E1678" s="6">
        <f>$V$7</f>
        <v>1</v>
      </c>
      <c r="F1678" s="7">
        <f>$W$7</f>
        <v>1</v>
      </c>
      <c r="G1678" s="8">
        <f t="shared" si="652"/>
        <v>3.3489415255469033</v>
      </c>
      <c r="H1678" s="8">
        <f t="shared" si="653"/>
        <v>-6.7785002446796154</v>
      </c>
      <c r="I1678" s="8">
        <f t="shared" si="654"/>
        <v>6.5480062957423328</v>
      </c>
      <c r="J1678" s="14">
        <f t="shared" si="637"/>
        <v>3.1990647701954296</v>
      </c>
      <c r="K1678" s="23">
        <f t="shared" si="638"/>
        <v>0.96079906767906675</v>
      </c>
      <c r="L1678" s="23">
        <f t="shared" si="649"/>
        <v>3.7664219226102857E-2</v>
      </c>
      <c r="M1678" s="25">
        <f t="shared" si="639"/>
        <v>3.9200932320933246E-2</v>
      </c>
      <c r="N1678" s="25">
        <f t="shared" si="640"/>
        <v>1.4764725088032508E-3</v>
      </c>
      <c r="O1678" s="8"/>
      <c r="P1678" s="8"/>
      <c r="Q1678" s="17"/>
    </row>
    <row r="1679" spans="2:17" x14ac:dyDescent="0.25">
      <c r="B1679" s="8"/>
      <c r="C1679" s="5">
        <f t="shared" si="651"/>
        <v>-1</v>
      </c>
      <c r="D1679" s="6">
        <f>$U$8</f>
        <v>1</v>
      </c>
      <c r="E1679" s="6">
        <f>$V$8</f>
        <v>0</v>
      </c>
      <c r="F1679" s="7">
        <f>$W$8</f>
        <v>0</v>
      </c>
      <c r="G1679" s="8">
        <f t="shared" si="652"/>
        <v>3.3437738717660919</v>
      </c>
      <c r="H1679" s="8">
        <f t="shared" si="653"/>
        <v>-6.7785002446796154</v>
      </c>
      <c r="I1679" s="8">
        <f t="shared" si="654"/>
        <v>6.5531739495231438</v>
      </c>
      <c r="J1679" s="14">
        <f t="shared" si="637"/>
        <v>-10.122274116445707</v>
      </c>
      <c r="K1679" s="23">
        <f t="shared" si="638"/>
        <v>4.0173045776528587E-5</v>
      </c>
      <c r="L1679" s="23">
        <f t="shared" si="649"/>
        <v>4.0171431902921622E-5</v>
      </c>
      <c r="M1679" s="25">
        <f t="shared" si="639"/>
        <v>-4.0173045776528587E-5</v>
      </c>
      <c r="N1679" s="25">
        <f t="shared" si="640"/>
        <v>-1.6138087727447713E-9</v>
      </c>
      <c r="O1679" s="8"/>
      <c r="P1679" s="8"/>
      <c r="Q1679" s="17"/>
    </row>
    <row r="1680" spans="2:17" x14ac:dyDescent="0.25">
      <c r="B1680" s="8"/>
      <c r="C1680" s="5">
        <f t="shared" si="651"/>
        <v>-1</v>
      </c>
      <c r="D1680" s="6">
        <f>$U$9</f>
        <v>1</v>
      </c>
      <c r="E1680" s="6">
        <f>$V$9</f>
        <v>1</v>
      </c>
      <c r="F1680" s="7">
        <f>$W$9</f>
        <v>0</v>
      </c>
      <c r="G1680" s="8">
        <f t="shared" si="652"/>
        <v>3.3437738774144226</v>
      </c>
      <c r="H1680" s="8">
        <f t="shared" si="653"/>
        <v>-6.7785002503279461</v>
      </c>
      <c r="I1680" s="8">
        <f t="shared" si="654"/>
        <v>6.5531739495231438</v>
      </c>
      <c r="J1680" s="14">
        <f t="shared" si="637"/>
        <v>-3.5691001782192249</v>
      </c>
      <c r="K1680" s="23">
        <f t="shared" si="638"/>
        <v>2.7408787793049675E-2</v>
      </c>
      <c r="L1680" s="23">
        <f t="shared" si="649"/>
        <v>2.6657546144765246E-2</v>
      </c>
      <c r="M1680" s="25">
        <f t="shared" si="639"/>
        <v>-2.7408787793049675E-2</v>
      </c>
      <c r="N1680" s="25">
        <f t="shared" si="640"/>
        <v>-7.3065102536530005E-4</v>
      </c>
      <c r="O1680" s="8">
        <f>ABS(M1677)+ABS(M1678)+ABS(M1679)+ABS(M1680)</f>
        <v>0.10070851822257473</v>
      </c>
      <c r="P1680" s="8" t="str">
        <f t="shared" ref="P1680" si="657">IF(ABS(M1677)+ABS(M1678)+ABS(M1679)+ABS(M1680)&lt;0.1,"Converged","Not Converged")</f>
        <v>Not Converged</v>
      </c>
      <c r="Q1680" s="17"/>
    </row>
    <row r="1681" spans="2:17" x14ac:dyDescent="0.25">
      <c r="B1681" s="12">
        <f>B1677+1</f>
        <v>420</v>
      </c>
      <c r="C1681" s="9">
        <f t="shared" si="651"/>
        <v>-1</v>
      </c>
      <c r="D1681" s="10">
        <f>$U$6</f>
        <v>0</v>
      </c>
      <c r="E1681" s="10">
        <f>$V$6</f>
        <v>0</v>
      </c>
      <c r="F1681" s="11">
        <f>$W$6</f>
        <v>0</v>
      </c>
      <c r="G1681" s="12">
        <f t="shared" si="652"/>
        <v>3.3463311560032012</v>
      </c>
      <c r="H1681" s="12">
        <f t="shared" si="653"/>
        <v>-6.7810575289167243</v>
      </c>
      <c r="I1681" s="12">
        <f t="shared" si="654"/>
        <v>6.5506166709343656</v>
      </c>
      <c r="J1681" s="15">
        <f t="shared" si="637"/>
        <v>-3.3463311560032012</v>
      </c>
      <c r="K1681" s="24">
        <f t="shared" si="638"/>
        <v>3.401551082507262E-2</v>
      </c>
      <c r="L1681" s="24">
        <f t="shared" si="649"/>
        <v>3.2858455848381991E-2</v>
      </c>
      <c r="M1681" s="19">
        <f t="shared" si="639"/>
        <v>-3.401551082507262E-2</v>
      </c>
      <c r="N1681" s="19">
        <f t="shared" si="640"/>
        <v>-1.1176971606058083E-3</v>
      </c>
      <c r="O1681" s="12"/>
      <c r="P1681" s="12"/>
      <c r="Q1681" s="17"/>
    </row>
    <row r="1682" spans="2:17" x14ac:dyDescent="0.25">
      <c r="B1682" s="12"/>
      <c r="C1682" s="9">
        <f t="shared" si="651"/>
        <v>-1</v>
      </c>
      <c r="D1682" s="10">
        <f>$U$7</f>
        <v>0</v>
      </c>
      <c r="E1682" s="10">
        <f>$V$7</f>
        <v>1</v>
      </c>
      <c r="F1682" s="11">
        <f>$W$7</f>
        <v>1</v>
      </c>
      <c r="G1682" s="12">
        <f t="shared" si="652"/>
        <v>3.3502430960653213</v>
      </c>
      <c r="H1682" s="12">
        <f t="shared" si="653"/>
        <v>-6.7810575289167243</v>
      </c>
      <c r="I1682" s="12">
        <f t="shared" si="654"/>
        <v>6.5506166709343656</v>
      </c>
      <c r="J1682" s="15">
        <f t="shared" si="637"/>
        <v>3.2003735748690443</v>
      </c>
      <c r="K1682" s="24">
        <f t="shared" si="638"/>
        <v>0.96084833306642858</v>
      </c>
      <c r="L1682" s="24">
        <f t="shared" si="649"/>
        <v>3.7618813909894105E-2</v>
      </c>
      <c r="M1682" s="19">
        <f t="shared" si="639"/>
        <v>3.9151666933571416E-2</v>
      </c>
      <c r="N1682" s="19">
        <f t="shared" si="640"/>
        <v>1.4728392726361774E-3</v>
      </c>
      <c r="O1682" s="12"/>
      <c r="P1682" s="12"/>
      <c r="Q1682" s="17"/>
    </row>
    <row r="1683" spans="2:17" x14ac:dyDescent="0.25">
      <c r="B1683" s="12"/>
      <c r="C1683" s="9">
        <f t="shared" si="651"/>
        <v>-1</v>
      </c>
      <c r="D1683" s="10">
        <f>$U$8</f>
        <v>1</v>
      </c>
      <c r="E1683" s="10">
        <f>$V$8</f>
        <v>0</v>
      </c>
      <c r="F1683" s="11">
        <f>$W$8</f>
        <v>0</v>
      </c>
      <c r="G1683" s="12">
        <f t="shared" si="652"/>
        <v>3.3450881586110945</v>
      </c>
      <c r="H1683" s="12">
        <f t="shared" si="653"/>
        <v>-6.7810575289167243</v>
      </c>
      <c r="I1683" s="12">
        <f t="shared" si="654"/>
        <v>6.555771608388592</v>
      </c>
      <c r="J1683" s="15">
        <f t="shared" si="637"/>
        <v>-10.126145687527819</v>
      </c>
      <c r="K1683" s="24">
        <f t="shared" si="638"/>
        <v>4.0017819876247703E-5</v>
      </c>
      <c r="L1683" s="24">
        <f t="shared" si="649"/>
        <v>4.0016218450340056E-5</v>
      </c>
      <c r="M1683" s="19">
        <f t="shared" si="639"/>
        <v>-4.0017819876247703E-5</v>
      </c>
      <c r="N1683" s="19">
        <f t="shared" si="640"/>
        <v>-1.6013618220742883E-9</v>
      </c>
      <c r="O1683" s="12"/>
      <c r="P1683" s="12"/>
      <c r="Q1683" s="17"/>
    </row>
    <row r="1684" spans="2:17" x14ac:dyDescent="0.25">
      <c r="B1684" s="12"/>
      <c r="C1684" s="9">
        <f t="shared" si="651"/>
        <v>-1</v>
      </c>
      <c r="D1684" s="10">
        <f>$U$9</f>
        <v>1</v>
      </c>
      <c r="E1684" s="10">
        <f>$V$9</f>
        <v>1</v>
      </c>
      <c r="F1684" s="11">
        <f>$W$9</f>
        <v>0</v>
      </c>
      <c r="G1684" s="12">
        <f t="shared" si="652"/>
        <v>3.345088164215861</v>
      </c>
      <c r="H1684" s="12">
        <f t="shared" si="653"/>
        <v>-6.7810575345214907</v>
      </c>
      <c r="I1684" s="12">
        <f t="shared" si="654"/>
        <v>6.555771608388592</v>
      </c>
      <c r="J1684" s="15">
        <f t="shared" si="637"/>
        <v>-3.5703740903487597</v>
      </c>
      <c r="K1684" s="24">
        <f t="shared" si="638"/>
        <v>2.7374848858847049E-2</v>
      </c>
      <c r="L1684" s="24">
        <f t="shared" si="649"/>
        <v>2.6625466508802331E-2</v>
      </c>
      <c r="M1684" s="19">
        <f t="shared" si="639"/>
        <v>-2.7374848858847049E-2</v>
      </c>
      <c r="N1684" s="19">
        <f t="shared" si="640"/>
        <v>-7.288681214747578E-4</v>
      </c>
      <c r="O1684" s="12">
        <f>ABS(M1681)+ABS(M1682)+ABS(M1683)+ABS(M1684)</f>
        <v>0.10058204443736735</v>
      </c>
      <c r="P1684" s="12" t="str">
        <f t="shared" ref="P1684" si="658">IF(ABS(M1681)+ABS(M1682)+ABS(M1683)+ABS(M1684)&lt;0.1,"Converged","Not Converged")</f>
        <v>Not Converged</v>
      </c>
      <c r="Q1684" s="17"/>
    </row>
    <row r="1685" spans="2:17" x14ac:dyDescent="0.25">
      <c r="B1685" s="8">
        <f>B1681+1</f>
        <v>421</v>
      </c>
      <c r="C1685" s="5">
        <f t="shared" si="651"/>
        <v>-1</v>
      </c>
      <c r="D1685" s="6">
        <f>$U$6</f>
        <v>0</v>
      </c>
      <c r="E1685" s="6">
        <f>$V$6</f>
        <v>0</v>
      </c>
      <c r="F1685" s="7">
        <f>$W$6</f>
        <v>0</v>
      </c>
      <c r="G1685" s="8">
        <f t="shared" si="652"/>
        <v>3.3476392026410227</v>
      </c>
      <c r="H1685" s="8">
        <f t="shared" si="653"/>
        <v>-6.783608572946652</v>
      </c>
      <c r="I1685" s="8">
        <f t="shared" si="654"/>
        <v>6.5532205699634307</v>
      </c>
      <c r="J1685" s="14">
        <f t="shared" si="637"/>
        <v>-3.3476392026410227</v>
      </c>
      <c r="K1685" s="23">
        <f t="shared" si="638"/>
        <v>3.397255662035318E-2</v>
      </c>
      <c r="L1685" s="23">
        <f t="shared" si="649"/>
        <v>3.2818422017030079E-2</v>
      </c>
      <c r="M1685" s="25">
        <f t="shared" si="639"/>
        <v>-3.397255662035318E-2</v>
      </c>
      <c r="N1685" s="25">
        <f t="shared" si="640"/>
        <v>-1.1149257001641997E-3</v>
      </c>
      <c r="O1685" s="8"/>
      <c r="P1685" s="8"/>
      <c r="Q1685" s="17"/>
    </row>
    <row r="1686" spans="2:17" x14ac:dyDescent="0.25">
      <c r="B1686" s="8"/>
      <c r="C1686" s="5">
        <f t="shared" si="651"/>
        <v>-1</v>
      </c>
      <c r="D1686" s="6">
        <f>$U$7</f>
        <v>0</v>
      </c>
      <c r="E1686" s="6">
        <f>$V$7</f>
        <v>1</v>
      </c>
      <c r="F1686" s="7">
        <f>$W$7</f>
        <v>1</v>
      </c>
      <c r="G1686" s="8">
        <f t="shared" si="652"/>
        <v>3.3515414425915973</v>
      </c>
      <c r="H1686" s="8">
        <f t="shared" si="653"/>
        <v>-6.783608572946652</v>
      </c>
      <c r="I1686" s="8">
        <f t="shared" si="654"/>
        <v>6.5532205699634307</v>
      </c>
      <c r="J1686" s="14">
        <f t="shared" si="637"/>
        <v>3.2016791273718335</v>
      </c>
      <c r="K1686" s="23">
        <f t="shared" si="638"/>
        <v>0.96089741686426788</v>
      </c>
      <c r="L1686" s="23">
        <f t="shared" si="649"/>
        <v>3.7573571127845276E-2</v>
      </c>
      <c r="M1686" s="25">
        <f t="shared" si="639"/>
        <v>3.9102583135732116E-2</v>
      </c>
      <c r="N1686" s="25">
        <f t="shared" si="640"/>
        <v>1.4692236887329138E-3</v>
      </c>
      <c r="O1686" s="8"/>
      <c r="P1686" s="8"/>
      <c r="Q1686" s="17"/>
    </row>
    <row r="1687" spans="2:17" x14ac:dyDescent="0.25">
      <c r="B1687" s="8"/>
      <c r="C1687" s="5">
        <f t="shared" si="651"/>
        <v>-1</v>
      </c>
      <c r="D1687" s="6">
        <f>$U$8</f>
        <v>1</v>
      </c>
      <c r="E1687" s="6">
        <f>$V$8</f>
        <v>0</v>
      </c>
      <c r="F1687" s="7">
        <f>$W$8</f>
        <v>0</v>
      </c>
      <c r="G1687" s="8">
        <f t="shared" si="652"/>
        <v>3.3463991596810319</v>
      </c>
      <c r="H1687" s="8">
        <f t="shared" si="653"/>
        <v>-6.783608572946652</v>
      </c>
      <c r="I1687" s="8">
        <f t="shared" si="654"/>
        <v>6.5583628528739961</v>
      </c>
      <c r="J1687" s="14">
        <f t="shared" si="637"/>
        <v>-10.130007732627684</v>
      </c>
      <c r="K1687" s="23">
        <f t="shared" si="638"/>
        <v>3.9863573457061704E-5</v>
      </c>
      <c r="L1687" s="23">
        <f t="shared" si="649"/>
        <v>3.986198435257294E-5</v>
      </c>
      <c r="M1687" s="25">
        <f t="shared" si="639"/>
        <v>-3.9863573457061704E-5</v>
      </c>
      <c r="N1687" s="25">
        <f t="shared" si="640"/>
        <v>-1.5890411413830357E-9</v>
      </c>
      <c r="O1687" s="8"/>
      <c r="P1687" s="8"/>
      <c r="Q1687" s="17"/>
    </row>
    <row r="1688" spans="2:17" x14ac:dyDescent="0.25">
      <c r="B1688" s="8"/>
      <c r="C1688" s="5">
        <f t="shared" si="651"/>
        <v>-1</v>
      </c>
      <c r="D1688" s="6">
        <f>$U$9</f>
        <v>1</v>
      </c>
      <c r="E1688" s="6">
        <f>$V$9</f>
        <v>1</v>
      </c>
      <c r="F1688" s="7">
        <f>$W$9</f>
        <v>0</v>
      </c>
      <c r="G1688" s="8">
        <f t="shared" si="652"/>
        <v>3.3463991652426759</v>
      </c>
      <c r="H1688" s="8">
        <f t="shared" si="653"/>
        <v>-6.7836085785082956</v>
      </c>
      <c r="I1688" s="8">
        <f t="shared" si="654"/>
        <v>6.5583628528739961</v>
      </c>
      <c r="J1688" s="14">
        <f t="shared" si="637"/>
        <v>-3.5716448908769749</v>
      </c>
      <c r="K1688" s="23">
        <f t="shared" si="638"/>
        <v>2.7341033516404802E-2</v>
      </c>
      <c r="L1688" s="23">
        <f t="shared" si="649"/>
        <v>2.659350140265963E-2</v>
      </c>
      <c r="M1688" s="25">
        <f t="shared" si="639"/>
        <v>-2.7341033516404802E-2</v>
      </c>
      <c r="N1688" s="25">
        <f t="shared" si="640"/>
        <v>-7.2709381316867503E-4</v>
      </c>
      <c r="O1688" s="8">
        <f>ABS(M1685)+ABS(M1686)+ABS(M1687)+ABS(M1688)</f>
        <v>0.10045603684594714</v>
      </c>
      <c r="P1688" s="8" t="str">
        <f t="shared" ref="P1688" si="659">IF(ABS(M1685)+ABS(M1686)+ABS(M1687)+ABS(M1688)&lt;0.1,"Converged","Not Converged")</f>
        <v>Not Converged</v>
      </c>
      <c r="Q1688" s="17"/>
    </row>
    <row r="1689" spans="2:17" x14ac:dyDescent="0.25">
      <c r="B1689" s="12">
        <f>B1685+1</f>
        <v>422</v>
      </c>
      <c r="C1689" s="9">
        <f t="shared" si="651"/>
        <v>-1</v>
      </c>
      <c r="D1689" s="10">
        <f>$U$6</f>
        <v>0</v>
      </c>
      <c r="E1689" s="10">
        <f>$V$6</f>
        <v>0</v>
      </c>
      <c r="F1689" s="11">
        <f>$W$6</f>
        <v>0</v>
      </c>
      <c r="G1689" s="12">
        <f t="shared" si="652"/>
        <v>3.3489439935887662</v>
      </c>
      <c r="H1689" s="12">
        <f t="shared" si="653"/>
        <v>-6.7861534068543863</v>
      </c>
      <c r="I1689" s="12">
        <f t="shared" si="654"/>
        <v>6.5558180245279054</v>
      </c>
      <c r="J1689" s="15">
        <f t="shared" si="637"/>
        <v>-3.3489439935887662</v>
      </c>
      <c r="K1689" s="24">
        <f t="shared" si="638"/>
        <v>3.3929761468836479E-2</v>
      </c>
      <c r="L1689" s="24">
        <f t="shared" si="649"/>
        <v>3.2778532755504339E-2</v>
      </c>
      <c r="M1689" s="19">
        <f t="shared" si="639"/>
        <v>-3.3929761468836479E-2</v>
      </c>
      <c r="N1689" s="19">
        <f t="shared" si="640"/>
        <v>-1.1121677976927056E-3</v>
      </c>
      <c r="O1689" s="12"/>
      <c r="P1689" s="12"/>
      <c r="Q1689" s="17"/>
    </row>
    <row r="1690" spans="2:17" x14ac:dyDescent="0.25">
      <c r="B1690" s="12"/>
      <c r="C1690" s="9">
        <f t="shared" si="651"/>
        <v>-1</v>
      </c>
      <c r="D1690" s="10">
        <f>$U$7</f>
        <v>0</v>
      </c>
      <c r="E1690" s="10">
        <f>$V$7</f>
        <v>1</v>
      </c>
      <c r="F1690" s="11">
        <f>$W$7</f>
        <v>1</v>
      </c>
      <c r="G1690" s="12">
        <f t="shared" si="652"/>
        <v>3.3528365808806906</v>
      </c>
      <c r="H1690" s="12">
        <f t="shared" si="653"/>
        <v>-6.7861534068543863</v>
      </c>
      <c r="I1690" s="12">
        <f t="shared" si="654"/>
        <v>6.5558180245279054</v>
      </c>
      <c r="J1690" s="15">
        <f t="shared" si="637"/>
        <v>3.2029814436472148</v>
      </c>
      <c r="K1690" s="24">
        <f t="shared" si="638"/>
        <v>0.9609463201771189</v>
      </c>
      <c r="L1690" s="24">
        <f t="shared" si="649"/>
        <v>3.7528489915172991E-2</v>
      </c>
      <c r="M1690" s="19">
        <f t="shared" si="639"/>
        <v>3.9053679822881104E-2</v>
      </c>
      <c r="N1690" s="19">
        <f t="shared" si="640"/>
        <v>1.4656256293833884E-3</v>
      </c>
      <c r="O1690" s="12"/>
      <c r="P1690" s="12"/>
      <c r="Q1690" s="17"/>
    </row>
    <row r="1691" spans="2:17" x14ac:dyDescent="0.25">
      <c r="B1691" s="12"/>
      <c r="C1691" s="9">
        <f t="shared" si="651"/>
        <v>-1</v>
      </c>
      <c r="D1691" s="10">
        <f>$U$8</f>
        <v>1</v>
      </c>
      <c r="E1691" s="10">
        <f>$V$8</f>
        <v>0</v>
      </c>
      <c r="F1691" s="11">
        <f>$W$8</f>
        <v>0</v>
      </c>
      <c r="G1691" s="12">
        <f t="shared" si="652"/>
        <v>3.3477068911778489</v>
      </c>
      <c r="H1691" s="12">
        <f t="shared" si="653"/>
        <v>-6.7861534068543863</v>
      </c>
      <c r="I1691" s="12">
        <f t="shared" si="654"/>
        <v>6.5609477142307471</v>
      </c>
      <c r="J1691" s="15">
        <f t="shared" si="637"/>
        <v>-10.133860298032236</v>
      </c>
      <c r="K1691" s="24">
        <f t="shared" si="638"/>
        <v>3.9710297973141466E-5</v>
      </c>
      <c r="L1691" s="24">
        <f t="shared" si="649"/>
        <v>3.9708721065376353E-5</v>
      </c>
      <c r="M1691" s="19">
        <f t="shared" si="639"/>
        <v>-3.9710297973141466E-5</v>
      </c>
      <c r="N1691" s="19">
        <f t="shared" si="640"/>
        <v>-1.5768451456384544E-9</v>
      </c>
      <c r="O1691" s="12"/>
      <c r="P1691" s="12"/>
      <c r="Q1691" s="17"/>
    </row>
    <row r="1692" spans="2:17" x14ac:dyDescent="0.25">
      <c r="B1692" s="12"/>
      <c r="C1692" s="9">
        <f t="shared" si="651"/>
        <v>-1</v>
      </c>
      <c r="D1692" s="10">
        <f>$U$9</f>
        <v>1</v>
      </c>
      <c r="E1692" s="10">
        <f>$V$9</f>
        <v>1</v>
      </c>
      <c r="F1692" s="11">
        <f>$W$9</f>
        <v>0</v>
      </c>
      <c r="G1692" s="12">
        <f t="shared" si="652"/>
        <v>3.3477068966968071</v>
      </c>
      <c r="H1692" s="12">
        <f t="shared" si="653"/>
        <v>-6.786153412373344</v>
      </c>
      <c r="I1692" s="12">
        <f t="shared" si="654"/>
        <v>6.5609477142307471</v>
      </c>
      <c r="J1692" s="15">
        <f t="shared" si="637"/>
        <v>-3.572912594839404</v>
      </c>
      <c r="K1692" s="24">
        <f t="shared" si="638"/>
        <v>2.7307341022075073E-2</v>
      </c>
      <c r="L1692" s="24">
        <f t="shared" si="649"/>
        <v>2.6561650148379169E-2</v>
      </c>
      <c r="M1692" s="19">
        <f t="shared" si="639"/>
        <v>-2.7307341022075073E-2</v>
      </c>
      <c r="N1692" s="19">
        <f t="shared" si="640"/>
        <v>-7.2532803871084098E-4</v>
      </c>
      <c r="O1692" s="12">
        <f>ABS(M1689)+ABS(M1690)+ABS(M1691)+ABS(M1692)</f>
        <v>0.1003304926117658</v>
      </c>
      <c r="P1692" s="12" t="str">
        <f t="shared" ref="P1692" si="660">IF(ABS(M1689)+ABS(M1690)+ABS(M1691)+ABS(M1692)&lt;0.1,"Converged","Not Converged")</f>
        <v>Not Converged</v>
      </c>
      <c r="Q1692" s="17"/>
    </row>
    <row r="1693" spans="2:17" x14ac:dyDescent="0.25">
      <c r="B1693" s="8">
        <f>B1689+1</f>
        <v>423</v>
      </c>
      <c r="C1693" s="5">
        <f t="shared" si="651"/>
        <v>-1</v>
      </c>
      <c r="D1693" s="6">
        <f>$U$6</f>
        <v>0</v>
      </c>
      <c r="E1693" s="6">
        <f>$V$6</f>
        <v>0</v>
      </c>
      <c r="F1693" s="7">
        <f>$W$6</f>
        <v>0</v>
      </c>
      <c r="G1693" s="8">
        <f t="shared" si="652"/>
        <v>3.350245544832295</v>
      </c>
      <c r="H1693" s="8">
        <f t="shared" si="653"/>
        <v>-6.7886920605088319</v>
      </c>
      <c r="I1693" s="8">
        <f t="shared" si="654"/>
        <v>6.5584090660952592</v>
      </c>
      <c r="J1693" s="14">
        <f t="shared" si="637"/>
        <v>-3.350245544832295</v>
      </c>
      <c r="K1693" s="23">
        <f t="shared" si="638"/>
        <v>3.3887124399042748E-2</v>
      </c>
      <c r="L1693" s="23">
        <f t="shared" si="649"/>
        <v>3.2738787199006553E-2</v>
      </c>
      <c r="M1693" s="25">
        <f t="shared" si="639"/>
        <v>-3.3887124399042748E-2</v>
      </c>
      <c r="N1693" s="25">
        <f t="shared" si="640"/>
        <v>-1.1094233544865233E-3</v>
      </c>
      <c r="O1693" s="8"/>
      <c r="P1693" s="8"/>
      <c r="Q1693" s="17"/>
    </row>
    <row r="1694" spans="2:17" x14ac:dyDescent="0.25">
      <c r="B1694" s="8"/>
      <c r="C1694" s="5">
        <f t="shared" si="651"/>
        <v>-1</v>
      </c>
      <c r="D1694" s="6">
        <f>$U$7</f>
        <v>0</v>
      </c>
      <c r="E1694" s="6">
        <f>$V$7</f>
        <v>1</v>
      </c>
      <c r="F1694" s="7">
        <f>$W$7</f>
        <v>1</v>
      </c>
      <c r="G1694" s="8">
        <f t="shared" si="652"/>
        <v>3.3541285265729979</v>
      </c>
      <c r="H1694" s="8">
        <f t="shared" si="653"/>
        <v>-6.7886920605088319</v>
      </c>
      <c r="I1694" s="8">
        <f t="shared" si="654"/>
        <v>6.5584090660952592</v>
      </c>
      <c r="J1694" s="14">
        <f t="shared" si="637"/>
        <v>3.2042805395222613</v>
      </c>
      <c r="K1694" s="23">
        <f t="shared" si="638"/>
        <v>0.96099504410017089</v>
      </c>
      <c r="L1694" s="23">
        <f t="shared" si="649"/>
        <v>3.7483569315081497E-2</v>
      </c>
      <c r="M1694" s="25">
        <f t="shared" si="639"/>
        <v>3.9004955899829108E-2</v>
      </c>
      <c r="N1694" s="25">
        <f t="shared" si="640"/>
        <v>1.4620449681029414E-3</v>
      </c>
      <c r="O1694" s="8"/>
      <c r="P1694" s="8"/>
      <c r="Q1694" s="17"/>
    </row>
    <row r="1695" spans="2:17" x14ac:dyDescent="0.25">
      <c r="B1695" s="8"/>
      <c r="C1695" s="5">
        <f t="shared" si="651"/>
        <v>-1</v>
      </c>
      <c r="D1695" s="6">
        <f>$U$8</f>
        <v>1</v>
      </c>
      <c r="E1695" s="6">
        <f>$V$8</f>
        <v>0</v>
      </c>
      <c r="F1695" s="7">
        <f>$W$8</f>
        <v>0</v>
      </c>
      <c r="G1695" s="8">
        <f t="shared" si="652"/>
        <v>3.3490113691846375</v>
      </c>
      <c r="H1695" s="8">
        <f t="shared" si="653"/>
        <v>-6.7886920605088319</v>
      </c>
      <c r="I1695" s="8">
        <f t="shared" si="654"/>
        <v>6.5635262234836196</v>
      </c>
      <c r="J1695" s="14">
        <f t="shared" si="637"/>
        <v>-10.13770342969347</v>
      </c>
      <c r="K1695" s="23">
        <f t="shared" si="638"/>
        <v>3.955798497366612E-5</v>
      </c>
      <c r="L1695" s="23">
        <f t="shared" si="649"/>
        <v>3.9556420139490945E-5</v>
      </c>
      <c r="M1695" s="25">
        <f t="shared" si="639"/>
        <v>-3.955798497366612E-5</v>
      </c>
      <c r="N1695" s="25">
        <f t="shared" si="640"/>
        <v>-1.5647722734900067E-9</v>
      </c>
      <c r="O1695" s="8"/>
      <c r="P1695" s="8"/>
      <c r="Q1695" s="17"/>
    </row>
    <row r="1696" spans="2:17" x14ac:dyDescent="0.25">
      <c r="B1696" s="8"/>
      <c r="C1696" s="5">
        <f t="shared" si="651"/>
        <v>-1</v>
      </c>
      <c r="D1696" s="6">
        <f>$U$9</f>
        <v>1</v>
      </c>
      <c r="E1696" s="6">
        <f>$V$9</f>
        <v>1</v>
      </c>
      <c r="F1696" s="7">
        <f>$W$9</f>
        <v>0</v>
      </c>
      <c r="G1696" s="8">
        <f t="shared" si="652"/>
        <v>3.3490113746613406</v>
      </c>
      <c r="H1696" s="8">
        <f t="shared" si="653"/>
        <v>-6.7886920659855345</v>
      </c>
      <c r="I1696" s="8">
        <f t="shared" si="654"/>
        <v>6.5635262234836196</v>
      </c>
      <c r="J1696" s="14">
        <f t="shared" si="637"/>
        <v>-3.574177217163256</v>
      </c>
      <c r="K1696" s="23">
        <f t="shared" si="638"/>
        <v>2.7273770638439436E-2</v>
      </c>
      <c r="L1696" s="23">
        <f t="shared" si="649"/>
        <v>2.6529912073601235E-2</v>
      </c>
      <c r="M1696" s="25">
        <f t="shared" si="639"/>
        <v>-2.7273770638439436E-2</v>
      </c>
      <c r="N1696" s="25">
        <f t="shared" si="640"/>
        <v>-7.2357073695336529E-4</v>
      </c>
      <c r="O1696" s="8">
        <f>ABS(M1693)+ABS(M1694)+ABS(M1695)+ABS(M1696)</f>
        <v>0.10020540892228497</v>
      </c>
      <c r="P1696" s="8" t="str">
        <f t="shared" ref="P1696" si="661">IF(ABS(M1693)+ABS(M1694)+ABS(M1695)+ABS(M1696)&lt;0.1,"Converged","Not Converged")</f>
        <v>Not Converged</v>
      </c>
      <c r="Q1696" s="17"/>
    </row>
    <row r="1697" spans="2:17" x14ac:dyDescent="0.25">
      <c r="B1697" s="12">
        <f>B1693+1</f>
        <v>424</v>
      </c>
      <c r="C1697" s="9">
        <f t="shared" si="651"/>
        <v>-1</v>
      </c>
      <c r="D1697" s="10">
        <f>$U$6</f>
        <v>0</v>
      </c>
      <c r="E1697" s="10">
        <f>$V$6</f>
        <v>0</v>
      </c>
      <c r="F1697" s="11">
        <f>$W$6</f>
        <v>0</v>
      </c>
      <c r="G1697" s="12">
        <f t="shared" si="652"/>
        <v>3.3515438722406774</v>
      </c>
      <c r="H1697" s="12">
        <f t="shared" si="653"/>
        <v>-6.7912245635648709</v>
      </c>
      <c r="I1697" s="12">
        <f t="shared" si="654"/>
        <v>6.5609937259042832</v>
      </c>
      <c r="J1697" s="15">
        <f t="shared" ref="J1697:J1760" si="662">((C1697*G1697)+(D1697*H1697)+(E1697*I1697))</f>
        <v>-3.3515438722406774</v>
      </c>
      <c r="K1697" s="24">
        <f t="shared" ref="K1697:K1760" si="663">1/(1+EXP(-J1697))</f>
        <v>3.3844644447742149E-2</v>
      </c>
      <c r="L1697" s="24">
        <f t="shared" si="649"/>
        <v>3.2699184489948067E-2</v>
      </c>
      <c r="M1697" s="19">
        <f t="shared" ref="M1697:M1760" si="664">F1697-K1697</f>
        <v>-3.3844644447742149E-2</v>
      </c>
      <c r="N1697" s="19">
        <f t="shared" ref="N1697:N1760" si="665">L1697*M1697</f>
        <v>-1.106692272793417E-3</v>
      </c>
      <c r="O1697" s="12"/>
      <c r="P1697" s="12"/>
      <c r="Q1697" s="17"/>
    </row>
    <row r="1698" spans="2:17" x14ac:dyDescent="0.25">
      <c r="B1698" s="12"/>
      <c r="C1698" s="9">
        <f t="shared" si="651"/>
        <v>-1</v>
      </c>
      <c r="D1698" s="10">
        <f>$U$7</f>
        <v>0</v>
      </c>
      <c r="E1698" s="10">
        <f>$V$7</f>
        <v>1</v>
      </c>
      <c r="F1698" s="11">
        <f>$W$7</f>
        <v>1</v>
      </c>
      <c r="G1698" s="12">
        <f t="shared" si="652"/>
        <v>3.3554172951954544</v>
      </c>
      <c r="H1698" s="12">
        <f t="shared" si="653"/>
        <v>-6.7912245635648709</v>
      </c>
      <c r="I1698" s="12">
        <f t="shared" si="654"/>
        <v>6.5609937259042832</v>
      </c>
      <c r="J1698" s="15">
        <f t="shared" si="662"/>
        <v>3.2055764307088288</v>
      </c>
      <c r="K1698" s="24">
        <f t="shared" si="663"/>
        <v>0.9610435897193691</v>
      </c>
      <c r="L1698" s="24">
        <f t="shared" si="649"/>
        <v>3.7438808378678058E-2</v>
      </c>
      <c r="M1698" s="19">
        <f t="shared" si="664"/>
        <v>3.8956410280630904E-2</v>
      </c>
      <c r="N1698" s="19">
        <f t="shared" si="665"/>
        <v>1.4584815796177043E-3</v>
      </c>
      <c r="O1698" s="12"/>
      <c r="P1698" s="12"/>
      <c r="Q1698" s="17"/>
    </row>
    <row r="1699" spans="2:17" x14ac:dyDescent="0.25">
      <c r="B1699" s="12"/>
      <c r="C1699" s="9">
        <f t="shared" si="651"/>
        <v>-1</v>
      </c>
      <c r="D1699" s="10">
        <f>$U$8</f>
        <v>1</v>
      </c>
      <c r="E1699" s="10">
        <f>$V$8</f>
        <v>0</v>
      </c>
      <c r="F1699" s="11">
        <f>$W$8</f>
        <v>0</v>
      </c>
      <c r="G1699" s="12">
        <f t="shared" si="652"/>
        <v>3.3503126096667923</v>
      </c>
      <c r="H1699" s="12">
        <f t="shared" si="653"/>
        <v>-6.7912245635648709</v>
      </c>
      <c r="I1699" s="12">
        <f t="shared" si="654"/>
        <v>6.5660984114329448</v>
      </c>
      <c r="J1699" s="15">
        <f t="shared" si="662"/>
        <v>-10.141537173231663</v>
      </c>
      <c r="K1699" s="24">
        <f t="shared" si="663"/>
        <v>3.9406626101541091E-5</v>
      </c>
      <c r="L1699" s="24">
        <f t="shared" si="649"/>
        <v>3.9405073219360384E-5</v>
      </c>
      <c r="M1699" s="19">
        <f t="shared" si="664"/>
        <v>-3.9406626101541091E-5</v>
      </c>
      <c r="N1699" s="19">
        <f t="shared" si="665"/>
        <v>-1.5528209868591848E-9</v>
      </c>
      <c r="O1699" s="12"/>
      <c r="P1699" s="12"/>
      <c r="Q1699" s="17"/>
    </row>
    <row r="1700" spans="2:17" x14ac:dyDescent="0.25">
      <c r="B1700" s="12"/>
      <c r="C1700" s="9">
        <f t="shared" si="651"/>
        <v>-1</v>
      </c>
      <c r="D1700" s="10">
        <f>$U$9</f>
        <v>1</v>
      </c>
      <c r="E1700" s="10">
        <f>$V$9</f>
        <v>1</v>
      </c>
      <c r="F1700" s="11">
        <f>$W$9</f>
        <v>0</v>
      </c>
      <c r="G1700" s="12">
        <f t="shared" si="652"/>
        <v>3.3503126151016658</v>
      </c>
      <c r="H1700" s="12">
        <f t="shared" si="653"/>
        <v>-6.7912245689997448</v>
      </c>
      <c r="I1700" s="12">
        <f t="shared" si="654"/>
        <v>6.5660984114329448</v>
      </c>
      <c r="J1700" s="15">
        <f t="shared" si="662"/>
        <v>-3.5754387726684662</v>
      </c>
      <c r="K1700" s="24">
        <f t="shared" si="663"/>
        <v>2.7240321634241726E-2</v>
      </c>
      <c r="L1700" s="24">
        <f t="shared" si="649"/>
        <v>2.6498286511504789E-2</v>
      </c>
      <c r="M1700" s="19">
        <f t="shared" si="664"/>
        <v>-2.7240321634241726E-2</v>
      </c>
      <c r="N1700" s="19">
        <f t="shared" si="665"/>
        <v>-7.2182184732967961E-4</v>
      </c>
      <c r="O1700" s="12">
        <f>ABS(M1697)+ABS(M1698)+ABS(M1699)+ABS(M1700)</f>
        <v>0.10008078298871632</v>
      </c>
      <c r="P1700" s="12" t="str">
        <f t="shared" ref="P1700" si="666">IF(ABS(M1697)+ABS(M1698)+ABS(M1699)+ABS(M1700)&lt;0.1,"Converged","Not Converged")</f>
        <v>Not Converged</v>
      </c>
      <c r="Q1700" s="17"/>
    </row>
    <row r="1701" spans="2:17" x14ac:dyDescent="0.25">
      <c r="B1701" s="8">
        <f>B1697+1</f>
        <v>425</v>
      </c>
      <c r="C1701" s="5">
        <f t="shared" si="651"/>
        <v>-1</v>
      </c>
      <c r="D1701" s="6">
        <f>$U$6</f>
        <v>0</v>
      </c>
      <c r="E1701" s="6">
        <f>$V$6</f>
        <v>0</v>
      </c>
      <c r="F1701" s="7">
        <f>$W$6</f>
        <v>0</v>
      </c>
      <c r="G1701" s="8">
        <f t="shared" si="652"/>
        <v>3.3528389915673196</v>
      </c>
      <c r="H1701" s="8">
        <f t="shared" si="653"/>
        <v>-6.7937509454653986</v>
      </c>
      <c r="I1701" s="8">
        <f t="shared" si="654"/>
        <v>6.563572034967291</v>
      </c>
      <c r="J1701" s="14">
        <f t="shared" si="662"/>
        <v>-3.3528389915673196</v>
      </c>
      <c r="K1701" s="23">
        <f t="shared" si="663"/>
        <v>3.3802320659865159E-2</v>
      </c>
      <c r="L1701" s="23">
        <f t="shared" si="649"/>
        <v>3.2659723777872809E-2</v>
      </c>
      <c r="M1701" s="25">
        <f t="shared" si="664"/>
        <v>-3.3802320659865159E-2</v>
      </c>
      <c r="N1701" s="25">
        <f t="shared" si="665"/>
        <v>-1.1039744558022794E-3</v>
      </c>
      <c r="O1701" s="8"/>
      <c r="P1701" s="8"/>
      <c r="Q1701" s="17"/>
    </row>
    <row r="1702" spans="2:17" x14ac:dyDescent="0.25">
      <c r="B1702" s="8"/>
      <c r="C1702" s="5">
        <f t="shared" si="651"/>
        <v>-1</v>
      </c>
      <c r="D1702" s="6">
        <f>$U$7</f>
        <v>0</v>
      </c>
      <c r="E1702" s="6">
        <f>$V$7</f>
        <v>1</v>
      </c>
      <c r="F1702" s="7">
        <f>$W$7</f>
        <v>1</v>
      </c>
      <c r="G1702" s="8">
        <f t="shared" si="652"/>
        <v>3.3567029021626276</v>
      </c>
      <c r="H1702" s="8">
        <f t="shared" si="653"/>
        <v>-6.7937509454653986</v>
      </c>
      <c r="I1702" s="8">
        <f t="shared" si="654"/>
        <v>6.563572034967291</v>
      </c>
      <c r="J1702" s="14">
        <f t="shared" si="662"/>
        <v>3.2068691328046635</v>
      </c>
      <c r="K1702" s="23">
        <f t="shared" si="663"/>
        <v>0.96109195811151482</v>
      </c>
      <c r="L1702" s="23">
        <f t="shared" si="649"/>
        <v>3.739420616488906E-2</v>
      </c>
      <c r="M1702" s="25">
        <f t="shared" si="664"/>
        <v>3.8908041888485179E-2</v>
      </c>
      <c r="N1702" s="25">
        <f t="shared" si="665"/>
        <v>1.4549353398501542E-3</v>
      </c>
      <c r="O1702" s="8"/>
      <c r="P1702" s="8"/>
      <c r="Q1702" s="17"/>
    </row>
    <row r="1703" spans="2:17" x14ac:dyDescent="0.25">
      <c r="B1703" s="8"/>
      <c r="C1703" s="5">
        <f t="shared" si="651"/>
        <v>-1</v>
      </c>
      <c r="D1703" s="6">
        <f>$U$8</f>
        <v>1</v>
      </c>
      <c r="E1703" s="6">
        <f>$V$8</f>
        <v>0</v>
      </c>
      <c r="F1703" s="7">
        <f>$W$8</f>
        <v>0</v>
      </c>
      <c r="G1703" s="8">
        <f t="shared" si="652"/>
        <v>3.3516106284731522</v>
      </c>
      <c r="H1703" s="8">
        <f t="shared" si="653"/>
        <v>-6.7937509454653986</v>
      </c>
      <c r="I1703" s="8">
        <f t="shared" si="654"/>
        <v>6.5686643086567669</v>
      </c>
      <c r="J1703" s="14">
        <f t="shared" si="662"/>
        <v>-10.145361573938551</v>
      </c>
      <c r="K1703" s="23">
        <f t="shared" si="663"/>
        <v>3.9256213092136355E-5</v>
      </c>
      <c r="L1703" s="23">
        <f t="shared" si="649"/>
        <v>3.9254672041870023E-5</v>
      </c>
      <c r="M1703" s="25">
        <f t="shared" si="664"/>
        <v>-3.9256213092136355E-5</v>
      </c>
      <c r="N1703" s="25">
        <f t="shared" si="665"/>
        <v>-1.5409897705375769E-9</v>
      </c>
      <c r="O1703" s="8"/>
      <c r="P1703" s="8"/>
      <c r="Q1703" s="17"/>
    </row>
    <row r="1704" spans="2:17" x14ac:dyDescent="0.25">
      <c r="B1704" s="8"/>
      <c r="C1704" s="5">
        <f t="shared" si="651"/>
        <v>-1</v>
      </c>
      <c r="D1704" s="6">
        <f>$U$9</f>
        <v>1</v>
      </c>
      <c r="E1704" s="6">
        <f>$V$9</f>
        <v>1</v>
      </c>
      <c r="F1704" s="7">
        <f>$W$9</f>
        <v>0</v>
      </c>
      <c r="G1704" s="8">
        <f t="shared" si="652"/>
        <v>3.3516106338666165</v>
      </c>
      <c r="H1704" s="8">
        <f t="shared" si="653"/>
        <v>-6.7937509508588629</v>
      </c>
      <c r="I1704" s="8">
        <f t="shared" si="654"/>
        <v>6.5686643086567669</v>
      </c>
      <c r="J1704" s="14">
        <f t="shared" si="662"/>
        <v>-3.576697276068713</v>
      </c>
      <c r="K1704" s="23">
        <f t="shared" si="663"/>
        <v>2.7206993284322266E-2</v>
      </c>
      <c r="L1704" s="23">
        <f t="shared" si="649"/>
        <v>2.6466772800749109E-2</v>
      </c>
      <c r="M1704" s="25">
        <f t="shared" si="664"/>
        <v>-2.7206993284322266E-2</v>
      </c>
      <c r="N1704" s="25">
        <f t="shared" si="665"/>
        <v>-7.2008130984766426E-4</v>
      </c>
      <c r="O1704" s="28">
        <f>ABS(M1701)+ABS(M1702)+ABS(M1703)+ABS(M1704)</f>
        <v>9.9956612045764753E-2</v>
      </c>
      <c r="P1704" s="28" t="str">
        <f t="shared" ref="P1704" si="667">IF(ABS(M1701)+ABS(M1702)+ABS(M1703)+ABS(M1704)&lt;0.1,"Converged","Not Converged")</f>
        <v>Converged</v>
      </c>
      <c r="Q1704" s="28"/>
    </row>
    <row r="1705" spans="2:17" x14ac:dyDescent="0.25">
      <c r="B1705" s="12">
        <f>B1701+1</f>
        <v>426</v>
      </c>
      <c r="C1705" s="9">
        <f t="shared" si="651"/>
        <v>-1</v>
      </c>
      <c r="D1705" s="10">
        <f>$U$6</f>
        <v>0</v>
      </c>
      <c r="E1705" s="10">
        <f>$V$6</f>
        <v>0</v>
      </c>
      <c r="F1705" s="11">
        <f>$W$6</f>
        <v>0</v>
      </c>
      <c r="G1705" s="12">
        <f t="shared" si="652"/>
        <v>3.3541309184510832</v>
      </c>
      <c r="H1705" s="12">
        <f t="shared" si="653"/>
        <v>-6.7962712354433297</v>
      </c>
      <c r="I1705" s="12">
        <f t="shared" si="654"/>
        <v>6.5661440240723001</v>
      </c>
      <c r="J1705" s="15">
        <f t="shared" si="662"/>
        <v>-3.3541309184510832</v>
      </c>
      <c r="K1705" s="24">
        <f t="shared" si="663"/>
        <v>3.3760152088414125E-2</v>
      </c>
      <c r="L1705" s="24">
        <f t="shared" si="649"/>
        <v>3.2620404219381276E-2</v>
      </c>
      <c r="M1705" s="19">
        <f t="shared" si="664"/>
        <v>-3.3760152088414125E-2</v>
      </c>
      <c r="N1705" s="19">
        <f t="shared" si="665"/>
        <v>-1.1012698076318576E-3</v>
      </c>
      <c r="O1705" s="12"/>
      <c r="P1705" s="12"/>
      <c r="Q1705" s="28"/>
    </row>
    <row r="1706" spans="2:17" x14ac:dyDescent="0.25">
      <c r="B1706" s="12"/>
      <c r="C1706" s="9">
        <f t="shared" si="651"/>
        <v>-1</v>
      </c>
      <c r="D1706" s="10">
        <f>$U$7</f>
        <v>0</v>
      </c>
      <c r="E1706" s="10">
        <f>$V$7</f>
        <v>1</v>
      </c>
      <c r="F1706" s="11">
        <f>$W$7</f>
        <v>1</v>
      </c>
      <c r="G1706" s="12">
        <f t="shared" si="652"/>
        <v>3.3579853627777947</v>
      </c>
      <c r="H1706" s="12">
        <f t="shared" si="653"/>
        <v>-6.7962712354433297</v>
      </c>
      <c r="I1706" s="12">
        <f t="shared" si="654"/>
        <v>6.5661440240723001</v>
      </c>
      <c r="J1706" s="15">
        <f t="shared" si="662"/>
        <v>3.2081586612945054</v>
      </c>
      <c r="K1706" s="24">
        <f t="shared" si="663"/>
        <v>0.96114015034436273</v>
      </c>
      <c r="L1706" s="24">
        <f t="shared" si="649"/>
        <v>3.7349761740378538E-2</v>
      </c>
      <c r="M1706" s="19">
        <f t="shared" si="664"/>
        <v>3.8859849655637269E-2</v>
      </c>
      <c r="N1706" s="19">
        <f t="shared" si="665"/>
        <v>1.451406125904983E-3</v>
      </c>
      <c r="O1706" s="12"/>
      <c r="P1706" s="12"/>
      <c r="Q1706" s="28"/>
    </row>
    <row r="1707" spans="2:17" x14ac:dyDescent="0.25">
      <c r="B1707" s="12"/>
      <c r="C1707" s="9">
        <f t="shared" si="651"/>
        <v>-1</v>
      </c>
      <c r="D1707" s="10">
        <f>$U$8</f>
        <v>1</v>
      </c>
      <c r="E1707" s="10">
        <f>$V$8</f>
        <v>0</v>
      </c>
      <c r="F1707" s="11">
        <f>$W$8</f>
        <v>0</v>
      </c>
      <c r="G1707" s="12">
        <f t="shared" si="652"/>
        <v>3.3529054413371271</v>
      </c>
      <c r="H1707" s="12">
        <f t="shared" si="653"/>
        <v>-6.7962712354433297</v>
      </c>
      <c r="I1707" s="12">
        <f t="shared" si="654"/>
        <v>6.5712239455129673</v>
      </c>
      <c r="J1707" s="15">
        <f t="shared" si="662"/>
        <v>-10.149176676780456</v>
      </c>
      <c r="K1707" s="24">
        <f t="shared" si="663"/>
        <v>3.9106737772045389E-5</v>
      </c>
      <c r="L1707" s="24">
        <f t="shared" si="649"/>
        <v>3.9105208435106217E-5</v>
      </c>
      <c r="M1707" s="19">
        <f t="shared" si="664"/>
        <v>-3.9106737772045389E-5</v>
      </c>
      <c r="N1707" s="19">
        <f t="shared" si="665"/>
        <v>-1.5292771317928763E-9</v>
      </c>
      <c r="O1707" s="12"/>
      <c r="P1707" s="12"/>
      <c r="Q1707" s="28"/>
    </row>
    <row r="1708" spans="2:17" x14ac:dyDescent="0.25">
      <c r="B1708" s="12"/>
      <c r="C1708" s="9">
        <f t="shared" si="651"/>
        <v>-1</v>
      </c>
      <c r="D1708" s="10">
        <f>$U$9</f>
        <v>1</v>
      </c>
      <c r="E1708" s="10">
        <f>$V$9</f>
        <v>1</v>
      </c>
      <c r="F1708" s="11">
        <f>$W$9</f>
        <v>0</v>
      </c>
      <c r="G1708" s="12">
        <f t="shared" si="652"/>
        <v>3.3529054466895971</v>
      </c>
      <c r="H1708" s="12">
        <f t="shared" si="653"/>
        <v>-6.7962712407957993</v>
      </c>
      <c r="I1708" s="12">
        <f t="shared" si="654"/>
        <v>6.5712239455129673</v>
      </c>
      <c r="J1708" s="15">
        <f t="shared" si="662"/>
        <v>-3.57795274197243</v>
      </c>
      <c r="K1708" s="24">
        <f t="shared" si="663"/>
        <v>2.7173784869552794E-2</v>
      </c>
      <c r="L1708" s="24">
        <f t="shared" si="649"/>
        <v>2.6435370285416059E-2</v>
      </c>
      <c r="M1708" s="19">
        <f t="shared" si="664"/>
        <v>-2.7173784869552794E-2</v>
      </c>
      <c r="N1708" s="19">
        <f t="shared" si="665"/>
        <v>-7.1834906508286441E-4</v>
      </c>
      <c r="O1708" s="12">
        <f>ABS(M1705)+ABS(M1706)+ABS(M1707)+ABS(M1708)</f>
        <v>9.983289335137624E-2</v>
      </c>
      <c r="P1708" s="12" t="str">
        <f t="shared" ref="P1708" si="668">IF(ABS(M1705)+ABS(M1706)+ABS(M1707)+ABS(M1708)&lt;0.1,"Converged","Not Converged")</f>
        <v>Converged</v>
      </c>
      <c r="Q1708" s="28"/>
    </row>
    <row r="1709" spans="2:17" x14ac:dyDescent="0.25">
      <c r="B1709" s="8">
        <f>B1705+1</f>
        <v>427</v>
      </c>
      <c r="C1709" s="5">
        <f t="shared" si="651"/>
        <v>-1</v>
      </c>
      <c r="D1709" s="6">
        <f>$U$6</f>
        <v>0</v>
      </c>
      <c r="E1709" s="6">
        <f>$V$6</f>
        <v>0</v>
      </c>
      <c r="F1709" s="7">
        <f>$W$6</f>
        <v>0</v>
      </c>
      <c r="G1709" s="8">
        <f t="shared" si="652"/>
        <v>3.3554196684173871</v>
      </c>
      <c r="H1709" s="8">
        <f t="shared" si="653"/>
        <v>-6.7987854625235888</v>
      </c>
      <c r="I1709" s="8">
        <f t="shared" si="654"/>
        <v>6.5687097237851777</v>
      </c>
      <c r="J1709" s="14">
        <f t="shared" si="662"/>
        <v>-3.3554196684173871</v>
      </c>
      <c r="K1709" s="23">
        <f t="shared" si="663"/>
        <v>3.3718137794376143E-2</v>
      </c>
      <c r="L1709" s="23">
        <f t="shared" si="649"/>
        <v>3.2581224978055608E-2</v>
      </c>
      <c r="M1709" s="25">
        <f t="shared" si="664"/>
        <v>-3.3718137794376143E-2</v>
      </c>
      <c r="N1709" s="25">
        <f t="shared" si="665"/>
        <v>-1.0985782333196488E-3</v>
      </c>
      <c r="O1709" s="8"/>
      <c r="P1709" s="8"/>
      <c r="Q1709" s="28"/>
    </row>
    <row r="1710" spans="2:17" x14ac:dyDescent="0.25">
      <c r="B1710" s="8"/>
      <c r="C1710" s="5">
        <f t="shared" si="651"/>
        <v>-1</v>
      </c>
      <c r="D1710" s="6">
        <f>$U$7</f>
        <v>0</v>
      </c>
      <c r="E1710" s="6">
        <f>$V$7</f>
        <v>1</v>
      </c>
      <c r="F1710" s="7">
        <f>$W$7</f>
        <v>1</v>
      </c>
      <c r="G1710" s="8">
        <f t="shared" si="652"/>
        <v>3.3592646922340057</v>
      </c>
      <c r="H1710" s="8">
        <f t="shared" si="653"/>
        <v>-6.7987854625235888</v>
      </c>
      <c r="I1710" s="8">
        <f t="shared" si="654"/>
        <v>6.5687097237851777</v>
      </c>
      <c r="J1710" s="14">
        <f t="shared" si="662"/>
        <v>3.209445031551172</v>
      </c>
      <c r="K1710" s="23">
        <f t="shared" si="663"/>
        <v>0.96118816747672042</v>
      </c>
      <c r="L1710" s="23">
        <f t="shared" si="649"/>
        <v>3.7305474179464476E-2</v>
      </c>
      <c r="M1710" s="25">
        <f t="shared" si="664"/>
        <v>3.8811832523279577E-2</v>
      </c>
      <c r="N1710" s="25">
        <f t="shared" si="665"/>
        <v>1.447893816054906E-3</v>
      </c>
      <c r="O1710" s="8"/>
      <c r="P1710" s="8"/>
      <c r="Q1710" s="28"/>
    </row>
    <row r="1711" spans="2:17" x14ac:dyDescent="0.25">
      <c r="B1711" s="8"/>
      <c r="C1711" s="5">
        <f t="shared" si="651"/>
        <v>-1</v>
      </c>
      <c r="D1711" s="6">
        <f>$U$8</f>
        <v>1</v>
      </c>
      <c r="E1711" s="6">
        <f>$V$8</f>
        <v>0</v>
      </c>
      <c r="F1711" s="7">
        <f>$W$8</f>
        <v>0</v>
      </c>
      <c r="G1711" s="8">
        <f t="shared" si="652"/>
        <v>3.3541970638778134</v>
      </c>
      <c r="H1711" s="8">
        <f t="shared" si="653"/>
        <v>-6.7987854625235888</v>
      </c>
      <c r="I1711" s="8">
        <f t="shared" si="654"/>
        <v>6.57377735214137</v>
      </c>
      <c r="J1711" s="14">
        <f t="shared" si="662"/>
        <v>-10.152982526401402</v>
      </c>
      <c r="K1711" s="23">
        <f t="shared" si="663"/>
        <v>3.8958192057862644E-5</v>
      </c>
      <c r="L1711" s="23">
        <f t="shared" si="649"/>
        <v>3.8956674317134226E-5</v>
      </c>
      <c r="M1711" s="25">
        <f t="shared" si="664"/>
        <v>-3.8958192057862644E-5</v>
      </c>
      <c r="N1711" s="25">
        <f t="shared" si="665"/>
        <v>-1.5176815999825202E-9</v>
      </c>
      <c r="O1711" s="8"/>
      <c r="P1711" s="8"/>
      <c r="Q1711" s="28"/>
    </row>
    <row r="1712" spans="2:17" x14ac:dyDescent="0.25">
      <c r="B1712" s="8"/>
      <c r="C1712" s="5">
        <f t="shared" si="651"/>
        <v>-1</v>
      </c>
      <c r="D1712" s="6">
        <f>$U$9</f>
        <v>1</v>
      </c>
      <c r="E1712" s="6">
        <f>$V$9</f>
        <v>1</v>
      </c>
      <c r="F1712" s="7">
        <f>$W$9</f>
        <v>0</v>
      </c>
      <c r="G1712" s="8">
        <f t="shared" si="652"/>
        <v>3.354197069189699</v>
      </c>
      <c r="H1712" s="8">
        <f t="shared" si="653"/>
        <v>-6.7987854678354749</v>
      </c>
      <c r="I1712" s="8">
        <f t="shared" si="654"/>
        <v>6.57377735214137</v>
      </c>
      <c r="J1712" s="14">
        <f t="shared" si="662"/>
        <v>-3.5792051848838042</v>
      </c>
      <c r="K1712" s="23">
        <f t="shared" si="663"/>
        <v>2.7140695676772263E-2</v>
      </c>
      <c r="L1712" s="23">
        <f t="shared" si="649"/>
        <v>2.6404078314953099E-2</v>
      </c>
      <c r="M1712" s="25">
        <f t="shared" si="664"/>
        <v>-2.7140695676772263E-2</v>
      </c>
      <c r="N1712" s="25">
        <f t="shared" si="665"/>
        <v>-7.1662505417180379E-4</v>
      </c>
      <c r="O1712" s="8">
        <f>ABS(M1709)+ABS(M1710)+ABS(M1711)+ABS(M1712)</f>
        <v>9.9709624186485851E-2</v>
      </c>
      <c r="P1712" s="8" t="str">
        <f t="shared" ref="P1712" si="669">IF(ABS(M1709)+ABS(M1710)+ABS(M1711)+ABS(M1712)&lt;0.1,"Converged","Not Converged")</f>
        <v>Converged</v>
      </c>
      <c r="Q1712" s="28"/>
    </row>
    <row r="1713" spans="2:17" x14ac:dyDescent="0.25">
      <c r="B1713" s="12">
        <f>B1709+1</f>
        <v>428</v>
      </c>
      <c r="C1713" s="9">
        <f t="shared" si="651"/>
        <v>-1</v>
      </c>
      <c r="D1713" s="10">
        <f>$U$6</f>
        <v>0</v>
      </c>
      <c r="E1713" s="10">
        <f>$V$6</f>
        <v>0</v>
      </c>
      <c r="F1713" s="11">
        <f>$W$6</f>
        <v>0</v>
      </c>
      <c r="G1713" s="12">
        <f t="shared" si="652"/>
        <v>3.3567052568793003</v>
      </c>
      <c r="H1713" s="12">
        <f t="shared" si="653"/>
        <v>-6.8012936555250763</v>
      </c>
      <c r="I1713" s="12">
        <f t="shared" si="654"/>
        <v>6.5712691644517687</v>
      </c>
      <c r="J1713" s="15">
        <f t="shared" si="662"/>
        <v>-3.3567052568793003</v>
      </c>
      <c r="K1713" s="24">
        <f t="shared" si="663"/>
        <v>3.3676276846636835E-2</v>
      </c>
      <c r="L1713" s="24">
        <f t="shared" si="649"/>
        <v>3.2542185224385504E-2</v>
      </c>
      <c r="M1713" s="19">
        <f t="shared" si="664"/>
        <v>-3.3676276846636835E-2</v>
      </c>
      <c r="N1713" s="19">
        <f t="shared" si="665"/>
        <v>-1.0958996388109408E-3</v>
      </c>
      <c r="O1713" s="12"/>
      <c r="P1713" s="12"/>
      <c r="Q1713" s="28"/>
    </row>
    <row r="1714" spans="2:17" x14ac:dyDescent="0.25">
      <c r="B1714" s="12"/>
      <c r="C1714" s="9">
        <f t="shared" si="651"/>
        <v>-1</v>
      </c>
      <c r="D1714" s="10">
        <f>$U$7</f>
        <v>0</v>
      </c>
      <c r="E1714" s="10">
        <f>$V$7</f>
        <v>1</v>
      </c>
      <c r="F1714" s="11">
        <f>$W$7</f>
        <v>1</v>
      </c>
      <c r="G1714" s="12">
        <f t="shared" si="652"/>
        <v>3.3605409056151387</v>
      </c>
      <c r="H1714" s="12">
        <f t="shared" si="653"/>
        <v>-6.8012936555250763</v>
      </c>
      <c r="I1714" s="12">
        <f t="shared" si="654"/>
        <v>6.5712691644517687</v>
      </c>
      <c r="J1714" s="15">
        <f t="shared" si="662"/>
        <v>3.2107282588366299</v>
      </c>
      <c r="K1714" s="24">
        <f t="shared" si="663"/>
        <v>0.96123601055854124</v>
      </c>
      <c r="L1714" s="24">
        <f t="shared" si="649"/>
        <v>3.7261342564041233E-2</v>
      </c>
      <c r="M1714" s="19">
        <f t="shared" si="664"/>
        <v>3.8763989441458757E-2</v>
      </c>
      <c r="N1714" s="19">
        <f t="shared" si="665"/>
        <v>1.4443982897270721E-3</v>
      </c>
      <c r="O1714" s="12"/>
      <c r="P1714" s="12"/>
      <c r="Q1714" s="28"/>
    </row>
    <row r="1715" spans="2:17" x14ac:dyDescent="0.25">
      <c r="B1715" s="12"/>
      <c r="C1715" s="9">
        <f t="shared" si="651"/>
        <v>-1</v>
      </c>
      <c r="D1715" s="10">
        <f>$U$8</f>
        <v>1</v>
      </c>
      <c r="E1715" s="10">
        <f>$V$8</f>
        <v>0</v>
      </c>
      <c r="F1715" s="11">
        <f>$W$8</f>
        <v>0</v>
      </c>
      <c r="G1715" s="12">
        <f t="shared" si="652"/>
        <v>3.3554855116010942</v>
      </c>
      <c r="H1715" s="12">
        <f t="shared" si="653"/>
        <v>-6.8012936555250763</v>
      </c>
      <c r="I1715" s="12">
        <f t="shared" si="654"/>
        <v>6.5763245584658137</v>
      </c>
      <c r="J1715" s="15">
        <f t="shared" si="662"/>
        <v>-10.156779167126171</v>
      </c>
      <c r="K1715" s="24">
        <f t="shared" si="663"/>
        <v>3.8810567954981042E-5</v>
      </c>
      <c r="L1715" s="24">
        <f t="shared" si="649"/>
        <v>3.8809061694796055E-5</v>
      </c>
      <c r="M1715" s="19">
        <f t="shared" si="664"/>
        <v>-3.8810567954981042E-5</v>
      </c>
      <c r="N1715" s="19">
        <f t="shared" si="665"/>
        <v>-1.5062017261749341E-9</v>
      </c>
      <c r="O1715" s="12"/>
      <c r="P1715" s="12"/>
      <c r="Q1715" s="28"/>
    </row>
    <row r="1716" spans="2:17" x14ac:dyDescent="0.25">
      <c r="B1716" s="12"/>
      <c r="C1716" s="9">
        <f t="shared" si="651"/>
        <v>-1</v>
      </c>
      <c r="D1716" s="10">
        <f>$U$9</f>
        <v>1</v>
      </c>
      <c r="E1716" s="10">
        <f>$V$9</f>
        <v>1</v>
      </c>
      <c r="F1716" s="11">
        <f>$W$9</f>
        <v>0</v>
      </c>
      <c r="G1716" s="12">
        <f t="shared" si="652"/>
        <v>3.3554855168728004</v>
      </c>
      <c r="H1716" s="12">
        <f t="shared" si="653"/>
        <v>-6.801293660796782</v>
      </c>
      <c r="I1716" s="12">
        <f t="shared" si="654"/>
        <v>6.5763245584658137</v>
      </c>
      <c r="J1716" s="15">
        <f t="shared" si="662"/>
        <v>-3.5804546192037687</v>
      </c>
      <c r="K1716" s="24">
        <f t="shared" si="663"/>
        <v>2.7107724998723333E-2</v>
      </c>
      <c r="L1716" s="24">
        <f t="shared" si="649"/>
        <v>2.6372896244116921E-2</v>
      </c>
      <c r="M1716" s="19">
        <f t="shared" si="664"/>
        <v>-2.7107724998723333E-2</v>
      </c>
      <c r="N1716" s="19">
        <f t="shared" si="665"/>
        <v>-7.1490921880538495E-4</v>
      </c>
      <c r="O1716" s="12">
        <f>ABS(M1713)+ABS(M1714)+ABS(M1715)+ABS(M1716)</f>
        <v>9.9586801854773893E-2</v>
      </c>
      <c r="P1716" s="12" t="str">
        <f t="shared" ref="P1716" si="670">IF(ABS(M1713)+ABS(M1714)+ABS(M1715)+ABS(M1716)&lt;0.1,"Converged","Not Converged")</f>
        <v>Converged</v>
      </c>
      <c r="Q1716" s="28"/>
    </row>
    <row r="1717" spans="2:17" x14ac:dyDescent="0.25">
      <c r="B1717" s="8">
        <f>B1713+1</f>
        <v>429</v>
      </c>
      <c r="C1717" s="5">
        <f t="shared" si="651"/>
        <v>-1</v>
      </c>
      <c r="D1717" s="6">
        <f>$U$6</f>
        <v>0</v>
      </c>
      <c r="E1717" s="6">
        <f>$V$6</f>
        <v>0</v>
      </c>
      <c r="F1717" s="7">
        <f>$W$6</f>
        <v>0</v>
      </c>
      <c r="G1717" s="8">
        <f t="shared" si="652"/>
        <v>3.3579876991386191</v>
      </c>
      <c r="H1717" s="8">
        <f t="shared" si="653"/>
        <v>-6.8037958430626011</v>
      </c>
      <c r="I1717" s="8">
        <f t="shared" si="654"/>
        <v>6.5738223761999945</v>
      </c>
      <c r="J1717" s="14">
        <f t="shared" si="662"/>
        <v>-3.3579876991386191</v>
      </c>
      <c r="K1717" s="23">
        <f t="shared" si="663"/>
        <v>3.3634568321895424E-2</v>
      </c>
      <c r="L1717" s="23">
        <f t="shared" si="649"/>
        <v>3.2503284135695171E-2</v>
      </c>
      <c r="M1717" s="25">
        <f t="shared" si="664"/>
        <v>-3.3634568321895424E-2</v>
      </c>
      <c r="N1717" s="25">
        <f t="shared" si="665"/>
        <v>-1.0932339309480189E-3</v>
      </c>
      <c r="O1717" s="8"/>
      <c r="P1717" s="8"/>
      <c r="Q1717" s="28"/>
    </row>
    <row r="1718" spans="2:17" x14ac:dyDescent="0.25">
      <c r="B1718" s="8"/>
      <c r="C1718" s="5">
        <f t="shared" si="651"/>
        <v>-1</v>
      </c>
      <c r="D1718" s="6">
        <f>$U$7</f>
        <v>0</v>
      </c>
      <c r="E1718" s="6">
        <f>$V$7</f>
        <v>1</v>
      </c>
      <c r="F1718" s="7">
        <f>$W$7</f>
        <v>1</v>
      </c>
      <c r="G1718" s="8">
        <f t="shared" si="652"/>
        <v>3.3618140178969371</v>
      </c>
      <c r="H1718" s="8">
        <f t="shared" si="653"/>
        <v>-6.8037958430626011</v>
      </c>
      <c r="I1718" s="8">
        <f t="shared" si="654"/>
        <v>6.5738223761999945</v>
      </c>
      <c r="J1718" s="14">
        <f t="shared" si="662"/>
        <v>3.2120083583030574</v>
      </c>
      <c r="K1718" s="23">
        <f t="shared" si="663"/>
        <v>0.96128368063102221</v>
      </c>
      <c r="L1718" s="23">
        <f t="shared" si="649"/>
        <v>3.7217365983497105E-2</v>
      </c>
      <c r="M1718" s="25">
        <f t="shared" si="664"/>
        <v>3.8716319368977792E-2</v>
      </c>
      <c r="N1718" s="25">
        <f t="shared" si="665"/>
        <v>1.4409194274892041E-3</v>
      </c>
      <c r="O1718" s="8"/>
      <c r="P1718" s="8"/>
      <c r="Q1718" s="28"/>
    </row>
    <row r="1719" spans="2:17" x14ac:dyDescent="0.25">
      <c r="B1719" s="8"/>
      <c r="C1719" s="5">
        <f t="shared" si="651"/>
        <v>-1</v>
      </c>
      <c r="D1719" s="6">
        <f>$U$8</f>
        <v>1</v>
      </c>
      <c r="E1719" s="6">
        <f>$V$8</f>
        <v>0</v>
      </c>
      <c r="F1719" s="7">
        <f>$W$8</f>
        <v>0</v>
      </c>
      <c r="G1719" s="8">
        <f t="shared" si="652"/>
        <v>3.3567707999007248</v>
      </c>
      <c r="H1719" s="8">
        <f t="shared" si="653"/>
        <v>-6.8037958430626011</v>
      </c>
      <c r="I1719" s="8">
        <f t="shared" si="654"/>
        <v>6.5788655941962064</v>
      </c>
      <c r="J1719" s="14">
        <f t="shared" si="662"/>
        <v>-10.160566642963326</v>
      </c>
      <c r="K1719" s="23">
        <f t="shared" si="663"/>
        <v>3.8663857556408282E-5</v>
      </c>
      <c r="L1719" s="23">
        <f t="shared" si="649"/>
        <v>3.8662362662527142E-5</v>
      </c>
      <c r="M1719" s="25">
        <f t="shared" si="664"/>
        <v>-3.8663857556408282E-5</v>
      </c>
      <c r="N1719" s="25">
        <f t="shared" si="665"/>
        <v>-1.4948360827781474E-9</v>
      </c>
      <c r="O1719" s="8"/>
      <c r="P1719" s="8"/>
      <c r="Q1719" s="28"/>
    </row>
    <row r="1720" spans="2:17" x14ac:dyDescent="0.25">
      <c r="B1720" s="8"/>
      <c r="C1720" s="5">
        <f t="shared" si="651"/>
        <v>-1</v>
      </c>
      <c r="D1720" s="6">
        <f>$U$9</f>
        <v>1</v>
      </c>
      <c r="E1720" s="6">
        <f>$V$9</f>
        <v>1</v>
      </c>
      <c r="F1720" s="7">
        <f>$W$9</f>
        <v>0</v>
      </c>
      <c r="G1720" s="8">
        <f t="shared" si="652"/>
        <v>3.3567708051326512</v>
      </c>
      <c r="H1720" s="8">
        <f t="shared" si="653"/>
        <v>-6.8037958482945271</v>
      </c>
      <c r="I1720" s="8">
        <f t="shared" si="654"/>
        <v>6.5788655941962064</v>
      </c>
      <c r="J1720" s="14">
        <f t="shared" si="662"/>
        <v>-3.5817010592309719</v>
      </c>
      <c r="K1720" s="23">
        <f t="shared" si="663"/>
        <v>2.707487213398994E-2</v>
      </c>
      <c r="L1720" s="23">
        <f t="shared" si="649"/>
        <v>2.6341823432918035E-2</v>
      </c>
      <c r="M1720" s="25">
        <f t="shared" si="664"/>
        <v>-2.707487213398994E-2</v>
      </c>
      <c r="N1720" s="25">
        <f t="shared" si="665"/>
        <v>-7.1320150122239573E-4</v>
      </c>
      <c r="O1720" s="8">
        <f>ABS(M1717)+ABS(M1718)+ABS(M1719)+ABS(M1720)</f>
        <v>9.9464423682419575E-2</v>
      </c>
      <c r="P1720" s="8" t="str">
        <f t="shared" ref="P1720" si="671">IF(ABS(M1717)+ABS(M1718)+ABS(M1719)+ABS(M1720)&lt;0.1,"Converged","Not Converged")</f>
        <v>Converged</v>
      </c>
      <c r="Q1720" s="28"/>
    </row>
    <row r="1721" spans="2:17" x14ac:dyDescent="0.25">
      <c r="B1721" s="12">
        <f>B1717+1</f>
        <v>430</v>
      </c>
      <c r="C1721" s="9">
        <f t="shared" si="651"/>
        <v>-1</v>
      </c>
      <c r="D1721" s="10">
        <f>$U$6</f>
        <v>0</v>
      </c>
      <c r="E1721" s="10">
        <f>$V$6</f>
        <v>0</v>
      </c>
      <c r="F1721" s="11">
        <f>$W$6</f>
        <v>0</v>
      </c>
      <c r="G1721" s="12">
        <f t="shared" si="652"/>
        <v>3.3592670103869295</v>
      </c>
      <c r="H1721" s="12">
        <f t="shared" si="653"/>
        <v>-6.8062920535488054</v>
      </c>
      <c r="I1721" s="12">
        <f t="shared" si="654"/>
        <v>6.5763693889419281</v>
      </c>
      <c r="J1721" s="15">
        <f t="shared" si="662"/>
        <v>-3.3592670103869295</v>
      </c>
      <c r="K1721" s="24">
        <f t="shared" si="663"/>
        <v>3.3593011304580971E-2</v>
      </c>
      <c r="L1721" s="24">
        <f t="shared" si="649"/>
        <v>3.2464520896071269E-2</v>
      </c>
      <c r="M1721" s="19">
        <f t="shared" si="664"/>
        <v>-3.3593011304580971E-2</v>
      </c>
      <c r="N1721" s="19">
        <f t="shared" si="665"/>
        <v>-1.0905810174595273E-3</v>
      </c>
      <c r="O1721" s="12"/>
      <c r="P1721" s="12"/>
      <c r="Q1721" s="28"/>
    </row>
    <row r="1722" spans="2:17" x14ac:dyDescent="0.25">
      <c r="B1722" s="12"/>
      <c r="C1722" s="9">
        <f t="shared" si="651"/>
        <v>-1</v>
      </c>
      <c r="D1722" s="10">
        <f>$U$7</f>
        <v>0</v>
      </c>
      <c r="E1722" s="10">
        <f>$V$7</f>
        <v>1</v>
      </c>
      <c r="F1722" s="11">
        <f>$W$7</f>
        <v>1</v>
      </c>
      <c r="G1722" s="12">
        <f t="shared" si="652"/>
        <v>3.3630840439480378</v>
      </c>
      <c r="H1722" s="12">
        <f t="shared" si="653"/>
        <v>-6.8062920535488054</v>
      </c>
      <c r="I1722" s="12">
        <f t="shared" si="654"/>
        <v>6.5763693889419281</v>
      </c>
      <c r="J1722" s="15">
        <f t="shared" si="662"/>
        <v>3.2132853449938903</v>
      </c>
      <c r="K1722" s="24">
        <f t="shared" si="663"/>
        <v>0.96133117872669493</v>
      </c>
      <c r="L1722" s="24">
        <f t="shared" si="649"/>
        <v>3.7173543534638254E-2</v>
      </c>
      <c r="M1722" s="19">
        <f t="shared" si="664"/>
        <v>3.8668821273305065E-2</v>
      </c>
      <c r="N1722" s="19">
        <f t="shared" si="665"/>
        <v>1.4374571110363516E-3</v>
      </c>
      <c r="O1722" s="12"/>
      <c r="P1722" s="12"/>
      <c r="Q1722" s="28"/>
    </row>
    <row r="1723" spans="2:17" x14ac:dyDescent="0.25">
      <c r="B1723" s="12"/>
      <c r="C1723" s="9">
        <f t="shared" si="651"/>
        <v>-1</v>
      </c>
      <c r="D1723" s="10">
        <f>$U$8</f>
        <v>1</v>
      </c>
      <c r="E1723" s="10">
        <f>$V$8</f>
        <v>0</v>
      </c>
      <c r="F1723" s="11">
        <f>$W$8</f>
        <v>0</v>
      </c>
      <c r="G1723" s="12">
        <f t="shared" si="652"/>
        <v>3.3580529440594105</v>
      </c>
      <c r="H1723" s="12">
        <f t="shared" si="653"/>
        <v>-6.8062920535488054</v>
      </c>
      <c r="I1723" s="12">
        <f t="shared" si="654"/>
        <v>6.5814004888305551</v>
      </c>
      <c r="J1723" s="15">
        <f t="shared" si="662"/>
        <v>-10.164344997608216</v>
      </c>
      <c r="K1723" s="24">
        <f t="shared" si="663"/>
        <v>3.8518053041601113E-5</v>
      </c>
      <c r="L1723" s="24">
        <f t="shared" si="649"/>
        <v>3.8516569401191001E-5</v>
      </c>
      <c r="M1723" s="19">
        <f t="shared" si="664"/>
        <v>-3.8518053041601113E-5</v>
      </c>
      <c r="N1723" s="19">
        <f t="shared" si="665"/>
        <v>-1.4835832631755855E-9</v>
      </c>
      <c r="O1723" s="12"/>
      <c r="P1723" s="12"/>
      <c r="Q1723" s="28"/>
    </row>
    <row r="1724" spans="2:17" x14ac:dyDescent="0.25">
      <c r="B1724" s="12"/>
      <c r="C1724" s="9">
        <f t="shared" si="651"/>
        <v>-1</v>
      </c>
      <c r="D1724" s="10">
        <f>$U$9</f>
        <v>1</v>
      </c>
      <c r="E1724" s="10">
        <f>$V$9</f>
        <v>1</v>
      </c>
      <c r="F1724" s="11">
        <f>$W$9</f>
        <v>0</v>
      </c>
      <c r="G1724" s="12">
        <f t="shared" si="652"/>
        <v>3.358052949251952</v>
      </c>
      <c r="H1724" s="12">
        <f t="shared" si="653"/>
        <v>-6.8062920587413469</v>
      </c>
      <c r="I1724" s="12">
        <f t="shared" si="654"/>
        <v>6.5814004888305551</v>
      </c>
      <c r="J1724" s="15">
        <f t="shared" si="662"/>
        <v>-3.5829445191627443</v>
      </c>
      <c r="K1724" s="24">
        <f t="shared" si="663"/>
        <v>2.7042136386935527E-2</v>
      </c>
      <c r="L1724" s="24">
        <f t="shared" si="649"/>
        <v>2.6310859246565906E-2</v>
      </c>
      <c r="M1724" s="19">
        <f t="shared" si="664"/>
        <v>-2.7042136386935527E-2</v>
      </c>
      <c r="N1724" s="19">
        <f t="shared" si="665"/>
        <v>-7.1150184420309894E-4</v>
      </c>
      <c r="O1724" s="12">
        <f>ABS(M1721)+ABS(M1722)+ABS(M1723)+ABS(M1724)</f>
        <v>9.9342487017863162E-2</v>
      </c>
      <c r="P1724" s="12" t="str">
        <f t="shared" ref="P1724" si="672">IF(ABS(M1721)+ABS(M1722)+ABS(M1723)+ABS(M1724)&lt;0.1,"Converged","Not Converged")</f>
        <v>Converged</v>
      </c>
      <c r="Q1724" s="28"/>
    </row>
    <row r="1725" spans="2:17" x14ac:dyDescent="0.25">
      <c r="B1725" s="8">
        <f>B1721+1</f>
        <v>431</v>
      </c>
      <c r="C1725" s="5">
        <f t="shared" si="651"/>
        <v>-1</v>
      </c>
      <c r="D1725" s="6">
        <f>$U$6</f>
        <v>0</v>
      </c>
      <c r="E1725" s="6">
        <f>$V$6</f>
        <v>0</v>
      </c>
      <c r="F1725" s="7">
        <f>$W$6</f>
        <v>0</v>
      </c>
      <c r="G1725" s="8">
        <f t="shared" si="652"/>
        <v>3.3605432057066627</v>
      </c>
      <c r="H1725" s="8">
        <f t="shared" si="653"/>
        <v>-6.8087823151960576</v>
      </c>
      <c r="I1725" s="8">
        <f t="shared" si="654"/>
        <v>6.5789102323758444</v>
      </c>
      <c r="J1725" s="14">
        <f t="shared" si="662"/>
        <v>-3.3605432057066627</v>
      </c>
      <c r="K1725" s="23">
        <f t="shared" si="663"/>
        <v>3.3551604886769504E-2</v>
      </c>
      <c r="L1725" s="23">
        <f t="shared" si="649"/>
        <v>3.2425894696291611E-2</v>
      </c>
      <c r="M1725" s="25">
        <f t="shared" si="664"/>
        <v>-3.3551604886769504E-2</v>
      </c>
      <c r="N1725" s="25">
        <f t="shared" si="665"/>
        <v>-1.087940806949971E-3</v>
      </c>
      <c r="O1725" s="8"/>
      <c r="P1725" s="8"/>
      <c r="Q1725" s="28"/>
    </row>
    <row r="1726" spans="2:17" x14ac:dyDescent="0.25">
      <c r="B1726" s="8"/>
      <c r="C1726" s="5">
        <f t="shared" si="651"/>
        <v>-1</v>
      </c>
      <c r="D1726" s="6">
        <f>$U$7</f>
        <v>0</v>
      </c>
      <c r="E1726" s="6">
        <f>$V$7</f>
        <v>1</v>
      </c>
      <c r="F1726" s="7">
        <f>$W$7</f>
        <v>1</v>
      </c>
      <c r="G1726" s="8">
        <f t="shared" si="652"/>
        <v>3.3643509985309876</v>
      </c>
      <c r="H1726" s="8">
        <f t="shared" si="653"/>
        <v>-6.8087823151960576</v>
      </c>
      <c r="I1726" s="8">
        <f t="shared" si="654"/>
        <v>6.5789102323758444</v>
      </c>
      <c r="J1726" s="14">
        <f t="shared" si="662"/>
        <v>3.2145592338448568</v>
      </c>
      <c r="K1726" s="23">
        <f t="shared" si="663"/>
        <v>0.96137850586951912</v>
      </c>
      <c r="L1726" s="23">
        <f t="shared" si="649"/>
        <v>3.7129874321610114E-2</v>
      </c>
      <c r="M1726" s="25">
        <f t="shared" si="664"/>
        <v>3.8621494130480882E-2</v>
      </c>
      <c r="N1726" s="25">
        <f t="shared" si="665"/>
        <v>1.4340112231775578E-3</v>
      </c>
      <c r="O1726" s="8"/>
      <c r="P1726" s="8"/>
      <c r="Q1726" s="28"/>
    </row>
    <row r="1727" spans="2:17" x14ac:dyDescent="0.25">
      <c r="B1727" s="8"/>
      <c r="C1727" s="5">
        <f t="shared" si="651"/>
        <v>-1</v>
      </c>
      <c r="D1727" s="6">
        <f>$U$8</f>
        <v>1</v>
      </c>
      <c r="E1727" s="6">
        <f>$V$8</f>
        <v>0</v>
      </c>
      <c r="F1727" s="7">
        <f>$W$8</f>
        <v>0</v>
      </c>
      <c r="G1727" s="8">
        <f t="shared" si="652"/>
        <v>3.3593319592498663</v>
      </c>
      <c r="H1727" s="8">
        <f t="shared" si="653"/>
        <v>-6.8087823151960576</v>
      </c>
      <c r="I1727" s="8">
        <f t="shared" si="654"/>
        <v>6.5839292716569657</v>
      </c>
      <c r="J1727" s="14">
        <f t="shared" si="662"/>
        <v>-10.168114274445923</v>
      </c>
      <c r="K1727" s="23">
        <f t="shared" si="663"/>
        <v>3.8373146675318484E-5</v>
      </c>
      <c r="L1727" s="23">
        <f t="shared" si="649"/>
        <v>3.8371674176932721E-5</v>
      </c>
      <c r="M1727" s="25">
        <f t="shared" si="664"/>
        <v>-3.8373146675318484E-5</v>
      </c>
      <c r="N1727" s="25">
        <f t="shared" si="665"/>
        <v>-1.4724418813689699E-9</v>
      </c>
      <c r="O1727" s="8"/>
      <c r="P1727" s="8"/>
      <c r="Q1727" s="28"/>
    </row>
    <row r="1728" spans="2:17" x14ac:dyDescent="0.25">
      <c r="B1728" s="8"/>
      <c r="C1728" s="5">
        <f t="shared" si="651"/>
        <v>-1</v>
      </c>
      <c r="D1728" s="6">
        <f>$U$9</f>
        <v>1</v>
      </c>
      <c r="E1728" s="6">
        <f>$V$9</f>
        <v>1</v>
      </c>
      <c r="F1728" s="7">
        <f>$W$9</f>
        <v>0</v>
      </c>
      <c r="G1728" s="8">
        <f t="shared" si="652"/>
        <v>3.3593319644034128</v>
      </c>
      <c r="H1728" s="8">
        <f t="shared" si="653"/>
        <v>-6.8087823203496045</v>
      </c>
      <c r="I1728" s="8">
        <f t="shared" si="654"/>
        <v>6.5839292716569657</v>
      </c>
      <c r="J1728" s="14">
        <f t="shared" si="662"/>
        <v>-3.5841850130960511</v>
      </c>
      <c r="K1728" s="23">
        <f t="shared" si="663"/>
        <v>2.7009517067642035E-2</v>
      </c>
      <c r="L1728" s="23">
        <f t="shared" si="649"/>
        <v>2.6280003055414791E-2</v>
      </c>
      <c r="M1728" s="25">
        <f t="shared" si="664"/>
        <v>-2.7009517067642035E-2</v>
      </c>
      <c r="N1728" s="25">
        <f t="shared" si="665"/>
        <v>-7.0981019106291056E-4</v>
      </c>
      <c r="O1728" s="8">
        <f>ABS(M1725)+ABS(M1726)+ABS(M1727)+ABS(M1728)</f>
        <v>9.9220989231567747E-2</v>
      </c>
      <c r="P1728" s="8" t="str">
        <f t="shared" ref="P1728" si="673">IF(ABS(M1725)+ABS(M1726)+ABS(M1727)+ABS(M1728)&lt;0.1,"Converged","Not Converged")</f>
        <v>Converged</v>
      </c>
      <c r="Q1728" s="28"/>
    </row>
    <row r="1729" spans="2:17" x14ac:dyDescent="0.25">
      <c r="B1729" s="12">
        <f>B1725+1</f>
        <v>432</v>
      </c>
      <c r="C1729" s="9">
        <f t="shared" si="651"/>
        <v>-1</v>
      </c>
      <c r="D1729" s="10">
        <f>$U$6</f>
        <v>0</v>
      </c>
      <c r="E1729" s="10">
        <f>$V$6</f>
        <v>0</v>
      </c>
      <c r="F1729" s="11">
        <f>$W$6</f>
        <v>0</v>
      </c>
      <c r="G1729" s="12">
        <f t="shared" si="652"/>
        <v>3.3618163000721331</v>
      </c>
      <c r="H1729" s="12">
        <f t="shared" si="653"/>
        <v>-6.8112666560183248</v>
      </c>
      <c r="I1729" s="12">
        <f t="shared" si="654"/>
        <v>6.5814449359882454</v>
      </c>
      <c r="J1729" s="15">
        <f t="shared" si="662"/>
        <v>-3.3618163000721331</v>
      </c>
      <c r="K1729" s="24">
        <f t="shared" si="663"/>
        <v>3.3510348168102354E-2</v>
      </c>
      <c r="L1729" s="24">
        <f t="shared" ref="L1729:L1792" si="674">(K1729*(1-K1729))</f>
        <v>3.2387404733754913E-2</v>
      </c>
      <c r="M1729" s="19">
        <f t="shared" si="664"/>
        <v>-3.3510348168102354E-2</v>
      </c>
      <c r="N1729" s="19">
        <f t="shared" si="665"/>
        <v>-1.0853132088893735E-3</v>
      </c>
      <c r="O1729" s="12"/>
      <c r="P1729" s="12"/>
      <c r="Q1729" s="28"/>
    </row>
    <row r="1730" spans="2:17" x14ac:dyDescent="0.25">
      <c r="B1730" s="12"/>
      <c r="C1730" s="9">
        <f t="shared" si="651"/>
        <v>-1</v>
      </c>
      <c r="D1730" s="10">
        <f>$U$7</f>
        <v>0</v>
      </c>
      <c r="E1730" s="10">
        <f>$V$7</f>
        <v>1</v>
      </c>
      <c r="F1730" s="11">
        <f>$W$7</f>
        <v>1</v>
      </c>
      <c r="G1730" s="12">
        <f t="shared" si="652"/>
        <v>3.3656148963032457</v>
      </c>
      <c r="H1730" s="12">
        <f t="shared" si="653"/>
        <v>-6.8112666560183248</v>
      </c>
      <c r="I1730" s="12">
        <f t="shared" si="654"/>
        <v>6.5814449359882454</v>
      </c>
      <c r="J1730" s="15">
        <f t="shared" si="662"/>
        <v>3.2158300396849997</v>
      </c>
      <c r="K1730" s="24">
        <f t="shared" si="663"/>
        <v>0.96142566307497401</v>
      </c>
      <c r="L1730" s="24">
        <f t="shared" si="674"/>
        <v>3.7086357455820562E-2</v>
      </c>
      <c r="M1730" s="19">
        <f t="shared" si="664"/>
        <v>3.8574336925025987E-2</v>
      </c>
      <c r="N1730" s="19">
        <f t="shared" si="665"/>
        <v>1.430581647822772E-3</v>
      </c>
      <c r="O1730" s="12"/>
      <c r="P1730" s="12"/>
      <c r="Q1730" s="28"/>
    </row>
    <row r="1731" spans="2:17" x14ac:dyDescent="0.25">
      <c r="B1731" s="12"/>
      <c r="C1731" s="9">
        <f t="shared" si="651"/>
        <v>-1</v>
      </c>
      <c r="D1731" s="10">
        <f>$U$8</f>
        <v>1</v>
      </c>
      <c r="E1731" s="10">
        <f>$V$8</f>
        <v>0</v>
      </c>
      <c r="F1731" s="11">
        <f>$W$8</f>
        <v>0</v>
      </c>
      <c r="G1731" s="12">
        <f t="shared" si="652"/>
        <v>3.360607860535866</v>
      </c>
      <c r="H1731" s="12">
        <f t="shared" si="653"/>
        <v>-6.8112666560183248</v>
      </c>
      <c r="I1731" s="12">
        <f t="shared" si="654"/>
        <v>6.5864519717556247</v>
      </c>
      <c r="J1731" s="15">
        <f t="shared" si="662"/>
        <v>-10.17187451655419</v>
      </c>
      <c r="K1731" s="24">
        <f t="shared" si="663"/>
        <v>3.8229130806492092E-5</v>
      </c>
      <c r="L1731" s="24">
        <f t="shared" si="674"/>
        <v>3.8227669340049869E-5</v>
      </c>
      <c r="M1731" s="19">
        <f t="shared" si="664"/>
        <v>-3.8229130806492092E-5</v>
      </c>
      <c r="N1731" s="19">
        <f t="shared" si="665"/>
        <v>-1.4614105716280938E-9</v>
      </c>
      <c r="O1731" s="12"/>
      <c r="P1731" s="12"/>
      <c r="Q1731" s="28"/>
    </row>
    <row r="1732" spans="2:17" x14ac:dyDescent="0.25">
      <c r="B1732" s="12"/>
      <c r="C1732" s="9">
        <f t="shared" si="651"/>
        <v>-1</v>
      </c>
      <c r="D1732" s="10">
        <f>$U$9</f>
        <v>1</v>
      </c>
      <c r="E1732" s="10">
        <f>$V$9</f>
        <v>1</v>
      </c>
      <c r="F1732" s="11">
        <f>$W$9</f>
        <v>0</v>
      </c>
      <c r="G1732" s="12">
        <f t="shared" si="652"/>
        <v>3.3606078656508029</v>
      </c>
      <c r="H1732" s="12">
        <f t="shared" si="653"/>
        <v>-6.8112666611332617</v>
      </c>
      <c r="I1732" s="12">
        <f t="shared" si="654"/>
        <v>6.5864519717556247</v>
      </c>
      <c r="J1732" s="15">
        <f t="shared" si="662"/>
        <v>-3.5854225550284395</v>
      </c>
      <c r="K1732" s="24">
        <f t="shared" si="663"/>
        <v>2.6977013491849607E-2</v>
      </c>
      <c r="L1732" s="24">
        <f t="shared" si="674"/>
        <v>2.6249254234910174E-2</v>
      </c>
      <c r="M1732" s="19">
        <f t="shared" si="664"/>
        <v>-2.6977013491849607E-2</v>
      </c>
      <c r="N1732" s="19">
        <f t="shared" si="665"/>
        <v>-7.0812648564616218E-4</v>
      </c>
      <c r="O1732" s="12">
        <f>ABS(M1729)+ABS(M1730)+ABS(M1731)+ABS(M1732)</f>
        <v>9.909992771578445E-2</v>
      </c>
      <c r="P1732" s="12" t="str">
        <f t="shared" ref="P1732" si="675">IF(ABS(M1729)+ABS(M1730)+ABS(M1731)+ABS(M1732)&lt;0.1,"Converged","Not Converged")</f>
        <v>Converged</v>
      </c>
      <c r="Q1732" s="28"/>
    </row>
    <row r="1733" spans="2:17" x14ac:dyDescent="0.25">
      <c r="B1733" s="8">
        <f>B1729+1</f>
        <v>433</v>
      </c>
      <c r="C1733" s="5">
        <f t="shared" ref="C1733:C1796" si="676">$X$6</f>
        <v>-1</v>
      </c>
      <c r="D1733" s="6">
        <f>$U$6</f>
        <v>0</v>
      </c>
      <c r="E1733" s="6">
        <f>$V$6</f>
        <v>0</v>
      </c>
      <c r="F1733" s="7">
        <f>$W$6</f>
        <v>0</v>
      </c>
      <c r="G1733" s="8">
        <f t="shared" si="652"/>
        <v>3.3630863083505647</v>
      </c>
      <c r="H1733" s="8">
        <f t="shared" si="653"/>
        <v>-6.813745103833023</v>
      </c>
      <c r="I1733" s="8">
        <f t="shared" si="654"/>
        <v>6.5839735290558634</v>
      </c>
      <c r="J1733" s="14">
        <f t="shared" si="662"/>
        <v>-3.3630863083505647</v>
      </c>
      <c r="K1733" s="23">
        <f t="shared" si="663"/>
        <v>3.3469240255705635E-2</v>
      </c>
      <c r="L1733" s="23">
        <f t="shared" si="674"/>
        <v>3.2349050212411488E-2</v>
      </c>
      <c r="M1733" s="25">
        <f t="shared" si="664"/>
        <v>-3.3469240255705635E-2</v>
      </c>
      <c r="N1733" s="25">
        <f t="shared" si="665"/>
        <v>-1.0826981336030854E-3</v>
      </c>
      <c r="O1733" s="8"/>
      <c r="P1733" s="8"/>
      <c r="Q1733" s="28"/>
    </row>
    <row r="1734" spans="2:17" x14ac:dyDescent="0.25">
      <c r="B1734" s="8"/>
      <c r="C1734" s="5">
        <f t="shared" si="676"/>
        <v>-1</v>
      </c>
      <c r="D1734" s="6">
        <f>$U$7</f>
        <v>0</v>
      </c>
      <c r="E1734" s="6">
        <f>$V$7</f>
        <v>1</v>
      </c>
      <c r="F1734" s="7">
        <f>$W$7</f>
        <v>1</v>
      </c>
      <c r="G1734" s="8">
        <f t="shared" si="652"/>
        <v>3.3668757518181756</v>
      </c>
      <c r="H1734" s="8">
        <f t="shared" si="653"/>
        <v>-6.813745103833023</v>
      </c>
      <c r="I1734" s="8">
        <f t="shared" si="654"/>
        <v>6.5839735290558634</v>
      </c>
      <c r="J1734" s="14">
        <f t="shared" si="662"/>
        <v>3.2170977772376879</v>
      </c>
      <c r="K1734" s="23">
        <f t="shared" si="663"/>
        <v>0.96147265135014659</v>
      </c>
      <c r="L1734" s="23">
        <f t="shared" si="674"/>
        <v>3.7042992055866052E-2</v>
      </c>
      <c r="M1734" s="25">
        <f t="shared" si="664"/>
        <v>3.852734864985341E-2</v>
      </c>
      <c r="N1734" s="25">
        <f t="shared" si="665"/>
        <v>1.4271682699701015E-3</v>
      </c>
      <c r="O1734" s="8"/>
      <c r="P1734" s="8"/>
      <c r="Q1734" s="28"/>
    </row>
    <row r="1735" spans="2:17" x14ac:dyDescent="0.25">
      <c r="B1735" s="8"/>
      <c r="C1735" s="5">
        <f t="shared" si="676"/>
        <v>-1</v>
      </c>
      <c r="D1735" s="6">
        <f>$U$8</f>
        <v>1</v>
      </c>
      <c r="E1735" s="6">
        <f>$V$8</f>
        <v>0</v>
      </c>
      <c r="F1735" s="7">
        <f>$W$8</f>
        <v>0</v>
      </c>
      <c r="G1735" s="8">
        <f t="shared" ref="G1735:G1798" si="677">G1734+$S$5*C1734*N1734</f>
        <v>3.36188066287328</v>
      </c>
      <c r="H1735" s="8">
        <f t="shared" ref="H1735:H1798" si="678">H1734+$S$5*D1734*N1734</f>
        <v>-6.813745103833023</v>
      </c>
      <c r="I1735" s="8">
        <f t="shared" ref="I1735:I1798" si="679">I1734+$S$5*E1734*N1734</f>
        <v>6.5889686180007585</v>
      </c>
      <c r="J1735" s="14">
        <f t="shared" si="662"/>
        <v>-10.175625766706304</v>
      </c>
      <c r="K1735" s="23">
        <f t="shared" si="663"/>
        <v>3.8085997867115047E-5</v>
      </c>
      <c r="L1735" s="23">
        <f t="shared" si="674"/>
        <v>3.8084547323881512E-5</v>
      </c>
      <c r="M1735" s="25">
        <f t="shared" si="664"/>
        <v>-3.8085997867115047E-5</v>
      </c>
      <c r="N1735" s="25">
        <f t="shared" si="665"/>
        <v>-1.4504879881473933E-9</v>
      </c>
      <c r="O1735" s="8"/>
      <c r="P1735" s="8"/>
      <c r="Q1735" s="28"/>
    </row>
    <row r="1736" spans="2:17" x14ac:dyDescent="0.25">
      <c r="B1736" s="8"/>
      <c r="C1736" s="5">
        <f t="shared" si="676"/>
        <v>-1</v>
      </c>
      <c r="D1736" s="6">
        <f>$U$9</f>
        <v>1</v>
      </c>
      <c r="E1736" s="6">
        <f>$V$9</f>
        <v>1</v>
      </c>
      <c r="F1736" s="7">
        <f>$W$9</f>
        <v>0</v>
      </c>
      <c r="G1736" s="8">
        <f t="shared" si="677"/>
        <v>3.361880667949988</v>
      </c>
      <c r="H1736" s="8">
        <f t="shared" si="678"/>
        <v>-6.813745108909731</v>
      </c>
      <c r="I1736" s="8">
        <f t="shared" si="679"/>
        <v>6.5889686180007585</v>
      </c>
      <c r="J1736" s="14">
        <f t="shared" si="662"/>
        <v>-3.5866571588589595</v>
      </c>
      <c r="K1736" s="23">
        <f t="shared" si="663"/>
        <v>2.6944624980897457E-2</v>
      </c>
      <c r="L1736" s="23">
        <f t="shared" si="674"/>
        <v>2.6218612165536254E-2</v>
      </c>
      <c r="M1736" s="25">
        <f t="shared" si="664"/>
        <v>-2.6944624980897457E-2</v>
      </c>
      <c r="N1736" s="25">
        <f t="shared" si="665"/>
        <v>-7.0645067231997016E-4</v>
      </c>
      <c r="O1736" s="8">
        <f>ABS(M1733)+ABS(M1734)+ABS(M1735)+ABS(M1736)</f>
        <v>9.8979299884323621E-2</v>
      </c>
      <c r="P1736" s="8" t="str">
        <f t="shared" ref="P1736" si="680">IF(ABS(M1733)+ABS(M1734)+ABS(M1735)+ABS(M1736)&lt;0.1,"Converged","Not Converged")</f>
        <v>Converged</v>
      </c>
      <c r="Q1736" s="28"/>
    </row>
    <row r="1737" spans="2:17" x14ac:dyDescent="0.25">
      <c r="B1737" s="12">
        <f>B1733+1</f>
        <v>434</v>
      </c>
      <c r="C1737" s="9">
        <f t="shared" si="676"/>
        <v>-1</v>
      </c>
      <c r="D1737" s="10">
        <f>$U$6</f>
        <v>0</v>
      </c>
      <c r="E1737" s="10">
        <f>$V$6</f>
        <v>0</v>
      </c>
      <c r="F1737" s="11">
        <f>$W$6</f>
        <v>0</v>
      </c>
      <c r="G1737" s="12">
        <f t="shared" si="677"/>
        <v>3.364353245303108</v>
      </c>
      <c r="H1737" s="12">
        <f t="shared" si="678"/>
        <v>-6.816217686262851</v>
      </c>
      <c r="I1737" s="12">
        <f t="shared" si="679"/>
        <v>6.5864960406476385</v>
      </c>
      <c r="J1737" s="15">
        <f t="shared" si="662"/>
        <v>-3.364353245303108</v>
      </c>
      <c r="K1737" s="24">
        <f t="shared" si="663"/>
        <v>3.3428280264110537E-2</v>
      </c>
      <c r="L1737" s="24">
        <f t="shared" si="674"/>
        <v>3.2310830342694614E-2</v>
      </c>
      <c r="M1737" s="19">
        <f t="shared" si="664"/>
        <v>-3.3428280264110537E-2</v>
      </c>
      <c r="N1737" s="19">
        <f t="shared" si="665"/>
        <v>-1.0800954922617224E-3</v>
      </c>
      <c r="O1737" s="12"/>
      <c r="P1737" s="12"/>
      <c r="Q1737" s="28"/>
    </row>
    <row r="1738" spans="2:17" x14ac:dyDescent="0.25">
      <c r="B1738" s="12"/>
      <c r="C1738" s="9">
        <f t="shared" si="676"/>
        <v>-1</v>
      </c>
      <c r="D1738" s="10">
        <f>$U$7</f>
        <v>0</v>
      </c>
      <c r="E1738" s="10">
        <f>$V$7</f>
        <v>1</v>
      </c>
      <c r="F1738" s="11">
        <f>$W$7</f>
        <v>1</v>
      </c>
      <c r="G1738" s="12">
        <f t="shared" si="677"/>
        <v>3.3681335795260239</v>
      </c>
      <c r="H1738" s="12">
        <f t="shared" si="678"/>
        <v>-6.816217686262851</v>
      </c>
      <c r="I1738" s="12">
        <f t="shared" si="679"/>
        <v>6.5864960406476385</v>
      </c>
      <c r="J1738" s="15">
        <f t="shared" si="662"/>
        <v>3.2183624611216146</v>
      </c>
      <c r="K1738" s="24">
        <f t="shared" si="663"/>
        <v>0.96151947169382179</v>
      </c>
      <c r="L1738" s="24">
        <f t="shared" si="674"/>
        <v>3.6999777247455623E-2</v>
      </c>
      <c r="M1738" s="19">
        <f t="shared" si="664"/>
        <v>3.8480528306178208E-2</v>
      </c>
      <c r="N1738" s="19">
        <f t="shared" si="665"/>
        <v>1.4237709756930045E-3</v>
      </c>
      <c r="O1738" s="12"/>
      <c r="P1738" s="12"/>
      <c r="Q1738" s="28"/>
    </row>
    <row r="1739" spans="2:17" x14ac:dyDescent="0.25">
      <c r="B1739" s="12"/>
      <c r="C1739" s="9">
        <f t="shared" si="676"/>
        <v>-1</v>
      </c>
      <c r="D1739" s="10">
        <f>$U$8</f>
        <v>1</v>
      </c>
      <c r="E1739" s="10">
        <f>$V$8</f>
        <v>0</v>
      </c>
      <c r="F1739" s="11">
        <f>$W$8</f>
        <v>0</v>
      </c>
      <c r="G1739" s="12">
        <f t="shared" si="677"/>
        <v>3.3631503811110983</v>
      </c>
      <c r="H1739" s="12">
        <f t="shared" si="678"/>
        <v>-6.816217686262851</v>
      </c>
      <c r="I1739" s="12">
        <f t="shared" si="679"/>
        <v>6.5914792390625641</v>
      </c>
      <c r="J1739" s="15">
        <f t="shared" si="662"/>
        <v>-10.17936806737395</v>
      </c>
      <c r="K1739" s="24">
        <f t="shared" si="663"/>
        <v>3.7943740371147215E-5</v>
      </c>
      <c r="L1739" s="24">
        <f t="shared" si="674"/>
        <v>3.794230064371386E-5</v>
      </c>
      <c r="M1739" s="19">
        <f t="shared" si="664"/>
        <v>-3.7943740371147215E-5</v>
      </c>
      <c r="N1739" s="19">
        <f t="shared" si="665"/>
        <v>-1.4396728047090905E-9</v>
      </c>
      <c r="O1739" s="12"/>
      <c r="P1739" s="12"/>
      <c r="Q1739" s="28"/>
    </row>
    <row r="1740" spans="2:17" x14ac:dyDescent="0.25">
      <c r="B1740" s="12"/>
      <c r="C1740" s="9">
        <f t="shared" si="676"/>
        <v>-1</v>
      </c>
      <c r="D1740" s="10">
        <f>$U$9</f>
        <v>1</v>
      </c>
      <c r="E1740" s="10">
        <f>$V$9</f>
        <v>1</v>
      </c>
      <c r="F1740" s="11">
        <f>$W$9</f>
        <v>0</v>
      </c>
      <c r="G1740" s="12">
        <f t="shared" si="677"/>
        <v>3.363150386149953</v>
      </c>
      <c r="H1740" s="12">
        <f t="shared" si="678"/>
        <v>-6.8162176913017056</v>
      </c>
      <c r="I1740" s="12">
        <f t="shared" si="679"/>
        <v>6.5914792390625641</v>
      </c>
      <c r="J1740" s="15">
        <f t="shared" si="662"/>
        <v>-3.5878888383890954</v>
      </c>
      <c r="K1740" s="24">
        <f t="shared" si="663"/>
        <v>2.6912350861664866E-2</v>
      </c>
      <c r="L1740" s="24">
        <f t="shared" si="674"/>
        <v>2.6188076232763511E-2</v>
      </c>
      <c r="M1740" s="19">
        <f t="shared" si="664"/>
        <v>-2.6912350861664866E-2</v>
      </c>
      <c r="N1740" s="19">
        <f t="shared" si="665"/>
        <v>-7.0478269596815826E-4</v>
      </c>
      <c r="O1740" s="12">
        <f>ABS(M1737)+ABS(M1738)+ABS(M1739)+ABS(M1740)</f>
        <v>9.8859103172324769E-2</v>
      </c>
      <c r="P1740" s="12" t="str">
        <f t="shared" ref="P1740" si="681">IF(ABS(M1737)+ABS(M1738)+ABS(M1739)+ABS(M1740)&lt;0.1,"Converged","Not Converged")</f>
        <v>Converged</v>
      </c>
      <c r="Q1740" s="28"/>
    </row>
    <row r="1741" spans="2:17" x14ac:dyDescent="0.25">
      <c r="B1741" s="8">
        <f>B1737+1</f>
        <v>435</v>
      </c>
      <c r="C1741" s="5">
        <f t="shared" si="676"/>
        <v>-1</v>
      </c>
      <c r="D1741" s="6">
        <f>$U$6</f>
        <v>0</v>
      </c>
      <c r="E1741" s="6">
        <f>$V$6</f>
        <v>0</v>
      </c>
      <c r="F1741" s="7">
        <f>$W$6</f>
        <v>0</v>
      </c>
      <c r="G1741" s="8">
        <f t="shared" si="677"/>
        <v>3.3656171255858416</v>
      </c>
      <c r="H1741" s="8">
        <f t="shared" si="678"/>
        <v>-6.8186844307375942</v>
      </c>
      <c r="I1741" s="8">
        <f t="shared" si="679"/>
        <v>6.5890124996266755</v>
      </c>
      <c r="J1741" s="14">
        <f t="shared" si="662"/>
        <v>-3.3656171255858416</v>
      </c>
      <c r="K1741" s="23">
        <f t="shared" si="663"/>
        <v>3.3387467315174904E-2</v>
      </c>
      <c r="L1741" s="23">
        <f t="shared" si="674"/>
        <v>3.2272744341453032E-2</v>
      </c>
      <c r="M1741" s="25">
        <f t="shared" si="664"/>
        <v>-3.3387467315174904E-2</v>
      </c>
      <c r="N1741" s="25">
        <f t="shared" si="665"/>
        <v>-1.077505196871259E-3</v>
      </c>
      <c r="O1741" s="8"/>
      <c r="P1741" s="8"/>
      <c r="Q1741" s="28"/>
    </row>
    <row r="1742" spans="2:17" x14ac:dyDescent="0.25">
      <c r="B1742" s="8"/>
      <c r="C1742" s="5">
        <f t="shared" si="676"/>
        <v>-1</v>
      </c>
      <c r="D1742" s="6">
        <f>$U$7</f>
        <v>0</v>
      </c>
      <c r="E1742" s="6">
        <f>$V$7</f>
        <v>1</v>
      </c>
      <c r="F1742" s="7">
        <f>$W$7</f>
        <v>1</v>
      </c>
      <c r="G1742" s="8">
        <f t="shared" si="677"/>
        <v>3.3693883937748912</v>
      </c>
      <c r="H1742" s="8">
        <f t="shared" si="678"/>
        <v>-6.8186844307375942</v>
      </c>
      <c r="I1742" s="8">
        <f t="shared" si="679"/>
        <v>6.5890124996266755</v>
      </c>
      <c r="J1742" s="14">
        <f t="shared" si="662"/>
        <v>3.2196241058517843</v>
      </c>
      <c r="K1742" s="23">
        <f t="shared" si="663"/>
        <v>0.96156612509657002</v>
      </c>
      <c r="L1742" s="23">
        <f t="shared" si="674"/>
        <v>3.6956712163337471E-2</v>
      </c>
      <c r="M1742" s="25">
        <f t="shared" si="664"/>
        <v>3.8433874903429976E-2</v>
      </c>
      <c r="N1742" s="25">
        <f t="shared" si="665"/>
        <v>1.4203896521277814E-3</v>
      </c>
      <c r="O1742" s="8"/>
      <c r="P1742" s="8"/>
      <c r="Q1742" s="28"/>
    </row>
    <row r="1743" spans="2:17" x14ac:dyDescent="0.25">
      <c r="B1743" s="8"/>
      <c r="C1743" s="5">
        <f t="shared" si="676"/>
        <v>-1</v>
      </c>
      <c r="D1743" s="6">
        <f>$U$8</f>
        <v>1</v>
      </c>
      <c r="E1743" s="6">
        <f>$V$8</f>
        <v>0</v>
      </c>
      <c r="F1743" s="7">
        <f>$W$8</f>
        <v>0</v>
      </c>
      <c r="G1743" s="8">
        <f t="shared" si="677"/>
        <v>3.3644170299924441</v>
      </c>
      <c r="H1743" s="8">
        <f t="shared" si="678"/>
        <v>-6.8186844307375942</v>
      </c>
      <c r="I1743" s="8">
        <f t="shared" si="679"/>
        <v>6.5939838634091226</v>
      </c>
      <c r="J1743" s="14">
        <f t="shared" si="662"/>
        <v>-10.183101460730038</v>
      </c>
      <c r="K1743" s="23">
        <f t="shared" si="663"/>
        <v>3.7802350913437707E-5</v>
      </c>
      <c r="L1743" s="23">
        <f t="shared" si="674"/>
        <v>3.7800921895703125E-5</v>
      </c>
      <c r="M1743" s="25">
        <f t="shared" si="664"/>
        <v>-3.7802350913437707E-5</v>
      </c>
      <c r="N1743" s="25">
        <f t="shared" si="665"/>
        <v>-1.4289637143528204E-9</v>
      </c>
      <c r="O1743" s="8"/>
      <c r="P1743" s="8"/>
      <c r="Q1743" s="28"/>
    </row>
    <row r="1744" spans="2:17" x14ac:dyDescent="0.25">
      <c r="B1744" s="8"/>
      <c r="C1744" s="5">
        <f t="shared" si="676"/>
        <v>-1</v>
      </c>
      <c r="D1744" s="6">
        <f>$U$9</f>
        <v>1</v>
      </c>
      <c r="E1744" s="6">
        <f>$V$9</f>
        <v>1</v>
      </c>
      <c r="F1744" s="7">
        <f>$W$9</f>
        <v>0</v>
      </c>
      <c r="G1744" s="8">
        <f t="shared" si="677"/>
        <v>3.3644170349938172</v>
      </c>
      <c r="H1744" s="8">
        <f t="shared" si="678"/>
        <v>-6.8186844357389669</v>
      </c>
      <c r="I1744" s="8">
        <f t="shared" si="679"/>
        <v>6.5939838634091226</v>
      </c>
      <c r="J1744" s="14">
        <f t="shared" si="662"/>
        <v>-3.5891176073236606</v>
      </c>
      <c r="K1744" s="23">
        <f t="shared" si="663"/>
        <v>2.6880190466513715E-2</v>
      </c>
      <c r="L1744" s="23">
        <f t="shared" si="674"/>
        <v>2.6157645826997662E-2</v>
      </c>
      <c r="M1744" s="25">
        <f t="shared" si="664"/>
        <v>-2.6880190466513715E-2</v>
      </c>
      <c r="N1744" s="25">
        <f t="shared" si="665"/>
        <v>-7.0312250198530481E-4</v>
      </c>
      <c r="O1744" s="8">
        <f>ABS(M1741)+ABS(M1742)+ABS(M1743)+ABS(M1744)</f>
        <v>9.8739335036032036E-2</v>
      </c>
      <c r="P1744" s="8" t="str">
        <f t="shared" ref="P1744" si="682">IF(ABS(M1741)+ABS(M1742)+ABS(M1743)+ABS(M1744)&lt;0.1,"Converged","Not Converged")</f>
        <v>Converged</v>
      </c>
      <c r="Q1744" s="28"/>
    </row>
    <row r="1745" spans="2:17" x14ac:dyDescent="0.25">
      <c r="B1745" s="12">
        <f>B1741+1</f>
        <v>436</v>
      </c>
      <c r="C1745" s="9">
        <f t="shared" si="676"/>
        <v>-1</v>
      </c>
      <c r="D1745" s="10">
        <f>$U$6</f>
        <v>0</v>
      </c>
      <c r="E1745" s="10">
        <f>$V$6</f>
        <v>0</v>
      </c>
      <c r="F1745" s="11">
        <f>$W$6</f>
        <v>0</v>
      </c>
      <c r="G1745" s="12">
        <f t="shared" si="677"/>
        <v>3.3668779637507655</v>
      </c>
      <c r="H1745" s="12">
        <f t="shared" si="678"/>
        <v>-6.8211453644959157</v>
      </c>
      <c r="I1745" s="12">
        <f t="shared" si="679"/>
        <v>6.5915229346521738</v>
      </c>
      <c r="J1745" s="15">
        <f t="shared" si="662"/>
        <v>-3.3668779637507655</v>
      </c>
      <c r="K1745" s="24">
        <f t="shared" si="663"/>
        <v>3.3346800538005594E-2</v>
      </c>
      <c r="L1745" s="24">
        <f t="shared" si="674"/>
        <v>3.2234791431884069E-2</v>
      </c>
      <c r="M1745" s="19">
        <f t="shared" si="664"/>
        <v>-3.3346800538005594E-2</v>
      </c>
      <c r="N1745" s="19">
        <f t="shared" si="665"/>
        <v>-1.0749271602632498E-3</v>
      </c>
      <c r="O1745" s="12"/>
      <c r="P1745" s="12"/>
      <c r="Q1745" s="28"/>
    </row>
    <row r="1746" spans="2:17" x14ac:dyDescent="0.25">
      <c r="B1746" s="12"/>
      <c r="C1746" s="9">
        <f t="shared" si="676"/>
        <v>-1</v>
      </c>
      <c r="D1746" s="10">
        <f>$U$7</f>
        <v>0</v>
      </c>
      <c r="E1746" s="10">
        <f>$V$7</f>
        <v>1</v>
      </c>
      <c r="F1746" s="11">
        <f>$W$7</f>
        <v>1</v>
      </c>
      <c r="G1746" s="12">
        <f t="shared" si="677"/>
        <v>3.3706402088116869</v>
      </c>
      <c r="H1746" s="12">
        <f t="shared" si="678"/>
        <v>-6.8211453644959157</v>
      </c>
      <c r="I1746" s="12">
        <f t="shared" si="679"/>
        <v>6.5915229346521738</v>
      </c>
      <c r="J1746" s="15">
        <f t="shared" si="662"/>
        <v>3.2208827258404868</v>
      </c>
      <c r="K1746" s="24">
        <f t="shared" si="663"/>
        <v>0.96161261254083252</v>
      </c>
      <c r="L1746" s="24">
        <f t="shared" si="674"/>
        <v>3.6913795943227232E-2</v>
      </c>
      <c r="M1746" s="19">
        <f t="shared" si="664"/>
        <v>3.8387387459167477E-2</v>
      </c>
      <c r="N1746" s="19">
        <f t="shared" si="665"/>
        <v>1.4170241874613082E-3</v>
      </c>
      <c r="O1746" s="12"/>
      <c r="P1746" s="12"/>
      <c r="Q1746" s="28"/>
    </row>
    <row r="1747" spans="2:17" x14ac:dyDescent="0.25">
      <c r="B1747" s="12"/>
      <c r="C1747" s="9">
        <f t="shared" si="676"/>
        <v>-1</v>
      </c>
      <c r="D1747" s="10">
        <f>$U$8</f>
        <v>1</v>
      </c>
      <c r="E1747" s="10">
        <f>$V$8</f>
        <v>0</v>
      </c>
      <c r="F1747" s="11">
        <f>$W$8</f>
        <v>0</v>
      </c>
      <c r="G1747" s="12">
        <f t="shared" si="677"/>
        <v>3.3656806241555723</v>
      </c>
      <c r="H1747" s="12">
        <f t="shared" si="678"/>
        <v>-6.8211453644959157</v>
      </c>
      <c r="I1747" s="12">
        <f t="shared" si="679"/>
        <v>6.5964825193082888</v>
      </c>
      <c r="J1747" s="15">
        <f t="shared" si="662"/>
        <v>-10.186825988651488</v>
      </c>
      <c r="K1747" s="24">
        <f t="shared" si="663"/>
        <v>3.7661822168664012E-5</v>
      </c>
      <c r="L1747" s="24">
        <f t="shared" si="674"/>
        <v>3.7660403755814944E-5</v>
      </c>
      <c r="M1747" s="19">
        <f t="shared" si="664"/>
        <v>-3.7661822168664012E-5</v>
      </c>
      <c r="N1747" s="19">
        <f t="shared" si="665"/>
        <v>-1.4183594290515886E-9</v>
      </c>
      <c r="O1747" s="12"/>
      <c r="P1747" s="12"/>
      <c r="Q1747" s="28"/>
    </row>
    <row r="1748" spans="2:17" x14ac:dyDescent="0.25">
      <c r="B1748" s="12"/>
      <c r="C1748" s="9">
        <f t="shared" si="676"/>
        <v>-1</v>
      </c>
      <c r="D1748" s="10">
        <f>$U$9</f>
        <v>1</v>
      </c>
      <c r="E1748" s="10">
        <f>$V$9</f>
        <v>1</v>
      </c>
      <c r="F1748" s="11">
        <f>$W$9</f>
        <v>0</v>
      </c>
      <c r="G1748" s="12">
        <f t="shared" si="677"/>
        <v>3.3656806291198302</v>
      </c>
      <c r="H1748" s="12">
        <f t="shared" si="678"/>
        <v>-6.821145369460174</v>
      </c>
      <c r="I1748" s="12">
        <f t="shared" si="679"/>
        <v>6.5964825193082888</v>
      </c>
      <c r="J1748" s="15">
        <f t="shared" si="662"/>
        <v>-3.5903434792717164</v>
      </c>
      <c r="K1748" s="24">
        <f t="shared" si="663"/>
        <v>2.6848143133230761E-2</v>
      </c>
      <c r="L1748" s="24">
        <f t="shared" si="674"/>
        <v>2.6127320343528312E-2</v>
      </c>
      <c r="M1748" s="19">
        <f t="shared" si="664"/>
        <v>-2.6848143133230761E-2</v>
      </c>
      <c r="N1748" s="19">
        <f t="shared" si="665"/>
        <v>-7.0147003627082005E-4</v>
      </c>
      <c r="O1748" s="12">
        <f>ABS(M1745)+ABS(M1746)+ABS(M1747)+ABS(M1748)</f>
        <v>9.8619992952572497E-2</v>
      </c>
      <c r="P1748" s="12" t="str">
        <f t="shared" ref="P1748" si="683">IF(ABS(M1745)+ABS(M1746)+ABS(M1747)+ABS(M1748)&lt;0.1,"Converged","Not Converged")</f>
        <v>Converged</v>
      </c>
      <c r="Q1748" s="28"/>
    </row>
    <row r="1749" spans="2:17" x14ac:dyDescent="0.25">
      <c r="B1749" s="8">
        <f>B1745+1</f>
        <v>437</v>
      </c>
      <c r="C1749" s="5">
        <f t="shared" si="676"/>
        <v>-1</v>
      </c>
      <c r="D1749" s="6">
        <f>$U$6</f>
        <v>0</v>
      </c>
      <c r="E1749" s="6">
        <f>$V$6</f>
        <v>0</v>
      </c>
      <c r="F1749" s="7">
        <f>$W$6</f>
        <v>0</v>
      </c>
      <c r="G1749" s="8">
        <f t="shared" si="677"/>
        <v>3.3681357742467779</v>
      </c>
      <c r="H1749" s="8">
        <f t="shared" si="678"/>
        <v>-6.8236005145871221</v>
      </c>
      <c r="I1749" s="8">
        <f t="shared" si="679"/>
        <v>6.5940273741813407</v>
      </c>
      <c r="J1749" s="14">
        <f t="shared" si="662"/>
        <v>-3.3681357742467779</v>
      </c>
      <c r="K1749" s="23">
        <f t="shared" si="663"/>
        <v>3.3306279068882054E-2</v>
      </c>
      <c r="L1749" s="23">
        <f t="shared" si="674"/>
        <v>3.2196970843467801E-2</v>
      </c>
      <c r="M1749" s="25">
        <f t="shared" si="664"/>
        <v>-3.3306279068882054E-2</v>
      </c>
      <c r="N1749" s="25">
        <f t="shared" si="665"/>
        <v>-1.0723612960851973E-3</v>
      </c>
      <c r="O1749" s="8"/>
      <c r="P1749" s="8"/>
      <c r="Q1749" s="28"/>
    </row>
    <row r="1750" spans="2:17" x14ac:dyDescent="0.25">
      <c r="B1750" s="8"/>
      <c r="C1750" s="5">
        <f t="shared" si="676"/>
        <v>-1</v>
      </c>
      <c r="D1750" s="6">
        <f>$U$7</f>
        <v>0</v>
      </c>
      <c r="E1750" s="6">
        <f>$V$7</f>
        <v>1</v>
      </c>
      <c r="F1750" s="7">
        <f>$W$7</f>
        <v>1</v>
      </c>
      <c r="G1750" s="8">
        <f t="shared" si="677"/>
        <v>3.3718890387830762</v>
      </c>
      <c r="H1750" s="8">
        <f t="shared" si="678"/>
        <v>-6.8236005145871221</v>
      </c>
      <c r="I1750" s="8">
        <f t="shared" si="679"/>
        <v>6.5940273741813407</v>
      </c>
      <c r="J1750" s="14">
        <f t="shared" si="662"/>
        <v>3.2221383353982644</v>
      </c>
      <c r="K1750" s="23">
        <f t="shared" si="663"/>
        <v>0.96165893500100752</v>
      </c>
      <c r="L1750" s="23">
        <f t="shared" si="674"/>
        <v>3.6871027733735511E-2</v>
      </c>
      <c r="M1750" s="25">
        <f t="shared" si="664"/>
        <v>3.834106499899248E-2</v>
      </c>
      <c r="N1750" s="25">
        <f t="shared" si="665"/>
        <v>1.4136744709188076E-3</v>
      </c>
      <c r="O1750" s="8"/>
      <c r="P1750" s="8"/>
      <c r="Q1750" s="28"/>
    </row>
    <row r="1751" spans="2:17" x14ac:dyDescent="0.25">
      <c r="B1751" s="8"/>
      <c r="C1751" s="5">
        <f t="shared" si="676"/>
        <v>-1</v>
      </c>
      <c r="D1751" s="6">
        <f>$U$8</f>
        <v>1</v>
      </c>
      <c r="E1751" s="6">
        <f>$V$8</f>
        <v>0</v>
      </c>
      <c r="F1751" s="7">
        <f>$W$8</f>
        <v>0</v>
      </c>
      <c r="G1751" s="8">
        <f t="shared" si="677"/>
        <v>3.3669411781348604</v>
      </c>
      <c r="H1751" s="8">
        <f t="shared" si="678"/>
        <v>-6.8236005145871221</v>
      </c>
      <c r="I1751" s="8">
        <f t="shared" si="679"/>
        <v>6.5989752348295561</v>
      </c>
      <c r="J1751" s="14">
        <f t="shared" si="662"/>
        <v>-10.190541692721983</v>
      </c>
      <c r="K1751" s="23">
        <f t="shared" si="663"/>
        <v>3.7522146890287786E-5</v>
      </c>
      <c r="L1751" s="23">
        <f t="shared" si="674"/>
        <v>3.7520738978780532E-5</v>
      </c>
      <c r="M1751" s="25">
        <f t="shared" si="664"/>
        <v>-3.7522146890287786E-5</v>
      </c>
      <c r="N1751" s="25">
        <f t="shared" si="665"/>
        <v>-1.4078586793939496E-9</v>
      </c>
      <c r="O1751" s="8"/>
      <c r="P1751" s="8"/>
      <c r="Q1751" s="28"/>
    </row>
    <row r="1752" spans="2:17" x14ac:dyDescent="0.25">
      <c r="B1752" s="8"/>
      <c r="C1752" s="5">
        <f t="shared" si="676"/>
        <v>-1</v>
      </c>
      <c r="D1752" s="6">
        <f>$U$9</f>
        <v>1</v>
      </c>
      <c r="E1752" s="6">
        <f>$V$9</f>
        <v>1</v>
      </c>
      <c r="F1752" s="7">
        <f>$W$9</f>
        <v>0</v>
      </c>
      <c r="G1752" s="8">
        <f t="shared" si="677"/>
        <v>3.3669411830623659</v>
      </c>
      <c r="H1752" s="8">
        <f t="shared" si="678"/>
        <v>-6.8236005195146276</v>
      </c>
      <c r="I1752" s="8">
        <f t="shared" si="679"/>
        <v>6.5989752348295561</v>
      </c>
      <c r="J1752" s="14">
        <f t="shared" si="662"/>
        <v>-3.5915664677474375</v>
      </c>
      <c r="K1752" s="23">
        <f t="shared" si="663"/>
        <v>2.6816208204971791E-2</v>
      </c>
      <c r="L1752" s="23">
        <f t="shared" si="674"/>
        <v>2.6097099182479395E-2</v>
      </c>
      <c r="M1752" s="25">
        <f t="shared" si="664"/>
        <v>-2.6816208204971791E-2</v>
      </c>
      <c r="N1752" s="25">
        <f t="shared" si="665"/>
        <v>-6.9982524522316659E-4</v>
      </c>
      <c r="O1752" s="8">
        <f>ABS(M1749)+ABS(M1750)+ABS(M1751)+ABS(M1752)</f>
        <v>9.8501074419736628E-2</v>
      </c>
      <c r="P1752" s="8" t="str">
        <f t="shared" ref="P1752" si="684">IF(ABS(M1749)+ABS(M1750)+ABS(M1751)+ABS(M1752)&lt;0.1,"Converged","Not Converged")</f>
        <v>Converged</v>
      </c>
      <c r="Q1752" s="28"/>
    </row>
    <row r="1753" spans="2:17" x14ac:dyDescent="0.25">
      <c r="B1753" s="12">
        <f>B1749+1</f>
        <v>438</v>
      </c>
      <c r="C1753" s="9">
        <f t="shared" si="676"/>
        <v>-1</v>
      </c>
      <c r="D1753" s="10">
        <f>$U$6</f>
        <v>0</v>
      </c>
      <c r="E1753" s="10">
        <f>$V$6</f>
        <v>0</v>
      </c>
      <c r="F1753" s="11">
        <f>$W$6</f>
        <v>0</v>
      </c>
      <c r="G1753" s="12">
        <f t="shared" si="677"/>
        <v>3.3693905714206469</v>
      </c>
      <c r="H1753" s="12">
        <f t="shared" si="678"/>
        <v>-6.8260499078729087</v>
      </c>
      <c r="I1753" s="12">
        <f t="shared" si="679"/>
        <v>6.596525846471275</v>
      </c>
      <c r="J1753" s="15">
        <f t="shared" si="662"/>
        <v>-3.3693905714206469</v>
      </c>
      <c r="K1753" s="24">
        <f t="shared" si="663"/>
        <v>3.3265902051180685E-2</v>
      </c>
      <c r="L1753" s="24">
        <f t="shared" si="674"/>
        <v>3.2159281811901932E-2</v>
      </c>
      <c r="M1753" s="19">
        <f t="shared" si="664"/>
        <v>-3.3265902051180685E-2</v>
      </c>
      <c r="N1753" s="19">
        <f t="shared" si="665"/>
        <v>-1.0698075187910462E-3</v>
      </c>
      <c r="O1753" s="12"/>
      <c r="P1753" s="12"/>
      <c r="Q1753" s="28"/>
    </row>
    <row r="1754" spans="2:17" x14ac:dyDescent="0.25">
      <c r="B1754" s="12"/>
      <c r="C1754" s="9">
        <f t="shared" si="676"/>
        <v>-1</v>
      </c>
      <c r="D1754" s="10">
        <f>$U$7</f>
        <v>0</v>
      </c>
      <c r="E1754" s="10">
        <f>$V$7</f>
        <v>1</v>
      </c>
      <c r="F1754" s="11">
        <f>$W$7</f>
        <v>1</v>
      </c>
      <c r="G1754" s="12">
        <f t="shared" si="677"/>
        <v>3.3731348977364157</v>
      </c>
      <c r="H1754" s="12">
        <f t="shared" si="678"/>
        <v>-6.8260499078729087</v>
      </c>
      <c r="I1754" s="12">
        <f t="shared" si="679"/>
        <v>6.596525846471275</v>
      </c>
      <c r="J1754" s="15">
        <f t="shared" si="662"/>
        <v>3.2233909487348593</v>
      </c>
      <c r="K1754" s="24">
        <f t="shared" si="663"/>
        <v>0.96170509344353483</v>
      </c>
      <c r="L1754" s="24">
        <f t="shared" si="674"/>
        <v>3.6828406688296768E-2</v>
      </c>
      <c r="M1754" s="19">
        <f t="shared" si="664"/>
        <v>3.8294906556465169E-2</v>
      </c>
      <c r="N1754" s="19">
        <f t="shared" si="665"/>
        <v>1.4103403927518217E-3</v>
      </c>
      <c r="O1754" s="12"/>
      <c r="P1754" s="12"/>
      <c r="Q1754" s="28"/>
    </row>
    <row r="1755" spans="2:17" x14ac:dyDescent="0.25">
      <c r="B1755" s="12"/>
      <c r="C1755" s="9">
        <f t="shared" si="676"/>
        <v>-1</v>
      </c>
      <c r="D1755" s="10">
        <f>$U$8</f>
        <v>1</v>
      </c>
      <c r="E1755" s="10">
        <f>$V$8</f>
        <v>0</v>
      </c>
      <c r="F1755" s="11">
        <f>$W$8</f>
        <v>0</v>
      </c>
      <c r="G1755" s="12">
        <f t="shared" si="677"/>
        <v>3.3681987063617842</v>
      </c>
      <c r="H1755" s="12">
        <f t="shared" si="678"/>
        <v>-6.8260499078729087</v>
      </c>
      <c r="I1755" s="12">
        <f t="shared" si="679"/>
        <v>6.6014620378459066</v>
      </c>
      <c r="J1755" s="15">
        <f t="shared" si="662"/>
        <v>-10.194248614234693</v>
      </c>
      <c r="K1755" s="24">
        <f t="shared" si="663"/>
        <v>3.7383317909526081E-5</v>
      </c>
      <c r="L1755" s="24">
        <f t="shared" si="674"/>
        <v>3.7381920397068158E-5</v>
      </c>
      <c r="M1755" s="19">
        <f t="shared" si="664"/>
        <v>-3.7383317909526081E-5</v>
      </c>
      <c r="N1755" s="19">
        <f t="shared" si="665"/>
        <v>-1.3974602142721963E-9</v>
      </c>
      <c r="O1755" s="12"/>
      <c r="P1755" s="12"/>
      <c r="Q1755" s="28"/>
    </row>
    <row r="1756" spans="2:17" x14ac:dyDescent="0.25">
      <c r="B1756" s="12"/>
      <c r="C1756" s="9">
        <f t="shared" si="676"/>
        <v>-1</v>
      </c>
      <c r="D1756" s="10">
        <f>$U$9</f>
        <v>1</v>
      </c>
      <c r="E1756" s="10">
        <f>$V$9</f>
        <v>1</v>
      </c>
      <c r="F1756" s="11">
        <f>$W$9</f>
        <v>0</v>
      </c>
      <c r="G1756" s="12">
        <f t="shared" si="677"/>
        <v>3.3681987112528948</v>
      </c>
      <c r="H1756" s="12">
        <f t="shared" si="678"/>
        <v>-6.8260499127640193</v>
      </c>
      <c r="I1756" s="12">
        <f t="shared" si="679"/>
        <v>6.6014620378459066</v>
      </c>
      <c r="J1756" s="15">
        <f t="shared" si="662"/>
        <v>-3.592786586171008</v>
      </c>
      <c r="K1756" s="24">
        <f t="shared" si="663"/>
        <v>2.678438503020546E-2</v>
      </c>
      <c r="L1756" s="24">
        <f t="shared" si="674"/>
        <v>2.6066981748759169E-2</v>
      </c>
      <c r="M1756" s="19">
        <f t="shared" si="664"/>
        <v>-2.678438503020546E-2</v>
      </c>
      <c r="N1756" s="19">
        <f t="shared" si="665"/>
        <v>-6.9818807573410408E-4</v>
      </c>
      <c r="O1756" s="12">
        <f>ABS(M1753)+ABS(M1754)+ABS(M1755)+ABS(M1756)</f>
        <v>9.8382576955760831E-2</v>
      </c>
      <c r="P1756" s="12" t="str">
        <f t="shared" ref="P1756" si="685">IF(ABS(M1753)+ABS(M1754)+ABS(M1755)+ABS(M1756)&lt;0.1,"Converged","Not Converged")</f>
        <v>Converged</v>
      </c>
      <c r="Q1756" s="28"/>
    </row>
    <row r="1757" spans="2:17" x14ac:dyDescent="0.25">
      <c r="B1757" s="8">
        <f>B1753+1</f>
        <v>439</v>
      </c>
      <c r="C1757" s="5">
        <f t="shared" si="676"/>
        <v>-1</v>
      </c>
      <c r="D1757" s="6">
        <f>$U$6</f>
        <v>0</v>
      </c>
      <c r="E1757" s="6">
        <f>$V$6</f>
        <v>0</v>
      </c>
      <c r="F1757" s="7">
        <f>$W$6</f>
        <v>0</v>
      </c>
      <c r="G1757" s="8">
        <f t="shared" si="677"/>
        <v>3.3706423695179644</v>
      </c>
      <c r="H1757" s="8">
        <f t="shared" si="678"/>
        <v>-6.8284935710290888</v>
      </c>
      <c r="I1757" s="8">
        <f t="shared" si="679"/>
        <v>6.599018379580837</v>
      </c>
      <c r="J1757" s="14">
        <f t="shared" si="662"/>
        <v>-3.3706423695179644</v>
      </c>
      <c r="K1757" s="23">
        <f t="shared" si="663"/>
        <v>3.3225668635300312E-2</v>
      </c>
      <c r="L1757" s="23">
        <f t="shared" si="674"/>
        <v>3.2121723579037531E-2</v>
      </c>
      <c r="M1757" s="25">
        <f t="shared" si="664"/>
        <v>-3.3225668635300312E-2</v>
      </c>
      <c r="N1757" s="25">
        <f t="shared" si="665"/>
        <v>-1.0672657436318139E-3</v>
      </c>
      <c r="O1757" s="8"/>
      <c r="P1757" s="8"/>
      <c r="Q1757" s="28"/>
    </row>
    <row r="1758" spans="2:17" x14ac:dyDescent="0.25">
      <c r="B1758" s="8"/>
      <c r="C1758" s="5">
        <f t="shared" si="676"/>
        <v>-1</v>
      </c>
      <c r="D1758" s="6">
        <f>$U$7</f>
        <v>0</v>
      </c>
      <c r="E1758" s="6">
        <f>$V$7</f>
        <v>1</v>
      </c>
      <c r="F1758" s="7">
        <f>$W$7</f>
        <v>1</v>
      </c>
      <c r="G1758" s="8">
        <f t="shared" si="677"/>
        <v>3.3743777996206759</v>
      </c>
      <c r="H1758" s="8">
        <f t="shared" si="678"/>
        <v>-6.8284935710290888</v>
      </c>
      <c r="I1758" s="8">
        <f t="shared" si="679"/>
        <v>6.599018379580837</v>
      </c>
      <c r="J1758" s="14">
        <f t="shared" si="662"/>
        <v>3.2246405799601612</v>
      </c>
      <c r="K1758" s="23">
        <f t="shared" si="663"/>
        <v>0.96175108882697813</v>
      </c>
      <c r="L1758" s="23">
        <f t="shared" si="674"/>
        <v>3.6785931967100151E-2</v>
      </c>
      <c r="M1758" s="25">
        <f t="shared" si="664"/>
        <v>3.8248911173021871E-2</v>
      </c>
      <c r="N1758" s="25">
        <f t="shared" si="665"/>
        <v>1.4070218442264395E-3</v>
      </c>
      <c r="O1758" s="8"/>
      <c r="P1758" s="8"/>
      <c r="Q1758" s="28"/>
    </row>
    <row r="1759" spans="2:17" x14ac:dyDescent="0.25">
      <c r="B1759" s="8"/>
      <c r="C1759" s="5">
        <f t="shared" si="676"/>
        <v>-1</v>
      </c>
      <c r="D1759" s="6">
        <f>$U$8</f>
        <v>1</v>
      </c>
      <c r="E1759" s="6">
        <f>$V$8</f>
        <v>0</v>
      </c>
      <c r="F1759" s="7">
        <f>$W$8</f>
        <v>0</v>
      </c>
      <c r="G1759" s="8">
        <f t="shared" si="677"/>
        <v>3.3694532231658831</v>
      </c>
      <c r="H1759" s="8">
        <f t="shared" si="678"/>
        <v>-6.8284935710290888</v>
      </c>
      <c r="I1759" s="8">
        <f t="shared" si="679"/>
        <v>6.6039429560356293</v>
      </c>
      <c r="J1759" s="14">
        <f t="shared" si="662"/>
        <v>-10.197946794194973</v>
      </c>
      <c r="K1759" s="23">
        <f t="shared" si="663"/>
        <v>3.7245328134338887E-5</v>
      </c>
      <c r="L1759" s="23">
        <f t="shared" si="674"/>
        <v>3.7243940919871052E-5</v>
      </c>
      <c r="M1759" s="25">
        <f t="shared" si="664"/>
        <v>-3.7245328134338887E-5</v>
      </c>
      <c r="N1759" s="25">
        <f t="shared" si="665"/>
        <v>-1.3871628005765286E-9</v>
      </c>
      <c r="O1759" s="8"/>
      <c r="P1759" s="8"/>
      <c r="Q1759" s="28"/>
    </row>
    <row r="1760" spans="2:17" x14ac:dyDescent="0.25">
      <c r="B1760" s="8"/>
      <c r="C1760" s="5">
        <f t="shared" si="676"/>
        <v>-1</v>
      </c>
      <c r="D1760" s="6">
        <f>$U$9</f>
        <v>1</v>
      </c>
      <c r="E1760" s="6">
        <f>$V$9</f>
        <v>1</v>
      </c>
      <c r="F1760" s="7">
        <f>$W$9</f>
        <v>0</v>
      </c>
      <c r="G1760" s="8">
        <f t="shared" si="677"/>
        <v>3.3694532280209528</v>
      </c>
      <c r="H1760" s="8">
        <f t="shared" si="678"/>
        <v>-6.828493575884159</v>
      </c>
      <c r="I1760" s="8">
        <f t="shared" si="679"/>
        <v>6.6039429560356293</v>
      </c>
      <c r="J1760" s="14">
        <f t="shared" si="662"/>
        <v>-3.594003847869482</v>
      </c>
      <c r="K1760" s="23">
        <f t="shared" si="663"/>
        <v>2.6752672962658437E-2</v>
      </c>
      <c r="L1760" s="23">
        <f t="shared" si="674"/>
        <v>2.6036967452011481E-2</v>
      </c>
      <c r="M1760" s="25">
        <f t="shared" si="664"/>
        <v>-2.6752672962658437E-2</v>
      </c>
      <c r="N1760" s="25">
        <f t="shared" si="665"/>
        <v>-6.9655847518304526E-4</v>
      </c>
      <c r="O1760" s="8">
        <f>ABS(M1757)+ABS(M1758)+ABS(M1759)+ABS(M1760)</f>
        <v>9.8264498099114972E-2</v>
      </c>
      <c r="P1760" s="8" t="str">
        <f t="shared" ref="P1760" si="686">IF(ABS(M1757)+ABS(M1758)+ABS(M1759)+ABS(M1760)&lt;0.1,"Converged","Not Converged")</f>
        <v>Converged</v>
      </c>
      <c r="Q1760" s="28"/>
    </row>
    <row r="1761" spans="2:17" x14ac:dyDescent="0.25">
      <c r="B1761" s="12">
        <f>B1757+1</f>
        <v>440</v>
      </c>
      <c r="C1761" s="9">
        <f t="shared" si="676"/>
        <v>-1</v>
      </c>
      <c r="D1761" s="10">
        <f>$U$6</f>
        <v>0</v>
      </c>
      <c r="E1761" s="10">
        <f>$V$6</f>
        <v>0</v>
      </c>
      <c r="F1761" s="11">
        <f>$W$6</f>
        <v>0</v>
      </c>
      <c r="G1761" s="12">
        <f t="shared" si="677"/>
        <v>3.3718911826840934</v>
      </c>
      <c r="H1761" s="12">
        <f t="shared" si="678"/>
        <v>-6.8309315305473</v>
      </c>
      <c r="I1761" s="12">
        <f t="shared" si="679"/>
        <v>6.6015050013724883</v>
      </c>
      <c r="J1761" s="15">
        <f t="shared" ref="J1761:J1824" si="687">((C1761*G1761)+(D1761*H1761)+(E1761*I1761))</f>
        <v>-3.3718911826840934</v>
      </c>
      <c r="K1761" s="24">
        <f t="shared" ref="K1761:K1824" si="688">1/(1+EXP(-J1761))</f>
        <v>3.3185577978588565E-2</v>
      </c>
      <c r="L1761" s="24">
        <f t="shared" si="674"/>
        <v>3.2084295392815584E-2</v>
      </c>
      <c r="M1761" s="19">
        <f t="shared" ref="M1761:M1824" si="689">F1761-K1761</f>
        <v>-3.3185577978588565E-2</v>
      </c>
      <c r="N1761" s="19">
        <f t="shared" ref="N1761:N1824" si="690">L1761*M1761</f>
        <v>-1.0647358866463514E-3</v>
      </c>
      <c r="O1761" s="12"/>
      <c r="P1761" s="12"/>
      <c r="Q1761" s="28"/>
    </row>
    <row r="1762" spans="2:17" x14ac:dyDescent="0.25">
      <c r="B1762" s="12"/>
      <c r="C1762" s="9">
        <f t="shared" si="676"/>
        <v>-1</v>
      </c>
      <c r="D1762" s="10">
        <f>$U$7</f>
        <v>0</v>
      </c>
      <c r="E1762" s="10">
        <f>$V$7</f>
        <v>1</v>
      </c>
      <c r="F1762" s="11">
        <f>$W$7</f>
        <v>1</v>
      </c>
      <c r="G1762" s="12">
        <f t="shared" si="677"/>
        <v>3.3756177582873557</v>
      </c>
      <c r="H1762" s="12">
        <f t="shared" si="678"/>
        <v>-6.8309315305473</v>
      </c>
      <c r="I1762" s="12">
        <f t="shared" si="679"/>
        <v>6.6015050013724883</v>
      </c>
      <c r="J1762" s="15">
        <f t="shared" si="687"/>
        <v>3.2258872430851326</v>
      </c>
      <c r="K1762" s="24">
        <f t="shared" si="688"/>
        <v>0.96179692210210754</v>
      </c>
      <c r="L1762" s="24">
        <f t="shared" si="674"/>
        <v>3.6743602737020015E-2</v>
      </c>
      <c r="M1762" s="19">
        <f t="shared" si="689"/>
        <v>3.8203077897892457E-2</v>
      </c>
      <c r="N1762" s="19">
        <f t="shared" si="690"/>
        <v>1.4037187176115901E-3</v>
      </c>
      <c r="O1762" s="12"/>
      <c r="P1762" s="12"/>
      <c r="Q1762" s="28"/>
    </row>
    <row r="1763" spans="2:17" x14ac:dyDescent="0.25">
      <c r="B1763" s="12"/>
      <c r="C1763" s="9">
        <f t="shared" si="676"/>
        <v>-1</v>
      </c>
      <c r="D1763" s="10">
        <f>$U$8</f>
        <v>1</v>
      </c>
      <c r="E1763" s="10">
        <f>$V$8</f>
        <v>0</v>
      </c>
      <c r="F1763" s="11">
        <f>$W$8</f>
        <v>0</v>
      </c>
      <c r="G1763" s="12">
        <f t="shared" si="677"/>
        <v>3.3707047427757151</v>
      </c>
      <c r="H1763" s="12">
        <f t="shared" si="678"/>
        <v>-6.8309315305473</v>
      </c>
      <c r="I1763" s="12">
        <f t="shared" si="679"/>
        <v>6.6064180168841284</v>
      </c>
      <c r="J1763" s="15">
        <f t="shared" si="687"/>
        <v>-10.201636273323015</v>
      </c>
      <c r="K1763" s="24">
        <f t="shared" si="688"/>
        <v>3.7108170548431915E-5</v>
      </c>
      <c r="L1763" s="24">
        <f t="shared" si="674"/>
        <v>3.7106793532110464E-5</v>
      </c>
      <c r="M1763" s="19">
        <f t="shared" si="689"/>
        <v>-3.7108170548431915E-5</v>
      </c>
      <c r="N1763" s="19">
        <f t="shared" si="690"/>
        <v>-1.3769652228950054E-9</v>
      </c>
      <c r="O1763" s="12"/>
      <c r="P1763" s="12"/>
      <c r="Q1763" s="28"/>
    </row>
    <row r="1764" spans="2:17" x14ac:dyDescent="0.25">
      <c r="B1764" s="12"/>
      <c r="C1764" s="9">
        <f t="shared" si="676"/>
        <v>-1</v>
      </c>
      <c r="D1764" s="10">
        <f>$U$9</f>
        <v>1</v>
      </c>
      <c r="E1764" s="10">
        <f>$V$9</f>
        <v>1</v>
      </c>
      <c r="F1764" s="11">
        <f>$W$9</f>
        <v>0</v>
      </c>
      <c r="G1764" s="12">
        <f t="shared" si="677"/>
        <v>3.3707047475950933</v>
      </c>
      <c r="H1764" s="12">
        <f t="shared" si="678"/>
        <v>-6.8309315353666786</v>
      </c>
      <c r="I1764" s="12">
        <f t="shared" si="679"/>
        <v>6.6064180168841284</v>
      </c>
      <c r="J1764" s="15">
        <f t="shared" si="687"/>
        <v>-3.5952182660776435</v>
      </c>
      <c r="K1764" s="24">
        <f t="shared" si="688"/>
        <v>2.6721071361261031E-2</v>
      </c>
      <c r="L1764" s="24">
        <f t="shared" si="674"/>
        <v>2.6007055706567427E-2</v>
      </c>
      <c r="M1764" s="19">
        <f t="shared" si="689"/>
        <v>-2.6721071361261031E-2</v>
      </c>
      <c r="N1764" s="19">
        <f t="shared" si="690"/>
        <v>-6.9493639143147908E-4</v>
      </c>
      <c r="O1764" s="12">
        <f>ABS(M1761)+ABS(M1762)+ABS(M1763)+ABS(M1764)</f>
        <v>9.8146835408290486E-2</v>
      </c>
      <c r="P1764" s="12" t="str">
        <f t="shared" ref="P1764" si="691">IF(ABS(M1761)+ABS(M1762)+ABS(M1763)+ABS(M1764)&lt;0.1,"Converged","Not Converged")</f>
        <v>Converged</v>
      </c>
      <c r="Q1764" s="28"/>
    </row>
    <row r="1765" spans="2:17" x14ac:dyDescent="0.25">
      <c r="B1765" s="8">
        <f>B1761+1</f>
        <v>441</v>
      </c>
      <c r="C1765" s="5">
        <f t="shared" si="676"/>
        <v>-1</v>
      </c>
      <c r="D1765" s="6">
        <f>$U$6</f>
        <v>0</v>
      </c>
      <c r="E1765" s="6">
        <f>$V$6</f>
        <v>0</v>
      </c>
      <c r="F1765" s="7">
        <f>$W$6</f>
        <v>0</v>
      </c>
      <c r="G1765" s="8">
        <f t="shared" si="677"/>
        <v>3.3731370249651036</v>
      </c>
      <c r="H1765" s="8">
        <f t="shared" si="678"/>
        <v>-6.8333638127366889</v>
      </c>
      <c r="I1765" s="8">
        <f t="shared" si="679"/>
        <v>6.6039857395141182</v>
      </c>
      <c r="J1765" s="14">
        <f t="shared" si="687"/>
        <v>-3.3731370249651036</v>
      </c>
      <c r="K1765" s="23">
        <f t="shared" si="688"/>
        <v>3.3145629245269134E-2</v>
      </c>
      <c r="L1765" s="23">
        <f t="shared" si="674"/>
        <v>3.2046996507204294E-2</v>
      </c>
      <c r="M1765" s="25">
        <f t="shared" si="689"/>
        <v>-3.3145629245269134E-2</v>
      </c>
      <c r="N1765" s="25">
        <f t="shared" si="690"/>
        <v>-1.0622178646522284E-3</v>
      </c>
      <c r="O1765" s="8"/>
      <c r="P1765" s="8"/>
      <c r="Q1765" s="28"/>
    </row>
    <row r="1766" spans="2:17" x14ac:dyDescent="0.25">
      <c r="B1766" s="8"/>
      <c r="C1766" s="5">
        <f t="shared" si="676"/>
        <v>-1</v>
      </c>
      <c r="D1766" s="6">
        <f>$U$7</f>
        <v>0</v>
      </c>
      <c r="E1766" s="6">
        <f>$V$7</f>
        <v>1</v>
      </c>
      <c r="F1766" s="7">
        <f>$W$7</f>
        <v>1</v>
      </c>
      <c r="G1766" s="8">
        <f t="shared" si="677"/>
        <v>3.3768547874913866</v>
      </c>
      <c r="H1766" s="8">
        <f t="shared" si="678"/>
        <v>-6.8333638127366889</v>
      </c>
      <c r="I1766" s="8">
        <f t="shared" si="679"/>
        <v>6.6039857395141182</v>
      </c>
      <c r="J1766" s="14">
        <f t="shared" si="687"/>
        <v>3.2271309520227316</v>
      </c>
      <c r="K1766" s="23">
        <f t="shared" si="688"/>
        <v>0.96184259421198048</v>
      </c>
      <c r="L1766" s="23">
        <f t="shared" si="674"/>
        <v>3.6701418171547928E-2</v>
      </c>
      <c r="M1766" s="25">
        <f t="shared" si="689"/>
        <v>3.8157405788019516E-2</v>
      </c>
      <c r="N1766" s="25">
        <f t="shared" si="690"/>
        <v>1.4004309061675475E-3</v>
      </c>
      <c r="O1766" s="8"/>
      <c r="P1766" s="8"/>
      <c r="Q1766" s="28"/>
    </row>
    <row r="1767" spans="2:17" x14ac:dyDescent="0.25">
      <c r="B1767" s="8"/>
      <c r="C1767" s="5">
        <f t="shared" si="676"/>
        <v>-1</v>
      </c>
      <c r="D1767" s="6">
        <f>$U$8</f>
        <v>1</v>
      </c>
      <c r="E1767" s="6">
        <f>$V$8</f>
        <v>0</v>
      </c>
      <c r="F1767" s="7">
        <f>$W$8</f>
        <v>0</v>
      </c>
      <c r="G1767" s="8">
        <f t="shared" si="677"/>
        <v>3.3719532793198002</v>
      </c>
      <c r="H1767" s="8">
        <f t="shared" si="678"/>
        <v>-6.8333638127366889</v>
      </c>
      <c r="I1767" s="8">
        <f t="shared" si="679"/>
        <v>6.608887247685705</v>
      </c>
      <c r="J1767" s="14">
        <f t="shared" si="687"/>
        <v>-10.20531709205649</v>
      </c>
      <c r="K1767" s="23">
        <f t="shared" si="688"/>
        <v>3.6971838210274467E-5</v>
      </c>
      <c r="L1767" s="23">
        <f t="shared" si="674"/>
        <v>3.6970471293453821E-5</v>
      </c>
      <c r="M1767" s="25">
        <f t="shared" si="689"/>
        <v>-3.6971838210274467E-5</v>
      </c>
      <c r="N1767" s="25">
        <f t="shared" si="690"/>
        <v>-1.3668662832191713E-9</v>
      </c>
      <c r="O1767" s="8"/>
      <c r="P1767" s="8"/>
      <c r="Q1767" s="28"/>
    </row>
    <row r="1768" spans="2:17" x14ac:dyDescent="0.25">
      <c r="B1768" s="8"/>
      <c r="C1768" s="5">
        <f t="shared" si="676"/>
        <v>-1</v>
      </c>
      <c r="D1768" s="6">
        <f>$U$9</f>
        <v>1</v>
      </c>
      <c r="E1768" s="6">
        <f>$V$9</f>
        <v>1</v>
      </c>
      <c r="F1768" s="7">
        <f>$W$9</f>
        <v>0</v>
      </c>
      <c r="G1768" s="8">
        <f t="shared" si="677"/>
        <v>3.371953284103832</v>
      </c>
      <c r="H1768" s="8">
        <f t="shared" si="678"/>
        <v>-6.8333638175207208</v>
      </c>
      <c r="I1768" s="8">
        <f t="shared" si="679"/>
        <v>6.608887247685705</v>
      </c>
      <c r="J1768" s="14">
        <f t="shared" si="687"/>
        <v>-3.5964298539388482</v>
      </c>
      <c r="K1768" s="23">
        <f t="shared" si="688"/>
        <v>2.6689579590093715E-2</v>
      </c>
      <c r="L1768" s="23">
        <f t="shared" si="674"/>
        <v>2.5977245931397771E-2</v>
      </c>
      <c r="M1768" s="25">
        <f t="shared" si="689"/>
        <v>-2.6689579590093715E-2</v>
      </c>
      <c r="N1768" s="25">
        <f t="shared" si="690"/>
        <v>-6.9332177281747895E-4</v>
      </c>
      <c r="O1768" s="8">
        <f>ABS(M1765)+ABS(M1766)+ABS(M1767)+ABS(M1768)</f>
        <v>9.8029586461592641E-2</v>
      </c>
      <c r="P1768" s="8" t="str">
        <f t="shared" ref="P1768" si="692">IF(ABS(M1765)+ABS(M1766)+ABS(M1767)+ABS(M1768)&lt;0.1,"Converged","Not Converged")</f>
        <v>Converged</v>
      </c>
      <c r="Q1768" s="28"/>
    </row>
    <row r="1769" spans="2:17" x14ac:dyDescent="0.25">
      <c r="B1769" s="12">
        <f>B1765+1</f>
        <v>442</v>
      </c>
      <c r="C1769" s="9">
        <f t="shared" si="676"/>
        <v>-1</v>
      </c>
      <c r="D1769" s="10">
        <f>$U$6</f>
        <v>0</v>
      </c>
      <c r="E1769" s="10">
        <f>$V$6</f>
        <v>0</v>
      </c>
      <c r="F1769" s="11">
        <f>$W$6</f>
        <v>0</v>
      </c>
      <c r="G1769" s="12">
        <f t="shared" si="677"/>
        <v>3.3743799103086931</v>
      </c>
      <c r="H1769" s="12">
        <f t="shared" si="678"/>
        <v>-6.8357904437255819</v>
      </c>
      <c r="I1769" s="12">
        <f t="shared" si="679"/>
        <v>6.6064606214808439</v>
      </c>
      <c r="J1769" s="15">
        <f t="shared" si="687"/>
        <v>-3.3743799103086931</v>
      </c>
      <c r="K1769" s="24">
        <f t="shared" si="688"/>
        <v>3.3105821606370066E-2</v>
      </c>
      <c r="L1769" s="24">
        <f t="shared" si="674"/>
        <v>3.2009826182137269E-2</v>
      </c>
      <c r="M1769" s="19">
        <f t="shared" si="689"/>
        <v>-3.3105821606370066E-2</v>
      </c>
      <c r="N1769" s="19">
        <f t="shared" si="690"/>
        <v>-1.0597115952367502E-3</v>
      </c>
      <c r="O1769" s="12"/>
      <c r="P1769" s="12"/>
      <c r="Q1769" s="28"/>
    </row>
    <row r="1770" spans="2:17" x14ac:dyDescent="0.25">
      <c r="B1770" s="12"/>
      <c r="C1770" s="9">
        <f t="shared" si="676"/>
        <v>-1</v>
      </c>
      <c r="D1770" s="10">
        <f>$U$7</f>
        <v>0</v>
      </c>
      <c r="E1770" s="10">
        <f>$V$7</f>
        <v>1</v>
      </c>
      <c r="F1770" s="11">
        <f>$W$7</f>
        <v>1</v>
      </c>
      <c r="G1770" s="12">
        <f t="shared" si="677"/>
        <v>3.3780889008920219</v>
      </c>
      <c r="H1770" s="12">
        <f t="shared" si="678"/>
        <v>-6.8357904437255819</v>
      </c>
      <c r="I1770" s="12">
        <f t="shared" si="679"/>
        <v>6.6064606214808439</v>
      </c>
      <c r="J1770" s="15">
        <f t="shared" si="687"/>
        <v>3.228371720588822</v>
      </c>
      <c r="K1770" s="24">
        <f t="shared" si="688"/>
        <v>0.96188810609202247</v>
      </c>
      <c r="L1770" s="24">
        <f t="shared" si="674"/>
        <v>3.6659377450724596E-2</v>
      </c>
      <c r="M1770" s="19">
        <f t="shared" si="689"/>
        <v>3.8111893907977534E-2</v>
      </c>
      <c r="N1770" s="19">
        <f t="shared" si="690"/>
        <v>1.3971583041345198E-3</v>
      </c>
      <c r="O1770" s="12"/>
      <c r="P1770" s="12"/>
      <c r="Q1770" s="28"/>
    </row>
    <row r="1771" spans="2:17" x14ac:dyDescent="0.25">
      <c r="B1771" s="12"/>
      <c r="C1771" s="9">
        <f t="shared" si="676"/>
        <v>-1</v>
      </c>
      <c r="D1771" s="10">
        <f>$U$8</f>
        <v>1</v>
      </c>
      <c r="E1771" s="10">
        <f>$V$8</f>
        <v>0</v>
      </c>
      <c r="F1771" s="11">
        <f>$W$8</f>
        <v>0</v>
      </c>
      <c r="G1771" s="12">
        <f t="shared" si="677"/>
        <v>3.3731988468275511</v>
      </c>
      <c r="H1771" s="12">
        <f t="shared" si="678"/>
        <v>-6.8357904437255819</v>
      </c>
      <c r="I1771" s="12">
        <f t="shared" si="679"/>
        <v>6.6113506755453146</v>
      </c>
      <c r="J1771" s="15">
        <f t="shared" si="687"/>
        <v>-10.208989290553133</v>
      </c>
      <c r="K1771" s="24">
        <f t="shared" si="688"/>
        <v>3.6836324252132947E-5</v>
      </c>
      <c r="L1771" s="24">
        <f t="shared" si="674"/>
        <v>3.6834967337348542E-5</v>
      </c>
      <c r="M1771" s="19">
        <f t="shared" si="689"/>
        <v>-3.6836324252132947E-5</v>
      </c>
      <c r="N1771" s="19">
        <f t="shared" si="690"/>
        <v>-1.3568648006552971E-9</v>
      </c>
      <c r="O1771" s="12"/>
      <c r="P1771" s="12"/>
      <c r="Q1771" s="28"/>
    </row>
    <row r="1772" spans="2:17" x14ac:dyDescent="0.25">
      <c r="B1772" s="12"/>
      <c r="C1772" s="9">
        <f t="shared" si="676"/>
        <v>-1</v>
      </c>
      <c r="D1772" s="10">
        <f>$U$9</f>
        <v>1</v>
      </c>
      <c r="E1772" s="10">
        <f>$V$9</f>
        <v>1</v>
      </c>
      <c r="F1772" s="11">
        <f>$W$9</f>
        <v>0</v>
      </c>
      <c r="G1772" s="12">
        <f t="shared" si="677"/>
        <v>3.3731988515765781</v>
      </c>
      <c r="H1772" s="12">
        <f t="shared" si="678"/>
        <v>-6.8357904484746088</v>
      </c>
      <c r="I1772" s="12">
        <f t="shared" si="679"/>
        <v>6.6113506755453146</v>
      </c>
      <c r="J1772" s="15">
        <f t="shared" si="687"/>
        <v>-3.5976386245058718</v>
      </c>
      <c r="K1772" s="24">
        <f t="shared" si="688"/>
        <v>2.6658197018333898E-2</v>
      </c>
      <c r="L1772" s="24">
        <f t="shared" si="674"/>
        <v>2.594753755006559E-2</v>
      </c>
      <c r="M1772" s="19">
        <f t="shared" si="689"/>
        <v>-2.6658197018333898E-2</v>
      </c>
      <c r="N1772" s="19">
        <f t="shared" si="690"/>
        <v>-6.917145681502654E-4</v>
      </c>
      <c r="O1772" s="12">
        <f>ABS(M1769)+ABS(M1770)+ABS(M1771)+ABS(M1772)</f>
        <v>9.7912748856933643E-2</v>
      </c>
      <c r="P1772" s="12" t="str">
        <f t="shared" ref="P1772" si="693">IF(ABS(M1769)+ABS(M1770)+ABS(M1771)+ABS(M1772)&lt;0.1,"Converged","Not Converged")</f>
        <v>Converged</v>
      </c>
      <c r="Q1772" s="28"/>
    </row>
    <row r="1773" spans="2:17" x14ac:dyDescent="0.25">
      <c r="B1773" s="8">
        <f>B1769+1</f>
        <v>443</v>
      </c>
      <c r="C1773" s="5">
        <f t="shared" si="676"/>
        <v>-1</v>
      </c>
      <c r="D1773" s="6">
        <f>$U$6</f>
        <v>0</v>
      </c>
      <c r="E1773" s="6">
        <f>$V$6</f>
        <v>0</v>
      </c>
      <c r="F1773" s="7">
        <f>$W$6</f>
        <v>0</v>
      </c>
      <c r="G1773" s="8">
        <f t="shared" si="677"/>
        <v>3.3756198525651038</v>
      </c>
      <c r="H1773" s="8">
        <f t="shared" si="678"/>
        <v>-6.8382114494631345</v>
      </c>
      <c r="I1773" s="8">
        <f t="shared" si="679"/>
        <v>6.6089296745567889</v>
      </c>
      <c r="J1773" s="14">
        <f t="shared" si="687"/>
        <v>-3.3756198525651038</v>
      </c>
      <c r="K1773" s="23">
        <f t="shared" si="688"/>
        <v>3.3066154239652888E-2</v>
      </c>
      <c r="L1773" s="23">
        <f t="shared" si="674"/>
        <v>3.1972783683452376E-2</v>
      </c>
      <c r="M1773" s="25">
        <f t="shared" si="689"/>
        <v>-3.3066154239652888E-2</v>
      </c>
      <c r="N1773" s="25">
        <f t="shared" si="690"/>
        <v>-1.0572169967480935E-3</v>
      </c>
      <c r="O1773" s="8"/>
      <c r="P1773" s="8"/>
      <c r="Q1773" s="28"/>
    </row>
    <row r="1774" spans="2:17" x14ac:dyDescent="0.25">
      <c r="B1774" s="8"/>
      <c r="C1774" s="5">
        <f t="shared" si="676"/>
        <v>-1</v>
      </c>
      <c r="D1774" s="6">
        <f>$U$7</f>
        <v>0</v>
      </c>
      <c r="E1774" s="6">
        <f>$V$7</f>
        <v>1</v>
      </c>
      <c r="F1774" s="7">
        <f>$W$7</f>
        <v>1</v>
      </c>
      <c r="G1774" s="8">
        <f t="shared" si="677"/>
        <v>3.3793201120537222</v>
      </c>
      <c r="H1774" s="8">
        <f t="shared" si="678"/>
        <v>-6.8382114494631345</v>
      </c>
      <c r="I1774" s="8">
        <f t="shared" si="679"/>
        <v>6.6089296745567889</v>
      </c>
      <c r="J1774" s="14">
        <f t="shared" si="687"/>
        <v>3.2296095625030667</v>
      </c>
      <c r="K1774" s="23">
        <f t="shared" si="688"/>
        <v>0.96193345867010493</v>
      </c>
      <c r="L1774" s="23">
        <f t="shared" si="674"/>
        <v>3.6617479761074455E-2</v>
      </c>
      <c r="M1774" s="25">
        <f t="shared" si="689"/>
        <v>3.8066541329895065E-2</v>
      </c>
      <c r="N1774" s="25">
        <f t="shared" si="690"/>
        <v>1.3939008067215368E-3</v>
      </c>
      <c r="O1774" s="8"/>
      <c r="P1774" s="8"/>
      <c r="Q1774" s="28"/>
    </row>
    <row r="1775" spans="2:17" x14ac:dyDescent="0.25">
      <c r="B1775" s="8"/>
      <c r="C1775" s="5">
        <f t="shared" si="676"/>
        <v>-1</v>
      </c>
      <c r="D1775" s="6">
        <f>$U$8</f>
        <v>1</v>
      </c>
      <c r="E1775" s="6">
        <f>$V$8</f>
        <v>0</v>
      </c>
      <c r="F1775" s="7">
        <f>$W$8</f>
        <v>0</v>
      </c>
      <c r="G1775" s="8">
        <f t="shared" si="677"/>
        <v>3.374441459230197</v>
      </c>
      <c r="H1775" s="8">
        <f t="shared" si="678"/>
        <v>-6.8382114494631345</v>
      </c>
      <c r="I1775" s="8">
        <f t="shared" si="679"/>
        <v>6.6138083273803145</v>
      </c>
      <c r="J1775" s="14">
        <f t="shared" si="687"/>
        <v>-10.212652908693332</v>
      </c>
      <c r="K1775" s="23">
        <f t="shared" si="688"/>
        <v>3.6701621879117829E-5</v>
      </c>
      <c r="L1775" s="23">
        <f t="shared" si="674"/>
        <v>3.6700274870069276E-5</v>
      </c>
      <c r="M1775" s="25">
        <f t="shared" si="689"/>
        <v>-3.6701621879117829E-5</v>
      </c>
      <c r="N1775" s="25">
        <f t="shared" si="690"/>
        <v>-1.3469596111409728E-9</v>
      </c>
      <c r="O1775" s="8"/>
      <c r="P1775" s="8"/>
      <c r="Q1775" s="28"/>
    </row>
    <row r="1776" spans="2:17" x14ac:dyDescent="0.25">
      <c r="B1776" s="8"/>
      <c r="C1776" s="5">
        <f t="shared" si="676"/>
        <v>-1</v>
      </c>
      <c r="D1776" s="6">
        <f>$U$9</f>
        <v>1</v>
      </c>
      <c r="E1776" s="6">
        <f>$V$9</f>
        <v>1</v>
      </c>
      <c r="F1776" s="7">
        <f>$W$9</f>
        <v>0</v>
      </c>
      <c r="G1776" s="8">
        <f t="shared" si="677"/>
        <v>3.3744414639445557</v>
      </c>
      <c r="H1776" s="8">
        <f t="shared" si="678"/>
        <v>-6.8382114541774932</v>
      </c>
      <c r="I1776" s="8">
        <f t="shared" si="679"/>
        <v>6.6138083273803145</v>
      </c>
      <c r="J1776" s="14">
        <f t="shared" si="687"/>
        <v>-3.5988445907417352</v>
      </c>
      <c r="K1776" s="23">
        <f t="shared" si="688"/>
        <v>2.6626923020203728E-2</v>
      </c>
      <c r="L1776" s="23">
        <f t="shared" si="674"/>
        <v>2.5917929990679871E-2</v>
      </c>
      <c r="M1776" s="25">
        <f t="shared" si="689"/>
        <v>-2.6626923020203728E-2</v>
      </c>
      <c r="N1776" s="25">
        <f t="shared" si="690"/>
        <v>-6.9011472670486244E-4</v>
      </c>
      <c r="O1776" s="8">
        <f>ABS(M1773)+ABS(M1774)+ABS(M1775)+ABS(M1776)</f>
        <v>9.7796320211630802E-2</v>
      </c>
      <c r="P1776" s="8" t="str">
        <f t="shared" ref="P1776" si="694">IF(ABS(M1773)+ABS(M1774)+ABS(M1775)+ABS(M1776)&lt;0.1,"Converged","Not Converged")</f>
        <v>Converged</v>
      </c>
      <c r="Q1776" s="28"/>
    </row>
    <row r="1777" spans="2:17" x14ac:dyDescent="0.25">
      <c r="B1777" s="12">
        <f>B1773+1</f>
        <v>444</v>
      </c>
      <c r="C1777" s="9">
        <f t="shared" si="676"/>
        <v>-1</v>
      </c>
      <c r="D1777" s="10">
        <f>$U$6</f>
        <v>0</v>
      </c>
      <c r="E1777" s="10">
        <f>$V$6</f>
        <v>0</v>
      </c>
      <c r="F1777" s="11">
        <f>$W$6</f>
        <v>0</v>
      </c>
      <c r="G1777" s="12">
        <f t="shared" si="677"/>
        <v>3.3768568654880227</v>
      </c>
      <c r="H1777" s="12">
        <f t="shared" si="678"/>
        <v>-6.8406268557209602</v>
      </c>
      <c r="I1777" s="12">
        <f t="shared" si="679"/>
        <v>6.6113929258368476</v>
      </c>
      <c r="J1777" s="15">
        <f t="shared" si="687"/>
        <v>-3.3768568654880227</v>
      </c>
      <c r="K1777" s="24">
        <f t="shared" si="688"/>
        <v>3.3026626329542667E-2</v>
      </c>
      <c r="L1777" s="24">
        <f t="shared" si="674"/>
        <v>3.1935868282831424E-2</v>
      </c>
      <c r="M1777" s="19">
        <f t="shared" si="689"/>
        <v>-3.3026626329542667E-2</v>
      </c>
      <c r="N1777" s="19">
        <f t="shared" si="690"/>
        <v>-1.0547339882865669E-3</v>
      </c>
      <c r="O1777" s="12"/>
      <c r="P1777" s="12"/>
      <c r="Q1777" s="28"/>
    </row>
    <row r="1778" spans="2:17" x14ac:dyDescent="0.25">
      <c r="B1778" s="12"/>
      <c r="C1778" s="9">
        <f t="shared" si="676"/>
        <v>-1</v>
      </c>
      <c r="D1778" s="10">
        <f>$U$7</f>
        <v>0</v>
      </c>
      <c r="E1778" s="10">
        <f>$V$7</f>
        <v>1</v>
      </c>
      <c r="F1778" s="11">
        <f>$W$7</f>
        <v>1</v>
      </c>
      <c r="G1778" s="12">
        <f t="shared" si="677"/>
        <v>3.3805484344470256</v>
      </c>
      <c r="H1778" s="12">
        <f t="shared" si="678"/>
        <v>-6.8406268557209602</v>
      </c>
      <c r="I1778" s="12">
        <f t="shared" si="679"/>
        <v>6.6113929258368476</v>
      </c>
      <c r="J1778" s="15">
        <f t="shared" si="687"/>
        <v>3.230844491389822</v>
      </c>
      <c r="K1778" s="24">
        <f t="shared" si="688"/>
        <v>0.96197865286662443</v>
      </c>
      <c r="L1778" s="24">
        <f t="shared" si="674"/>
        <v>3.6575724295538924E-2</v>
      </c>
      <c r="M1778" s="19">
        <f t="shared" si="689"/>
        <v>3.8021347133375571E-2</v>
      </c>
      <c r="N1778" s="19">
        <f t="shared" si="690"/>
        <v>1.3906583100953241E-3</v>
      </c>
      <c r="O1778" s="12"/>
      <c r="P1778" s="12"/>
      <c r="Q1778" s="28"/>
    </row>
    <row r="1779" spans="2:17" x14ac:dyDescent="0.25">
      <c r="B1779" s="12"/>
      <c r="C1779" s="9">
        <f t="shared" si="676"/>
        <v>-1</v>
      </c>
      <c r="D1779" s="10">
        <f>$U$8</f>
        <v>1</v>
      </c>
      <c r="E1779" s="10">
        <f>$V$8</f>
        <v>0</v>
      </c>
      <c r="F1779" s="11">
        <f>$W$8</f>
        <v>0</v>
      </c>
      <c r="G1779" s="12">
        <f t="shared" si="677"/>
        <v>3.3756811303616918</v>
      </c>
      <c r="H1779" s="12">
        <f t="shared" si="678"/>
        <v>-6.8406268557209602</v>
      </c>
      <c r="I1779" s="12">
        <f t="shared" si="679"/>
        <v>6.6162602299221813</v>
      </c>
      <c r="J1779" s="15">
        <f t="shared" si="687"/>
        <v>-10.216307986082652</v>
      </c>
      <c r="K1779" s="24">
        <f t="shared" si="688"/>
        <v>3.6567724368246623E-5</v>
      </c>
      <c r="L1779" s="24">
        <f t="shared" si="674"/>
        <v>3.6566387169781155E-5</v>
      </c>
      <c r="M1779" s="19">
        <f t="shared" si="689"/>
        <v>-3.6567724368246623E-5</v>
      </c>
      <c r="N1779" s="19">
        <f t="shared" si="690"/>
        <v>-1.3371495671671469E-9</v>
      </c>
      <c r="O1779" s="12"/>
      <c r="P1779" s="12"/>
      <c r="Q1779" s="28"/>
    </row>
    <row r="1780" spans="2:17" x14ac:dyDescent="0.25">
      <c r="B1780" s="12"/>
      <c r="C1780" s="9">
        <f t="shared" si="676"/>
        <v>-1</v>
      </c>
      <c r="D1780" s="10">
        <f>$U$9</f>
        <v>1</v>
      </c>
      <c r="E1780" s="10">
        <f>$V$9</f>
        <v>1</v>
      </c>
      <c r="F1780" s="11">
        <f>$W$9</f>
        <v>0</v>
      </c>
      <c r="G1780" s="12">
        <f t="shared" si="677"/>
        <v>3.3756811350417153</v>
      </c>
      <c r="H1780" s="12">
        <f t="shared" si="678"/>
        <v>-6.8406268604009837</v>
      </c>
      <c r="I1780" s="12">
        <f t="shared" si="679"/>
        <v>6.6162602299221813</v>
      </c>
      <c r="J1780" s="15">
        <f t="shared" si="687"/>
        <v>-3.6000477655205181</v>
      </c>
      <c r="K1780" s="24">
        <f t="shared" si="688"/>
        <v>2.6595756974918571E-2</v>
      </c>
      <c r="L1780" s="24">
        <f t="shared" si="674"/>
        <v>2.5888422685849642E-2</v>
      </c>
      <c r="M1780" s="19">
        <f t="shared" si="689"/>
        <v>-2.6595756974918571E-2</v>
      </c>
      <c r="N1780" s="19">
        <f t="shared" si="690"/>
        <v>-6.8852219821682577E-4</v>
      </c>
      <c r="O1780" s="12">
        <f>ABS(M1777)+ABS(M1778)+ABS(M1779)+ABS(M1780)</f>
        <v>9.7680298162205068E-2</v>
      </c>
      <c r="P1780" s="12" t="str">
        <f t="shared" ref="P1780" si="695">IF(ABS(M1777)+ABS(M1778)+ABS(M1779)+ABS(M1780)&lt;0.1,"Converged","Not Converged")</f>
        <v>Converged</v>
      </c>
      <c r="Q1780" s="28"/>
    </row>
    <row r="1781" spans="2:17" x14ac:dyDescent="0.25">
      <c r="B1781" s="8">
        <f>B1777+1</f>
        <v>445</v>
      </c>
      <c r="C1781" s="5">
        <f t="shared" si="676"/>
        <v>-1</v>
      </c>
      <c r="D1781" s="6">
        <f>$U$6</f>
        <v>0</v>
      </c>
      <c r="E1781" s="6">
        <f>$V$6</f>
        <v>0</v>
      </c>
      <c r="F1781" s="7">
        <f>$W$6</f>
        <v>0</v>
      </c>
      <c r="G1781" s="8">
        <f t="shared" si="677"/>
        <v>3.3780909627354743</v>
      </c>
      <c r="H1781" s="8">
        <f t="shared" si="678"/>
        <v>-6.8430366880947426</v>
      </c>
      <c r="I1781" s="8">
        <f t="shared" si="679"/>
        <v>6.6138504022284224</v>
      </c>
      <c r="J1781" s="14">
        <f t="shared" si="687"/>
        <v>-3.3780909627354743</v>
      </c>
      <c r="K1781" s="23">
        <f t="shared" si="688"/>
        <v>3.2987237067058924E-2</v>
      </c>
      <c r="L1781" s="23">
        <f t="shared" si="674"/>
        <v>3.1899079257740576E-2</v>
      </c>
      <c r="M1781" s="25">
        <f t="shared" si="689"/>
        <v>-3.2987237067058924E-2</v>
      </c>
      <c r="N1781" s="25">
        <f t="shared" si="690"/>
        <v>-1.0522624896959903E-3</v>
      </c>
      <c r="O1781" s="8"/>
      <c r="P1781" s="8"/>
      <c r="Q1781" s="28"/>
    </row>
    <row r="1782" spans="2:17" x14ac:dyDescent="0.25">
      <c r="B1782" s="8"/>
      <c r="C1782" s="5">
        <f t="shared" si="676"/>
        <v>-1</v>
      </c>
      <c r="D1782" s="6">
        <f>$U$7</f>
        <v>0</v>
      </c>
      <c r="E1782" s="6">
        <f>$V$7</f>
        <v>1</v>
      </c>
      <c r="F1782" s="7">
        <f>$W$7</f>
        <v>1</v>
      </c>
      <c r="G1782" s="8">
        <f t="shared" si="677"/>
        <v>3.3817738814494103</v>
      </c>
      <c r="H1782" s="8">
        <f t="shared" si="678"/>
        <v>-6.8430366880947426</v>
      </c>
      <c r="I1782" s="8">
        <f t="shared" si="679"/>
        <v>6.6138504022284224</v>
      </c>
      <c r="J1782" s="14">
        <f t="shared" si="687"/>
        <v>3.2320765207790121</v>
      </c>
      <c r="K1782" s="23">
        <f t="shared" si="688"/>
        <v>0.96202368959457862</v>
      </c>
      <c r="L1782" s="23">
        <f t="shared" si="674"/>
        <v>3.6534110253412459E-2</v>
      </c>
      <c r="M1782" s="25">
        <f t="shared" si="689"/>
        <v>3.7976310405421376E-2</v>
      </c>
      <c r="N1782" s="25">
        <f t="shared" si="690"/>
        <v>1.3874307113694794E-3</v>
      </c>
      <c r="O1782" s="8"/>
      <c r="P1782" s="8"/>
      <c r="Q1782" s="28"/>
    </row>
    <row r="1783" spans="2:17" x14ac:dyDescent="0.25">
      <c r="B1783" s="8"/>
      <c r="C1783" s="5">
        <f t="shared" si="676"/>
        <v>-1</v>
      </c>
      <c r="D1783" s="6">
        <f>$U$8</f>
        <v>1</v>
      </c>
      <c r="E1783" s="6">
        <f>$V$8</f>
        <v>0</v>
      </c>
      <c r="F1783" s="7">
        <f>$W$8</f>
        <v>0</v>
      </c>
      <c r="G1783" s="8">
        <f t="shared" si="677"/>
        <v>3.3769178739596173</v>
      </c>
      <c r="H1783" s="8">
        <f t="shared" si="678"/>
        <v>-6.8430366880947426</v>
      </c>
      <c r="I1783" s="8">
        <f t="shared" si="679"/>
        <v>6.6187064097182153</v>
      </c>
      <c r="J1783" s="14">
        <f t="shared" si="687"/>
        <v>-10.21995456205436</v>
      </c>
      <c r="K1783" s="23">
        <f t="shared" si="688"/>
        <v>3.643462506751951E-5</v>
      </c>
      <c r="L1783" s="23">
        <f t="shared" si="674"/>
        <v>3.6433297585615697E-5</v>
      </c>
      <c r="M1783" s="25">
        <f t="shared" si="689"/>
        <v>-3.643462506751951E-5</v>
      </c>
      <c r="N1783" s="25">
        <f t="shared" si="690"/>
        <v>-1.3274335375052718E-9</v>
      </c>
      <c r="O1783" s="8"/>
      <c r="P1783" s="8"/>
      <c r="Q1783" s="28"/>
    </row>
    <row r="1784" spans="2:17" x14ac:dyDescent="0.25">
      <c r="B1784" s="8"/>
      <c r="C1784" s="5">
        <f t="shared" si="676"/>
        <v>-1</v>
      </c>
      <c r="D1784" s="6">
        <f>$U$9</f>
        <v>1</v>
      </c>
      <c r="E1784" s="6">
        <f>$V$9</f>
        <v>1</v>
      </c>
      <c r="F1784" s="7">
        <f>$W$9</f>
        <v>0</v>
      </c>
      <c r="G1784" s="8">
        <f t="shared" si="677"/>
        <v>3.3769178786056346</v>
      </c>
      <c r="H1784" s="8">
        <f t="shared" si="678"/>
        <v>-6.8430366927407604</v>
      </c>
      <c r="I1784" s="8">
        <f t="shared" si="679"/>
        <v>6.6187064097182153</v>
      </c>
      <c r="J1784" s="14">
        <f t="shared" si="687"/>
        <v>-3.6012481616281802</v>
      </c>
      <c r="K1784" s="23">
        <f t="shared" si="688"/>
        <v>2.6564698266635711E-2</v>
      </c>
      <c r="L1784" s="23">
        <f t="shared" si="674"/>
        <v>2.5859015072638315E-2</v>
      </c>
      <c r="M1784" s="25">
        <f t="shared" si="689"/>
        <v>-2.6564698266635711E-2</v>
      </c>
      <c r="N1784" s="25">
        <f t="shared" si="690"/>
        <v>-6.869369328770218E-4</v>
      </c>
      <c r="O1784" s="8">
        <f>ABS(M1781)+ABS(M1782)+ABS(M1783)+ABS(M1784)</f>
        <v>9.7564680364183518E-2</v>
      </c>
      <c r="P1784" s="8" t="str">
        <f t="shared" ref="P1784" si="696">IF(ABS(M1781)+ABS(M1782)+ABS(M1783)+ABS(M1784)&lt;0.1,"Converged","Not Converged")</f>
        <v>Converged</v>
      </c>
      <c r="Q1784" s="28"/>
    </row>
    <row r="1785" spans="2:17" x14ac:dyDescent="0.25">
      <c r="B1785" s="12">
        <f>B1781+1</f>
        <v>446</v>
      </c>
      <c r="C1785" s="9">
        <f t="shared" si="676"/>
        <v>-1</v>
      </c>
      <c r="D1785" s="10">
        <f>$U$6</f>
        <v>0</v>
      </c>
      <c r="E1785" s="10">
        <f>$V$6</f>
        <v>0</v>
      </c>
      <c r="F1785" s="11">
        <f>$W$6</f>
        <v>0</v>
      </c>
      <c r="G1785" s="12">
        <f t="shared" si="677"/>
        <v>3.3793221578707042</v>
      </c>
      <c r="H1785" s="12">
        <f t="shared" si="678"/>
        <v>-6.8454409720058296</v>
      </c>
      <c r="I1785" s="12">
        <f t="shared" si="679"/>
        <v>6.6163021304531462</v>
      </c>
      <c r="J1785" s="15">
        <f t="shared" si="687"/>
        <v>-3.3793221578707042</v>
      </c>
      <c r="K1785" s="24">
        <f t="shared" si="688"/>
        <v>3.2947985649747449E-2</v>
      </c>
      <c r="L1785" s="24">
        <f t="shared" si="674"/>
        <v>3.1862415891371489E-2</v>
      </c>
      <c r="M1785" s="19">
        <f t="shared" si="689"/>
        <v>-3.2947985649747449E-2</v>
      </c>
      <c r="N1785" s="19">
        <f t="shared" si="690"/>
        <v>-1.049802421555193E-3</v>
      </c>
      <c r="O1785" s="12"/>
      <c r="P1785" s="12"/>
      <c r="Q1785" s="28"/>
    </row>
    <row r="1786" spans="2:17" x14ac:dyDescent="0.25">
      <c r="B1786" s="12"/>
      <c r="C1786" s="9">
        <f t="shared" si="676"/>
        <v>-1</v>
      </c>
      <c r="D1786" s="10">
        <f>$U$7</f>
        <v>0</v>
      </c>
      <c r="E1786" s="10">
        <f>$V$7</f>
        <v>1</v>
      </c>
      <c r="F1786" s="11">
        <f>$W$7</f>
        <v>1</v>
      </c>
      <c r="G1786" s="12">
        <f t="shared" si="677"/>
        <v>3.3829964663461474</v>
      </c>
      <c r="H1786" s="12">
        <f t="shared" si="678"/>
        <v>-6.8454409720058296</v>
      </c>
      <c r="I1786" s="12">
        <f t="shared" si="679"/>
        <v>6.6163021304531462</v>
      </c>
      <c r="J1786" s="15">
        <f t="shared" si="687"/>
        <v>3.2333056641069988</v>
      </c>
      <c r="K1786" s="24">
        <f t="shared" si="688"/>
        <v>0.9620685697596435</v>
      </c>
      <c r="L1786" s="24">
        <f t="shared" si="674"/>
        <v>3.6492636840277468E-2</v>
      </c>
      <c r="M1786" s="19">
        <f t="shared" si="689"/>
        <v>3.7931430240356501E-2</v>
      </c>
      <c r="N1786" s="19">
        <f t="shared" si="690"/>
        <v>1.3842179085936485E-3</v>
      </c>
      <c r="O1786" s="12"/>
      <c r="P1786" s="12"/>
      <c r="Q1786" s="28"/>
    </row>
    <row r="1787" spans="2:17" x14ac:dyDescent="0.25">
      <c r="B1787" s="12"/>
      <c r="C1787" s="9">
        <f t="shared" si="676"/>
        <v>-1</v>
      </c>
      <c r="D1787" s="10">
        <f>$U$8</f>
        <v>1</v>
      </c>
      <c r="E1787" s="10">
        <f>$V$8</f>
        <v>0</v>
      </c>
      <c r="F1787" s="11">
        <f>$W$8</f>
        <v>0</v>
      </c>
      <c r="G1787" s="12">
        <f t="shared" si="677"/>
        <v>3.3781517036660698</v>
      </c>
      <c r="H1787" s="12">
        <f t="shared" si="678"/>
        <v>-6.8454409720058296</v>
      </c>
      <c r="I1787" s="12">
        <f t="shared" si="679"/>
        <v>6.6211468931332238</v>
      </c>
      <c r="J1787" s="15">
        <f t="shared" si="687"/>
        <v>-10.223592675671899</v>
      </c>
      <c r="K1787" s="24">
        <f t="shared" si="688"/>
        <v>3.6302317395010047E-5</v>
      </c>
      <c r="L1787" s="24">
        <f t="shared" si="674"/>
        <v>3.6300999536761798E-5</v>
      </c>
      <c r="M1787" s="19">
        <f t="shared" si="689"/>
        <v>-3.6302317395010047E-5</v>
      </c>
      <c r="N1787" s="19">
        <f t="shared" si="690"/>
        <v>-1.3178104069396396E-9</v>
      </c>
      <c r="O1787" s="12"/>
      <c r="P1787" s="12"/>
      <c r="Q1787" s="28"/>
    </row>
    <row r="1788" spans="2:17" x14ac:dyDescent="0.25">
      <c r="B1788" s="12"/>
      <c r="C1788" s="9">
        <f t="shared" si="676"/>
        <v>-1</v>
      </c>
      <c r="D1788" s="10">
        <f>$U$9</f>
        <v>1</v>
      </c>
      <c r="E1788" s="10">
        <f>$V$9</f>
        <v>1</v>
      </c>
      <c r="F1788" s="11">
        <f>$W$9</f>
        <v>0</v>
      </c>
      <c r="G1788" s="12">
        <f t="shared" si="677"/>
        <v>3.3781517082784061</v>
      </c>
      <c r="H1788" s="12">
        <f t="shared" si="678"/>
        <v>-6.8454409766181659</v>
      </c>
      <c r="I1788" s="12">
        <f t="shared" si="679"/>
        <v>6.6211468931332238</v>
      </c>
      <c r="J1788" s="15">
        <f t="shared" si="687"/>
        <v>-3.6024457917633477</v>
      </c>
      <c r="K1788" s="24">
        <f t="shared" si="688"/>
        <v>2.6533746284404372E-2</v>
      </c>
      <c r="L1788" s="24">
        <f t="shared" si="674"/>
        <v>2.5829706592519229E-2</v>
      </c>
      <c r="M1788" s="19">
        <f t="shared" si="689"/>
        <v>-2.6533746284404372E-2</v>
      </c>
      <c r="N1788" s="19">
        <f t="shared" si="690"/>
        <v>-6.8535888132651216E-4</v>
      </c>
      <c r="O1788" s="12">
        <f>ABS(M1785)+ABS(M1786)+ABS(M1787)+ABS(M1788)</f>
        <v>9.7449464491903337E-2</v>
      </c>
      <c r="P1788" s="12" t="str">
        <f t="shared" ref="P1788" si="697">IF(ABS(M1785)+ABS(M1786)+ABS(M1787)+ABS(M1788)&lt;0.1,"Converged","Not Converged")</f>
        <v>Converged</v>
      </c>
      <c r="Q1788" s="28"/>
    </row>
    <row r="1789" spans="2:17" x14ac:dyDescent="0.25">
      <c r="B1789" s="8">
        <f>B1785+1</f>
        <v>447</v>
      </c>
      <c r="C1789" s="5">
        <f t="shared" si="676"/>
        <v>-1</v>
      </c>
      <c r="D1789" s="6">
        <f>$U$6</f>
        <v>0</v>
      </c>
      <c r="E1789" s="6">
        <f>$V$6</f>
        <v>0</v>
      </c>
      <c r="F1789" s="7">
        <f>$W$6</f>
        <v>0</v>
      </c>
      <c r="G1789" s="8">
        <f t="shared" si="677"/>
        <v>3.3805504643630488</v>
      </c>
      <c r="H1789" s="8">
        <f t="shared" si="678"/>
        <v>-6.8478397327028082</v>
      </c>
      <c r="I1789" s="8">
        <f t="shared" si="679"/>
        <v>6.6187481370485814</v>
      </c>
      <c r="J1789" s="14">
        <f t="shared" si="687"/>
        <v>-3.3805504643630488</v>
      </c>
      <c r="K1789" s="23">
        <f t="shared" si="688"/>
        <v>3.2908871281612961E-2</v>
      </c>
      <c r="L1789" s="23">
        <f t="shared" si="674"/>
        <v>3.182587747258319E-2</v>
      </c>
      <c r="M1789" s="25">
        <f t="shared" si="689"/>
        <v>-3.2908871281612961E-2</v>
      </c>
      <c r="N1789" s="25">
        <f t="shared" si="690"/>
        <v>-1.0473537051696258E-3</v>
      </c>
      <c r="O1789" s="8"/>
      <c r="P1789" s="8"/>
      <c r="Q1789" s="28"/>
    </row>
    <row r="1790" spans="2:17" x14ac:dyDescent="0.25">
      <c r="B1790" s="8"/>
      <c r="C1790" s="5">
        <f t="shared" si="676"/>
        <v>-1</v>
      </c>
      <c r="D1790" s="6">
        <f>$U$7</f>
        <v>0</v>
      </c>
      <c r="E1790" s="6">
        <f>$V$7</f>
        <v>1</v>
      </c>
      <c r="F1790" s="7">
        <f>$W$7</f>
        <v>1</v>
      </c>
      <c r="G1790" s="8">
        <f t="shared" si="677"/>
        <v>3.3842162023311424</v>
      </c>
      <c r="H1790" s="8">
        <f t="shared" si="678"/>
        <v>-6.8478397327028082</v>
      </c>
      <c r="I1790" s="8">
        <f t="shared" si="679"/>
        <v>6.6187481370485814</v>
      </c>
      <c r="J1790" s="14">
        <f t="shared" si="687"/>
        <v>3.2345319347174391</v>
      </c>
      <c r="K1790" s="23">
        <f t="shared" si="688"/>
        <v>0.96211329426024761</v>
      </c>
      <c r="L1790" s="23">
        <f t="shared" si="674"/>
        <v>3.6451303267941805E-2</v>
      </c>
      <c r="M1790" s="25">
        <f t="shared" si="689"/>
        <v>3.7886705739752391E-2</v>
      </c>
      <c r="N1790" s="25">
        <f t="shared" si="690"/>
        <v>1.3810198007429858E-3</v>
      </c>
      <c r="O1790" s="8"/>
      <c r="P1790" s="8"/>
      <c r="Q1790" s="28"/>
    </row>
    <row r="1791" spans="2:17" x14ac:dyDescent="0.25">
      <c r="B1791" s="8"/>
      <c r="C1791" s="5">
        <f t="shared" si="676"/>
        <v>-1</v>
      </c>
      <c r="D1791" s="6">
        <f>$U$8</f>
        <v>1</v>
      </c>
      <c r="E1791" s="6">
        <f>$V$8</f>
        <v>0</v>
      </c>
      <c r="F1791" s="7">
        <f>$W$8</f>
        <v>0</v>
      </c>
      <c r="G1791" s="8">
        <f t="shared" si="677"/>
        <v>3.3793826330285421</v>
      </c>
      <c r="H1791" s="8">
        <f t="shared" si="678"/>
        <v>-6.8478397327028082</v>
      </c>
      <c r="I1791" s="8">
        <f t="shared" si="679"/>
        <v>6.6235817063511817</v>
      </c>
      <c r="J1791" s="14">
        <f t="shared" si="687"/>
        <v>-10.22722236573135</v>
      </c>
      <c r="K1791" s="23">
        <f t="shared" si="688"/>
        <v>3.6170794837968969E-5</v>
      </c>
      <c r="L1791" s="23">
        <f t="shared" si="674"/>
        <v>3.6169486511569758E-5</v>
      </c>
      <c r="M1791" s="25">
        <f t="shared" si="689"/>
        <v>-3.6170794837968969E-5</v>
      </c>
      <c r="N1791" s="25">
        <f t="shared" si="690"/>
        <v>-1.3082790760046757E-9</v>
      </c>
      <c r="O1791" s="8"/>
      <c r="P1791" s="8"/>
      <c r="Q1791" s="28"/>
    </row>
    <row r="1792" spans="2:17" x14ac:dyDescent="0.25">
      <c r="B1792" s="8"/>
      <c r="C1792" s="5">
        <f t="shared" si="676"/>
        <v>-1</v>
      </c>
      <c r="D1792" s="6">
        <f>$U$9</f>
        <v>1</v>
      </c>
      <c r="E1792" s="6">
        <f>$V$9</f>
        <v>1</v>
      </c>
      <c r="F1792" s="7">
        <f>$W$9</f>
        <v>0</v>
      </c>
      <c r="G1792" s="8">
        <f t="shared" si="677"/>
        <v>3.3793826376075189</v>
      </c>
      <c r="H1792" s="8">
        <f t="shared" si="678"/>
        <v>-6.8478397372817854</v>
      </c>
      <c r="I1792" s="8">
        <f t="shared" si="679"/>
        <v>6.6235817063511817</v>
      </c>
      <c r="J1792" s="14">
        <f t="shared" si="687"/>
        <v>-3.603640668538123</v>
      </c>
      <c r="K1792" s="23">
        <f t="shared" si="688"/>
        <v>2.6502900422115495E-2</v>
      </c>
      <c r="L1792" s="23">
        <f t="shared" si="674"/>
        <v>2.5800496691330926E-2</v>
      </c>
      <c r="M1792" s="25">
        <f t="shared" si="689"/>
        <v>-2.6502900422115495E-2</v>
      </c>
      <c r="N1792" s="25">
        <f t="shared" si="690"/>
        <v>-6.8378799465146378E-4</v>
      </c>
      <c r="O1792" s="8">
        <f>ABS(M1789)+ABS(M1790)+ABS(M1791)+ABS(M1792)</f>
        <v>9.7334648238318819E-2</v>
      </c>
      <c r="P1792" s="8" t="str">
        <f t="shared" ref="P1792" si="698">IF(ABS(M1789)+ABS(M1790)+ABS(M1791)+ABS(M1792)&lt;0.1,"Converged","Not Converged")</f>
        <v>Converged</v>
      </c>
      <c r="Q1792" s="28"/>
    </row>
    <row r="1793" spans="2:17" x14ac:dyDescent="0.25">
      <c r="B1793" s="12">
        <f>B1789+1</f>
        <v>448</v>
      </c>
      <c r="C1793" s="9">
        <f t="shared" si="676"/>
        <v>-1</v>
      </c>
      <c r="D1793" s="10">
        <f>$U$6</f>
        <v>0</v>
      </c>
      <c r="E1793" s="10">
        <f>$V$6</f>
        <v>0</v>
      </c>
      <c r="F1793" s="11">
        <f>$W$6</f>
        <v>0</v>
      </c>
      <c r="G1793" s="12">
        <f t="shared" si="677"/>
        <v>3.3817758955887989</v>
      </c>
      <c r="H1793" s="12">
        <f t="shared" si="678"/>
        <v>-6.8502329952630658</v>
      </c>
      <c r="I1793" s="12">
        <f t="shared" si="679"/>
        <v>6.6211884483699013</v>
      </c>
      <c r="J1793" s="15">
        <f t="shared" si="687"/>
        <v>-3.3817758955887989</v>
      </c>
      <c r="K1793" s="24">
        <f t="shared" si="688"/>
        <v>3.2869893173052611E-2</v>
      </c>
      <c r="L1793" s="24">
        <f t="shared" ref="L1793:L1856" si="699">(K1793*(1-K1793))</f>
        <v>3.1789463295844721E-2</v>
      </c>
      <c r="M1793" s="19">
        <f t="shared" si="689"/>
        <v>-3.2869893173052611E-2</v>
      </c>
      <c r="N1793" s="19">
        <f t="shared" si="690"/>
        <v>-1.0449162625630929E-3</v>
      </c>
      <c r="O1793" s="12"/>
      <c r="P1793" s="12"/>
      <c r="Q1793" s="28"/>
    </row>
    <row r="1794" spans="2:17" x14ac:dyDescent="0.25">
      <c r="B1794" s="12"/>
      <c r="C1794" s="9">
        <f t="shared" si="676"/>
        <v>-1</v>
      </c>
      <c r="D1794" s="10">
        <f>$U$7</f>
        <v>0</v>
      </c>
      <c r="E1794" s="10">
        <f>$V$7</f>
        <v>1</v>
      </c>
      <c r="F1794" s="11">
        <f>$W$7</f>
        <v>1</v>
      </c>
      <c r="G1794" s="12">
        <f t="shared" si="677"/>
        <v>3.3854331025077697</v>
      </c>
      <c r="H1794" s="12">
        <f t="shared" si="678"/>
        <v>-6.8502329952630658</v>
      </c>
      <c r="I1794" s="12">
        <f t="shared" si="679"/>
        <v>6.6211884483699013</v>
      </c>
      <c r="J1794" s="15">
        <f t="shared" si="687"/>
        <v>3.2357553458621315</v>
      </c>
      <c r="K1794" s="24">
        <f t="shared" si="688"/>
        <v>0.96215786398764691</v>
      </c>
      <c r="L1794" s="24">
        <f t="shared" si="699"/>
        <v>3.6410108754375656E-2</v>
      </c>
      <c r="M1794" s="19">
        <f t="shared" si="689"/>
        <v>3.7842136012353089E-2</v>
      </c>
      <c r="N1794" s="19">
        <f t="shared" si="690"/>
        <v>1.3778362877076514E-3</v>
      </c>
      <c r="O1794" s="12"/>
      <c r="P1794" s="12"/>
      <c r="Q1794" s="28"/>
    </row>
    <row r="1795" spans="2:17" x14ac:dyDescent="0.25">
      <c r="B1795" s="12"/>
      <c r="C1795" s="9">
        <f t="shared" si="676"/>
        <v>-1</v>
      </c>
      <c r="D1795" s="10">
        <f>$U$8</f>
        <v>1</v>
      </c>
      <c r="E1795" s="10">
        <f>$V$8</f>
        <v>0</v>
      </c>
      <c r="F1795" s="11">
        <f>$W$8</f>
        <v>0</v>
      </c>
      <c r="G1795" s="12">
        <f t="shared" si="677"/>
        <v>3.380610675500793</v>
      </c>
      <c r="H1795" s="12">
        <f t="shared" si="678"/>
        <v>-6.8502329952630658</v>
      </c>
      <c r="I1795" s="12">
        <f t="shared" si="679"/>
        <v>6.6260108753768785</v>
      </c>
      <c r="J1795" s="15">
        <f t="shared" si="687"/>
        <v>-10.230843670763859</v>
      </c>
      <c r="K1795" s="24">
        <f t="shared" si="688"/>
        <v>3.6040050951941661E-5</v>
      </c>
      <c r="L1795" s="24">
        <f t="shared" si="699"/>
        <v>3.6038752066669042E-5</v>
      </c>
      <c r="M1795" s="19">
        <f t="shared" si="689"/>
        <v>-3.6040050951941661E-5</v>
      </c>
      <c r="N1795" s="19">
        <f t="shared" si="690"/>
        <v>-1.2988384607271451E-9</v>
      </c>
      <c r="O1795" s="12"/>
      <c r="P1795" s="12"/>
      <c r="Q1795" s="28"/>
    </row>
    <row r="1796" spans="2:17" x14ac:dyDescent="0.25">
      <c r="B1796" s="12"/>
      <c r="C1796" s="9">
        <f t="shared" si="676"/>
        <v>-1</v>
      </c>
      <c r="D1796" s="10">
        <f>$U$9</f>
        <v>1</v>
      </c>
      <c r="E1796" s="10">
        <f>$V$9</f>
        <v>1</v>
      </c>
      <c r="F1796" s="11">
        <f>$W$9</f>
        <v>0</v>
      </c>
      <c r="G1796" s="12">
        <f t="shared" si="677"/>
        <v>3.3806106800467277</v>
      </c>
      <c r="H1796" s="12">
        <f t="shared" si="678"/>
        <v>-6.8502329998090001</v>
      </c>
      <c r="I1796" s="12">
        <f t="shared" si="679"/>
        <v>6.6260108753768785</v>
      </c>
      <c r="J1796" s="15">
        <f t="shared" si="687"/>
        <v>-3.6048328044788489</v>
      </c>
      <c r="K1796" s="24">
        <f t="shared" si="688"/>
        <v>2.6472160078453079E-2</v>
      </c>
      <c r="L1796" s="24">
        <f t="shared" si="699"/>
        <v>2.5771384819233835E-2</v>
      </c>
      <c r="M1796" s="19">
        <f t="shared" si="689"/>
        <v>-2.6472160078453079E-2</v>
      </c>
      <c r="N1796" s="19">
        <f t="shared" si="690"/>
        <v>-6.8222422437817364E-4</v>
      </c>
      <c r="O1796" s="12">
        <f>ABS(M1793)+ABS(M1794)+ABS(M1795)+ABS(M1796)</f>
        <v>9.7220229314810724E-2</v>
      </c>
      <c r="P1796" s="12" t="str">
        <f t="shared" ref="P1796" si="700">IF(ABS(M1793)+ABS(M1794)+ABS(M1795)+ABS(M1796)&lt;0.1,"Converged","Not Converged")</f>
        <v>Converged</v>
      </c>
      <c r="Q1796" s="28"/>
    </row>
    <row r="1797" spans="2:17" x14ac:dyDescent="0.25">
      <c r="B1797" s="8">
        <f>B1793+1</f>
        <v>449</v>
      </c>
      <c r="C1797" s="5">
        <f t="shared" ref="C1797:C1860" si="701">$X$6</f>
        <v>-1</v>
      </c>
      <c r="D1797" s="6">
        <f>$U$6</f>
        <v>0</v>
      </c>
      <c r="E1797" s="6">
        <f>$V$6</f>
        <v>0</v>
      </c>
      <c r="F1797" s="7">
        <f>$W$6</f>
        <v>0</v>
      </c>
      <c r="G1797" s="8">
        <f t="shared" si="677"/>
        <v>3.3829984648320512</v>
      </c>
      <c r="H1797" s="8">
        <f t="shared" si="678"/>
        <v>-6.8526207845943237</v>
      </c>
      <c r="I1797" s="8">
        <f t="shared" si="679"/>
        <v>6.623623090591555</v>
      </c>
      <c r="J1797" s="14">
        <f t="shared" si="687"/>
        <v>-3.3829984648320512</v>
      </c>
      <c r="K1797" s="23">
        <f t="shared" si="688"/>
        <v>3.2831050540790309E-2</v>
      </c>
      <c r="L1797" s="23">
        <f t="shared" si="699"/>
        <v>3.1753172661178379E-2</v>
      </c>
      <c r="M1797" s="25">
        <f t="shared" si="689"/>
        <v>-3.2831050540790309E-2</v>
      </c>
      <c r="N1797" s="25">
        <f t="shared" si="690"/>
        <v>-1.0424900164695886E-3</v>
      </c>
      <c r="O1797" s="8"/>
      <c r="P1797" s="8"/>
      <c r="Q1797" s="28"/>
    </row>
    <row r="1798" spans="2:17" x14ac:dyDescent="0.25">
      <c r="B1798" s="8"/>
      <c r="C1798" s="5">
        <f t="shared" si="701"/>
        <v>-1</v>
      </c>
      <c r="D1798" s="6">
        <f>$U$7</f>
        <v>0</v>
      </c>
      <c r="E1798" s="6">
        <f>$V$7</f>
        <v>1</v>
      </c>
      <c r="F1798" s="7">
        <f>$W$7</f>
        <v>1</v>
      </c>
      <c r="G1798" s="8">
        <f t="shared" si="677"/>
        <v>3.3866471798896947</v>
      </c>
      <c r="H1798" s="8">
        <f t="shared" si="678"/>
        <v>-6.8526207845943237</v>
      </c>
      <c r="I1798" s="8">
        <f t="shared" si="679"/>
        <v>6.623623090591555</v>
      </c>
      <c r="J1798" s="14">
        <f t="shared" si="687"/>
        <v>3.2369759107018603</v>
      </c>
      <c r="K1798" s="23">
        <f t="shared" si="688"/>
        <v>0.96220227982599704</v>
      </c>
      <c r="L1798" s="23">
        <f t="shared" si="699"/>
        <v>3.6369052523650726E-2</v>
      </c>
      <c r="M1798" s="25">
        <f t="shared" si="689"/>
        <v>3.7797720174002958E-2</v>
      </c>
      <c r="N1798" s="25">
        <f t="shared" si="690"/>
        <v>1.3746672702825663E-3</v>
      </c>
      <c r="O1798" s="8"/>
      <c r="P1798" s="8"/>
      <c r="Q1798" s="28"/>
    </row>
    <row r="1799" spans="2:17" x14ac:dyDescent="0.25">
      <c r="B1799" s="8"/>
      <c r="C1799" s="5">
        <f t="shared" si="701"/>
        <v>-1</v>
      </c>
      <c r="D1799" s="6">
        <f>$U$8</f>
        <v>1</v>
      </c>
      <c r="E1799" s="6">
        <f>$V$8</f>
        <v>0</v>
      </c>
      <c r="F1799" s="7">
        <f>$W$8</f>
        <v>0</v>
      </c>
      <c r="G1799" s="8">
        <f t="shared" ref="G1799:G1862" si="702">G1798+$S$5*C1798*N1798</f>
        <v>3.3818358444437058</v>
      </c>
      <c r="H1799" s="8">
        <f t="shared" ref="H1799:H1862" si="703">H1798+$S$5*D1798*N1798</f>
        <v>-6.8526207845943237</v>
      </c>
      <c r="I1799" s="8">
        <f t="shared" ref="I1799:I1862" si="704">I1798+$S$5*E1798*N1798</f>
        <v>6.6284344260375443</v>
      </c>
      <c r="J1799" s="14">
        <f t="shared" si="687"/>
        <v>-10.234456629038029</v>
      </c>
      <c r="K1799" s="23">
        <f t="shared" si="688"/>
        <v>3.5910079359898949E-5</v>
      </c>
      <c r="L1799" s="23">
        <f t="shared" si="699"/>
        <v>3.5908789826099315E-5</v>
      </c>
      <c r="M1799" s="25">
        <f t="shared" si="689"/>
        <v>-3.5910079359898949E-5</v>
      </c>
      <c r="N1799" s="25">
        <f t="shared" si="690"/>
        <v>-1.2894874923731583E-9</v>
      </c>
      <c r="O1799" s="8"/>
      <c r="P1799" s="8"/>
      <c r="Q1799" s="28"/>
    </row>
    <row r="1800" spans="2:17" x14ac:dyDescent="0.25">
      <c r="B1800" s="8"/>
      <c r="C1800" s="5">
        <f t="shared" si="701"/>
        <v>-1</v>
      </c>
      <c r="D1800" s="6">
        <f>$U$9</f>
        <v>1</v>
      </c>
      <c r="E1800" s="6">
        <f>$V$9</f>
        <v>1</v>
      </c>
      <c r="F1800" s="7">
        <f>$W$9</f>
        <v>0</v>
      </c>
      <c r="G1800" s="8">
        <f t="shared" si="702"/>
        <v>3.381835848956912</v>
      </c>
      <c r="H1800" s="8">
        <f t="shared" si="703"/>
        <v>-6.8526207891075295</v>
      </c>
      <c r="I1800" s="8">
        <f t="shared" si="704"/>
        <v>6.6284344260375443</v>
      </c>
      <c r="J1800" s="14">
        <f t="shared" si="687"/>
        <v>-3.6060222120268977</v>
      </c>
      <c r="K1800" s="23">
        <f t="shared" si="688"/>
        <v>2.6441524656845284E-2</v>
      </c>
      <c r="L1800" s="23">
        <f t="shared" si="699"/>
        <v>2.5742370430666729E-2</v>
      </c>
      <c r="M1800" s="25">
        <f t="shared" si="689"/>
        <v>-2.6441524656845284E-2</v>
      </c>
      <c r="N1800" s="25">
        <f t="shared" si="690"/>
        <v>-6.8066752246811926E-4</v>
      </c>
      <c r="O1800" s="8">
        <f>ABS(M1797)+ABS(M1798)+ABS(M1799)+ABS(M1800)</f>
        <v>9.7106205450998434E-2</v>
      </c>
      <c r="P1800" s="8" t="str">
        <f t="shared" ref="P1800" si="705">IF(ABS(M1797)+ABS(M1798)+ABS(M1799)+ABS(M1800)&lt;0.1,"Converged","Not Converged")</f>
        <v>Converged</v>
      </c>
      <c r="Q1800" s="28"/>
    </row>
    <row r="1801" spans="2:17" x14ac:dyDescent="0.25">
      <c r="B1801" s="12">
        <f>B1797+1</f>
        <v>450</v>
      </c>
      <c r="C1801" s="9">
        <f t="shared" si="701"/>
        <v>-1</v>
      </c>
      <c r="D1801" s="10">
        <f>$U$6</f>
        <v>0</v>
      </c>
      <c r="E1801" s="10">
        <f>$V$6</f>
        <v>0</v>
      </c>
      <c r="F1801" s="11">
        <f>$W$6</f>
        <v>0</v>
      </c>
      <c r="G1801" s="12">
        <f t="shared" si="702"/>
        <v>3.3842181852855506</v>
      </c>
      <c r="H1801" s="12">
        <f t="shared" si="703"/>
        <v>-6.8550031254361681</v>
      </c>
      <c r="I1801" s="12">
        <f t="shared" si="704"/>
        <v>6.6260520897089057</v>
      </c>
      <c r="J1801" s="15">
        <f t="shared" si="687"/>
        <v>-3.3842181852855506</v>
      </c>
      <c r="K1801" s="24">
        <f t="shared" si="688"/>
        <v>3.2792342607811914E-2</v>
      </c>
      <c r="L1801" s="24">
        <f t="shared" si="699"/>
        <v>3.1717004874103796E-2</v>
      </c>
      <c r="M1801" s="19">
        <f t="shared" si="689"/>
        <v>-3.2792342607811914E-2</v>
      </c>
      <c r="N1801" s="19">
        <f t="shared" si="690"/>
        <v>-1.0400748903252521E-3</v>
      </c>
      <c r="O1801" s="12"/>
      <c r="P1801" s="12"/>
      <c r="Q1801" s="28"/>
    </row>
    <row r="1802" spans="2:17" x14ac:dyDescent="0.25">
      <c r="B1802" s="12"/>
      <c r="C1802" s="9">
        <f t="shared" si="701"/>
        <v>-1</v>
      </c>
      <c r="D1802" s="10">
        <f>$U$7</f>
        <v>0</v>
      </c>
      <c r="E1802" s="10">
        <f>$V$7</f>
        <v>1</v>
      </c>
      <c r="F1802" s="11">
        <f>$W$7</f>
        <v>1</v>
      </c>
      <c r="G1802" s="12">
        <f t="shared" si="702"/>
        <v>3.3878584474016891</v>
      </c>
      <c r="H1802" s="12">
        <f t="shared" si="703"/>
        <v>-6.8550031254361681</v>
      </c>
      <c r="I1802" s="12">
        <f t="shared" si="704"/>
        <v>6.6260520897089057</v>
      </c>
      <c r="J1802" s="15">
        <f t="shared" si="687"/>
        <v>3.2381936423072166</v>
      </c>
      <c r="K1802" s="24">
        <f t="shared" si="688"/>
        <v>0.96224654265242726</v>
      </c>
      <c r="L1802" s="24">
        <f t="shared" si="699"/>
        <v>3.6328133805877745E-2</v>
      </c>
      <c r="M1802" s="19">
        <f t="shared" si="689"/>
        <v>3.7753457347572739E-2</v>
      </c>
      <c r="N1802" s="19">
        <f t="shared" si="690"/>
        <v>1.3715126501571207E-3</v>
      </c>
      <c r="O1802" s="12"/>
      <c r="P1802" s="12"/>
      <c r="Q1802" s="28"/>
    </row>
    <row r="1803" spans="2:17" x14ac:dyDescent="0.25">
      <c r="B1803" s="12"/>
      <c r="C1803" s="9">
        <f t="shared" si="701"/>
        <v>-1</v>
      </c>
      <c r="D1803" s="10">
        <f>$U$8</f>
        <v>1</v>
      </c>
      <c r="E1803" s="10">
        <f>$V$8</f>
        <v>0</v>
      </c>
      <c r="F1803" s="11">
        <f>$W$8</f>
        <v>0</v>
      </c>
      <c r="G1803" s="12">
        <f t="shared" si="702"/>
        <v>3.383058153126139</v>
      </c>
      <c r="H1803" s="12">
        <f t="shared" si="703"/>
        <v>-6.8550031254361681</v>
      </c>
      <c r="I1803" s="12">
        <f t="shared" si="704"/>
        <v>6.6308523839844558</v>
      </c>
      <c r="J1803" s="15">
        <f t="shared" si="687"/>
        <v>-10.238061278562308</v>
      </c>
      <c r="K1803" s="24">
        <f t="shared" si="688"/>
        <v>3.5780873751380418E-5</v>
      </c>
      <c r="L1803" s="24">
        <f t="shared" si="699"/>
        <v>3.5779593480454008E-5</v>
      </c>
      <c r="M1803" s="19">
        <f t="shared" si="689"/>
        <v>-3.5780873751380418E-5</v>
      </c>
      <c r="N1803" s="19">
        <f t="shared" si="690"/>
        <v>-1.2802251171998387E-9</v>
      </c>
      <c r="O1803" s="12"/>
      <c r="P1803" s="12"/>
      <c r="Q1803" s="28"/>
    </row>
    <row r="1804" spans="2:17" x14ac:dyDescent="0.25">
      <c r="B1804" s="12"/>
      <c r="C1804" s="9">
        <f t="shared" si="701"/>
        <v>-1</v>
      </c>
      <c r="D1804" s="10">
        <f>$U$9</f>
        <v>1</v>
      </c>
      <c r="E1804" s="10">
        <f>$V$9</f>
        <v>1</v>
      </c>
      <c r="F1804" s="11">
        <f>$W$9</f>
        <v>0</v>
      </c>
      <c r="G1804" s="12">
        <f t="shared" si="702"/>
        <v>3.3830581576069267</v>
      </c>
      <c r="H1804" s="12">
        <f t="shared" si="703"/>
        <v>-6.8550031299169563</v>
      </c>
      <c r="I1804" s="12">
        <f t="shared" si="704"/>
        <v>6.6308523839844558</v>
      </c>
      <c r="J1804" s="15">
        <f t="shared" si="687"/>
        <v>-3.6072089035394281</v>
      </c>
      <c r="K1804" s="24">
        <f t="shared" si="688"/>
        <v>2.6410993565416711E-2</v>
      </c>
      <c r="L1804" s="24">
        <f t="shared" si="699"/>
        <v>2.5713452984304226E-2</v>
      </c>
      <c r="M1804" s="19">
        <f t="shared" si="689"/>
        <v>-2.6410993565416711E-2</v>
      </c>
      <c r="N1804" s="19">
        <f t="shared" si="690"/>
        <v>-6.7911784131310406E-4</v>
      </c>
      <c r="O1804" s="12">
        <f>ABS(M1801)+ABS(M1802)+ABS(M1803)+ABS(M1804)</f>
        <v>9.6992574394552736E-2</v>
      </c>
      <c r="P1804" s="12" t="str">
        <f t="shared" ref="P1804" si="706">IF(ABS(M1801)+ABS(M1802)+ABS(M1803)+ABS(M1804)&lt;0.1,"Converged","Not Converged")</f>
        <v>Converged</v>
      </c>
      <c r="Q1804" s="28"/>
    </row>
    <row r="1805" spans="2:17" x14ac:dyDescent="0.25">
      <c r="B1805" s="8">
        <f>B1801+1</f>
        <v>451</v>
      </c>
      <c r="C1805" s="5">
        <f t="shared" si="701"/>
        <v>-1</v>
      </c>
      <c r="D1805" s="6">
        <f>$U$6</f>
        <v>0</v>
      </c>
      <c r="E1805" s="6">
        <f>$V$6</f>
        <v>0</v>
      </c>
      <c r="F1805" s="7">
        <f>$W$6</f>
        <v>0</v>
      </c>
      <c r="G1805" s="8">
        <f t="shared" si="702"/>
        <v>3.3854350700515226</v>
      </c>
      <c r="H1805" s="8">
        <f t="shared" si="703"/>
        <v>-6.8573800423615525</v>
      </c>
      <c r="I1805" s="8">
        <f t="shared" si="704"/>
        <v>6.6284754715398595</v>
      </c>
      <c r="J1805" s="14">
        <f t="shared" si="687"/>
        <v>-3.3854350700515226</v>
      </c>
      <c r="K1805" s="23">
        <f t="shared" si="688"/>
        <v>3.2753768603301203E-2</v>
      </c>
      <c r="L1805" s="23">
        <f t="shared" si="699"/>
        <v>3.1680959245582604E-2</v>
      </c>
      <c r="M1805" s="25">
        <f t="shared" si="689"/>
        <v>-3.2753768603301203E-2</v>
      </c>
      <c r="N1805" s="25">
        <f t="shared" si="690"/>
        <v>-1.0376708082604285E-3</v>
      </c>
      <c r="O1805" s="8"/>
      <c r="P1805" s="8"/>
      <c r="Q1805" s="28"/>
    </row>
    <row r="1806" spans="2:17" x14ac:dyDescent="0.25">
      <c r="B1806" s="8"/>
      <c r="C1806" s="5">
        <f t="shared" si="701"/>
        <v>-1</v>
      </c>
      <c r="D1806" s="6">
        <f>$U$7</f>
        <v>0</v>
      </c>
      <c r="E1806" s="6">
        <f>$V$7</f>
        <v>1</v>
      </c>
      <c r="F1806" s="7">
        <f>$W$7</f>
        <v>1</v>
      </c>
      <c r="G1806" s="8">
        <f t="shared" si="702"/>
        <v>3.389066917880434</v>
      </c>
      <c r="H1806" s="8">
        <f t="shared" si="703"/>
        <v>-6.8573800423615525</v>
      </c>
      <c r="I1806" s="8">
        <f t="shared" si="704"/>
        <v>6.6284754715398595</v>
      </c>
      <c r="J1806" s="14">
        <f t="shared" si="687"/>
        <v>3.2394085536594255</v>
      </c>
      <c r="K1806" s="23">
        <f t="shared" si="688"/>
        <v>0.9622906533371105</v>
      </c>
      <c r="L1806" s="23">
        <f t="shared" si="699"/>
        <v>3.628735183714752E-2</v>
      </c>
      <c r="M1806" s="25">
        <f t="shared" si="689"/>
        <v>3.7709346662889498E-2</v>
      </c>
      <c r="N1806" s="25">
        <f t="shared" si="690"/>
        <v>1.368372329905236E-3</v>
      </c>
      <c r="O1806" s="8"/>
      <c r="P1806" s="8"/>
      <c r="Q1806" s="28"/>
    </row>
    <row r="1807" spans="2:17" x14ac:dyDescent="0.25">
      <c r="B1807" s="8"/>
      <c r="C1807" s="5">
        <f t="shared" si="701"/>
        <v>-1</v>
      </c>
      <c r="D1807" s="6">
        <f>$U$8</f>
        <v>1</v>
      </c>
      <c r="E1807" s="6">
        <f>$V$8</f>
        <v>0</v>
      </c>
      <c r="F1807" s="7">
        <f>$W$8</f>
        <v>0</v>
      </c>
      <c r="G1807" s="8">
        <f t="shared" si="702"/>
        <v>3.3842776147257658</v>
      </c>
      <c r="H1807" s="8">
        <f t="shared" si="703"/>
        <v>-6.8573800423615525</v>
      </c>
      <c r="I1807" s="8">
        <f t="shared" si="704"/>
        <v>6.6332647746945277</v>
      </c>
      <c r="J1807" s="14">
        <f t="shared" si="687"/>
        <v>-10.241657657087318</v>
      </c>
      <c r="K1807" s="23">
        <f t="shared" si="688"/>
        <v>3.5652427881651406E-5</v>
      </c>
      <c r="L1807" s="23">
        <f t="shared" si="699"/>
        <v>3.5651156786037551E-5</v>
      </c>
      <c r="M1807" s="25">
        <f t="shared" si="689"/>
        <v>-3.5652427881651406E-5</v>
      </c>
      <c r="N1807" s="25">
        <f t="shared" si="690"/>
        <v>-1.2710502962116509E-9</v>
      </c>
      <c r="O1807" s="8"/>
      <c r="P1807" s="8"/>
      <c r="Q1807" s="28"/>
    </row>
    <row r="1808" spans="2:17" x14ac:dyDescent="0.25">
      <c r="B1808" s="8"/>
      <c r="C1808" s="5">
        <f t="shared" si="701"/>
        <v>-1</v>
      </c>
      <c r="D1808" s="6">
        <f>$U$9</f>
        <v>1</v>
      </c>
      <c r="E1808" s="6">
        <f>$V$9</f>
        <v>1</v>
      </c>
      <c r="F1808" s="7">
        <f>$W$9</f>
        <v>0</v>
      </c>
      <c r="G1808" s="8">
        <f t="shared" si="702"/>
        <v>3.3842776191744419</v>
      </c>
      <c r="H1808" s="8">
        <f t="shared" si="703"/>
        <v>-6.8573800468102286</v>
      </c>
      <c r="I1808" s="8">
        <f t="shared" si="704"/>
        <v>6.6332647746945277</v>
      </c>
      <c r="J1808" s="14">
        <f t="shared" si="687"/>
        <v>-3.6083928912901424</v>
      </c>
      <c r="K1808" s="23">
        <f t="shared" si="688"/>
        <v>2.638056621694106E-2</v>
      </c>
      <c r="L1808" s="23">
        <f t="shared" si="699"/>
        <v>2.5684631943014648E-2</v>
      </c>
      <c r="M1808" s="25">
        <f t="shared" si="689"/>
        <v>-2.638056621694106E-2</v>
      </c>
      <c r="N1808" s="25">
        <f t="shared" si="690"/>
        <v>-6.775751337304574E-4</v>
      </c>
      <c r="O1808" s="8">
        <f>ABS(M1805)+ABS(M1806)+ABS(M1807)+ABS(M1808)</f>
        <v>9.6879333911013416E-2</v>
      </c>
      <c r="P1808" s="8" t="str">
        <f t="shared" ref="P1808" si="707">IF(ABS(M1805)+ABS(M1806)+ABS(M1807)+ABS(M1808)&lt;0.1,"Converged","Not Converged")</f>
        <v>Converged</v>
      </c>
      <c r="Q1808" s="28"/>
    </row>
    <row r="1809" spans="2:17" x14ac:dyDescent="0.25">
      <c r="B1809" s="12">
        <f>B1805+1</f>
        <v>452</v>
      </c>
      <c r="C1809" s="9">
        <f t="shared" si="701"/>
        <v>-1</v>
      </c>
      <c r="D1809" s="10">
        <f>$U$6</f>
        <v>0</v>
      </c>
      <c r="E1809" s="10">
        <f>$V$6</f>
        <v>0</v>
      </c>
      <c r="F1809" s="11">
        <f>$W$6</f>
        <v>0</v>
      </c>
      <c r="G1809" s="12">
        <f t="shared" si="702"/>
        <v>3.3866491321424985</v>
      </c>
      <c r="H1809" s="12">
        <f t="shared" si="703"/>
        <v>-6.8597515597782852</v>
      </c>
      <c r="I1809" s="12">
        <f t="shared" si="704"/>
        <v>6.6308932617264711</v>
      </c>
      <c r="J1809" s="15">
        <f t="shared" si="687"/>
        <v>-3.3866491321424985</v>
      </c>
      <c r="K1809" s="24">
        <f t="shared" si="688"/>
        <v>3.2715327762576553E-2</v>
      </c>
      <c r="L1809" s="24">
        <f t="shared" si="699"/>
        <v>3.1645035091963737E-2</v>
      </c>
      <c r="M1809" s="19">
        <f t="shared" si="689"/>
        <v>-3.2715327762576553E-2</v>
      </c>
      <c r="N1809" s="19">
        <f t="shared" si="690"/>
        <v>-1.0352776950918305E-3</v>
      </c>
      <c r="O1809" s="12"/>
      <c r="P1809" s="12"/>
      <c r="Q1809" s="28"/>
    </row>
    <row r="1810" spans="2:17" x14ac:dyDescent="0.25">
      <c r="B1810" s="12"/>
      <c r="C1810" s="9">
        <f t="shared" si="701"/>
        <v>-1</v>
      </c>
      <c r="D1810" s="10">
        <f>$U$7</f>
        <v>0</v>
      </c>
      <c r="E1810" s="10">
        <f>$V$7</f>
        <v>1</v>
      </c>
      <c r="F1810" s="11">
        <f>$W$7</f>
        <v>1</v>
      </c>
      <c r="G1810" s="12">
        <f t="shared" si="702"/>
        <v>3.3902726040753199</v>
      </c>
      <c r="H1810" s="12">
        <f t="shared" si="703"/>
        <v>-6.8597515597782852</v>
      </c>
      <c r="I1810" s="12">
        <f t="shared" si="704"/>
        <v>6.6308932617264711</v>
      </c>
      <c r="J1810" s="15">
        <f t="shared" si="687"/>
        <v>3.2406206576511511</v>
      </c>
      <c r="K1810" s="24">
        <f t="shared" si="688"/>
        <v>0.96233461274333465</v>
      </c>
      <c r="L1810" s="24">
        <f t="shared" si="699"/>
        <v>3.6246705859470783E-2</v>
      </c>
      <c r="M1810" s="19">
        <f t="shared" si="689"/>
        <v>3.766538725666535E-2</v>
      </c>
      <c r="N1810" s="19">
        <f t="shared" si="690"/>
        <v>1.3652462129754082E-3</v>
      </c>
      <c r="O1810" s="12"/>
      <c r="P1810" s="12"/>
      <c r="Q1810" s="28"/>
    </row>
    <row r="1811" spans="2:17" x14ac:dyDescent="0.25">
      <c r="B1811" s="12"/>
      <c r="C1811" s="9">
        <f t="shared" si="701"/>
        <v>-1</v>
      </c>
      <c r="D1811" s="10">
        <f>$U$8</f>
        <v>1</v>
      </c>
      <c r="E1811" s="10">
        <f>$V$8</f>
        <v>0</v>
      </c>
      <c r="F1811" s="11">
        <f>$W$8</f>
        <v>0</v>
      </c>
      <c r="G1811" s="12">
        <f t="shared" si="702"/>
        <v>3.3854942423299059</v>
      </c>
      <c r="H1811" s="12">
        <f t="shared" si="703"/>
        <v>-6.8597515597782852</v>
      </c>
      <c r="I1811" s="12">
        <f t="shared" si="704"/>
        <v>6.6356716234718851</v>
      </c>
      <c r="J1811" s="15">
        <f t="shared" si="687"/>
        <v>-10.24524580210819</v>
      </c>
      <c r="K1811" s="24">
        <f t="shared" si="688"/>
        <v>3.552473557087152E-5</v>
      </c>
      <c r="L1811" s="24">
        <f t="shared" si="699"/>
        <v>3.5523473564034136E-5</v>
      </c>
      <c r="M1811" s="19">
        <f t="shared" si="689"/>
        <v>-3.552473557087152E-5</v>
      </c>
      <c r="N1811" s="19">
        <f t="shared" si="690"/>
        <v>-1.2619620049211577E-9</v>
      </c>
      <c r="O1811" s="12"/>
      <c r="P1811" s="12"/>
      <c r="Q1811" s="28"/>
    </row>
    <row r="1812" spans="2:17" x14ac:dyDescent="0.25">
      <c r="B1812" s="12"/>
      <c r="C1812" s="9">
        <f t="shared" si="701"/>
        <v>-1</v>
      </c>
      <c r="D1812" s="10">
        <f>$U$9</f>
        <v>1</v>
      </c>
      <c r="E1812" s="10">
        <f>$V$9</f>
        <v>1</v>
      </c>
      <c r="F1812" s="11">
        <f>$W$9</f>
        <v>0</v>
      </c>
      <c r="G1812" s="12">
        <f t="shared" si="702"/>
        <v>3.3854942467467728</v>
      </c>
      <c r="H1812" s="12">
        <f t="shared" si="703"/>
        <v>-6.8597515641951521</v>
      </c>
      <c r="I1812" s="12">
        <f t="shared" si="704"/>
        <v>6.6356716234718851</v>
      </c>
      <c r="J1812" s="15">
        <f t="shared" si="687"/>
        <v>-3.6095741874700389</v>
      </c>
      <c r="K1812" s="24">
        <f t="shared" si="688"/>
        <v>2.6350242028794265E-2</v>
      </c>
      <c r="L1812" s="24">
        <f t="shared" si="699"/>
        <v>2.5655906773818231E-2</v>
      </c>
      <c r="M1812" s="19">
        <f t="shared" si="689"/>
        <v>-2.6350242028794265E-2</v>
      </c>
      <c r="N1812" s="19">
        <f t="shared" si="690"/>
        <v>-6.7603935295829261E-4</v>
      </c>
      <c r="O1812" s="12">
        <f>ABS(M1809)+ABS(M1810)+ABS(M1811)+ABS(M1812)</f>
        <v>9.6766481783607042E-2</v>
      </c>
      <c r="P1812" s="12" t="str">
        <f t="shared" ref="P1812" si="708">IF(ABS(M1809)+ABS(M1810)+ABS(M1811)+ABS(M1812)&lt;0.1,"Converged","Not Converged")</f>
        <v>Converged</v>
      </c>
      <c r="Q1812" s="28"/>
    </row>
    <row r="1813" spans="2:17" x14ac:dyDescent="0.25">
      <c r="B1813" s="8">
        <f>B1809+1</f>
        <v>453</v>
      </c>
      <c r="C1813" s="5">
        <f t="shared" si="701"/>
        <v>-1</v>
      </c>
      <c r="D1813" s="6">
        <f>$U$6</f>
        <v>0</v>
      </c>
      <c r="E1813" s="6">
        <f>$V$6</f>
        <v>0</v>
      </c>
      <c r="F1813" s="7">
        <f>$W$6</f>
        <v>0</v>
      </c>
      <c r="G1813" s="8">
        <f t="shared" si="702"/>
        <v>3.3878603844821269</v>
      </c>
      <c r="H1813" s="8">
        <f t="shared" si="703"/>
        <v>-6.8621177019305062</v>
      </c>
      <c r="I1813" s="8">
        <f t="shared" si="704"/>
        <v>6.633305485736531</v>
      </c>
      <c r="J1813" s="14">
        <f t="shared" si="687"/>
        <v>-3.3878603844821269</v>
      </c>
      <c r="K1813" s="23">
        <f t="shared" si="688"/>
        <v>3.2677019327028628E-2</v>
      </c>
      <c r="L1813" s="23">
        <f t="shared" si="699"/>
        <v>3.1609231734929626E-2</v>
      </c>
      <c r="M1813" s="25">
        <f t="shared" si="689"/>
        <v>-3.2677019327028628E-2</v>
      </c>
      <c r="N1813" s="25">
        <f t="shared" si="690"/>
        <v>-1.032895476314822E-3</v>
      </c>
      <c r="O1813" s="8"/>
      <c r="P1813" s="8"/>
      <c r="Q1813" s="28"/>
    </row>
    <row r="1814" spans="2:17" x14ac:dyDescent="0.25">
      <c r="B1814" s="8"/>
      <c r="C1814" s="5">
        <f t="shared" si="701"/>
        <v>-1</v>
      </c>
      <c r="D1814" s="6">
        <f>$U$7</f>
        <v>0</v>
      </c>
      <c r="E1814" s="6">
        <f>$V$7</f>
        <v>1</v>
      </c>
      <c r="F1814" s="7">
        <f>$W$7</f>
        <v>1</v>
      </c>
      <c r="G1814" s="8">
        <f t="shared" si="702"/>
        <v>3.3914755186492287</v>
      </c>
      <c r="H1814" s="8">
        <f t="shared" si="703"/>
        <v>-6.8621177019305062</v>
      </c>
      <c r="I1814" s="8">
        <f t="shared" si="704"/>
        <v>6.633305485736531</v>
      </c>
      <c r="J1814" s="14">
        <f t="shared" si="687"/>
        <v>3.2418299670873023</v>
      </c>
      <c r="K1814" s="23">
        <f t="shared" si="688"/>
        <v>0.96237842172757215</v>
      </c>
      <c r="L1814" s="23">
        <f t="shared" si="699"/>
        <v>3.6206195120719431E-2</v>
      </c>
      <c r="M1814" s="25">
        <f t="shared" si="689"/>
        <v>3.7621578272427847E-2</v>
      </c>
      <c r="N1814" s="25">
        <f t="shared" si="690"/>
        <v>1.3621342036809413E-3</v>
      </c>
      <c r="O1814" s="8"/>
      <c r="P1814" s="8"/>
      <c r="Q1814" s="28"/>
    </row>
    <row r="1815" spans="2:17" x14ac:dyDescent="0.25">
      <c r="B1815" s="8"/>
      <c r="C1815" s="5">
        <f t="shared" si="701"/>
        <v>-1</v>
      </c>
      <c r="D1815" s="6">
        <f>$U$8</f>
        <v>1</v>
      </c>
      <c r="E1815" s="6">
        <f>$V$8</f>
        <v>0</v>
      </c>
      <c r="F1815" s="7">
        <f>$W$8</f>
        <v>0</v>
      </c>
      <c r="G1815" s="8">
        <f t="shared" si="702"/>
        <v>3.3867080489363453</v>
      </c>
      <c r="H1815" s="8">
        <f t="shared" si="703"/>
        <v>-6.8621177019305062</v>
      </c>
      <c r="I1815" s="8">
        <f t="shared" si="704"/>
        <v>6.638072955449414</v>
      </c>
      <c r="J1815" s="14">
        <f t="shared" si="687"/>
        <v>-10.248825750866851</v>
      </c>
      <c r="K1815" s="23">
        <f t="shared" si="688"/>
        <v>3.5397790703276217E-5</v>
      </c>
      <c r="L1815" s="23">
        <f t="shared" si="699"/>
        <v>3.5396537699689547E-5</v>
      </c>
      <c r="M1815" s="25">
        <f t="shared" si="689"/>
        <v>-3.5397790703276217E-5</v>
      </c>
      <c r="N1815" s="25">
        <f t="shared" si="690"/>
        <v>-1.2529592331142368E-9</v>
      </c>
      <c r="O1815" s="8"/>
      <c r="P1815" s="8"/>
      <c r="Q1815" s="28"/>
    </row>
    <row r="1816" spans="2:17" x14ac:dyDescent="0.25">
      <c r="B1816" s="8"/>
      <c r="C1816" s="5">
        <f t="shared" si="701"/>
        <v>-1</v>
      </c>
      <c r="D1816" s="6">
        <f>$U$9</f>
        <v>1</v>
      </c>
      <c r="E1816" s="6">
        <f>$V$9</f>
        <v>1</v>
      </c>
      <c r="F1816" s="7">
        <f>$W$9</f>
        <v>0</v>
      </c>
      <c r="G1816" s="8">
        <f t="shared" si="702"/>
        <v>3.3867080533217027</v>
      </c>
      <c r="H1816" s="8">
        <f t="shared" si="703"/>
        <v>-6.8621177063158632</v>
      </c>
      <c r="I1816" s="8">
        <f t="shared" si="704"/>
        <v>6.638072955449414</v>
      </c>
      <c r="J1816" s="14">
        <f t="shared" si="687"/>
        <v>-3.6107528041881514</v>
      </c>
      <c r="K1816" s="23">
        <f t="shared" si="688"/>
        <v>2.6320020422908326E-2</v>
      </c>
      <c r="L1816" s="23">
        <f t="shared" si="699"/>
        <v>2.5627276947846014E-2</v>
      </c>
      <c r="M1816" s="25">
        <f t="shared" si="689"/>
        <v>-2.6320020422908326E-2</v>
      </c>
      <c r="N1816" s="25">
        <f t="shared" si="690"/>
        <v>-6.745104526508348E-4</v>
      </c>
      <c r="O1816" s="8">
        <f>ABS(M1813)+ABS(M1814)+ABS(M1815)+ABS(M1816)</f>
        <v>9.6654015813068067E-2</v>
      </c>
      <c r="P1816" s="8" t="str">
        <f t="shared" ref="P1816" si="709">IF(ABS(M1813)+ABS(M1814)+ABS(M1815)+ABS(M1816)&lt;0.1,"Converged","Not Converged")</f>
        <v>Converged</v>
      </c>
      <c r="Q1816" s="28"/>
    </row>
    <row r="1817" spans="2:17" x14ac:dyDescent="0.25">
      <c r="B1817" s="12">
        <f>B1813+1</f>
        <v>454</v>
      </c>
      <c r="C1817" s="9">
        <f t="shared" si="701"/>
        <v>-1</v>
      </c>
      <c r="D1817" s="10">
        <f>$U$6</f>
        <v>0</v>
      </c>
      <c r="E1817" s="10">
        <f>$V$6</f>
        <v>0</v>
      </c>
      <c r="F1817" s="11">
        <f>$W$6</f>
        <v>0</v>
      </c>
      <c r="G1817" s="12">
        <f t="shared" si="702"/>
        <v>3.3890688399059807</v>
      </c>
      <c r="H1817" s="12">
        <f t="shared" si="703"/>
        <v>-6.8644784929001412</v>
      </c>
      <c r="I1817" s="12">
        <f t="shared" si="704"/>
        <v>6.6357121688651359</v>
      </c>
      <c r="J1817" s="15">
        <f t="shared" si="687"/>
        <v>-3.3890688399059807</v>
      </c>
      <c r="K1817" s="24">
        <f t="shared" si="688"/>
        <v>3.2638842544058584E-2</v>
      </c>
      <c r="L1817" s="24">
        <f t="shared" si="699"/>
        <v>3.1573548501442734E-2</v>
      </c>
      <c r="M1817" s="19">
        <f t="shared" si="689"/>
        <v>-3.2638842544058584E-2</v>
      </c>
      <c r="N1817" s="19">
        <f t="shared" si="690"/>
        <v>-1.0305240780957862E-3</v>
      </c>
      <c r="O1817" s="12"/>
      <c r="P1817" s="12"/>
      <c r="Q1817" s="28"/>
    </row>
    <row r="1818" spans="2:17" x14ac:dyDescent="0.25">
      <c r="B1818" s="12"/>
      <c r="C1818" s="9">
        <f t="shared" si="701"/>
        <v>-1</v>
      </c>
      <c r="D1818" s="10">
        <f>$U$7</f>
        <v>0</v>
      </c>
      <c r="E1818" s="10">
        <f>$V$7</f>
        <v>1</v>
      </c>
      <c r="F1818" s="11">
        <f>$W$7</f>
        <v>1</v>
      </c>
      <c r="G1818" s="12">
        <f t="shared" si="702"/>
        <v>3.392675674179316</v>
      </c>
      <c r="H1818" s="12">
        <f t="shared" si="703"/>
        <v>-6.8644784929001412</v>
      </c>
      <c r="I1818" s="12">
        <f t="shared" si="704"/>
        <v>6.6357121688651359</v>
      </c>
      <c r="J1818" s="15">
        <f t="shared" si="687"/>
        <v>3.2430364946858199</v>
      </c>
      <c r="K1818" s="24">
        <f t="shared" si="688"/>
        <v>0.96242208113954841</v>
      </c>
      <c r="L1818" s="24">
        <f t="shared" si="699"/>
        <v>3.6165818874568906E-2</v>
      </c>
      <c r="M1818" s="19">
        <f t="shared" si="689"/>
        <v>3.7577918860451587E-2</v>
      </c>
      <c r="N1818" s="19">
        <f t="shared" si="690"/>
        <v>1.3590362071903388E-3</v>
      </c>
      <c r="O1818" s="12"/>
      <c r="P1818" s="12"/>
      <c r="Q1818" s="28"/>
    </row>
    <row r="1819" spans="2:17" x14ac:dyDescent="0.25">
      <c r="B1819" s="12"/>
      <c r="C1819" s="9">
        <f t="shared" si="701"/>
        <v>-1</v>
      </c>
      <c r="D1819" s="10">
        <f>$U$8</f>
        <v>1</v>
      </c>
      <c r="E1819" s="10">
        <f>$V$8</f>
        <v>0</v>
      </c>
      <c r="F1819" s="11">
        <f>$W$8</f>
        <v>0</v>
      </c>
      <c r="G1819" s="12">
        <f t="shared" si="702"/>
        <v>3.3879190474541501</v>
      </c>
      <c r="H1819" s="12">
        <f t="shared" si="703"/>
        <v>-6.8644784929001412</v>
      </c>
      <c r="I1819" s="12">
        <f t="shared" si="704"/>
        <v>6.6404687955903023</v>
      </c>
      <c r="J1819" s="15">
        <f t="shared" si="687"/>
        <v>-10.252397540354291</v>
      </c>
      <c r="K1819" s="24">
        <f t="shared" si="688"/>
        <v>3.5271587226370335E-5</v>
      </c>
      <c r="L1819" s="24">
        <f t="shared" si="699"/>
        <v>3.5270343141504868E-5</v>
      </c>
      <c r="M1819" s="19">
        <f t="shared" si="689"/>
        <v>-3.5271587226370335E-5</v>
      </c>
      <c r="N1819" s="19">
        <f t="shared" si="690"/>
        <v>-1.2440409846196017E-9</v>
      </c>
      <c r="O1819" s="12"/>
      <c r="P1819" s="12"/>
      <c r="Q1819" s="28"/>
    </row>
    <row r="1820" spans="2:17" x14ac:dyDescent="0.25">
      <c r="B1820" s="12"/>
      <c r="C1820" s="9">
        <f t="shared" si="701"/>
        <v>-1</v>
      </c>
      <c r="D1820" s="10">
        <f>$U$9</f>
        <v>1</v>
      </c>
      <c r="E1820" s="10">
        <f>$V$9</f>
        <v>1</v>
      </c>
      <c r="F1820" s="11">
        <f>$W$9</f>
        <v>0</v>
      </c>
      <c r="G1820" s="12">
        <f t="shared" si="702"/>
        <v>3.3879190518082933</v>
      </c>
      <c r="H1820" s="12">
        <f t="shared" si="703"/>
        <v>-6.8644784972542849</v>
      </c>
      <c r="I1820" s="12">
        <f t="shared" si="704"/>
        <v>6.6404687955903023</v>
      </c>
      <c r="J1820" s="15">
        <f t="shared" si="687"/>
        <v>-3.6119287534722764</v>
      </c>
      <c r="K1820" s="24">
        <f t="shared" si="688"/>
        <v>2.6289900825725802E-2</v>
      </c>
      <c r="L1820" s="24">
        <f t="shared" si="699"/>
        <v>2.5598741940299305E-2</v>
      </c>
      <c r="M1820" s="19">
        <f t="shared" si="689"/>
        <v>-2.6289900825725802E-2</v>
      </c>
      <c r="N1820" s="19">
        <f t="shared" si="690"/>
        <v>-6.7298838687381642E-4</v>
      </c>
      <c r="O1820" s="12">
        <f>ABS(M1817)+ABS(M1818)+ABS(M1819)+ABS(M1820)</f>
        <v>9.654193381746233E-2</v>
      </c>
      <c r="P1820" s="12" t="str">
        <f t="shared" ref="P1820" si="710">IF(ABS(M1817)+ABS(M1818)+ABS(M1819)+ABS(M1820)&lt;0.1,"Converged","Not Converged")</f>
        <v>Converged</v>
      </c>
      <c r="Q1820" s="28"/>
    </row>
    <row r="1821" spans="2:17" x14ac:dyDescent="0.25">
      <c r="B1821" s="8">
        <f>B1817+1</f>
        <v>455</v>
      </c>
      <c r="C1821" s="5">
        <f t="shared" si="701"/>
        <v>-1</v>
      </c>
      <c r="D1821" s="6">
        <f>$U$6</f>
        <v>0</v>
      </c>
      <c r="E1821" s="6">
        <f>$V$6</f>
        <v>0</v>
      </c>
      <c r="F1821" s="7">
        <f>$W$6</f>
        <v>0</v>
      </c>
      <c r="G1821" s="8">
        <f t="shared" si="702"/>
        <v>3.3902745111623518</v>
      </c>
      <c r="H1821" s="8">
        <f t="shared" si="703"/>
        <v>-6.8668339566083434</v>
      </c>
      <c r="I1821" s="8">
        <f t="shared" si="704"/>
        <v>6.6381133362362439</v>
      </c>
      <c r="J1821" s="14">
        <f t="shared" si="687"/>
        <v>-3.3902745111623518</v>
      </c>
      <c r="K1821" s="23">
        <f t="shared" si="688"/>
        <v>3.2600796667017221E-2</v>
      </c>
      <c r="L1821" s="23">
        <f t="shared" si="699"/>
        <v>3.153798472369302E-2</v>
      </c>
      <c r="M1821" s="25">
        <f t="shared" si="689"/>
        <v>-3.2600796667017221E-2</v>
      </c>
      <c r="N1821" s="25">
        <f t="shared" si="690"/>
        <v>-1.0281634272646114E-3</v>
      </c>
      <c r="O1821" s="8"/>
      <c r="P1821" s="8"/>
      <c r="Q1821" s="28"/>
    </row>
    <row r="1822" spans="2:17" x14ac:dyDescent="0.25">
      <c r="B1822" s="8"/>
      <c r="C1822" s="5">
        <f t="shared" si="701"/>
        <v>-1</v>
      </c>
      <c r="D1822" s="6">
        <f>$U$7</f>
        <v>0</v>
      </c>
      <c r="E1822" s="6">
        <f>$V$7</f>
        <v>1</v>
      </c>
      <c r="F1822" s="7">
        <f>$W$7</f>
        <v>1</v>
      </c>
      <c r="G1822" s="8">
        <f t="shared" si="702"/>
        <v>3.3938730831577781</v>
      </c>
      <c r="H1822" s="8">
        <f t="shared" si="703"/>
        <v>-6.8668339566083434</v>
      </c>
      <c r="I1822" s="8">
        <f t="shared" si="704"/>
        <v>6.6381133362362439</v>
      </c>
      <c r="J1822" s="14">
        <f t="shared" si="687"/>
        <v>3.2442402530784658</v>
      </c>
      <c r="K1822" s="23">
        <f t="shared" si="688"/>
        <v>0.96246559182231106</v>
      </c>
      <c r="L1822" s="23">
        <f t="shared" si="699"/>
        <v>3.6125576380439575E-2</v>
      </c>
      <c r="M1822" s="25">
        <f t="shared" si="689"/>
        <v>3.7534408177688938E-2</v>
      </c>
      <c r="N1822" s="25">
        <f t="shared" si="690"/>
        <v>1.3559521295176975E-3</v>
      </c>
      <c r="O1822" s="8"/>
      <c r="P1822" s="8"/>
      <c r="Q1822" s="28"/>
    </row>
    <row r="1823" spans="2:17" x14ac:dyDescent="0.25">
      <c r="B1823" s="8"/>
      <c r="C1823" s="5">
        <f t="shared" si="701"/>
        <v>-1</v>
      </c>
      <c r="D1823" s="6">
        <f>$U$8</f>
        <v>1</v>
      </c>
      <c r="E1823" s="6">
        <f>$V$8</f>
        <v>0</v>
      </c>
      <c r="F1823" s="7">
        <f>$W$8</f>
        <v>0</v>
      </c>
      <c r="G1823" s="8">
        <f t="shared" si="702"/>
        <v>3.3891272507044663</v>
      </c>
      <c r="H1823" s="8">
        <f t="shared" si="703"/>
        <v>-6.8668339566083434</v>
      </c>
      <c r="I1823" s="8">
        <f t="shared" si="704"/>
        <v>6.6428591686895562</v>
      </c>
      <c r="J1823" s="14">
        <f t="shared" si="687"/>
        <v>-10.25596120731281</v>
      </c>
      <c r="K1823" s="23">
        <f t="shared" si="688"/>
        <v>3.5146119150133423E-5</v>
      </c>
      <c r="L1823" s="23">
        <f t="shared" si="699"/>
        <v>3.5144883900442105E-5</v>
      </c>
      <c r="M1823" s="25">
        <f t="shared" si="689"/>
        <v>-3.5146119150133423E-5</v>
      </c>
      <c r="N1823" s="25">
        <f t="shared" si="690"/>
        <v>-1.235206277082544E-9</v>
      </c>
      <c r="O1823" s="8"/>
      <c r="P1823" s="8"/>
      <c r="Q1823" s="28"/>
    </row>
    <row r="1824" spans="2:17" x14ac:dyDescent="0.25">
      <c r="B1824" s="8"/>
      <c r="C1824" s="5">
        <f t="shared" si="701"/>
        <v>-1</v>
      </c>
      <c r="D1824" s="6">
        <f>$U$9</f>
        <v>1</v>
      </c>
      <c r="E1824" s="6">
        <f>$V$9</f>
        <v>1</v>
      </c>
      <c r="F1824" s="7">
        <f>$W$9</f>
        <v>0</v>
      </c>
      <c r="G1824" s="8">
        <f t="shared" si="702"/>
        <v>3.3891272550276881</v>
      </c>
      <c r="H1824" s="8">
        <f t="shared" si="703"/>
        <v>-6.8668339609315652</v>
      </c>
      <c r="I1824" s="8">
        <f t="shared" si="704"/>
        <v>6.6428591686895562</v>
      </c>
      <c r="J1824" s="14">
        <f t="shared" si="687"/>
        <v>-3.6131020472696971</v>
      </c>
      <c r="K1824" s="23">
        <f t="shared" si="688"/>
        <v>2.6259882668154735E-2</v>
      </c>
      <c r="L1824" s="23">
        <f t="shared" si="699"/>
        <v>2.5570301230409483E-2</v>
      </c>
      <c r="M1824" s="25">
        <f t="shared" si="689"/>
        <v>-2.6259882668154735E-2</v>
      </c>
      <c r="N1824" s="25">
        <f t="shared" si="690"/>
        <v>-6.7147311009992572E-4</v>
      </c>
      <c r="O1824" s="8">
        <f>ABS(M1821)+ABS(M1822)+ABS(M1823)+ABS(M1824)</f>
        <v>9.6430233632011031E-2</v>
      </c>
      <c r="P1824" s="8" t="str">
        <f t="shared" ref="P1824" si="711">IF(ABS(M1821)+ABS(M1822)+ABS(M1823)+ABS(M1824)&lt;0.1,"Converged","Not Converged")</f>
        <v>Converged</v>
      </c>
      <c r="Q1824" s="28"/>
    </row>
    <row r="1825" spans="2:17" x14ac:dyDescent="0.25">
      <c r="B1825" s="12">
        <f>B1821+1</f>
        <v>456</v>
      </c>
      <c r="C1825" s="9">
        <f t="shared" si="701"/>
        <v>-1</v>
      </c>
      <c r="D1825" s="10">
        <f>$U$6</f>
        <v>0</v>
      </c>
      <c r="E1825" s="10">
        <f>$V$6</f>
        <v>0</v>
      </c>
      <c r="F1825" s="11">
        <f>$W$6</f>
        <v>0</v>
      </c>
      <c r="G1825" s="12">
        <f t="shared" si="702"/>
        <v>3.3914774109130379</v>
      </c>
      <c r="H1825" s="12">
        <f t="shared" si="703"/>
        <v>-6.869184116816915</v>
      </c>
      <c r="I1825" s="12">
        <f t="shared" si="704"/>
        <v>6.6405090128042064</v>
      </c>
      <c r="J1825" s="15">
        <f t="shared" ref="J1825:J1888" si="712">((C1825*G1825)+(D1825*H1825)+(E1825*I1825))</f>
        <v>-3.3914774109130379</v>
      </c>
      <c r="K1825" s="24">
        <f t="shared" ref="K1825:K1888" si="713">1/(1+EXP(-J1825))</f>
        <v>3.2562880955144799E-2</v>
      </c>
      <c r="L1825" s="24">
        <f t="shared" si="699"/>
        <v>3.1502539739045869E-2</v>
      </c>
      <c r="M1825" s="19">
        <f t="shared" ref="M1825:M1888" si="714">F1825-K1825</f>
        <v>-3.2562880955144799E-2</v>
      </c>
      <c r="N1825" s="19">
        <f t="shared" ref="N1825:N1888" si="715">L1825*M1825</f>
        <v>-1.0258134513072689E-3</v>
      </c>
      <c r="O1825" s="12"/>
      <c r="P1825" s="12"/>
      <c r="Q1825" s="28"/>
    </row>
    <row r="1826" spans="2:17" x14ac:dyDescent="0.25">
      <c r="B1826" s="12"/>
      <c r="C1826" s="9">
        <f t="shared" si="701"/>
        <v>-1</v>
      </c>
      <c r="D1826" s="10">
        <f>$U$7</f>
        <v>0</v>
      </c>
      <c r="E1826" s="10">
        <f>$V$7</f>
        <v>1</v>
      </c>
      <c r="F1826" s="11">
        <f>$W$7</f>
        <v>1</v>
      </c>
      <c r="G1826" s="12">
        <f t="shared" si="702"/>
        <v>3.3950677579926132</v>
      </c>
      <c r="H1826" s="12">
        <f t="shared" si="703"/>
        <v>-6.869184116816915</v>
      </c>
      <c r="I1826" s="12">
        <f t="shared" si="704"/>
        <v>6.6405090128042064</v>
      </c>
      <c r="J1826" s="15">
        <f t="shared" si="712"/>
        <v>3.2454412548115932</v>
      </c>
      <c r="K1826" s="24">
        <f t="shared" si="713"/>
        <v>0.96250895461229558</v>
      </c>
      <c r="L1826" s="24">
        <f t="shared" si="699"/>
        <v>3.6085466903441513E-2</v>
      </c>
      <c r="M1826" s="19">
        <f t="shared" si="714"/>
        <v>3.7491045387704425E-2</v>
      </c>
      <c r="N1826" s="19">
        <f t="shared" si="715"/>
        <v>1.3528818775134315E-3</v>
      </c>
      <c r="O1826" s="12"/>
      <c r="P1826" s="12"/>
      <c r="Q1826" s="28"/>
    </row>
    <row r="1827" spans="2:17" x14ac:dyDescent="0.25">
      <c r="B1827" s="12"/>
      <c r="C1827" s="9">
        <f t="shared" si="701"/>
        <v>-1</v>
      </c>
      <c r="D1827" s="10">
        <f>$U$8</f>
        <v>1</v>
      </c>
      <c r="E1827" s="10">
        <f>$V$8</f>
        <v>0</v>
      </c>
      <c r="F1827" s="11">
        <f>$W$8</f>
        <v>0</v>
      </c>
      <c r="G1827" s="12">
        <f t="shared" si="702"/>
        <v>3.3903326714213162</v>
      </c>
      <c r="H1827" s="12">
        <f t="shared" si="703"/>
        <v>-6.869184116816915</v>
      </c>
      <c r="I1827" s="12">
        <f t="shared" si="704"/>
        <v>6.6452440993755033</v>
      </c>
      <c r="J1827" s="15">
        <f t="shared" si="712"/>
        <v>-10.259516788238232</v>
      </c>
      <c r="K1827" s="24">
        <f t="shared" si="713"/>
        <v>3.5021380546236947E-5</v>
      </c>
      <c r="L1827" s="24">
        <f t="shared" si="699"/>
        <v>3.502015404914158E-5</v>
      </c>
      <c r="M1827" s="19">
        <f t="shared" si="714"/>
        <v>-3.5021380546236947E-5</v>
      </c>
      <c r="N1827" s="19">
        <f t="shared" si="715"/>
        <v>-1.2264541417428281E-9</v>
      </c>
      <c r="O1827" s="12"/>
      <c r="P1827" s="12"/>
      <c r="Q1827" s="28"/>
    </row>
    <row r="1828" spans="2:17" x14ac:dyDescent="0.25">
      <c r="B1828" s="12"/>
      <c r="C1828" s="9">
        <f t="shared" si="701"/>
        <v>-1</v>
      </c>
      <c r="D1828" s="10">
        <f>$U$9</f>
        <v>1</v>
      </c>
      <c r="E1828" s="10">
        <f>$V$9</f>
        <v>1</v>
      </c>
      <c r="F1828" s="11">
        <f>$W$9</f>
        <v>0</v>
      </c>
      <c r="G1828" s="12">
        <f t="shared" si="702"/>
        <v>3.3903326757139056</v>
      </c>
      <c r="H1828" s="12">
        <f t="shared" si="703"/>
        <v>-6.8691841211095044</v>
      </c>
      <c r="I1828" s="12">
        <f t="shared" si="704"/>
        <v>6.6452440993755033</v>
      </c>
      <c r="J1828" s="15">
        <f t="shared" si="712"/>
        <v>-3.6142726974479071</v>
      </c>
      <c r="K1828" s="24">
        <f t="shared" si="713"/>
        <v>2.622996538552394E-2</v>
      </c>
      <c r="L1828" s="24">
        <f t="shared" si="699"/>
        <v>2.5541954301398155E-2</v>
      </c>
      <c r="M1828" s="19">
        <f t="shared" si="714"/>
        <v>-2.622996538552394E-2</v>
      </c>
      <c r="N1828" s="19">
        <f t="shared" si="715"/>
        <v>-6.6996457720430789E-4</v>
      </c>
      <c r="O1828" s="12">
        <f>ABS(M1825)+ABS(M1826)+ABS(M1827)+ABS(M1828)</f>
        <v>9.6318913108919407E-2</v>
      </c>
      <c r="P1828" s="12" t="str">
        <f t="shared" ref="P1828" si="716">IF(ABS(M1825)+ABS(M1826)+ABS(M1827)+ABS(M1828)&lt;0.1,"Converged","Not Converged")</f>
        <v>Converged</v>
      </c>
      <c r="Q1828" s="28"/>
    </row>
    <row r="1829" spans="2:17" x14ac:dyDescent="0.25">
      <c r="B1829" s="8">
        <f>B1825+1</f>
        <v>457</v>
      </c>
      <c r="C1829" s="5">
        <f t="shared" si="701"/>
        <v>-1</v>
      </c>
      <c r="D1829" s="6">
        <f>$U$6</f>
        <v>0</v>
      </c>
      <c r="E1829" s="6">
        <f>$V$6</f>
        <v>0</v>
      </c>
      <c r="F1829" s="7">
        <f>$W$6</f>
        <v>0</v>
      </c>
      <c r="G1829" s="8">
        <f t="shared" si="702"/>
        <v>3.3926775517341206</v>
      </c>
      <c r="H1829" s="8">
        <f t="shared" si="703"/>
        <v>-6.8715289971297198</v>
      </c>
      <c r="I1829" s="8">
        <f t="shared" si="704"/>
        <v>6.6428992233552879</v>
      </c>
      <c r="J1829" s="14">
        <f t="shared" si="712"/>
        <v>-3.3926775517341206</v>
      </c>
      <c r="K1829" s="23">
        <f t="shared" si="713"/>
        <v>3.2525094673511647E-2</v>
      </c>
      <c r="L1829" s="23">
        <f t="shared" si="699"/>
        <v>3.1467212889990749E-2</v>
      </c>
      <c r="M1829" s="25">
        <f t="shared" si="714"/>
        <v>-3.2525094673511647E-2</v>
      </c>
      <c r="N1829" s="25">
        <f t="shared" si="715"/>
        <v>-1.0234740783584952E-3</v>
      </c>
      <c r="O1829" s="8"/>
      <c r="P1829" s="8"/>
      <c r="Q1829" s="28"/>
    </row>
    <row r="1830" spans="2:17" x14ac:dyDescent="0.25">
      <c r="B1830" s="8"/>
      <c r="C1830" s="5">
        <f t="shared" si="701"/>
        <v>-1</v>
      </c>
      <c r="D1830" s="6">
        <f>$U$7</f>
        <v>0</v>
      </c>
      <c r="E1830" s="6">
        <f>$V$7</f>
        <v>1</v>
      </c>
      <c r="F1830" s="7">
        <f>$W$7</f>
        <v>1</v>
      </c>
      <c r="G1830" s="8">
        <f t="shared" si="702"/>
        <v>3.3962597110083754</v>
      </c>
      <c r="H1830" s="8">
        <f t="shared" si="703"/>
        <v>-6.8715289971297198</v>
      </c>
      <c r="I1830" s="8">
        <f t="shared" si="704"/>
        <v>6.6428992233552879</v>
      </c>
      <c r="J1830" s="14">
        <f t="shared" si="712"/>
        <v>3.2466395123469125</v>
      </c>
      <c r="K1830" s="23">
        <f t="shared" si="713"/>
        <v>0.96255217033939211</v>
      </c>
      <c r="L1830" s="23">
        <f t="shared" si="699"/>
        <v>3.6045489714317987E-2</v>
      </c>
      <c r="M1830" s="25">
        <f t="shared" si="714"/>
        <v>3.744782966060789E-2</v>
      </c>
      <c r="N1830" s="25">
        <f t="shared" si="715"/>
        <v>1.3498253588549738E-3</v>
      </c>
      <c r="O1830" s="8"/>
      <c r="P1830" s="8"/>
      <c r="Q1830" s="28"/>
    </row>
    <row r="1831" spans="2:17" x14ac:dyDescent="0.25">
      <c r="B1831" s="8"/>
      <c r="C1831" s="5">
        <f t="shared" si="701"/>
        <v>-1</v>
      </c>
      <c r="D1831" s="6">
        <f>$U$8</f>
        <v>1</v>
      </c>
      <c r="E1831" s="6">
        <f>$V$8</f>
        <v>0</v>
      </c>
      <c r="F1831" s="7">
        <f>$W$8</f>
        <v>0</v>
      </c>
      <c r="G1831" s="8">
        <f t="shared" si="702"/>
        <v>3.3915353222523832</v>
      </c>
      <c r="H1831" s="8">
        <f t="shared" si="703"/>
        <v>-6.8715289971297198</v>
      </c>
      <c r="I1831" s="8">
        <f t="shared" si="704"/>
        <v>6.6476236121112802</v>
      </c>
      <c r="J1831" s="14">
        <f t="shared" si="712"/>
        <v>-10.263064319382103</v>
      </c>
      <c r="K1831" s="23">
        <f t="shared" si="713"/>
        <v>3.4897365547272927E-5</v>
      </c>
      <c r="L1831" s="23">
        <f t="shared" si="699"/>
        <v>3.4896147721150788E-5</v>
      </c>
      <c r="M1831" s="25">
        <f t="shared" si="714"/>
        <v>-3.4897365547272927E-5</v>
      </c>
      <c r="N1831" s="25">
        <f t="shared" si="715"/>
        <v>-1.2177836232166342E-9</v>
      </c>
      <c r="O1831" s="8"/>
      <c r="P1831" s="8"/>
      <c r="Q1831" s="28"/>
    </row>
    <row r="1832" spans="2:17" x14ac:dyDescent="0.25">
      <c r="B1832" s="8"/>
      <c r="C1832" s="5">
        <f t="shared" si="701"/>
        <v>-1</v>
      </c>
      <c r="D1832" s="6">
        <f>$U$9</f>
        <v>1</v>
      </c>
      <c r="E1832" s="6">
        <f>$V$9</f>
        <v>1</v>
      </c>
      <c r="F1832" s="7">
        <f>$W$9</f>
        <v>0</v>
      </c>
      <c r="G1832" s="8">
        <f t="shared" si="702"/>
        <v>3.3915353265146257</v>
      </c>
      <c r="H1832" s="8">
        <f t="shared" si="703"/>
        <v>-6.8715290013919628</v>
      </c>
      <c r="I1832" s="8">
        <f t="shared" si="704"/>
        <v>6.6476236121112802</v>
      </c>
      <c r="J1832" s="14">
        <f t="shared" si="712"/>
        <v>-3.6154407157953088</v>
      </c>
      <c r="K1832" s="23">
        <f t="shared" si="713"/>
        <v>2.6200148417539246E-2</v>
      </c>
      <c r="L1832" s="23">
        <f t="shared" si="699"/>
        <v>2.5513700640438161E-2</v>
      </c>
      <c r="M1832" s="25">
        <f t="shared" si="714"/>
        <v>-2.6200148417539246E-2</v>
      </c>
      <c r="N1832" s="25">
        <f t="shared" si="715"/>
        <v>-6.6846274346014597E-4</v>
      </c>
      <c r="O1832" s="8">
        <f>ABS(M1829)+ABS(M1830)+ABS(M1831)+ABS(M1832)</f>
        <v>9.6207970117206054E-2</v>
      </c>
      <c r="P1832" s="8" t="str">
        <f t="shared" ref="P1832" si="717">IF(ABS(M1829)+ABS(M1830)+ABS(M1831)+ABS(M1832)&lt;0.1,"Converged","Not Converged")</f>
        <v>Converged</v>
      </c>
      <c r="Q1832" s="28"/>
    </row>
    <row r="1833" spans="2:17" x14ac:dyDescent="0.25">
      <c r="B1833" s="12">
        <f>B1829+1</f>
        <v>458</v>
      </c>
      <c r="C1833" s="9">
        <f t="shared" si="701"/>
        <v>-1</v>
      </c>
      <c r="D1833" s="10">
        <f>$U$6</f>
        <v>0</v>
      </c>
      <c r="E1833" s="10">
        <f>$V$6</f>
        <v>0</v>
      </c>
      <c r="F1833" s="11">
        <f>$W$6</f>
        <v>0</v>
      </c>
      <c r="G1833" s="12">
        <f t="shared" si="702"/>
        <v>3.3938749461167363</v>
      </c>
      <c r="H1833" s="12">
        <f t="shared" si="703"/>
        <v>-6.8738686209940729</v>
      </c>
      <c r="I1833" s="12">
        <f t="shared" si="704"/>
        <v>6.64528399250917</v>
      </c>
      <c r="J1833" s="15">
        <f t="shared" si="712"/>
        <v>-3.3938749461167363</v>
      </c>
      <c r="K1833" s="24">
        <f t="shared" si="713"/>
        <v>3.2487437092959363E-2</v>
      </c>
      <c r="L1833" s="24">
        <f t="shared" si="699"/>
        <v>3.1432003524090375E-2</v>
      </c>
      <c r="M1833" s="19">
        <f t="shared" si="714"/>
        <v>-3.2487437092959363E-2</v>
      </c>
      <c r="N1833" s="19">
        <f t="shared" si="715"/>
        <v>-1.021145237194563E-3</v>
      </c>
      <c r="O1833" s="12"/>
      <c r="P1833" s="12"/>
      <c r="Q1833" s="28"/>
    </row>
    <row r="1834" spans="2:17" x14ac:dyDescent="0.25">
      <c r="B1834" s="12"/>
      <c r="C1834" s="9">
        <f t="shared" si="701"/>
        <v>-1</v>
      </c>
      <c r="D1834" s="10">
        <f>$U$7</f>
        <v>0</v>
      </c>
      <c r="E1834" s="10">
        <f>$V$7</f>
        <v>1</v>
      </c>
      <c r="F1834" s="11">
        <f>$W$7</f>
        <v>1</v>
      </c>
      <c r="G1834" s="12">
        <f t="shared" si="702"/>
        <v>3.3974489544469173</v>
      </c>
      <c r="H1834" s="12">
        <f t="shared" si="703"/>
        <v>-6.8738686209940729</v>
      </c>
      <c r="I1834" s="12">
        <f t="shared" si="704"/>
        <v>6.64528399250917</v>
      </c>
      <c r="J1834" s="15">
        <f t="shared" si="712"/>
        <v>3.2478350380622527</v>
      </c>
      <c r="K1834" s="24">
        <f t="shared" si="713"/>
        <v>0.96259523982701178</v>
      </c>
      <c r="L1834" s="24">
        <f t="shared" si="699"/>
        <v>3.6005644089389451E-2</v>
      </c>
      <c r="M1834" s="19">
        <f t="shared" si="714"/>
        <v>3.7404760172988216E-2</v>
      </c>
      <c r="N1834" s="19">
        <f t="shared" si="715"/>
        <v>1.3467824820375832E-3</v>
      </c>
      <c r="O1834" s="12"/>
      <c r="P1834" s="12"/>
      <c r="Q1834" s="28"/>
    </row>
    <row r="1835" spans="2:17" x14ac:dyDescent="0.25">
      <c r="B1835" s="12"/>
      <c r="C1835" s="9">
        <f t="shared" si="701"/>
        <v>-1</v>
      </c>
      <c r="D1835" s="10">
        <f>$U$8</f>
        <v>1</v>
      </c>
      <c r="E1835" s="10">
        <f>$V$8</f>
        <v>0</v>
      </c>
      <c r="F1835" s="11">
        <f>$W$8</f>
        <v>0</v>
      </c>
      <c r="G1835" s="12">
        <f t="shared" si="702"/>
        <v>3.3927352157597856</v>
      </c>
      <c r="H1835" s="12">
        <f t="shared" si="703"/>
        <v>-6.8738686209940729</v>
      </c>
      <c r="I1835" s="12">
        <f t="shared" si="704"/>
        <v>6.6499977311963017</v>
      </c>
      <c r="J1835" s="15">
        <f t="shared" si="712"/>
        <v>-10.266603836753859</v>
      </c>
      <c r="K1835" s="24">
        <f t="shared" si="713"/>
        <v>3.477406834599394E-5</v>
      </c>
      <c r="L1835" s="24">
        <f t="shared" si="699"/>
        <v>3.4772859110164612E-5</v>
      </c>
      <c r="M1835" s="19">
        <f t="shared" si="714"/>
        <v>-3.477406834599394E-5</v>
      </c>
      <c r="N1835" s="19">
        <f t="shared" si="715"/>
        <v>-1.2091937792824822E-9</v>
      </c>
      <c r="O1835" s="12"/>
      <c r="P1835" s="12"/>
      <c r="Q1835" s="28"/>
    </row>
    <row r="1836" spans="2:17" x14ac:dyDescent="0.25">
      <c r="B1836" s="12"/>
      <c r="C1836" s="9">
        <f t="shared" si="701"/>
        <v>-1</v>
      </c>
      <c r="D1836" s="10">
        <f>$U$9</f>
        <v>1</v>
      </c>
      <c r="E1836" s="10">
        <f>$V$9</f>
        <v>1</v>
      </c>
      <c r="F1836" s="11">
        <f>$W$9</f>
        <v>0</v>
      </c>
      <c r="G1836" s="12">
        <f t="shared" si="702"/>
        <v>3.3927352199919638</v>
      </c>
      <c r="H1836" s="12">
        <f t="shared" si="703"/>
        <v>-6.8738686252262511</v>
      </c>
      <c r="I1836" s="12">
        <f t="shared" si="704"/>
        <v>6.6499977311963017</v>
      </c>
      <c r="J1836" s="15">
        <f t="shared" si="712"/>
        <v>-3.6166061140219137</v>
      </c>
      <c r="K1836" s="24">
        <f t="shared" si="713"/>
        <v>2.6170431208240058E-2</v>
      </c>
      <c r="L1836" s="24">
        <f t="shared" si="699"/>
        <v>2.5485539738614834E-2</v>
      </c>
      <c r="M1836" s="19">
        <f t="shared" si="714"/>
        <v>-2.6170431208240058E-2</v>
      </c>
      <c r="N1836" s="19">
        <f t="shared" si="715"/>
        <v>-6.6696756453428778E-4</v>
      </c>
      <c r="O1836" s="12">
        <f>ABS(M1833)+ABS(M1834)+ABS(M1835)+ABS(M1836)</f>
        <v>9.6097402542533641E-2</v>
      </c>
      <c r="P1836" s="12" t="str">
        <f t="shared" ref="P1836" si="718">IF(ABS(M1833)+ABS(M1834)+ABS(M1835)+ABS(M1836)&lt;0.1,"Converged","Not Converged")</f>
        <v>Converged</v>
      </c>
      <c r="Q1836" s="28"/>
    </row>
    <row r="1837" spans="2:17" x14ac:dyDescent="0.25">
      <c r="B1837" s="8">
        <f>B1833+1</f>
        <v>459</v>
      </c>
      <c r="C1837" s="5">
        <f t="shared" si="701"/>
        <v>-1</v>
      </c>
      <c r="D1837" s="6">
        <f>$U$6</f>
        <v>0</v>
      </c>
      <c r="E1837" s="6">
        <f>$V$6</f>
        <v>0</v>
      </c>
      <c r="F1837" s="7">
        <f>$W$6</f>
        <v>0</v>
      </c>
      <c r="G1837" s="8">
        <f t="shared" si="702"/>
        <v>3.3950696064678336</v>
      </c>
      <c r="H1837" s="8">
        <f t="shared" si="703"/>
        <v>-6.8762030117021213</v>
      </c>
      <c r="I1837" s="8">
        <f t="shared" si="704"/>
        <v>6.6476633447204314</v>
      </c>
      <c r="J1837" s="14">
        <f t="shared" si="712"/>
        <v>-3.3950696064678336</v>
      </c>
      <c r="K1837" s="23">
        <f t="shared" si="713"/>
        <v>3.244990749004302E-2</v>
      </c>
      <c r="L1837" s="23">
        <f t="shared" si="699"/>
        <v>3.1396910993930667E-2</v>
      </c>
      <c r="M1837" s="25">
        <f t="shared" si="714"/>
        <v>-3.244990749004302E-2</v>
      </c>
      <c r="N1837" s="25">
        <f t="shared" si="715"/>
        <v>-1.0188268572261649E-3</v>
      </c>
      <c r="O1837" s="8"/>
      <c r="P1837" s="8"/>
      <c r="Q1837" s="28"/>
    </row>
    <row r="1838" spans="2:17" x14ac:dyDescent="0.25">
      <c r="B1838" s="8"/>
      <c r="C1838" s="5">
        <f t="shared" si="701"/>
        <v>-1</v>
      </c>
      <c r="D1838" s="6">
        <f>$U$7</f>
        <v>0</v>
      </c>
      <c r="E1838" s="6">
        <f>$V$7</f>
        <v>1</v>
      </c>
      <c r="F1838" s="7">
        <f>$W$7</f>
        <v>1</v>
      </c>
      <c r="G1838" s="8">
        <f t="shared" si="702"/>
        <v>3.3986355004681252</v>
      </c>
      <c r="H1838" s="8">
        <f t="shared" si="703"/>
        <v>-6.8762030117021213</v>
      </c>
      <c r="I1838" s="8">
        <f t="shared" si="704"/>
        <v>6.6476633447204314</v>
      </c>
      <c r="J1838" s="14">
        <f t="shared" si="712"/>
        <v>3.2490278442523062</v>
      </c>
      <c r="K1838" s="23">
        <f t="shared" si="713"/>
        <v>0.96263816389215096</v>
      </c>
      <c r="L1838" s="23">
        <f t="shared" si="699"/>
        <v>3.5965929310499273E-2</v>
      </c>
      <c r="M1838" s="25">
        <f t="shared" si="714"/>
        <v>3.7361836107849045E-2</v>
      </c>
      <c r="N1838" s="25">
        <f t="shared" si="715"/>
        <v>1.343753156365358E-3</v>
      </c>
      <c r="O1838" s="8"/>
      <c r="P1838" s="8"/>
      <c r="Q1838" s="28"/>
    </row>
    <row r="1839" spans="2:17" x14ac:dyDescent="0.25">
      <c r="B1839" s="8"/>
      <c r="C1839" s="5">
        <f t="shared" si="701"/>
        <v>-1</v>
      </c>
      <c r="D1839" s="6">
        <f>$U$8</f>
        <v>1</v>
      </c>
      <c r="E1839" s="6">
        <f>$V$8</f>
        <v>0</v>
      </c>
      <c r="F1839" s="7">
        <f>$W$8</f>
        <v>0</v>
      </c>
      <c r="G1839" s="8">
        <f t="shared" si="702"/>
        <v>3.3939323644208463</v>
      </c>
      <c r="H1839" s="8">
        <f t="shared" si="703"/>
        <v>-6.8762030117021213</v>
      </c>
      <c r="I1839" s="8">
        <f t="shared" si="704"/>
        <v>6.6523664807677099</v>
      </c>
      <c r="J1839" s="14">
        <f t="shared" si="712"/>
        <v>-10.270135376122967</v>
      </c>
      <c r="K1839" s="23">
        <f t="shared" si="713"/>
        <v>3.4651483194564381E-5</v>
      </c>
      <c r="L1839" s="23">
        <f t="shared" si="699"/>
        <v>3.4650282469276798E-5</v>
      </c>
      <c r="M1839" s="25">
        <f t="shared" si="714"/>
        <v>-3.4651483194564381E-5</v>
      </c>
      <c r="N1839" s="25">
        <f t="shared" si="715"/>
        <v>-1.2006836806710539E-9</v>
      </c>
      <c r="O1839" s="8"/>
      <c r="P1839" s="8"/>
      <c r="Q1839" s="28"/>
    </row>
    <row r="1840" spans="2:17" x14ac:dyDescent="0.25">
      <c r="B1840" s="8"/>
      <c r="C1840" s="5">
        <f t="shared" si="701"/>
        <v>-1</v>
      </c>
      <c r="D1840" s="6">
        <f>$U$9</f>
        <v>1</v>
      </c>
      <c r="E1840" s="6">
        <f>$V$9</f>
        <v>1</v>
      </c>
      <c r="F1840" s="7">
        <f>$W$9</f>
        <v>0</v>
      </c>
      <c r="G1840" s="8">
        <f t="shared" si="702"/>
        <v>3.3939323686232394</v>
      </c>
      <c r="H1840" s="8">
        <f t="shared" si="703"/>
        <v>-6.8762030159045144</v>
      </c>
      <c r="I1840" s="8">
        <f t="shared" si="704"/>
        <v>6.6523664807677099</v>
      </c>
      <c r="J1840" s="14">
        <f t="shared" si="712"/>
        <v>-3.6177689037600436</v>
      </c>
      <c r="K1840" s="23">
        <f t="shared" si="713"/>
        <v>2.6140813205956209E-2</v>
      </c>
      <c r="L1840" s="23">
        <f t="shared" si="699"/>
        <v>2.5457471090887515E-2</v>
      </c>
      <c r="M1840" s="25">
        <f t="shared" si="714"/>
        <v>-2.6140813205956209E-2</v>
      </c>
      <c r="N1840" s="25">
        <f t="shared" si="715"/>
        <v>-6.6547899648292076E-4</v>
      </c>
      <c r="O1840" s="8">
        <f>ABS(M1837)+ABS(M1838)+ABS(M1839)+ABS(M1840)</f>
        <v>9.5987208287042838E-2</v>
      </c>
      <c r="P1840" s="8" t="str">
        <f t="shared" ref="P1840" si="719">IF(ABS(M1837)+ABS(M1838)+ABS(M1839)+ABS(M1840)&lt;0.1,"Converged","Not Converged")</f>
        <v>Converged</v>
      </c>
      <c r="Q1840" s="28"/>
    </row>
    <row r="1841" spans="2:17" x14ac:dyDescent="0.25">
      <c r="B1841" s="12">
        <f>B1837+1</f>
        <v>460</v>
      </c>
      <c r="C1841" s="9">
        <f t="shared" si="701"/>
        <v>-1</v>
      </c>
      <c r="D1841" s="10">
        <f>$U$6</f>
        <v>0</v>
      </c>
      <c r="E1841" s="10">
        <f>$V$6</f>
        <v>0</v>
      </c>
      <c r="F1841" s="11">
        <f>$W$6</f>
        <v>0</v>
      </c>
      <c r="G1841" s="12">
        <f t="shared" si="702"/>
        <v>3.3962615451109297</v>
      </c>
      <c r="H1841" s="12">
        <f t="shared" si="703"/>
        <v>-6.8785321923922043</v>
      </c>
      <c r="I1841" s="12">
        <f t="shared" si="704"/>
        <v>6.65003730428002</v>
      </c>
      <c r="J1841" s="15">
        <f t="shared" si="712"/>
        <v>-3.3962615451109297</v>
      </c>
      <c r="K1841" s="24">
        <f t="shared" si="713"/>
        <v>3.2412505146973712E-2</v>
      </c>
      <c r="L1841" s="24">
        <f t="shared" si="699"/>
        <v>3.1361934657071114E-2</v>
      </c>
      <c r="M1841" s="19">
        <f t="shared" si="714"/>
        <v>-3.2412505146973712E-2</v>
      </c>
      <c r="N1841" s="19">
        <f t="shared" si="715"/>
        <v>-1.0165188684913707E-3</v>
      </c>
      <c r="O1841" s="12"/>
      <c r="P1841" s="12"/>
      <c r="Q1841" s="28"/>
    </row>
    <row r="1842" spans="2:17" x14ac:dyDescent="0.25">
      <c r="B1842" s="12"/>
      <c r="C1842" s="9">
        <f t="shared" si="701"/>
        <v>-1</v>
      </c>
      <c r="D1842" s="10">
        <f>$U$7</f>
        <v>0</v>
      </c>
      <c r="E1842" s="10">
        <f>$V$7</f>
        <v>1</v>
      </c>
      <c r="F1842" s="11">
        <f>$W$7</f>
        <v>1</v>
      </c>
      <c r="G1842" s="12">
        <f t="shared" si="702"/>
        <v>3.3998193611506493</v>
      </c>
      <c r="H1842" s="12">
        <f t="shared" si="703"/>
        <v>-6.8785321923922043</v>
      </c>
      <c r="I1842" s="12">
        <f t="shared" si="704"/>
        <v>6.65003730428002</v>
      </c>
      <c r="J1842" s="15">
        <f t="shared" si="712"/>
        <v>3.2502179431293707</v>
      </c>
      <c r="K1842" s="24">
        <f t="shared" si="713"/>
        <v>0.96268094334545473</v>
      </c>
      <c r="L1842" s="24">
        <f t="shared" si="699"/>
        <v>3.5926344664960107E-2</v>
      </c>
      <c r="M1842" s="19">
        <f t="shared" si="714"/>
        <v>3.7319056654545268E-2</v>
      </c>
      <c r="N1842" s="19">
        <f t="shared" si="715"/>
        <v>1.3407372919423664E-3</v>
      </c>
      <c r="O1842" s="12"/>
      <c r="P1842" s="12"/>
      <c r="Q1842" s="28"/>
    </row>
    <row r="1843" spans="2:17" x14ac:dyDescent="0.25">
      <c r="B1843" s="12"/>
      <c r="C1843" s="9">
        <f t="shared" si="701"/>
        <v>-1</v>
      </c>
      <c r="D1843" s="10">
        <f>$U$8</f>
        <v>1</v>
      </c>
      <c r="E1843" s="10">
        <f>$V$8</f>
        <v>0</v>
      </c>
      <c r="F1843" s="11">
        <f>$W$8</f>
        <v>0</v>
      </c>
      <c r="G1843" s="12">
        <f t="shared" si="702"/>
        <v>3.3951267806288512</v>
      </c>
      <c r="H1843" s="12">
        <f t="shared" si="703"/>
        <v>-6.8785321923922043</v>
      </c>
      <c r="I1843" s="12">
        <f t="shared" si="704"/>
        <v>6.6547298848018182</v>
      </c>
      <c r="J1843" s="15">
        <f t="shared" si="712"/>
        <v>-10.273658973021055</v>
      </c>
      <c r="K1843" s="24">
        <f t="shared" si="713"/>
        <v>3.4529604403822334E-5</v>
      </c>
      <c r="L1843" s="24">
        <f t="shared" si="699"/>
        <v>3.4528412110242049E-5</v>
      </c>
      <c r="M1843" s="19">
        <f t="shared" si="714"/>
        <v>-3.4529604403822334E-5</v>
      </c>
      <c r="N1843" s="19">
        <f t="shared" si="715"/>
        <v>-1.1922524108588063E-9</v>
      </c>
      <c r="O1843" s="12"/>
      <c r="P1843" s="12"/>
      <c r="Q1843" s="28"/>
    </row>
    <row r="1844" spans="2:17" x14ac:dyDescent="0.25">
      <c r="B1844" s="12"/>
      <c r="C1844" s="9">
        <f t="shared" si="701"/>
        <v>-1</v>
      </c>
      <c r="D1844" s="10">
        <f>$U$9</f>
        <v>1</v>
      </c>
      <c r="E1844" s="10">
        <f>$V$9</f>
        <v>1</v>
      </c>
      <c r="F1844" s="11">
        <f>$W$9</f>
        <v>0</v>
      </c>
      <c r="G1844" s="12">
        <f t="shared" si="702"/>
        <v>3.3951267848017346</v>
      </c>
      <c r="H1844" s="12">
        <f t="shared" si="703"/>
        <v>-6.8785321965650876</v>
      </c>
      <c r="I1844" s="12">
        <f t="shared" si="704"/>
        <v>6.6547298848018182</v>
      </c>
      <c r="J1844" s="15">
        <f t="shared" si="712"/>
        <v>-3.6189290965650036</v>
      </c>
      <c r="K1844" s="24">
        <f t="shared" si="713"/>
        <v>2.6111293863265845E-2</v>
      </c>
      <c r="L1844" s="24">
        <f t="shared" si="699"/>
        <v>2.5429494196052022E-2</v>
      </c>
      <c r="M1844" s="19">
        <f t="shared" si="714"/>
        <v>-2.6111293863265845E-2</v>
      </c>
      <c r="N1844" s="19">
        <f t="shared" si="715"/>
        <v>-6.6399699574732761E-4</v>
      </c>
      <c r="O1844" s="12">
        <f>ABS(M1841)+ABS(M1842)+ABS(M1843)+ABS(M1844)</f>
        <v>9.5877385269188653E-2</v>
      </c>
      <c r="P1844" s="12" t="str">
        <f t="shared" ref="P1844" si="720">IF(ABS(M1841)+ABS(M1842)+ABS(M1843)+ABS(M1844)&lt;0.1,"Converged","Not Converged")</f>
        <v>Converged</v>
      </c>
      <c r="Q1844" s="28"/>
    </row>
    <row r="1845" spans="2:17" x14ac:dyDescent="0.25">
      <c r="B1845" s="8">
        <f>B1841+1</f>
        <v>461</v>
      </c>
      <c r="C1845" s="5">
        <f t="shared" si="701"/>
        <v>-1</v>
      </c>
      <c r="D1845" s="6">
        <f>$U$6</f>
        <v>0</v>
      </c>
      <c r="E1845" s="6">
        <f>$V$6</f>
        <v>0</v>
      </c>
      <c r="F1845" s="7">
        <f>$W$6</f>
        <v>0</v>
      </c>
      <c r="G1845" s="8">
        <f t="shared" si="702"/>
        <v>3.3974507742868503</v>
      </c>
      <c r="H1845" s="8">
        <f t="shared" si="703"/>
        <v>-6.8808561860502033</v>
      </c>
      <c r="I1845" s="8">
        <f t="shared" si="704"/>
        <v>6.6524058953167025</v>
      </c>
      <c r="J1845" s="14">
        <f t="shared" si="712"/>
        <v>-3.3974507742868503</v>
      </c>
      <c r="K1845" s="23">
        <f t="shared" si="713"/>
        <v>3.2375229351562139E-2</v>
      </c>
      <c r="L1845" s="23">
        <f t="shared" si="699"/>
        <v>3.1327073875995891E-2</v>
      </c>
      <c r="M1845" s="25">
        <f t="shared" si="714"/>
        <v>-3.2375229351562139E-2</v>
      </c>
      <c r="N1845" s="25">
        <f t="shared" si="715"/>
        <v>-1.0142212016486976E-3</v>
      </c>
      <c r="O1845" s="8"/>
      <c r="P1845" s="8"/>
      <c r="Q1845" s="28"/>
    </row>
    <row r="1846" spans="2:17" x14ac:dyDescent="0.25">
      <c r="B1846" s="8"/>
      <c r="C1846" s="5">
        <f t="shared" si="701"/>
        <v>-1</v>
      </c>
      <c r="D1846" s="6">
        <f>$U$7</f>
        <v>0</v>
      </c>
      <c r="E1846" s="6">
        <f>$V$7</f>
        <v>1</v>
      </c>
      <c r="F1846" s="7">
        <f>$W$7</f>
        <v>1</v>
      </c>
      <c r="G1846" s="8">
        <f t="shared" si="702"/>
        <v>3.4010005484926209</v>
      </c>
      <c r="H1846" s="8">
        <f t="shared" si="703"/>
        <v>-6.8808561860502033</v>
      </c>
      <c r="I1846" s="8">
        <f t="shared" si="704"/>
        <v>6.6524058953167025</v>
      </c>
      <c r="J1846" s="14">
        <f t="shared" si="712"/>
        <v>3.2514053468240816</v>
      </c>
      <c r="K1846" s="23">
        <f t="shared" si="713"/>
        <v>0.96272357899128047</v>
      </c>
      <c r="L1846" s="23">
        <f t="shared" si="699"/>
        <v>3.5886889445500225E-2</v>
      </c>
      <c r="M1846" s="25">
        <f t="shared" si="714"/>
        <v>3.7276421008719529E-2</v>
      </c>
      <c r="N1846" s="25">
        <f t="shared" si="715"/>
        <v>1.3377347996638396E-3</v>
      </c>
      <c r="O1846" s="8"/>
      <c r="P1846" s="8"/>
      <c r="Q1846" s="28"/>
    </row>
    <row r="1847" spans="2:17" x14ac:dyDescent="0.25">
      <c r="B1847" s="8"/>
      <c r="C1847" s="5">
        <f t="shared" si="701"/>
        <v>-1</v>
      </c>
      <c r="D1847" s="6">
        <f>$U$8</f>
        <v>1</v>
      </c>
      <c r="E1847" s="6">
        <f>$V$8</f>
        <v>0</v>
      </c>
      <c r="F1847" s="7">
        <f>$W$8</f>
        <v>0</v>
      </c>
      <c r="G1847" s="8">
        <f t="shared" si="702"/>
        <v>3.3963184766937973</v>
      </c>
      <c r="H1847" s="8">
        <f t="shared" si="703"/>
        <v>-6.8808561860502033</v>
      </c>
      <c r="I1847" s="8">
        <f t="shared" si="704"/>
        <v>6.6570879671155261</v>
      </c>
      <c r="J1847" s="14">
        <f t="shared" si="712"/>
        <v>-10.277174662744001</v>
      </c>
      <c r="K1847" s="23">
        <f t="shared" si="713"/>
        <v>3.4408426342552726E-5</v>
      </c>
      <c r="L1847" s="23">
        <f t="shared" si="699"/>
        <v>3.440724240274936E-5</v>
      </c>
      <c r="M1847" s="25">
        <f t="shared" si="714"/>
        <v>-3.4408426342552726E-5</v>
      </c>
      <c r="N1847" s="25">
        <f t="shared" si="715"/>
        <v>-1.1838990658653582E-9</v>
      </c>
      <c r="O1847" s="8"/>
      <c r="P1847" s="8"/>
      <c r="Q1847" s="28"/>
    </row>
    <row r="1848" spans="2:17" x14ac:dyDescent="0.25">
      <c r="B1848" s="8"/>
      <c r="C1848" s="5">
        <f t="shared" si="701"/>
        <v>-1</v>
      </c>
      <c r="D1848" s="6">
        <f>$U$9</f>
        <v>1</v>
      </c>
      <c r="E1848" s="6">
        <f>$V$9</f>
        <v>1</v>
      </c>
      <c r="F1848" s="7">
        <f>$W$9</f>
        <v>0</v>
      </c>
      <c r="G1848" s="8">
        <f t="shared" si="702"/>
        <v>3.396318480837444</v>
      </c>
      <c r="H1848" s="8">
        <f t="shared" si="703"/>
        <v>-6.8808561901938496</v>
      </c>
      <c r="I1848" s="8">
        <f t="shared" si="704"/>
        <v>6.6570879671155261</v>
      </c>
      <c r="J1848" s="14">
        <f t="shared" si="712"/>
        <v>-3.6200867039157671</v>
      </c>
      <c r="K1848" s="23">
        <f t="shared" si="713"/>
        <v>2.6081872636953326E-2</v>
      </c>
      <c r="L1848" s="23">
        <f t="shared" si="699"/>
        <v>2.5401608556703072E-2</v>
      </c>
      <c r="M1848" s="25">
        <f t="shared" si="714"/>
        <v>-2.6081872636953326E-2</v>
      </c>
      <c r="N1848" s="25">
        <f t="shared" si="715"/>
        <v>-6.6252151914967335E-4</v>
      </c>
      <c r="O1848" s="8">
        <f>ABS(M1845)+ABS(M1846)+ABS(M1847)+ABS(M1848)</f>
        <v>9.5767931423577562E-2</v>
      </c>
      <c r="P1848" s="8" t="str">
        <f t="shared" ref="P1848" si="721">IF(ABS(M1845)+ABS(M1846)+ABS(M1847)+ABS(M1848)&lt;0.1,"Converged","Not Converged")</f>
        <v>Converged</v>
      </c>
      <c r="Q1848" s="28"/>
    </row>
    <row r="1849" spans="2:17" x14ac:dyDescent="0.25">
      <c r="B1849" s="12">
        <f>B1845+1</f>
        <v>462</v>
      </c>
      <c r="C1849" s="9">
        <f t="shared" si="701"/>
        <v>-1</v>
      </c>
      <c r="D1849" s="10">
        <f>$U$6</f>
        <v>0</v>
      </c>
      <c r="E1849" s="10">
        <f>$V$6</f>
        <v>0</v>
      </c>
      <c r="F1849" s="11">
        <f>$W$6</f>
        <v>0</v>
      </c>
      <c r="G1849" s="12">
        <f t="shared" si="702"/>
        <v>3.3986373061544679</v>
      </c>
      <c r="H1849" s="12">
        <f t="shared" si="703"/>
        <v>-6.8831750155108731</v>
      </c>
      <c r="I1849" s="12">
        <f t="shared" si="704"/>
        <v>6.6547691417985027</v>
      </c>
      <c r="J1849" s="15">
        <f t="shared" si="712"/>
        <v>-3.3986373061544679</v>
      </c>
      <c r="K1849" s="24">
        <f t="shared" si="713"/>
        <v>3.2338079397162614E-2</v>
      </c>
      <c r="L1849" s="24">
        <f t="shared" si="699"/>
        <v>3.1292328018065418E-2</v>
      </c>
      <c r="M1849" s="19">
        <f t="shared" si="714"/>
        <v>-3.2338079397162614E-2</v>
      </c>
      <c r="N1849" s="19">
        <f t="shared" si="715"/>
        <v>-1.0119337879702557E-3</v>
      </c>
      <c r="O1849" s="12"/>
      <c r="P1849" s="12"/>
      <c r="Q1849" s="28"/>
    </row>
    <row r="1850" spans="2:17" x14ac:dyDescent="0.25">
      <c r="B1850" s="12"/>
      <c r="C1850" s="9">
        <f t="shared" si="701"/>
        <v>-1</v>
      </c>
      <c r="D1850" s="10">
        <f>$U$7</f>
        <v>0</v>
      </c>
      <c r="E1850" s="10">
        <f>$V$7</f>
        <v>1</v>
      </c>
      <c r="F1850" s="11">
        <f>$W$7</f>
        <v>1</v>
      </c>
      <c r="G1850" s="12">
        <f t="shared" si="702"/>
        <v>3.4021790744123637</v>
      </c>
      <c r="H1850" s="12">
        <f t="shared" si="703"/>
        <v>-6.8831750155108731</v>
      </c>
      <c r="I1850" s="12">
        <f t="shared" si="704"/>
        <v>6.6547691417985027</v>
      </c>
      <c r="J1850" s="15">
        <f t="shared" si="712"/>
        <v>3.252590067386139</v>
      </c>
      <c r="K1850" s="24">
        <f t="shared" si="713"/>
        <v>0.96276607162776051</v>
      </c>
      <c r="L1850" s="24">
        <f t="shared" si="699"/>
        <v>3.5847562950210431E-2</v>
      </c>
      <c r="M1850" s="19">
        <f t="shared" si="714"/>
        <v>3.7233928372239489E-2</v>
      </c>
      <c r="N1850" s="19">
        <f t="shared" si="715"/>
        <v>1.3347455912074812E-3</v>
      </c>
      <c r="O1850" s="12"/>
      <c r="P1850" s="12"/>
      <c r="Q1850" s="28"/>
    </row>
    <row r="1851" spans="2:17" x14ac:dyDescent="0.25">
      <c r="B1851" s="12"/>
      <c r="C1851" s="9">
        <f t="shared" si="701"/>
        <v>-1</v>
      </c>
      <c r="D1851" s="10">
        <f>$U$8</f>
        <v>1</v>
      </c>
      <c r="E1851" s="10">
        <f>$V$8</f>
        <v>0</v>
      </c>
      <c r="F1851" s="11">
        <f>$W$8</f>
        <v>0</v>
      </c>
      <c r="G1851" s="12">
        <f t="shared" si="702"/>
        <v>3.3975074648431374</v>
      </c>
      <c r="H1851" s="12">
        <f t="shared" si="703"/>
        <v>-6.8831750155108731</v>
      </c>
      <c r="I1851" s="12">
        <f t="shared" si="704"/>
        <v>6.659440751367729</v>
      </c>
      <c r="J1851" s="15">
        <f t="shared" si="712"/>
        <v>-10.28068248035401</v>
      </c>
      <c r="K1851" s="24">
        <f t="shared" si="713"/>
        <v>3.4287943436770701E-5</v>
      </c>
      <c r="L1851" s="24">
        <f t="shared" si="699"/>
        <v>3.4286767773705578E-5</v>
      </c>
      <c r="M1851" s="19">
        <f t="shared" si="714"/>
        <v>-3.4287943436770701E-5</v>
      </c>
      <c r="N1851" s="19">
        <f t="shared" si="715"/>
        <v>-1.1756227540545093E-9</v>
      </c>
      <c r="O1851" s="12"/>
      <c r="P1851" s="12"/>
      <c r="Q1851" s="28"/>
    </row>
    <row r="1852" spans="2:17" x14ac:dyDescent="0.25">
      <c r="B1852" s="12"/>
      <c r="C1852" s="9">
        <f t="shared" si="701"/>
        <v>-1</v>
      </c>
      <c r="D1852" s="10">
        <f>$U$9</f>
        <v>1</v>
      </c>
      <c r="E1852" s="10">
        <f>$V$9</f>
        <v>1</v>
      </c>
      <c r="F1852" s="11">
        <f>$W$9</f>
        <v>0</v>
      </c>
      <c r="G1852" s="12">
        <f t="shared" si="702"/>
        <v>3.3975074689578171</v>
      </c>
      <c r="H1852" s="12">
        <f t="shared" si="703"/>
        <v>-6.8831750196255523</v>
      </c>
      <c r="I1852" s="12">
        <f t="shared" si="704"/>
        <v>6.659440751367729</v>
      </c>
      <c r="J1852" s="15">
        <f t="shared" si="712"/>
        <v>-3.6212417372156409</v>
      </c>
      <c r="K1852" s="24">
        <f t="shared" si="713"/>
        <v>2.6052548987967987E-2</v>
      </c>
      <c r="L1852" s="24">
        <f t="shared" si="699"/>
        <v>2.5373813679197516E-2</v>
      </c>
      <c r="M1852" s="19">
        <f t="shared" si="714"/>
        <v>-2.6052548987967987E-2</v>
      </c>
      <c r="N1852" s="19">
        <f t="shared" si="715"/>
        <v>-6.6105252388886553E-4</v>
      </c>
      <c r="O1852" s="12">
        <f>ABS(M1849)+ABS(M1850)+ABS(M1851)+ABS(M1852)</f>
        <v>9.565884470080685E-2</v>
      </c>
      <c r="P1852" s="12" t="str">
        <f t="shared" ref="P1852" si="722">IF(ABS(M1849)+ABS(M1850)+ABS(M1851)+ABS(M1852)&lt;0.1,"Converged","Not Converged")</f>
        <v>Converged</v>
      </c>
      <c r="Q1852" s="28"/>
    </row>
    <row r="1853" spans="2:17" x14ac:dyDescent="0.25">
      <c r="B1853" s="8">
        <f>B1849+1</f>
        <v>463</v>
      </c>
      <c r="C1853" s="5">
        <f t="shared" si="701"/>
        <v>-1</v>
      </c>
      <c r="D1853" s="6">
        <f>$U$6</f>
        <v>0</v>
      </c>
      <c r="E1853" s="6">
        <f>$V$6</f>
        <v>0</v>
      </c>
      <c r="F1853" s="7">
        <f>$W$6</f>
        <v>0</v>
      </c>
      <c r="G1853" s="8">
        <f t="shared" si="702"/>
        <v>3.3998211527914282</v>
      </c>
      <c r="H1853" s="8">
        <f t="shared" si="703"/>
        <v>-6.8854887034591634</v>
      </c>
      <c r="I1853" s="8">
        <f t="shared" si="704"/>
        <v>6.6571270675341179</v>
      </c>
      <c r="J1853" s="14">
        <f t="shared" si="712"/>
        <v>-3.3998211527914282</v>
      </c>
      <c r="K1853" s="23">
        <f t="shared" si="713"/>
        <v>3.2301054582617963E-2</v>
      </c>
      <c r="L1853" s="23">
        <f t="shared" si="699"/>
        <v>3.1257696455468699E-2</v>
      </c>
      <c r="M1853" s="25">
        <f t="shared" si="714"/>
        <v>-3.2301054582617963E-2</v>
      </c>
      <c r="N1853" s="25">
        <f t="shared" si="715"/>
        <v>-1.0096565593349985E-3</v>
      </c>
      <c r="O1853" s="8"/>
      <c r="P1853" s="8"/>
      <c r="Q1853" s="28"/>
    </row>
    <row r="1854" spans="2:17" x14ac:dyDescent="0.25">
      <c r="B1854" s="8"/>
      <c r="C1854" s="5">
        <f t="shared" si="701"/>
        <v>-1</v>
      </c>
      <c r="D1854" s="6">
        <f>$U$7</f>
        <v>0</v>
      </c>
      <c r="E1854" s="6">
        <f>$V$7</f>
        <v>1</v>
      </c>
      <c r="F1854" s="7">
        <f>$W$7</f>
        <v>1</v>
      </c>
      <c r="G1854" s="8">
        <f t="shared" si="702"/>
        <v>3.4033549507491005</v>
      </c>
      <c r="H1854" s="8">
        <f t="shared" si="703"/>
        <v>-6.8854887034591634</v>
      </c>
      <c r="I1854" s="8">
        <f t="shared" si="704"/>
        <v>6.6571270675341179</v>
      </c>
      <c r="J1854" s="14">
        <f t="shared" si="712"/>
        <v>3.2537721167850173</v>
      </c>
      <c r="K1854" s="23">
        <f t="shared" si="713"/>
        <v>0.96280842204686334</v>
      </c>
      <c r="L1854" s="23">
        <f t="shared" si="699"/>
        <v>3.5808364482492416E-2</v>
      </c>
      <c r="M1854" s="25">
        <f t="shared" si="714"/>
        <v>3.7191577953136656E-2</v>
      </c>
      <c r="N1854" s="25">
        <f t="shared" si="715"/>
        <v>1.3317695790249467E-3</v>
      </c>
      <c r="O1854" s="8"/>
      <c r="P1854" s="8"/>
      <c r="Q1854" s="28"/>
    </row>
    <row r="1855" spans="2:17" x14ac:dyDescent="0.25">
      <c r="B1855" s="8"/>
      <c r="C1855" s="5">
        <f t="shared" si="701"/>
        <v>-1</v>
      </c>
      <c r="D1855" s="6">
        <f>$U$8</f>
        <v>1</v>
      </c>
      <c r="E1855" s="6">
        <f>$V$8</f>
        <v>0</v>
      </c>
      <c r="F1855" s="7">
        <f>$W$8</f>
        <v>0</v>
      </c>
      <c r="G1855" s="8">
        <f t="shared" si="702"/>
        <v>3.3986937572225133</v>
      </c>
      <c r="H1855" s="8">
        <f t="shared" si="703"/>
        <v>-6.8854887034591634</v>
      </c>
      <c r="I1855" s="8">
        <f t="shared" si="704"/>
        <v>6.6617882610607051</v>
      </c>
      <c r="J1855" s="14">
        <f t="shared" si="712"/>
        <v>-10.284182460681677</v>
      </c>
      <c r="K1855" s="23">
        <f t="shared" si="713"/>
        <v>3.4168150169015205E-5</v>
      </c>
      <c r="L1855" s="23">
        <f t="shared" si="699"/>
        <v>3.4166982706529234E-5</v>
      </c>
      <c r="M1855" s="25">
        <f t="shared" si="714"/>
        <v>-3.4168150169015205E-5</v>
      </c>
      <c r="N1855" s="25">
        <f t="shared" si="715"/>
        <v>-1.1674225959388365E-9</v>
      </c>
      <c r="O1855" s="8"/>
      <c r="P1855" s="8"/>
      <c r="Q1855" s="28"/>
    </row>
    <row r="1856" spans="2:17" x14ac:dyDescent="0.25">
      <c r="B1856" s="8"/>
      <c r="C1856" s="5">
        <f t="shared" si="701"/>
        <v>-1</v>
      </c>
      <c r="D1856" s="6">
        <f>$U$9</f>
        <v>1</v>
      </c>
      <c r="E1856" s="6">
        <f>$V$9</f>
        <v>1</v>
      </c>
      <c r="F1856" s="7">
        <f>$W$9</f>
        <v>0</v>
      </c>
      <c r="G1856" s="8">
        <f t="shared" si="702"/>
        <v>3.3986937613084924</v>
      </c>
      <c r="H1856" s="8">
        <f t="shared" si="703"/>
        <v>-6.8854887075451421</v>
      </c>
      <c r="I1856" s="8">
        <f t="shared" si="704"/>
        <v>6.6617882610607051</v>
      </c>
      <c r="J1856" s="14">
        <f t="shared" si="712"/>
        <v>-3.6223942077929294</v>
      </c>
      <c r="K1856" s="23">
        <f t="shared" si="713"/>
        <v>2.6023322381383159E-2</v>
      </c>
      <c r="L1856" s="23">
        <f t="shared" si="699"/>
        <v>2.534610907361776E-2</v>
      </c>
      <c r="M1856" s="25">
        <f t="shared" si="714"/>
        <v>-2.6023322381383159E-2</v>
      </c>
      <c r="N1856" s="25">
        <f t="shared" si="715"/>
        <v>-6.5958996753645582E-4</v>
      </c>
      <c r="O1856" s="8">
        <f>ABS(M1853)+ABS(M1854)+ABS(M1855)+ABS(M1856)</f>
        <v>9.55501230673068E-2</v>
      </c>
      <c r="P1856" s="8" t="str">
        <f t="shared" ref="P1856" si="723">IF(ABS(M1853)+ABS(M1854)+ABS(M1855)+ABS(M1856)&lt;0.1,"Converged","Not Converged")</f>
        <v>Converged</v>
      </c>
      <c r="Q1856" s="28"/>
    </row>
    <row r="1857" spans="2:17" x14ac:dyDescent="0.25">
      <c r="B1857" s="12">
        <f>B1853+1</f>
        <v>464</v>
      </c>
      <c r="C1857" s="9">
        <f t="shared" si="701"/>
        <v>-1</v>
      </c>
      <c r="D1857" s="10">
        <f>$U$6</f>
        <v>0</v>
      </c>
      <c r="E1857" s="10">
        <f>$V$6</f>
        <v>0</v>
      </c>
      <c r="F1857" s="11">
        <f>$W$6</f>
        <v>0</v>
      </c>
      <c r="G1857" s="12">
        <f t="shared" si="702"/>
        <v>3.4010023261948699</v>
      </c>
      <c r="H1857" s="12">
        <f t="shared" si="703"/>
        <v>-6.88779727243152</v>
      </c>
      <c r="I1857" s="12">
        <f t="shared" si="704"/>
        <v>6.6594796961743272</v>
      </c>
      <c r="J1857" s="15">
        <f t="shared" si="712"/>
        <v>-3.4010023261948699</v>
      </c>
      <c r="K1857" s="24">
        <f t="shared" si="713"/>
        <v>3.2264154212204917E-2</v>
      </c>
      <c r="L1857" s="24">
        <f t="shared" ref="L1857:L1920" si="724">(K1857*(1-K1857))</f>
        <v>3.1223178565175976E-2</v>
      </c>
      <c r="M1857" s="19">
        <f t="shared" si="714"/>
        <v>-3.2264154212204917E-2</v>
      </c>
      <c r="N1857" s="19">
        <f t="shared" si="715"/>
        <v>-1.0073894482220487E-3</v>
      </c>
      <c r="O1857" s="12"/>
      <c r="P1857" s="12"/>
      <c r="Q1857" s="28"/>
    </row>
    <row r="1858" spans="2:17" x14ac:dyDescent="0.25">
      <c r="B1858" s="12"/>
      <c r="C1858" s="9">
        <f t="shared" si="701"/>
        <v>-1</v>
      </c>
      <c r="D1858" s="10">
        <f>$U$7</f>
        <v>0</v>
      </c>
      <c r="E1858" s="10">
        <f>$V$7</f>
        <v>1</v>
      </c>
      <c r="F1858" s="11">
        <f>$W$7</f>
        <v>1</v>
      </c>
      <c r="G1858" s="12">
        <f t="shared" si="702"/>
        <v>3.404528189263647</v>
      </c>
      <c r="H1858" s="12">
        <f t="shared" si="703"/>
        <v>-6.88779727243152</v>
      </c>
      <c r="I1858" s="12">
        <f t="shared" si="704"/>
        <v>6.6594796961743272</v>
      </c>
      <c r="J1858" s="15">
        <f t="shared" si="712"/>
        <v>3.2549515069106802</v>
      </c>
      <c r="K1858" s="24">
        <f t="shared" si="713"/>
        <v>0.96285063103445501</v>
      </c>
      <c r="L1858" s="24">
        <f t="shared" si="724"/>
        <v>3.5769293351006794E-2</v>
      </c>
      <c r="M1858" s="19">
        <f t="shared" si="714"/>
        <v>3.7149368965544993E-2</v>
      </c>
      <c r="N1858" s="19">
        <f t="shared" si="715"/>
        <v>1.3288066763333666E-3</v>
      </c>
      <c r="O1858" s="12"/>
      <c r="P1858" s="12"/>
      <c r="Q1858" s="28"/>
    </row>
    <row r="1859" spans="2:17" x14ac:dyDescent="0.25">
      <c r="B1859" s="12"/>
      <c r="C1859" s="9">
        <f t="shared" si="701"/>
        <v>-1</v>
      </c>
      <c r="D1859" s="10">
        <f>$U$8</f>
        <v>1</v>
      </c>
      <c r="E1859" s="10">
        <f>$V$8</f>
        <v>0</v>
      </c>
      <c r="F1859" s="11">
        <f>$W$8</f>
        <v>0</v>
      </c>
      <c r="G1859" s="12">
        <f t="shared" si="702"/>
        <v>3.3998773658964803</v>
      </c>
      <c r="H1859" s="12">
        <f t="shared" si="703"/>
        <v>-6.88779727243152</v>
      </c>
      <c r="I1859" s="12">
        <f t="shared" si="704"/>
        <v>6.6641305195414944</v>
      </c>
      <c r="J1859" s="15">
        <f t="shared" si="712"/>
        <v>-10.287674638327999</v>
      </c>
      <c r="K1859" s="24">
        <f t="shared" si="713"/>
        <v>3.4049041077653722E-5</v>
      </c>
      <c r="L1859" s="24">
        <f t="shared" si="724"/>
        <v>3.4047881740455417E-5</v>
      </c>
      <c r="M1859" s="19">
        <f t="shared" si="714"/>
        <v>-3.4049041077653722E-5</v>
      </c>
      <c r="N1859" s="19">
        <f t="shared" si="715"/>
        <v>-1.1592977239878626E-9</v>
      </c>
      <c r="O1859" s="12"/>
      <c r="P1859" s="12"/>
      <c r="Q1859" s="28"/>
    </row>
    <row r="1860" spans="2:17" x14ac:dyDescent="0.25">
      <c r="B1860" s="12"/>
      <c r="C1860" s="9">
        <f t="shared" si="701"/>
        <v>-1</v>
      </c>
      <c r="D1860" s="10">
        <f>$U$9</f>
        <v>1</v>
      </c>
      <c r="E1860" s="10">
        <f>$V$9</f>
        <v>1</v>
      </c>
      <c r="F1860" s="11">
        <f>$W$9</f>
        <v>0</v>
      </c>
      <c r="G1860" s="12">
        <f t="shared" si="702"/>
        <v>3.3998773699540221</v>
      </c>
      <c r="H1860" s="12">
        <f t="shared" si="703"/>
        <v>-6.8877972764890618</v>
      </c>
      <c r="I1860" s="12">
        <f t="shared" si="704"/>
        <v>6.6641305195414944</v>
      </c>
      <c r="J1860" s="15">
        <f t="shared" si="712"/>
        <v>-3.6235441269015887</v>
      </c>
      <c r="K1860" s="24">
        <f t="shared" si="713"/>
        <v>2.5994192286355813E-2</v>
      </c>
      <c r="L1860" s="24">
        <f t="shared" si="724"/>
        <v>2.5318494253735772E-2</v>
      </c>
      <c r="M1860" s="19">
        <f t="shared" si="714"/>
        <v>-2.5994192286355813E-2</v>
      </c>
      <c r="N1860" s="19">
        <f t="shared" si="715"/>
        <v>-6.581338080326024E-4</v>
      </c>
      <c r="O1860" s="12">
        <f>ABS(M1857)+ABS(M1858)+ABS(M1859)+ABS(M1860)</f>
        <v>9.5441764505183366E-2</v>
      </c>
      <c r="P1860" s="12" t="str">
        <f t="shared" ref="P1860" si="725">IF(ABS(M1857)+ABS(M1858)+ABS(M1859)+ABS(M1860)&lt;0.1,"Converged","Not Converged")</f>
        <v>Converged</v>
      </c>
      <c r="Q1860" s="28"/>
    </row>
    <row r="1861" spans="2:17" x14ac:dyDescent="0.25">
      <c r="B1861" s="8">
        <f>B1857+1</f>
        <v>465</v>
      </c>
      <c r="C1861" s="5">
        <f t="shared" ref="C1861:C1924" si="726">$X$6</f>
        <v>-1</v>
      </c>
      <c r="D1861" s="6">
        <f>$U$6</f>
        <v>0</v>
      </c>
      <c r="E1861" s="6">
        <f>$V$6</f>
        <v>0</v>
      </c>
      <c r="F1861" s="7">
        <f>$W$6</f>
        <v>0</v>
      </c>
      <c r="G1861" s="8">
        <f t="shared" si="702"/>
        <v>3.4021808382821361</v>
      </c>
      <c r="H1861" s="8">
        <f t="shared" si="703"/>
        <v>-6.8901007448171763</v>
      </c>
      <c r="I1861" s="8">
        <f t="shared" si="704"/>
        <v>6.6618270512133799</v>
      </c>
      <c r="J1861" s="14">
        <f t="shared" si="712"/>
        <v>-3.4021808382821361</v>
      </c>
      <c r="K1861" s="23">
        <f t="shared" si="713"/>
        <v>3.2227377595580274E-2</v>
      </c>
      <c r="L1861" s="23">
        <f t="shared" si="724"/>
        <v>3.1188773728892165E-2</v>
      </c>
      <c r="M1861" s="25">
        <f t="shared" si="714"/>
        <v>-3.2227377595580274E-2</v>
      </c>
      <c r="N1861" s="25">
        <f t="shared" si="715"/>
        <v>-1.005132387704122E-3</v>
      </c>
      <c r="O1861" s="8"/>
      <c r="P1861" s="8"/>
      <c r="Q1861" s="28"/>
    </row>
    <row r="1862" spans="2:17" x14ac:dyDescent="0.25">
      <c r="B1862" s="8"/>
      <c r="C1862" s="5">
        <f t="shared" si="726"/>
        <v>-1</v>
      </c>
      <c r="D1862" s="6">
        <f>$U$7</f>
        <v>0</v>
      </c>
      <c r="E1862" s="6">
        <f>$V$7</f>
        <v>1</v>
      </c>
      <c r="F1862" s="7">
        <f>$W$7</f>
        <v>1</v>
      </c>
      <c r="G1862" s="8">
        <f t="shared" si="702"/>
        <v>3.4056988016391005</v>
      </c>
      <c r="H1862" s="8">
        <f t="shared" si="703"/>
        <v>-6.8901007448171763</v>
      </c>
      <c r="I1862" s="8">
        <f t="shared" si="704"/>
        <v>6.6618270512133799</v>
      </c>
      <c r="J1862" s="14">
        <f t="shared" si="712"/>
        <v>3.2561282495742794</v>
      </c>
      <c r="K1862" s="23">
        <f t="shared" si="713"/>
        <v>0.96289269937035826</v>
      </c>
      <c r="L1862" s="23">
        <f t="shared" si="724"/>
        <v>3.5730348869623126E-2</v>
      </c>
      <c r="M1862" s="25">
        <f t="shared" si="714"/>
        <v>3.7107300629641737E-2</v>
      </c>
      <c r="N1862" s="25">
        <f t="shared" si="715"/>
        <v>1.3258567971070852E-3</v>
      </c>
      <c r="O1862" s="8"/>
      <c r="P1862" s="8"/>
      <c r="Q1862" s="28"/>
    </row>
    <row r="1863" spans="2:17" x14ac:dyDescent="0.25">
      <c r="B1863" s="8"/>
      <c r="C1863" s="5">
        <f t="shared" si="726"/>
        <v>-1</v>
      </c>
      <c r="D1863" s="6">
        <f>$U$8</f>
        <v>1</v>
      </c>
      <c r="E1863" s="6">
        <f>$V$8</f>
        <v>0</v>
      </c>
      <c r="F1863" s="7">
        <f>$W$8</f>
        <v>0</v>
      </c>
      <c r="G1863" s="8">
        <f t="shared" ref="G1863:G1926" si="727">G1862+$S$5*C1862*N1862</f>
        <v>3.4010583028492256</v>
      </c>
      <c r="H1863" s="8">
        <f t="shared" ref="H1863:H1926" si="728">H1862+$S$5*D1862*N1862</f>
        <v>-6.8901007448171763</v>
      </c>
      <c r="I1863" s="8">
        <f t="shared" ref="I1863:I1926" si="729">I1862+$S$5*E1862*N1862</f>
        <v>6.6664675500032544</v>
      </c>
      <c r="J1863" s="14">
        <f t="shared" si="712"/>
        <v>-10.291159047666401</v>
      </c>
      <c r="K1863" s="23">
        <f t="shared" si="713"/>
        <v>3.3930610756195763E-5</v>
      </c>
      <c r="L1863" s="23">
        <f t="shared" si="724"/>
        <v>3.3929459469849476E-5</v>
      </c>
      <c r="M1863" s="25">
        <f t="shared" si="714"/>
        <v>-3.3930610756195763E-5</v>
      </c>
      <c r="N1863" s="25">
        <f t="shared" si="715"/>
        <v>-1.1512472824395829E-9</v>
      </c>
      <c r="O1863" s="8"/>
      <c r="P1863" s="8"/>
      <c r="Q1863" s="28"/>
    </row>
    <row r="1864" spans="2:17" x14ac:dyDescent="0.25">
      <c r="B1864" s="8"/>
      <c r="C1864" s="5">
        <f t="shared" si="726"/>
        <v>-1</v>
      </c>
      <c r="D1864" s="6">
        <f>$U$9</f>
        <v>1</v>
      </c>
      <c r="E1864" s="6">
        <f>$V$9</f>
        <v>1</v>
      </c>
      <c r="F1864" s="7">
        <f>$W$9</f>
        <v>0</v>
      </c>
      <c r="G1864" s="8">
        <f t="shared" si="727"/>
        <v>3.4010583068785909</v>
      </c>
      <c r="H1864" s="8">
        <f t="shared" si="728"/>
        <v>-6.8901007488465416</v>
      </c>
      <c r="I1864" s="8">
        <f t="shared" si="729"/>
        <v>6.6664675500032544</v>
      </c>
      <c r="J1864" s="14">
        <f t="shared" si="712"/>
        <v>-3.6246915057218771</v>
      </c>
      <c r="K1864" s="23">
        <f t="shared" si="713"/>
        <v>2.5965158176086578E-2</v>
      </c>
      <c r="L1864" s="23">
        <f t="shared" si="724"/>
        <v>2.5290968736977382E-2</v>
      </c>
      <c r="M1864" s="25">
        <f t="shared" si="714"/>
        <v>-2.5965158176086578E-2</v>
      </c>
      <c r="N1864" s="25">
        <f t="shared" si="715"/>
        <v>-6.5668400368207834E-4</v>
      </c>
      <c r="O1864" s="8">
        <f>ABS(M1861)+ABS(M1862)+ABS(M1863)+ABS(M1864)</f>
        <v>9.5333767012064793E-2</v>
      </c>
      <c r="P1864" s="8" t="str">
        <f t="shared" ref="P1864" si="730">IF(ABS(M1861)+ABS(M1862)+ABS(M1863)+ABS(M1864)&lt;0.1,"Converged","Not Converged")</f>
        <v>Converged</v>
      </c>
      <c r="Q1864" s="28"/>
    </row>
    <row r="1865" spans="2:17" x14ac:dyDescent="0.25">
      <c r="B1865" s="12">
        <f>B1861+1</f>
        <v>466</v>
      </c>
      <c r="C1865" s="9">
        <f t="shared" si="726"/>
        <v>-1</v>
      </c>
      <c r="D1865" s="10">
        <f>$U$6</f>
        <v>0</v>
      </c>
      <c r="E1865" s="10">
        <f>$V$6</f>
        <v>0</v>
      </c>
      <c r="F1865" s="11">
        <f>$W$6</f>
        <v>0</v>
      </c>
      <c r="G1865" s="12">
        <f t="shared" si="727"/>
        <v>3.4033567008914782</v>
      </c>
      <c r="H1865" s="12">
        <f t="shared" si="728"/>
        <v>-6.8923991428594285</v>
      </c>
      <c r="I1865" s="12">
        <f t="shared" si="729"/>
        <v>6.6641691559903675</v>
      </c>
      <c r="J1865" s="15">
        <f t="shared" si="712"/>
        <v>-3.4033567008914782</v>
      </c>
      <c r="K1865" s="24">
        <f t="shared" si="713"/>
        <v>3.2190724047727673E-2</v>
      </c>
      <c r="L1865" s="24">
        <f t="shared" si="724"/>
        <v>3.1154481333010717E-2</v>
      </c>
      <c r="M1865" s="19">
        <f t="shared" si="714"/>
        <v>-3.2190724047727673E-2</v>
      </c>
      <c r="N1865" s="19">
        <f t="shared" si="715"/>
        <v>-1.002885311441031E-3</v>
      </c>
      <c r="O1865" s="12"/>
      <c r="P1865" s="12"/>
      <c r="Q1865" s="28"/>
    </row>
    <row r="1866" spans="2:17" x14ac:dyDescent="0.25">
      <c r="B1866" s="12"/>
      <c r="C1866" s="9">
        <f t="shared" si="726"/>
        <v>-1</v>
      </c>
      <c r="D1866" s="10">
        <f>$U$7</f>
        <v>0</v>
      </c>
      <c r="E1866" s="10">
        <f>$V$7</f>
        <v>1</v>
      </c>
      <c r="F1866" s="11">
        <f>$W$7</f>
        <v>1</v>
      </c>
      <c r="G1866" s="12">
        <f t="shared" si="727"/>
        <v>3.4068667994815218</v>
      </c>
      <c r="H1866" s="12">
        <f t="shared" si="728"/>
        <v>-6.8923991428594285</v>
      </c>
      <c r="I1866" s="12">
        <f t="shared" si="729"/>
        <v>6.6641691559903675</v>
      </c>
      <c r="J1866" s="15">
        <f t="shared" si="712"/>
        <v>3.2573023565088457</v>
      </c>
      <c r="K1866" s="24">
        <f t="shared" si="713"/>
        <v>0.96293462782841388</v>
      </c>
      <c r="L1866" s="24">
        <f t="shared" si="724"/>
        <v>3.5691530357367926E-2</v>
      </c>
      <c r="M1866" s="19">
        <f t="shared" si="714"/>
        <v>3.706537217158612E-2</v>
      </c>
      <c r="N1866" s="19">
        <f t="shared" si="715"/>
        <v>1.3229198560693062E-3</v>
      </c>
      <c r="O1866" s="12"/>
      <c r="P1866" s="12"/>
      <c r="Q1866" s="28"/>
    </row>
    <row r="1867" spans="2:17" x14ac:dyDescent="0.25">
      <c r="B1867" s="12"/>
      <c r="C1867" s="9">
        <f t="shared" si="726"/>
        <v>-1</v>
      </c>
      <c r="D1867" s="10">
        <f>$U$8</f>
        <v>1</v>
      </c>
      <c r="E1867" s="10">
        <f>$V$8</f>
        <v>0</v>
      </c>
      <c r="F1867" s="11">
        <f>$W$8</f>
        <v>0</v>
      </c>
      <c r="G1867" s="12">
        <f t="shared" si="727"/>
        <v>3.4022365799852792</v>
      </c>
      <c r="H1867" s="12">
        <f t="shared" si="728"/>
        <v>-6.8923991428594285</v>
      </c>
      <c r="I1867" s="12">
        <f t="shared" si="729"/>
        <v>6.6687993754866097</v>
      </c>
      <c r="J1867" s="15">
        <f t="shared" si="712"/>
        <v>-10.294635722844708</v>
      </c>
      <c r="K1867" s="24">
        <f t="shared" si="713"/>
        <v>3.3812853852617423E-5</v>
      </c>
      <c r="L1867" s="24">
        <f t="shared" si="724"/>
        <v>3.3811710543531766E-5</v>
      </c>
      <c r="M1867" s="19">
        <f t="shared" si="714"/>
        <v>-3.3812853852617423E-5</v>
      </c>
      <c r="N1867" s="19">
        <f t="shared" si="715"/>
        <v>-1.1432704271154431E-9</v>
      </c>
      <c r="O1867" s="12"/>
      <c r="P1867" s="12"/>
      <c r="Q1867" s="28"/>
    </row>
    <row r="1868" spans="2:17" x14ac:dyDescent="0.25">
      <c r="B1868" s="12"/>
      <c r="C1868" s="9">
        <f t="shared" si="726"/>
        <v>-1</v>
      </c>
      <c r="D1868" s="10">
        <f>$U$9</f>
        <v>1</v>
      </c>
      <c r="E1868" s="10">
        <f>$V$9</f>
        <v>1</v>
      </c>
      <c r="F1868" s="11">
        <f>$W$9</f>
        <v>0</v>
      </c>
      <c r="G1868" s="12">
        <f t="shared" si="727"/>
        <v>3.4022365839867255</v>
      </c>
      <c r="H1868" s="12">
        <f t="shared" si="728"/>
        <v>-6.8923991468608747</v>
      </c>
      <c r="I1868" s="12">
        <f t="shared" si="729"/>
        <v>6.6687993754866097</v>
      </c>
      <c r="J1868" s="15">
        <f t="shared" si="712"/>
        <v>-3.6258363553609909</v>
      </c>
      <c r="K1868" s="24">
        <f t="shared" si="713"/>
        <v>2.5936219527780417E-2</v>
      </c>
      <c r="L1868" s="24">
        <f t="shared" si="724"/>
        <v>2.5263532044387197E-2</v>
      </c>
      <c r="M1868" s="19">
        <f t="shared" si="714"/>
        <v>-2.5936219527780417E-2</v>
      </c>
      <c r="N1868" s="19">
        <f t="shared" si="715"/>
        <v>-6.5524051315034152E-4</v>
      </c>
      <c r="O1868" s="12">
        <f>ABS(M1865)+ABS(M1866)+ABS(M1867)+ABS(M1868)</f>
        <v>9.5226128600946827E-2</v>
      </c>
      <c r="P1868" s="12" t="str">
        <f t="shared" ref="P1868" si="731">IF(ABS(M1865)+ABS(M1866)+ABS(M1867)+ABS(M1868)&lt;0.1,"Converged","Not Converged")</f>
        <v>Converged</v>
      </c>
      <c r="Q1868" s="28"/>
    </row>
    <row r="1869" spans="2:17" x14ac:dyDescent="0.25">
      <c r="B1869" s="8">
        <f>B1865+1</f>
        <v>467</v>
      </c>
      <c r="C1869" s="5">
        <f t="shared" si="726"/>
        <v>-1</v>
      </c>
      <c r="D1869" s="6">
        <f>$U$6</f>
        <v>0</v>
      </c>
      <c r="E1869" s="6">
        <f>$V$6</f>
        <v>0</v>
      </c>
      <c r="F1869" s="7">
        <f>$W$6</f>
        <v>0</v>
      </c>
      <c r="G1869" s="8">
        <f t="shared" si="727"/>
        <v>3.4045299257827515</v>
      </c>
      <c r="H1869" s="8">
        <f t="shared" si="728"/>
        <v>-6.8946924886569008</v>
      </c>
      <c r="I1869" s="8">
        <f t="shared" si="729"/>
        <v>6.6665060336905837</v>
      </c>
      <c r="J1869" s="14">
        <f t="shared" si="712"/>
        <v>-3.4045299257827515</v>
      </c>
      <c r="K1869" s="23">
        <f t="shared" si="713"/>
        <v>3.2154192888905031E-2</v>
      </c>
      <c r="L1869" s="23">
        <f t="shared" si="724"/>
        <v>3.1120300768568119E-2</v>
      </c>
      <c r="M1869" s="25">
        <f t="shared" si="714"/>
        <v>-3.2154192888905031E-2</v>
      </c>
      <c r="N1869" s="25">
        <f t="shared" si="715"/>
        <v>-1.0006481536732788E-3</v>
      </c>
      <c r="O1869" s="8"/>
      <c r="P1869" s="8"/>
      <c r="Q1869" s="28"/>
    </row>
    <row r="1870" spans="2:17" x14ac:dyDescent="0.25">
      <c r="B1870" s="8"/>
      <c r="C1870" s="5">
        <f t="shared" si="726"/>
        <v>-1</v>
      </c>
      <c r="D1870" s="6">
        <f>$U$7</f>
        <v>0</v>
      </c>
      <c r="E1870" s="6">
        <f>$V$7</f>
        <v>1</v>
      </c>
      <c r="F1870" s="7">
        <f>$W$7</f>
        <v>1</v>
      </c>
      <c r="G1870" s="8">
        <f t="shared" si="727"/>
        <v>3.408032194320608</v>
      </c>
      <c r="H1870" s="8">
        <f t="shared" si="728"/>
        <v>-6.8946924886569008</v>
      </c>
      <c r="I1870" s="8">
        <f t="shared" si="729"/>
        <v>6.6665060336905837</v>
      </c>
      <c r="J1870" s="14">
        <f t="shared" si="712"/>
        <v>3.2584738393699757</v>
      </c>
      <c r="K1870" s="23">
        <f t="shared" si="713"/>
        <v>0.96297641717653715</v>
      </c>
      <c r="L1870" s="23">
        <f t="shared" si="724"/>
        <v>3.5652837138377039E-2</v>
      </c>
      <c r="M1870" s="25">
        <f t="shared" si="714"/>
        <v>3.7023582823462853E-2</v>
      </c>
      <c r="N1870" s="25">
        <f t="shared" si="715"/>
        <v>1.3199957686841346E-3</v>
      </c>
      <c r="O1870" s="8"/>
      <c r="P1870" s="8"/>
      <c r="Q1870" s="28"/>
    </row>
    <row r="1871" spans="2:17" x14ac:dyDescent="0.25">
      <c r="B1871" s="8"/>
      <c r="C1871" s="5">
        <f t="shared" si="726"/>
        <v>-1</v>
      </c>
      <c r="D1871" s="6">
        <f>$U$8</f>
        <v>1</v>
      </c>
      <c r="E1871" s="6">
        <f>$V$8</f>
        <v>0</v>
      </c>
      <c r="F1871" s="7">
        <f>$W$8</f>
        <v>0</v>
      </c>
      <c r="G1871" s="8">
        <f t="shared" si="727"/>
        <v>3.4034122091302135</v>
      </c>
      <c r="H1871" s="8">
        <f t="shared" si="728"/>
        <v>-6.8946924886569008</v>
      </c>
      <c r="I1871" s="8">
        <f t="shared" si="729"/>
        <v>6.6711260188809778</v>
      </c>
      <c r="J1871" s="14">
        <f t="shared" si="712"/>
        <v>-10.298104697787114</v>
      </c>
      <c r="K1871" s="23">
        <f t="shared" si="713"/>
        <v>3.3695765068695166E-5</v>
      </c>
      <c r="L1871" s="23">
        <f t="shared" si="724"/>
        <v>3.3694629664111602E-5</v>
      </c>
      <c r="M1871" s="25">
        <f t="shared" si="714"/>
        <v>-3.3695765068695166E-5</v>
      </c>
      <c r="N1871" s="25">
        <f t="shared" si="715"/>
        <v>-1.1353663252385916E-9</v>
      </c>
      <c r="O1871" s="8"/>
      <c r="P1871" s="8"/>
      <c r="Q1871" s="28"/>
    </row>
    <row r="1872" spans="2:17" x14ac:dyDescent="0.25">
      <c r="B1872" s="8"/>
      <c r="C1872" s="5">
        <f t="shared" si="726"/>
        <v>-1</v>
      </c>
      <c r="D1872" s="6">
        <f>$U$9</f>
        <v>1</v>
      </c>
      <c r="E1872" s="6">
        <f>$V$9</f>
        <v>1</v>
      </c>
      <c r="F1872" s="7">
        <f>$W$9</f>
        <v>0</v>
      </c>
      <c r="G1872" s="8">
        <f t="shared" si="727"/>
        <v>3.4034122131039957</v>
      </c>
      <c r="H1872" s="8">
        <f t="shared" si="728"/>
        <v>-6.894692492630683</v>
      </c>
      <c r="I1872" s="8">
        <f t="shared" si="729"/>
        <v>6.6711260188809778</v>
      </c>
      <c r="J1872" s="14">
        <f t="shared" si="712"/>
        <v>-3.6269786868537004</v>
      </c>
      <c r="K1872" s="23">
        <f t="shared" si="713"/>
        <v>2.590737582260761E-2</v>
      </c>
      <c r="L1872" s="23">
        <f t="shared" si="724"/>
        <v>2.5236183700593776E-2</v>
      </c>
      <c r="M1872" s="25">
        <f t="shared" si="714"/>
        <v>-2.590737582260761E-2</v>
      </c>
      <c r="N1872" s="25">
        <f t="shared" si="715"/>
        <v>-6.5380329545964742E-4</v>
      </c>
      <c r="O1872" s="8">
        <f>ABS(M1869)+ABS(M1870)+ABS(M1871)+ABS(M1872)</f>
        <v>9.511884730004419E-2</v>
      </c>
      <c r="P1872" s="8" t="str">
        <f t="shared" ref="P1872" si="732">IF(ABS(M1869)+ABS(M1870)+ABS(M1871)+ABS(M1872)&lt;0.1,"Converged","Not Converged")</f>
        <v>Converged</v>
      </c>
      <c r="Q1872" s="28"/>
    </row>
    <row r="1873" spans="2:17" x14ac:dyDescent="0.25">
      <c r="B1873" s="12">
        <f>B1869+1</f>
        <v>468</v>
      </c>
      <c r="C1873" s="9">
        <f t="shared" si="726"/>
        <v>-1</v>
      </c>
      <c r="D1873" s="10">
        <f>$U$6</f>
        <v>0</v>
      </c>
      <c r="E1873" s="10">
        <f>$V$6</f>
        <v>0</v>
      </c>
      <c r="F1873" s="11">
        <f>$W$6</f>
        <v>0</v>
      </c>
      <c r="G1873" s="12">
        <f t="shared" si="727"/>
        <v>3.4057005246381045</v>
      </c>
      <c r="H1873" s="12">
        <f t="shared" si="728"/>
        <v>-6.8969808041647918</v>
      </c>
      <c r="I1873" s="12">
        <f t="shared" si="729"/>
        <v>6.668837707346869</v>
      </c>
      <c r="J1873" s="15">
        <f t="shared" si="712"/>
        <v>-3.4057005246381045</v>
      </c>
      <c r="K1873" s="24">
        <f t="shared" si="713"/>
        <v>3.2117783444592526E-2</v>
      </c>
      <c r="L1873" s="24">
        <f t="shared" si="724"/>
        <v>3.1086231431198787E-2</v>
      </c>
      <c r="M1873" s="19">
        <f t="shared" si="714"/>
        <v>-3.2117783444592526E-2</v>
      </c>
      <c r="N1873" s="19">
        <f t="shared" si="715"/>
        <v>-9.984208492157282E-4</v>
      </c>
      <c r="O1873" s="12"/>
      <c r="P1873" s="12"/>
      <c r="Q1873" s="28"/>
    </row>
    <row r="1874" spans="2:17" x14ac:dyDescent="0.25">
      <c r="B1874" s="12"/>
      <c r="C1874" s="9">
        <f t="shared" si="726"/>
        <v>-1</v>
      </c>
      <c r="D1874" s="10">
        <f>$U$7</f>
        <v>0</v>
      </c>
      <c r="E1874" s="10">
        <f>$V$7</f>
        <v>1</v>
      </c>
      <c r="F1874" s="11">
        <f>$W$7</f>
        <v>1</v>
      </c>
      <c r="G1874" s="12">
        <f t="shared" si="727"/>
        <v>3.4091949976103595</v>
      </c>
      <c r="H1874" s="12">
        <f t="shared" si="728"/>
        <v>-6.8969808041647918</v>
      </c>
      <c r="I1874" s="12">
        <f t="shared" si="729"/>
        <v>6.668837707346869</v>
      </c>
      <c r="J1874" s="15">
        <f t="shared" si="712"/>
        <v>3.2596427097365095</v>
      </c>
      <c r="K1874" s="24">
        <f t="shared" si="713"/>
        <v>0.96301806817677804</v>
      </c>
      <c r="L1874" s="24">
        <f t="shared" si="724"/>
        <v>3.5614268541844518E-2</v>
      </c>
      <c r="M1874" s="19">
        <f t="shared" si="714"/>
        <v>3.6981931823221958E-2</v>
      </c>
      <c r="N1874" s="19">
        <f t="shared" si="715"/>
        <v>1.3170844511484125E-3</v>
      </c>
      <c r="O1874" s="12"/>
      <c r="P1874" s="12"/>
      <c r="Q1874" s="28"/>
    </row>
    <row r="1875" spans="2:17" x14ac:dyDescent="0.25">
      <c r="B1875" s="12"/>
      <c r="C1875" s="9">
        <f t="shared" si="726"/>
        <v>-1</v>
      </c>
      <c r="D1875" s="10">
        <f>$U$8</f>
        <v>1</v>
      </c>
      <c r="E1875" s="10">
        <f>$V$8</f>
        <v>0</v>
      </c>
      <c r="F1875" s="11">
        <f>$W$8</f>
        <v>0</v>
      </c>
      <c r="G1875" s="12">
        <f t="shared" si="727"/>
        <v>3.4045852020313401</v>
      </c>
      <c r="H1875" s="12">
        <f t="shared" si="728"/>
        <v>-6.8969808041647918</v>
      </c>
      <c r="I1875" s="12">
        <f t="shared" si="729"/>
        <v>6.6734475029258888</v>
      </c>
      <c r="J1875" s="15">
        <f t="shared" si="712"/>
        <v>-10.301566006196133</v>
      </c>
      <c r="K1875" s="24">
        <f t="shared" si="713"/>
        <v>3.3579339159348804E-5</v>
      </c>
      <c r="L1875" s="24">
        <f t="shared" si="724"/>
        <v>3.3578211587330423E-5</v>
      </c>
      <c r="M1875" s="19">
        <f t="shared" si="714"/>
        <v>-3.3579339159348804E-5</v>
      </c>
      <c r="N1875" s="19">
        <f t="shared" si="715"/>
        <v>-1.1275341552553442E-9</v>
      </c>
      <c r="O1875" s="12"/>
      <c r="P1875" s="12"/>
      <c r="Q1875" s="28"/>
    </row>
    <row r="1876" spans="2:17" x14ac:dyDescent="0.25">
      <c r="B1876" s="12"/>
      <c r="C1876" s="9">
        <f t="shared" si="726"/>
        <v>-1</v>
      </c>
      <c r="D1876" s="10">
        <f>$U$9</f>
        <v>1</v>
      </c>
      <c r="E1876" s="10">
        <f>$V$9</f>
        <v>1</v>
      </c>
      <c r="F1876" s="11">
        <f>$W$9</f>
        <v>0</v>
      </c>
      <c r="G1876" s="12">
        <f t="shared" si="727"/>
        <v>3.4045852059777095</v>
      </c>
      <c r="H1876" s="12">
        <f t="shared" si="728"/>
        <v>-6.8969808081111612</v>
      </c>
      <c r="I1876" s="12">
        <f t="shared" si="729"/>
        <v>6.6734475029258888</v>
      </c>
      <c r="J1876" s="15">
        <f t="shared" si="712"/>
        <v>-3.628118511162981</v>
      </c>
      <c r="K1876" s="24">
        <f t="shared" si="713"/>
        <v>2.5878626545665129E-2</v>
      </c>
      <c r="L1876" s="24">
        <f t="shared" si="724"/>
        <v>2.5208923233775125E-2</v>
      </c>
      <c r="M1876" s="19">
        <f t="shared" si="714"/>
        <v>-2.5878626545665129E-2</v>
      </c>
      <c r="N1876" s="19">
        <f t="shared" si="715"/>
        <v>-6.5237230998520745E-4</v>
      </c>
      <c r="O1876" s="12">
        <f>ABS(M1873)+ABS(M1874)+ABS(M1875)+ABS(M1876)</f>
        <v>9.5011921152638956E-2</v>
      </c>
      <c r="P1876" s="12" t="str">
        <f t="shared" ref="P1876" si="733">IF(ABS(M1873)+ABS(M1874)+ABS(M1875)+ABS(M1876)&lt;0.1,"Converged","Not Converged")</f>
        <v>Converged</v>
      </c>
      <c r="Q1876" s="28"/>
    </row>
    <row r="1877" spans="2:17" x14ac:dyDescent="0.25">
      <c r="B1877" s="8">
        <f>B1873+1</f>
        <v>469</v>
      </c>
      <c r="C1877" s="5">
        <f t="shared" si="726"/>
        <v>-1</v>
      </c>
      <c r="D1877" s="6">
        <f>$U$6</f>
        <v>0</v>
      </c>
      <c r="E1877" s="6">
        <f>$V$6</f>
        <v>0</v>
      </c>
      <c r="F1877" s="7">
        <f>$W$6</f>
        <v>0</v>
      </c>
      <c r="G1877" s="8">
        <f t="shared" si="727"/>
        <v>3.4068685090626576</v>
      </c>
      <c r="H1877" s="8">
        <f t="shared" si="728"/>
        <v>-6.8992641111961097</v>
      </c>
      <c r="I1877" s="8">
        <f t="shared" si="729"/>
        <v>6.6711641998409403</v>
      </c>
      <c r="J1877" s="14">
        <f t="shared" si="712"/>
        <v>-3.4068685090626576</v>
      </c>
      <c r="K1877" s="23">
        <f t="shared" si="713"/>
        <v>3.2081495045441395E-2</v>
      </c>
      <c r="L1877" s="23">
        <f t="shared" si="724"/>
        <v>3.1052272721090714E-2</v>
      </c>
      <c r="M1877" s="25">
        <f t="shared" si="714"/>
        <v>-3.2081495045441395E-2</v>
      </c>
      <c r="N1877" s="25">
        <f t="shared" si="715"/>
        <v>-9.9620333345136675E-4</v>
      </c>
      <c r="O1877" s="8"/>
      <c r="P1877" s="8"/>
      <c r="Q1877" s="28"/>
    </row>
    <row r="1878" spans="2:17" x14ac:dyDescent="0.25">
      <c r="B1878" s="8"/>
      <c r="C1878" s="5">
        <f t="shared" si="726"/>
        <v>-1</v>
      </c>
      <c r="D1878" s="6">
        <f>$U$7</f>
        <v>0</v>
      </c>
      <c r="E1878" s="6">
        <f>$V$7</f>
        <v>1</v>
      </c>
      <c r="F1878" s="7">
        <f>$W$7</f>
        <v>1</v>
      </c>
      <c r="G1878" s="8">
        <f t="shared" si="727"/>
        <v>3.4103552207297372</v>
      </c>
      <c r="H1878" s="8">
        <f t="shared" si="728"/>
        <v>-6.8992641111961097</v>
      </c>
      <c r="I1878" s="8">
        <f t="shared" si="729"/>
        <v>6.6711641998409403</v>
      </c>
      <c r="J1878" s="14">
        <f t="shared" si="712"/>
        <v>3.2608089791112032</v>
      </c>
      <c r="K1878" s="23">
        <f t="shared" si="713"/>
        <v>0.96305958158537697</v>
      </c>
      <c r="L1878" s="23">
        <f t="shared" si="724"/>
        <v>3.5575823901975612E-2</v>
      </c>
      <c r="M1878" s="25">
        <f t="shared" si="714"/>
        <v>3.6940418414623033E-2</v>
      </c>
      <c r="N1878" s="25">
        <f t="shared" si="715"/>
        <v>1.3141858203839262E-3</v>
      </c>
      <c r="O1878" s="8"/>
      <c r="P1878" s="8"/>
      <c r="Q1878" s="28"/>
    </row>
    <row r="1879" spans="2:17" x14ac:dyDescent="0.25">
      <c r="B1879" s="8"/>
      <c r="C1879" s="5">
        <f t="shared" si="726"/>
        <v>-1</v>
      </c>
      <c r="D1879" s="6">
        <f>$U$8</f>
        <v>1</v>
      </c>
      <c r="E1879" s="6">
        <f>$V$8</f>
        <v>0</v>
      </c>
      <c r="F1879" s="7">
        <f>$W$8</f>
        <v>0</v>
      </c>
      <c r="G1879" s="8">
        <f t="shared" si="727"/>
        <v>3.4057555703583935</v>
      </c>
      <c r="H1879" s="8">
        <f t="shared" si="728"/>
        <v>-6.8992641111961097</v>
      </c>
      <c r="I1879" s="8">
        <f t="shared" si="729"/>
        <v>6.6757638502122845</v>
      </c>
      <c r="J1879" s="14">
        <f t="shared" si="712"/>
        <v>-10.305019681554503</v>
      </c>
      <c r="K1879" s="23">
        <f t="shared" si="713"/>
        <v>3.3463570931995021E-5</v>
      </c>
      <c r="L1879" s="23">
        <f t="shared" si="724"/>
        <v>3.3462451121415498E-5</v>
      </c>
      <c r="M1879" s="25">
        <f t="shared" si="714"/>
        <v>-3.3463570931995021E-5</v>
      </c>
      <c r="N1879" s="25">
        <f t="shared" si="715"/>
        <v>-1.1197731066599038E-9</v>
      </c>
      <c r="O1879" s="8"/>
      <c r="P1879" s="8"/>
      <c r="Q1879" s="28"/>
    </row>
    <row r="1880" spans="2:17" x14ac:dyDescent="0.25">
      <c r="B1880" s="8"/>
      <c r="C1880" s="5">
        <f t="shared" si="726"/>
        <v>-1</v>
      </c>
      <c r="D1880" s="6">
        <f>$U$9</f>
        <v>1</v>
      </c>
      <c r="E1880" s="6">
        <f>$V$9</f>
        <v>1</v>
      </c>
      <c r="F1880" s="7">
        <f>$W$9</f>
        <v>0</v>
      </c>
      <c r="G1880" s="8">
        <f t="shared" si="727"/>
        <v>3.4057555742775993</v>
      </c>
      <c r="H1880" s="8">
        <f t="shared" si="728"/>
        <v>-6.899264115115316</v>
      </c>
      <c r="I1880" s="8">
        <f t="shared" si="729"/>
        <v>6.6757638502122845</v>
      </c>
      <c r="J1880" s="14">
        <f t="shared" si="712"/>
        <v>-3.6292558391806313</v>
      </c>
      <c r="K1880" s="23">
        <f t="shared" si="713"/>
        <v>2.5849971185938639E-2</v>
      </c>
      <c r="L1880" s="23">
        <f t="shared" si="724"/>
        <v>2.5181750175624781E-2</v>
      </c>
      <c r="M1880" s="25">
        <f t="shared" si="714"/>
        <v>-2.5849971185938639E-2</v>
      </c>
      <c r="N1880" s="25">
        <f t="shared" si="715"/>
        <v>-6.5094751645140587E-4</v>
      </c>
      <c r="O1880" s="8">
        <f>ABS(M1877)+ABS(M1878)+ABS(M1879)+ABS(M1880)</f>
        <v>9.4905348216935054E-2</v>
      </c>
      <c r="P1880" s="8" t="str">
        <f t="shared" ref="P1880" si="734">IF(ABS(M1877)+ABS(M1878)+ABS(M1879)+ABS(M1880)&lt;0.1,"Converged","Not Converged")</f>
        <v>Converged</v>
      </c>
      <c r="Q1880" s="28"/>
    </row>
    <row r="1881" spans="2:17" x14ac:dyDescent="0.25">
      <c r="B1881" s="12">
        <f>B1877+1</f>
        <v>470</v>
      </c>
      <c r="C1881" s="9">
        <f t="shared" si="726"/>
        <v>-1</v>
      </c>
      <c r="D1881" s="10">
        <f>$U$6</f>
        <v>0</v>
      </c>
      <c r="E1881" s="10">
        <f>$V$6</f>
        <v>0</v>
      </c>
      <c r="F1881" s="11">
        <f>$W$6</f>
        <v>0</v>
      </c>
      <c r="G1881" s="12">
        <f t="shared" si="727"/>
        <v>3.4080338905851795</v>
      </c>
      <c r="H1881" s="12">
        <f t="shared" si="728"/>
        <v>-6.9015424314228957</v>
      </c>
      <c r="I1881" s="12">
        <f t="shared" si="729"/>
        <v>6.6734855339047048</v>
      </c>
      <c r="J1881" s="15">
        <f t="shared" si="712"/>
        <v>-3.4080338905851795</v>
      </c>
      <c r="K1881" s="24">
        <f t="shared" si="713"/>
        <v>3.204532702722309E-2</v>
      </c>
      <c r="L1881" s="24">
        <f t="shared" si="724"/>
        <v>3.1018424042941417E-2</v>
      </c>
      <c r="M1881" s="19">
        <f t="shared" si="714"/>
        <v>-3.204532702722309E-2</v>
      </c>
      <c r="N1881" s="19">
        <f t="shared" si="715"/>
        <v>-9.9399554232513718E-4</v>
      </c>
      <c r="O1881" s="12"/>
      <c r="P1881" s="12"/>
      <c r="Q1881" s="28"/>
    </row>
    <row r="1882" spans="2:17" x14ac:dyDescent="0.25">
      <c r="B1882" s="12"/>
      <c r="C1882" s="9">
        <f t="shared" si="726"/>
        <v>-1</v>
      </c>
      <c r="D1882" s="10">
        <f>$U$7</f>
        <v>0</v>
      </c>
      <c r="E1882" s="10">
        <f>$V$7</f>
        <v>1</v>
      </c>
      <c r="F1882" s="11">
        <f>$W$7</f>
        <v>1</v>
      </c>
      <c r="G1882" s="12">
        <f t="shared" si="727"/>
        <v>3.4115128749833175</v>
      </c>
      <c r="H1882" s="12">
        <f t="shared" si="728"/>
        <v>-6.9015424314228957</v>
      </c>
      <c r="I1882" s="12">
        <f t="shared" si="729"/>
        <v>6.6734855339047048</v>
      </c>
      <c r="J1882" s="15">
        <f t="shared" si="712"/>
        <v>3.2619726589213873</v>
      </c>
      <c r="K1882" s="24">
        <f t="shared" si="713"/>
        <v>0.96310095815282204</v>
      </c>
      <c r="L1882" s="24">
        <f t="shared" si="724"/>
        <v>3.5537502557938166E-2</v>
      </c>
      <c r="M1882" s="19">
        <f t="shared" si="714"/>
        <v>3.689904184717796E-2</v>
      </c>
      <c r="N1882" s="19">
        <f t="shared" si="715"/>
        <v>1.3112997940295543E-3</v>
      </c>
      <c r="O1882" s="12"/>
      <c r="P1882" s="12"/>
      <c r="Q1882" s="28"/>
    </row>
    <row r="1883" spans="2:17" x14ac:dyDescent="0.25">
      <c r="B1883" s="12"/>
      <c r="C1883" s="9">
        <f t="shared" si="726"/>
        <v>-1</v>
      </c>
      <c r="D1883" s="10">
        <f>$U$8</f>
        <v>1</v>
      </c>
      <c r="E1883" s="10">
        <f>$V$8</f>
        <v>0</v>
      </c>
      <c r="F1883" s="11">
        <f>$W$8</f>
        <v>0</v>
      </c>
      <c r="G1883" s="12">
        <f t="shared" si="727"/>
        <v>3.4069233257042142</v>
      </c>
      <c r="H1883" s="12">
        <f t="shared" si="728"/>
        <v>-6.9015424314228957</v>
      </c>
      <c r="I1883" s="12">
        <f t="shared" si="729"/>
        <v>6.678075083183808</v>
      </c>
      <c r="J1883" s="15">
        <f t="shared" si="712"/>
        <v>-10.308465757127109</v>
      </c>
      <c r="K1883" s="24">
        <f t="shared" si="713"/>
        <v>3.3348455245908733E-5</v>
      </c>
      <c r="L1883" s="24">
        <f t="shared" si="724"/>
        <v>3.3347343126441442E-5</v>
      </c>
      <c r="M1883" s="19">
        <f t="shared" si="714"/>
        <v>-3.3348455245908733E-5</v>
      </c>
      <c r="N1883" s="19">
        <f t="shared" si="715"/>
        <v>-1.1120823798220945E-9</v>
      </c>
      <c r="O1883" s="12"/>
      <c r="P1883" s="12"/>
      <c r="Q1883" s="28"/>
    </row>
    <row r="1884" spans="2:17" x14ac:dyDescent="0.25">
      <c r="B1884" s="12"/>
      <c r="C1884" s="9">
        <f t="shared" si="726"/>
        <v>-1</v>
      </c>
      <c r="D1884" s="10">
        <f>$U$9</f>
        <v>1</v>
      </c>
      <c r="E1884" s="10">
        <f>$V$9</f>
        <v>1</v>
      </c>
      <c r="F1884" s="11">
        <f>$W$9</f>
        <v>0</v>
      </c>
      <c r="G1884" s="12">
        <f t="shared" si="727"/>
        <v>3.4069233295965025</v>
      </c>
      <c r="H1884" s="12">
        <f t="shared" si="728"/>
        <v>-6.901542435315184</v>
      </c>
      <c r="I1884" s="12">
        <f t="shared" si="729"/>
        <v>6.678075083183808</v>
      </c>
      <c r="J1884" s="15">
        <f t="shared" si="712"/>
        <v>-3.6303906817278779</v>
      </c>
      <c r="K1884" s="24">
        <f t="shared" si="713"/>
        <v>2.5821409236265119E-2</v>
      </c>
      <c r="L1884" s="24">
        <f t="shared" si="724"/>
        <v>2.5154664061318444E-2</v>
      </c>
      <c r="M1884" s="19">
        <f t="shared" si="714"/>
        <v>-2.5821409236265119E-2</v>
      </c>
      <c r="N1884" s="19">
        <f t="shared" si="715"/>
        <v>-6.4952887492807435E-4</v>
      </c>
      <c r="O1884" s="12">
        <f>ABS(M1881)+ABS(M1882)+ABS(M1883)+ABS(M1884)</f>
        <v>9.4799126565912092E-2</v>
      </c>
      <c r="P1884" s="12" t="str">
        <f t="shared" ref="P1884" si="735">IF(ABS(M1881)+ABS(M1882)+ABS(M1883)+ABS(M1884)&lt;0.1,"Converged","Not Converged")</f>
        <v>Converged</v>
      </c>
      <c r="Q1884" s="28"/>
    </row>
    <row r="1885" spans="2:17" x14ac:dyDescent="0.25">
      <c r="B1885" s="8">
        <f>B1881+1</f>
        <v>471</v>
      </c>
      <c r="C1885" s="5">
        <f t="shared" si="726"/>
        <v>-1</v>
      </c>
      <c r="D1885" s="6">
        <f>$U$6</f>
        <v>0</v>
      </c>
      <c r="E1885" s="6">
        <f>$V$6</f>
        <v>0</v>
      </c>
      <c r="F1885" s="7">
        <f>$W$6</f>
        <v>0</v>
      </c>
      <c r="G1885" s="8">
        <f t="shared" si="727"/>
        <v>3.4091966806587508</v>
      </c>
      <c r="H1885" s="8">
        <f t="shared" si="728"/>
        <v>-6.9038157863774323</v>
      </c>
      <c r="I1885" s="8">
        <f t="shared" si="729"/>
        <v>6.6758017321215597</v>
      </c>
      <c r="J1885" s="14">
        <f t="shared" si="712"/>
        <v>-3.4091966806587508</v>
      </c>
      <c r="K1885" s="23">
        <f t="shared" si="713"/>
        <v>3.2009278730779252E-2</v>
      </c>
      <c r="L1885" s="23">
        <f t="shared" si="724"/>
        <v>3.0984684805914531E-2</v>
      </c>
      <c r="M1885" s="25">
        <f t="shared" si="714"/>
        <v>-3.2009278730779252E-2</v>
      </c>
      <c r="N1885" s="25">
        <f t="shared" si="715"/>
        <v>-9.9179741233785916E-4</v>
      </c>
      <c r="O1885" s="8"/>
      <c r="P1885" s="8"/>
      <c r="Q1885" s="28"/>
    </row>
    <row r="1886" spans="2:17" x14ac:dyDescent="0.25">
      <c r="B1886" s="8"/>
      <c r="C1886" s="5">
        <f t="shared" si="726"/>
        <v>-1</v>
      </c>
      <c r="D1886" s="6">
        <f>$U$7</f>
        <v>0</v>
      </c>
      <c r="E1886" s="6">
        <f>$V$7</f>
        <v>1</v>
      </c>
      <c r="F1886" s="7">
        <f>$W$7</f>
        <v>1</v>
      </c>
      <c r="G1886" s="8">
        <f t="shared" si="727"/>
        <v>3.4126679716019335</v>
      </c>
      <c r="H1886" s="8">
        <f t="shared" si="728"/>
        <v>-6.9038157863774323</v>
      </c>
      <c r="I1886" s="8">
        <f t="shared" si="729"/>
        <v>6.6758017321215597</v>
      </c>
      <c r="J1886" s="14">
        <f t="shared" si="712"/>
        <v>3.2631337605196262</v>
      </c>
      <c r="K1886" s="23">
        <f t="shared" si="713"/>
        <v>0.96314219862390549</v>
      </c>
      <c r="L1886" s="23">
        <f t="shared" si="724"/>
        <v>3.5499303853814876E-2</v>
      </c>
      <c r="M1886" s="25">
        <f t="shared" si="714"/>
        <v>3.6857801376094512E-2</v>
      </c>
      <c r="N1886" s="25">
        <f t="shared" si="715"/>
        <v>1.3084262904335352E-3</v>
      </c>
      <c r="O1886" s="8"/>
      <c r="P1886" s="8"/>
      <c r="Q1886" s="28"/>
    </row>
    <row r="1887" spans="2:17" x14ac:dyDescent="0.25">
      <c r="B1887" s="8"/>
      <c r="C1887" s="5">
        <f t="shared" si="726"/>
        <v>-1</v>
      </c>
      <c r="D1887" s="6">
        <f>$U$8</f>
        <v>1</v>
      </c>
      <c r="E1887" s="6">
        <f>$V$8</f>
        <v>0</v>
      </c>
      <c r="F1887" s="7">
        <f>$W$8</f>
        <v>0</v>
      </c>
      <c r="G1887" s="8">
        <f t="shared" si="727"/>
        <v>3.4080884795854161</v>
      </c>
      <c r="H1887" s="8">
        <f t="shared" si="728"/>
        <v>-6.9038157863774323</v>
      </c>
      <c r="I1887" s="8">
        <f t="shared" si="729"/>
        <v>6.6803812241380767</v>
      </c>
      <c r="J1887" s="14">
        <f t="shared" si="712"/>
        <v>-10.311904265962848</v>
      </c>
      <c r="K1887" s="23">
        <f t="shared" si="713"/>
        <v>3.3233987011594714E-5</v>
      </c>
      <c r="L1887" s="23">
        <f t="shared" si="724"/>
        <v>3.3232882513702025E-5</v>
      </c>
      <c r="M1887" s="25">
        <f t="shared" si="714"/>
        <v>-3.3233987011594714E-5</v>
      </c>
      <c r="N1887" s="25">
        <f t="shared" si="715"/>
        <v>-1.1044611858182261E-9</v>
      </c>
      <c r="O1887" s="8"/>
      <c r="P1887" s="8"/>
      <c r="Q1887" s="28"/>
    </row>
    <row r="1888" spans="2:17" x14ac:dyDescent="0.25">
      <c r="B1888" s="8"/>
      <c r="C1888" s="5">
        <f t="shared" si="726"/>
        <v>-1</v>
      </c>
      <c r="D1888" s="6">
        <f>$U$9</f>
        <v>1</v>
      </c>
      <c r="E1888" s="6">
        <f>$V$9</f>
        <v>1</v>
      </c>
      <c r="F1888" s="7">
        <f>$W$9</f>
        <v>0</v>
      </c>
      <c r="G1888" s="8">
        <f t="shared" si="727"/>
        <v>3.4080884834510301</v>
      </c>
      <c r="H1888" s="8">
        <f t="shared" si="728"/>
        <v>-6.9038157902430468</v>
      </c>
      <c r="I1888" s="8">
        <f t="shared" si="729"/>
        <v>6.6803812241380767</v>
      </c>
      <c r="J1888" s="14">
        <f t="shared" si="712"/>
        <v>-3.6315230495560007</v>
      </c>
      <c r="K1888" s="23">
        <f t="shared" si="713"/>
        <v>2.5792940193295252E-2</v>
      </c>
      <c r="L1888" s="23">
        <f t="shared" si="724"/>
        <v>2.5127664429480345E-2</v>
      </c>
      <c r="M1888" s="25">
        <f t="shared" si="714"/>
        <v>-2.5792940193295252E-2</v>
      </c>
      <c r="N1888" s="25">
        <f t="shared" si="715"/>
        <v>-6.4811634582677901E-4</v>
      </c>
      <c r="O1888" s="8">
        <f>ABS(M1885)+ABS(M1886)+ABS(M1887)+ABS(M1888)</f>
        <v>9.4693254287180603E-2</v>
      </c>
      <c r="P1888" s="8" t="str">
        <f t="shared" ref="P1888" si="736">IF(ABS(M1885)+ABS(M1886)+ABS(M1887)+ABS(M1888)&lt;0.1,"Converged","Not Converged")</f>
        <v>Converged</v>
      </c>
      <c r="Q1888" s="28"/>
    </row>
    <row r="1889" spans="2:17" x14ac:dyDescent="0.25">
      <c r="B1889" s="12">
        <f>B1885+1</f>
        <v>472</v>
      </c>
      <c r="C1889" s="9">
        <f t="shared" si="726"/>
        <v>-1</v>
      </c>
      <c r="D1889" s="10">
        <f>$U$6</f>
        <v>0</v>
      </c>
      <c r="E1889" s="10">
        <f>$V$6</f>
        <v>0</v>
      </c>
      <c r="F1889" s="11">
        <f>$W$6</f>
        <v>0</v>
      </c>
      <c r="G1889" s="12">
        <f t="shared" si="727"/>
        <v>3.4103568906614239</v>
      </c>
      <c r="H1889" s="12">
        <f t="shared" si="728"/>
        <v>-6.9060841974534402</v>
      </c>
      <c r="I1889" s="12">
        <f t="shared" si="729"/>
        <v>6.6781128169276833</v>
      </c>
      <c r="J1889" s="15">
        <f t="shared" ref="J1889:J1952" si="737">((C1889*G1889)+(D1889*H1889)+(E1889*I1889))</f>
        <v>-3.4103568906614239</v>
      </c>
      <c r="K1889" s="24">
        <f t="shared" ref="K1889:K1952" si="738">1/(1+EXP(-J1889))</f>
        <v>3.1973349501972198E-2</v>
      </c>
      <c r="L1889" s="24">
        <f t="shared" si="724"/>
        <v>3.0951054423596934E-2</v>
      </c>
      <c r="M1889" s="19">
        <f t="shared" ref="M1889:M1952" si="739">F1889-K1889</f>
        <v>-3.1973349501972198E-2</v>
      </c>
      <c r="N1889" s="19">
        <f t="shared" ref="N1889:N1952" si="740">L1889*M1889</f>
        <v>-9.8960888054022743E-4</v>
      </c>
      <c r="O1889" s="12"/>
      <c r="P1889" s="12"/>
      <c r="Q1889" s="28"/>
    </row>
    <row r="1890" spans="2:17" x14ac:dyDescent="0.25">
      <c r="B1890" s="12"/>
      <c r="C1890" s="9">
        <f t="shared" si="726"/>
        <v>-1</v>
      </c>
      <c r="D1890" s="10">
        <f>$U$7</f>
        <v>0</v>
      </c>
      <c r="E1890" s="10">
        <f>$V$7</f>
        <v>1</v>
      </c>
      <c r="F1890" s="11">
        <f>$W$7</f>
        <v>1</v>
      </c>
      <c r="G1890" s="12">
        <f t="shared" si="727"/>
        <v>3.4138205217433146</v>
      </c>
      <c r="H1890" s="12">
        <f t="shared" si="728"/>
        <v>-6.9060841974534402</v>
      </c>
      <c r="I1890" s="12">
        <f t="shared" si="729"/>
        <v>6.6781128169276833</v>
      </c>
      <c r="J1890" s="15">
        <f t="shared" si="737"/>
        <v>3.2642922951843687</v>
      </c>
      <c r="K1890" s="24">
        <f t="shared" si="738"/>
        <v>0.96318330373777827</v>
      </c>
      <c r="L1890" s="24">
        <f t="shared" si="724"/>
        <v>3.5461227138557032E-2</v>
      </c>
      <c r="M1890" s="19">
        <f t="shared" si="739"/>
        <v>3.6816696262221726E-2</v>
      </c>
      <c r="N1890" s="19">
        <f t="shared" si="740"/>
        <v>1.3055652286459083E-3</v>
      </c>
      <c r="O1890" s="12"/>
      <c r="P1890" s="12"/>
      <c r="Q1890" s="28"/>
    </row>
    <row r="1891" spans="2:17" x14ac:dyDescent="0.25">
      <c r="B1891" s="12"/>
      <c r="C1891" s="9">
        <f t="shared" si="726"/>
        <v>-1</v>
      </c>
      <c r="D1891" s="10">
        <f>$U$8</f>
        <v>1</v>
      </c>
      <c r="E1891" s="10">
        <f>$V$8</f>
        <v>0</v>
      </c>
      <c r="F1891" s="11">
        <f>$W$8</f>
        <v>0</v>
      </c>
      <c r="G1891" s="12">
        <f t="shared" si="727"/>
        <v>3.4092510434430539</v>
      </c>
      <c r="H1891" s="12">
        <f t="shared" si="728"/>
        <v>-6.9060841974534402</v>
      </c>
      <c r="I1891" s="12">
        <f t="shared" si="729"/>
        <v>6.6826822952279441</v>
      </c>
      <c r="J1891" s="15">
        <f t="shared" si="737"/>
        <v>-10.315335240896495</v>
      </c>
      <c r="K1891" s="24">
        <f t="shared" si="738"/>
        <v>3.3120161190167667E-5</v>
      </c>
      <c r="L1891" s="24">
        <f t="shared" si="724"/>
        <v>3.3119064245090407E-5</v>
      </c>
      <c r="M1891" s="19">
        <f t="shared" si="739"/>
        <v>-3.3120161190167667E-5</v>
      </c>
      <c r="N1891" s="19">
        <f t="shared" si="740"/>
        <v>-1.096908746264913E-9</v>
      </c>
      <c r="O1891" s="12"/>
      <c r="P1891" s="12"/>
      <c r="Q1891" s="28"/>
    </row>
    <row r="1892" spans="2:17" x14ac:dyDescent="0.25">
      <c r="B1892" s="12"/>
      <c r="C1892" s="9">
        <f t="shared" si="726"/>
        <v>-1</v>
      </c>
      <c r="D1892" s="10">
        <f>$U$9</f>
        <v>1</v>
      </c>
      <c r="E1892" s="10">
        <f>$V$9</f>
        <v>1</v>
      </c>
      <c r="F1892" s="11">
        <f>$W$9</f>
        <v>0</v>
      </c>
      <c r="G1892" s="12">
        <f t="shared" si="727"/>
        <v>3.4092510472822344</v>
      </c>
      <c r="H1892" s="12">
        <f t="shared" si="728"/>
        <v>-6.9060842012926207</v>
      </c>
      <c r="I1892" s="12">
        <f t="shared" si="729"/>
        <v>6.6826822952279441</v>
      </c>
      <c r="J1892" s="15">
        <f t="shared" si="737"/>
        <v>-3.6326529533469101</v>
      </c>
      <c r="K1892" s="24">
        <f t="shared" si="738"/>
        <v>2.5764563557457234E-2</v>
      </c>
      <c r="L1892" s="24">
        <f t="shared" si="724"/>
        <v>2.5100750822150981E-2</v>
      </c>
      <c r="M1892" s="19">
        <f t="shared" si="739"/>
        <v>-2.5764563557457234E-2</v>
      </c>
      <c r="N1892" s="19">
        <f t="shared" si="740"/>
        <v>-6.4670988989720582E-4</v>
      </c>
      <c r="O1892" s="12">
        <f>ABS(M1889)+ABS(M1890)+ABS(M1891)+ABS(M1892)</f>
        <v>9.4587729482841332E-2</v>
      </c>
      <c r="P1892" s="12" t="str">
        <f t="shared" ref="P1892" si="741">IF(ABS(M1889)+ABS(M1890)+ABS(M1891)+ABS(M1892)&lt;0.1,"Converged","Not Converged")</f>
        <v>Converged</v>
      </c>
      <c r="Q1892" s="28"/>
    </row>
    <row r="1893" spans="2:17" x14ac:dyDescent="0.25">
      <c r="B1893" s="8">
        <f>B1889+1</f>
        <v>473</v>
      </c>
      <c r="C1893" s="5">
        <f t="shared" si="726"/>
        <v>-1</v>
      </c>
      <c r="D1893" s="6">
        <f>$U$6</f>
        <v>0</v>
      </c>
      <c r="E1893" s="6">
        <f>$V$6</f>
        <v>0</v>
      </c>
      <c r="F1893" s="7">
        <f>$W$6</f>
        <v>0</v>
      </c>
      <c r="G1893" s="8">
        <f t="shared" si="727"/>
        <v>3.4115145318968745</v>
      </c>
      <c r="H1893" s="8">
        <f t="shared" si="728"/>
        <v>-6.9083476859072608</v>
      </c>
      <c r="I1893" s="8">
        <f t="shared" si="729"/>
        <v>6.680418810613304</v>
      </c>
      <c r="J1893" s="14">
        <f t="shared" si="737"/>
        <v>-3.4115145318968745</v>
      </c>
      <c r="K1893" s="23">
        <f t="shared" si="738"/>
        <v>3.1937538691635958E-2</v>
      </c>
      <c r="L1893" s="23">
        <f t="shared" si="724"/>
        <v>3.0917532313956213E-2</v>
      </c>
      <c r="M1893" s="25">
        <f t="shared" si="739"/>
        <v>-3.1937538691635958E-2</v>
      </c>
      <c r="N1893" s="25">
        <f t="shared" si="740"/>
        <v>-9.874298845268816E-4</v>
      </c>
      <c r="O1893" s="8"/>
      <c r="P1893" s="8"/>
      <c r="Q1893" s="28"/>
    </row>
    <row r="1894" spans="2:17" x14ac:dyDescent="0.25">
      <c r="B1894" s="8"/>
      <c r="C1894" s="5">
        <f t="shared" si="726"/>
        <v>-1</v>
      </c>
      <c r="D1894" s="6">
        <f>$U$7</f>
        <v>0</v>
      </c>
      <c r="E1894" s="6">
        <f>$V$7</f>
        <v>1</v>
      </c>
      <c r="F1894" s="7">
        <f>$W$7</f>
        <v>1</v>
      </c>
      <c r="G1894" s="8">
        <f t="shared" si="727"/>
        <v>3.4149705364927185</v>
      </c>
      <c r="H1894" s="8">
        <f t="shared" si="728"/>
        <v>-6.9083476859072608</v>
      </c>
      <c r="I1894" s="8">
        <f t="shared" si="729"/>
        <v>6.680418810613304</v>
      </c>
      <c r="J1894" s="14">
        <f t="shared" si="737"/>
        <v>3.2654482741205855</v>
      </c>
      <c r="K1894" s="23">
        <f t="shared" si="738"/>
        <v>0.96322427422800505</v>
      </c>
      <c r="L1894" s="23">
        <f t="shared" si="724"/>
        <v>3.5423271765937979E-2</v>
      </c>
      <c r="M1894" s="25">
        <f t="shared" si="739"/>
        <v>3.6775725771994949E-2</v>
      </c>
      <c r="N1894" s="25">
        <f t="shared" si="740"/>
        <v>1.3027165284109864E-3</v>
      </c>
      <c r="O1894" s="8"/>
      <c r="P1894" s="8"/>
      <c r="Q1894" s="28"/>
    </row>
    <row r="1895" spans="2:17" x14ac:dyDescent="0.25">
      <c r="B1895" s="8"/>
      <c r="C1895" s="5">
        <f t="shared" si="726"/>
        <v>-1</v>
      </c>
      <c r="D1895" s="6">
        <f>$U$8</f>
        <v>1</v>
      </c>
      <c r="E1895" s="6">
        <f>$V$8</f>
        <v>0</v>
      </c>
      <c r="F1895" s="7">
        <f>$W$8</f>
        <v>0</v>
      </c>
      <c r="G1895" s="8">
        <f t="shared" si="727"/>
        <v>3.4104110286432801</v>
      </c>
      <c r="H1895" s="8">
        <f t="shared" si="728"/>
        <v>-6.9083476859072608</v>
      </c>
      <c r="I1895" s="8">
        <f t="shared" si="729"/>
        <v>6.6849783184627425</v>
      </c>
      <c r="J1895" s="14">
        <f t="shared" si="737"/>
        <v>-10.31875871455054</v>
      </c>
      <c r="K1895" s="23">
        <f t="shared" si="738"/>
        <v>3.3006972792741179E-5</v>
      </c>
      <c r="L1895" s="23">
        <f t="shared" si="724"/>
        <v>3.3005883332488237E-5</v>
      </c>
      <c r="M1895" s="25">
        <f t="shared" si="739"/>
        <v>-3.3006972792741179E-5</v>
      </c>
      <c r="N1895" s="25">
        <f t="shared" si="740"/>
        <v>-1.0894242931558287E-9</v>
      </c>
      <c r="O1895" s="8"/>
      <c r="P1895" s="8"/>
      <c r="Q1895" s="28"/>
    </row>
    <row r="1896" spans="2:17" x14ac:dyDescent="0.25">
      <c r="B1896" s="8"/>
      <c r="C1896" s="5">
        <f t="shared" si="726"/>
        <v>-1</v>
      </c>
      <c r="D1896" s="6">
        <f>$U$9</f>
        <v>1</v>
      </c>
      <c r="E1896" s="6">
        <f>$V$9</f>
        <v>1</v>
      </c>
      <c r="F1896" s="7">
        <f>$W$9</f>
        <v>0</v>
      </c>
      <c r="G1896" s="8">
        <f t="shared" si="727"/>
        <v>3.4104110324562651</v>
      </c>
      <c r="H1896" s="8">
        <f t="shared" si="728"/>
        <v>-6.9083476897202454</v>
      </c>
      <c r="I1896" s="8">
        <f t="shared" si="729"/>
        <v>6.6849783184627425</v>
      </c>
      <c r="J1896" s="14">
        <f t="shared" si="737"/>
        <v>-3.6337804037137689</v>
      </c>
      <c r="K1896" s="23">
        <f t="shared" si="738"/>
        <v>2.5736278832919839E-2</v>
      </c>
      <c r="L1896" s="23">
        <f t="shared" si="724"/>
        <v>2.5073922784754041E-2</v>
      </c>
      <c r="M1896" s="25">
        <f t="shared" si="739"/>
        <v>-2.5736278832919839E-2</v>
      </c>
      <c r="N1896" s="25">
        <f t="shared" si="740"/>
        <v>-6.4530946822353194E-4</v>
      </c>
      <c r="O1896" s="8">
        <f>ABS(M1893)+ABS(M1894)+ABS(M1895)+ABS(M1896)</f>
        <v>9.448255026934349E-2</v>
      </c>
      <c r="P1896" s="8" t="str">
        <f t="shared" ref="P1896" si="742">IF(ABS(M1893)+ABS(M1894)+ABS(M1895)+ABS(M1896)&lt;0.1,"Converged","Not Converged")</f>
        <v>Converged</v>
      </c>
      <c r="Q1896" s="28"/>
    </row>
    <row r="1897" spans="2:17" x14ac:dyDescent="0.25">
      <c r="B1897" s="12">
        <f>B1893+1</f>
        <v>474</v>
      </c>
      <c r="C1897" s="9">
        <f t="shared" si="726"/>
        <v>-1</v>
      </c>
      <c r="D1897" s="10">
        <f>$U$6</f>
        <v>0</v>
      </c>
      <c r="E1897" s="10">
        <f>$V$6</f>
        <v>0</v>
      </c>
      <c r="F1897" s="11">
        <f>$W$6</f>
        <v>0</v>
      </c>
      <c r="G1897" s="12">
        <f t="shared" si="727"/>
        <v>3.4126696155950476</v>
      </c>
      <c r="H1897" s="12">
        <f t="shared" si="728"/>
        <v>-6.9106062728590274</v>
      </c>
      <c r="I1897" s="12">
        <f t="shared" si="729"/>
        <v>6.6827197353239605</v>
      </c>
      <c r="J1897" s="15">
        <f t="shared" si="737"/>
        <v>-3.4126696155950476</v>
      </c>
      <c r="K1897" s="24">
        <f t="shared" si="738"/>
        <v>3.1901845655527936E-2</v>
      </c>
      <c r="L1897" s="24">
        <f t="shared" si="724"/>
        <v>3.0884117899298812E-2</v>
      </c>
      <c r="M1897" s="19">
        <f t="shared" si="739"/>
        <v>-3.1901845655527936E-2</v>
      </c>
      <c r="N1897" s="19">
        <f t="shared" si="740"/>
        <v>-9.8526036243055839E-4</v>
      </c>
      <c r="O1897" s="12"/>
      <c r="P1897" s="12"/>
      <c r="Q1897" s="28"/>
    </row>
    <row r="1898" spans="2:17" x14ac:dyDescent="0.25">
      <c r="B1898" s="12"/>
      <c r="C1898" s="9">
        <f t="shared" si="726"/>
        <v>-1</v>
      </c>
      <c r="D1898" s="10">
        <f>$U$7</f>
        <v>0</v>
      </c>
      <c r="E1898" s="10">
        <f>$V$7</f>
        <v>1</v>
      </c>
      <c r="F1898" s="11">
        <f>$W$7</f>
        <v>1</v>
      </c>
      <c r="G1898" s="12">
        <f t="shared" si="727"/>
        <v>3.4161180268635545</v>
      </c>
      <c r="H1898" s="12">
        <f t="shared" si="728"/>
        <v>-6.9106062728590274</v>
      </c>
      <c r="I1898" s="12">
        <f t="shared" si="729"/>
        <v>6.6827197353239605</v>
      </c>
      <c r="J1898" s="15">
        <f t="shared" si="737"/>
        <v>3.266601708460406</v>
      </c>
      <c r="K1898" s="24">
        <f t="shared" si="738"/>
        <v>0.96326511082261834</v>
      </c>
      <c r="L1898" s="24">
        <f t="shared" si="724"/>
        <v>3.5385437094507144E-2</v>
      </c>
      <c r="M1898" s="19">
        <f t="shared" si="739"/>
        <v>3.6734889177381658E-2</v>
      </c>
      <c r="N1898" s="19">
        <f t="shared" si="740"/>
        <v>1.29988011015993E-3</v>
      </c>
      <c r="O1898" s="12"/>
      <c r="P1898" s="12"/>
      <c r="Q1898" s="28"/>
    </row>
    <row r="1899" spans="2:17" x14ac:dyDescent="0.25">
      <c r="B1899" s="12"/>
      <c r="C1899" s="9">
        <f t="shared" si="726"/>
        <v>-1</v>
      </c>
      <c r="D1899" s="10">
        <f>$U$8</f>
        <v>1</v>
      </c>
      <c r="E1899" s="10">
        <f>$V$8</f>
        <v>0</v>
      </c>
      <c r="F1899" s="11">
        <f>$W$8</f>
        <v>0</v>
      </c>
      <c r="G1899" s="12">
        <f t="shared" si="727"/>
        <v>3.4115684464779945</v>
      </c>
      <c r="H1899" s="12">
        <f t="shared" si="728"/>
        <v>-6.9106062728590274</v>
      </c>
      <c r="I1899" s="12">
        <f t="shared" si="729"/>
        <v>6.6872693157095204</v>
      </c>
      <c r="J1899" s="15">
        <f t="shared" si="737"/>
        <v>-10.322174719337022</v>
      </c>
      <c r="K1899" s="24">
        <f t="shared" si="738"/>
        <v>3.2894416879825128E-5</v>
      </c>
      <c r="L1899" s="24">
        <f t="shared" si="724"/>
        <v>3.2893334837163264E-5</v>
      </c>
      <c r="M1899" s="19">
        <f t="shared" si="739"/>
        <v>-3.2894416879825128E-5</v>
      </c>
      <c r="N1899" s="19">
        <f t="shared" si="740"/>
        <v>-1.0820070687013232E-9</v>
      </c>
      <c r="O1899" s="12"/>
      <c r="P1899" s="12"/>
      <c r="Q1899" s="28"/>
    </row>
    <row r="1900" spans="2:17" x14ac:dyDescent="0.25">
      <c r="B1900" s="12"/>
      <c r="C1900" s="9">
        <f t="shared" si="726"/>
        <v>-1</v>
      </c>
      <c r="D1900" s="10">
        <f>$U$9</f>
        <v>1</v>
      </c>
      <c r="E1900" s="10">
        <f>$V$9</f>
        <v>1</v>
      </c>
      <c r="F1900" s="11">
        <f>$W$9</f>
        <v>0</v>
      </c>
      <c r="G1900" s="12">
        <f t="shared" si="727"/>
        <v>3.4115684502650194</v>
      </c>
      <c r="H1900" s="12">
        <f t="shared" si="728"/>
        <v>-6.9106062766460523</v>
      </c>
      <c r="I1900" s="12">
        <f t="shared" si="729"/>
        <v>6.6872693157095204</v>
      </c>
      <c r="J1900" s="15">
        <f t="shared" si="737"/>
        <v>-3.6349054112015518</v>
      </c>
      <c r="K1900" s="24">
        <f t="shared" si="738"/>
        <v>2.5708085527557226E-2</v>
      </c>
      <c r="L1900" s="24">
        <f t="shared" si="724"/>
        <v>2.5047179866065028E-2</v>
      </c>
      <c r="M1900" s="19">
        <f t="shared" si="739"/>
        <v>-2.5708085527557226E-2</v>
      </c>
      <c r="N1900" s="19">
        <f t="shared" si="740"/>
        <v>-6.4391504222090906E-4</v>
      </c>
      <c r="O1900" s="12">
        <f>ABS(M1897)+ABS(M1898)+ABS(M1899)+ABS(M1900)</f>
        <v>9.4377714777346647E-2</v>
      </c>
      <c r="P1900" s="12" t="str">
        <f t="shared" ref="P1900" si="743">IF(ABS(M1897)+ABS(M1898)+ABS(M1899)+ABS(M1900)&lt;0.1,"Converged","Not Converged")</f>
        <v>Converged</v>
      </c>
      <c r="Q1900" s="28"/>
    </row>
    <row r="1901" spans="2:17" x14ac:dyDescent="0.25">
      <c r="B1901" s="8">
        <f>B1897+1</f>
        <v>475</v>
      </c>
      <c r="C1901" s="5">
        <f t="shared" si="726"/>
        <v>-1</v>
      </c>
      <c r="D1901" s="6">
        <f>$U$6</f>
        <v>0</v>
      </c>
      <c r="E1901" s="6">
        <f>$V$6</f>
        <v>0</v>
      </c>
      <c r="F1901" s="7">
        <f>$W$6</f>
        <v>0</v>
      </c>
      <c r="G1901" s="8">
        <f t="shared" si="727"/>
        <v>3.4138221529127928</v>
      </c>
      <c r="H1901" s="8">
        <f t="shared" si="728"/>
        <v>-6.9128599792938257</v>
      </c>
      <c r="I1901" s="8">
        <f t="shared" si="729"/>
        <v>6.6850156130617471</v>
      </c>
      <c r="J1901" s="14">
        <f t="shared" si="737"/>
        <v>-3.4138221529127928</v>
      </c>
      <c r="K1901" s="23">
        <f t="shared" si="738"/>
        <v>3.1866269754281189E-2</v>
      </c>
      <c r="L1901" s="23">
        <f t="shared" si="724"/>
        <v>3.0850810606228574E-2</v>
      </c>
      <c r="M1901" s="25">
        <f t="shared" si="739"/>
        <v>-3.1866269754281189E-2</v>
      </c>
      <c r="N1901" s="25">
        <f t="shared" si="740"/>
        <v>-9.8310025291631895E-4</v>
      </c>
      <c r="O1901" s="8"/>
      <c r="P1901" s="8"/>
      <c r="Q1901" s="28"/>
    </row>
    <row r="1902" spans="2:17" x14ac:dyDescent="0.25">
      <c r="B1902" s="8"/>
      <c r="C1902" s="5">
        <f t="shared" si="726"/>
        <v>-1</v>
      </c>
      <c r="D1902" s="6">
        <f>$U$7</f>
        <v>0</v>
      </c>
      <c r="E1902" s="6">
        <f>$V$7</f>
        <v>1</v>
      </c>
      <c r="F1902" s="7">
        <f>$W$7</f>
        <v>1</v>
      </c>
      <c r="G1902" s="8">
        <f t="shared" si="727"/>
        <v>3.4172630037979999</v>
      </c>
      <c r="H1902" s="8">
        <f t="shared" si="728"/>
        <v>-6.9128599792938257</v>
      </c>
      <c r="I1902" s="8">
        <f t="shared" si="729"/>
        <v>6.6850156130617471</v>
      </c>
      <c r="J1902" s="14">
        <f t="shared" si="737"/>
        <v>3.2677526092637472</v>
      </c>
      <c r="K1902" s="23">
        <f t="shared" si="738"/>
        <v>0.96330581424417172</v>
      </c>
      <c r="L1902" s="23">
        <f t="shared" si="724"/>
        <v>3.5347722487545051E-2</v>
      </c>
      <c r="M1902" s="25">
        <f t="shared" si="739"/>
        <v>3.6694185755828279E-2</v>
      </c>
      <c r="N1902" s="25">
        <f t="shared" si="740"/>
        <v>1.2970558950034467E-3</v>
      </c>
      <c r="O1902" s="8"/>
      <c r="P1902" s="8"/>
      <c r="Q1902" s="28"/>
    </row>
    <row r="1903" spans="2:17" x14ac:dyDescent="0.25">
      <c r="B1903" s="8"/>
      <c r="C1903" s="5">
        <f t="shared" si="726"/>
        <v>-1</v>
      </c>
      <c r="D1903" s="6">
        <f>$U$8</f>
        <v>1</v>
      </c>
      <c r="E1903" s="6">
        <f>$V$8</f>
        <v>0</v>
      </c>
      <c r="F1903" s="7">
        <f>$W$8</f>
        <v>0</v>
      </c>
      <c r="G1903" s="8">
        <f t="shared" si="727"/>
        <v>3.412723308165488</v>
      </c>
      <c r="H1903" s="8">
        <f t="shared" si="728"/>
        <v>-6.9128599792938257</v>
      </c>
      <c r="I1903" s="8">
        <f t="shared" si="729"/>
        <v>6.689555308694259</v>
      </c>
      <c r="J1903" s="14">
        <f t="shared" si="737"/>
        <v>-10.325583287459313</v>
      </c>
      <c r="K1903" s="23">
        <f t="shared" si="738"/>
        <v>3.278248856073222E-5</v>
      </c>
      <c r="L1903" s="23">
        <f t="shared" si="724"/>
        <v>3.2781413869175988E-5</v>
      </c>
      <c r="M1903" s="25">
        <f t="shared" si="739"/>
        <v>-3.278248856073222E-5</v>
      </c>
      <c r="N1903" s="25">
        <f t="shared" si="740"/>
        <v>-1.0746563251708903E-9</v>
      </c>
      <c r="O1903" s="8"/>
      <c r="P1903" s="8"/>
      <c r="Q1903" s="28"/>
    </row>
    <row r="1904" spans="2:17" x14ac:dyDescent="0.25">
      <c r="B1904" s="8"/>
      <c r="C1904" s="5">
        <f t="shared" si="726"/>
        <v>-1</v>
      </c>
      <c r="D1904" s="6">
        <f>$U$9</f>
        <v>1</v>
      </c>
      <c r="E1904" s="6">
        <f>$V$9</f>
        <v>1</v>
      </c>
      <c r="F1904" s="7">
        <f>$W$9</f>
        <v>0</v>
      </c>
      <c r="G1904" s="8">
        <f t="shared" si="727"/>
        <v>3.412723311926785</v>
      </c>
      <c r="H1904" s="8">
        <f t="shared" si="728"/>
        <v>-6.9128599830551227</v>
      </c>
      <c r="I1904" s="8">
        <f t="shared" si="729"/>
        <v>6.689555308694259</v>
      </c>
      <c r="J1904" s="14">
        <f t="shared" si="737"/>
        <v>-3.6360279862876483</v>
      </c>
      <c r="K1904" s="23">
        <f t="shared" si="738"/>
        <v>2.5679983152912943E-2</v>
      </c>
      <c r="L1904" s="23">
        <f t="shared" si="724"/>
        <v>2.502052161817905E-2</v>
      </c>
      <c r="M1904" s="25">
        <f t="shared" si="739"/>
        <v>-2.5679983152912943E-2</v>
      </c>
      <c r="N1904" s="25">
        <f t="shared" si="740"/>
        <v>-6.4252657363193214E-4</v>
      </c>
      <c r="O1904" s="8">
        <f>ABS(M1901)+ABS(M1902)+ABS(M1903)+ABS(M1904)</f>
        <v>9.4273221151583153E-2</v>
      </c>
      <c r="P1904" s="8" t="str">
        <f t="shared" ref="P1904" si="744">IF(ABS(M1901)+ABS(M1902)+ABS(M1903)+ABS(M1904)&lt;0.1,"Converged","Not Converged")</f>
        <v>Converged</v>
      </c>
      <c r="Q1904" s="28"/>
    </row>
    <row r="1905" spans="2:17" x14ac:dyDescent="0.25">
      <c r="B1905" s="12">
        <f>B1901+1</f>
        <v>476</v>
      </c>
      <c r="C1905" s="9">
        <f t="shared" si="726"/>
        <v>-1</v>
      </c>
      <c r="D1905" s="10">
        <f>$U$6</f>
        <v>0</v>
      </c>
      <c r="E1905" s="10">
        <f>$V$6</f>
        <v>0</v>
      </c>
      <c r="F1905" s="11">
        <f>$W$6</f>
        <v>0</v>
      </c>
      <c r="G1905" s="12">
        <f t="shared" si="727"/>
        <v>3.4149721549344969</v>
      </c>
      <c r="H1905" s="12">
        <f t="shared" si="728"/>
        <v>-6.9151088260628342</v>
      </c>
      <c r="I1905" s="12">
        <f t="shared" si="729"/>
        <v>6.6873064656865475</v>
      </c>
      <c r="J1905" s="15">
        <f t="shared" si="737"/>
        <v>-3.4149721549344969</v>
      </c>
      <c r="K1905" s="24">
        <f t="shared" si="738"/>
        <v>3.1830810353357185E-2</v>
      </c>
      <c r="L1905" s="24">
        <f t="shared" si="724"/>
        <v>3.0817609865605791E-2</v>
      </c>
      <c r="M1905" s="19">
        <f t="shared" si="739"/>
        <v>-3.1830810353357185E-2</v>
      </c>
      <c r="N1905" s="19">
        <f t="shared" si="740"/>
        <v>-9.8094949517584743E-4</v>
      </c>
      <c r="O1905" s="12"/>
      <c r="P1905" s="12"/>
      <c r="Q1905" s="28"/>
    </row>
    <row r="1906" spans="2:17" x14ac:dyDescent="0.25">
      <c r="B1906" s="12"/>
      <c r="C1906" s="9">
        <f t="shared" si="726"/>
        <v>-1</v>
      </c>
      <c r="D1906" s="10">
        <f>$U$7</f>
        <v>0</v>
      </c>
      <c r="E1906" s="10">
        <f>$V$7</f>
        <v>1</v>
      </c>
      <c r="F1906" s="11">
        <f>$W$7</f>
        <v>1</v>
      </c>
      <c r="G1906" s="12">
        <f t="shared" si="727"/>
        <v>3.4184054781676125</v>
      </c>
      <c r="H1906" s="12">
        <f t="shared" si="728"/>
        <v>-6.9151088260628342</v>
      </c>
      <c r="I1906" s="12">
        <f t="shared" si="729"/>
        <v>6.6873064656865475</v>
      </c>
      <c r="J1906" s="15">
        <f t="shared" si="737"/>
        <v>3.268900987518935</v>
      </c>
      <c r="K1906" s="24">
        <f t="shared" si="738"/>
        <v>0.96334638520979288</v>
      </c>
      <c r="L1906" s="24">
        <f t="shared" si="724"/>
        <v>3.5310127313018233E-2</v>
      </c>
      <c r="M1906" s="19">
        <f t="shared" si="739"/>
        <v>3.6653614790207123E-2</v>
      </c>
      <c r="N1906" s="19">
        <f t="shared" si="740"/>
        <v>1.2942438047245416E-3</v>
      </c>
      <c r="O1906" s="12"/>
      <c r="P1906" s="12"/>
      <c r="Q1906" s="28"/>
    </row>
    <row r="1907" spans="2:17" x14ac:dyDescent="0.25">
      <c r="B1907" s="12"/>
      <c r="C1907" s="9">
        <f t="shared" si="726"/>
        <v>-1</v>
      </c>
      <c r="D1907" s="10">
        <f>$U$8</f>
        <v>1</v>
      </c>
      <c r="E1907" s="10">
        <f>$V$8</f>
        <v>0</v>
      </c>
      <c r="F1907" s="11">
        <f>$W$8</f>
        <v>0</v>
      </c>
      <c r="G1907" s="12">
        <f t="shared" si="727"/>
        <v>3.4138756248510767</v>
      </c>
      <c r="H1907" s="12">
        <f t="shared" si="728"/>
        <v>-6.9151088260628342</v>
      </c>
      <c r="I1907" s="12">
        <f t="shared" si="729"/>
        <v>6.6918363190030838</v>
      </c>
      <c r="J1907" s="15">
        <f t="shared" si="737"/>
        <v>-10.328984450913911</v>
      </c>
      <c r="K1907" s="24">
        <f t="shared" si="738"/>
        <v>3.26711829929923E-5</v>
      </c>
      <c r="L1907" s="24">
        <f t="shared" si="724"/>
        <v>3.2670115586794141E-5</v>
      </c>
      <c r="M1907" s="19">
        <f t="shared" si="739"/>
        <v>-3.26711829929923E-5</v>
      </c>
      <c r="N1907" s="19">
        <f t="shared" si="740"/>
        <v>-1.0673713247383613E-9</v>
      </c>
      <c r="O1907" s="12"/>
      <c r="P1907" s="12"/>
      <c r="Q1907" s="28"/>
    </row>
    <row r="1908" spans="2:17" x14ac:dyDescent="0.25">
      <c r="B1908" s="12"/>
      <c r="C1908" s="9">
        <f t="shared" si="726"/>
        <v>-1</v>
      </c>
      <c r="D1908" s="10">
        <f>$U$9</f>
        <v>1</v>
      </c>
      <c r="E1908" s="10">
        <f>$V$9</f>
        <v>1</v>
      </c>
      <c r="F1908" s="11">
        <f>$W$9</f>
        <v>0</v>
      </c>
      <c r="G1908" s="12">
        <f t="shared" si="727"/>
        <v>3.4138756285868763</v>
      </c>
      <c r="H1908" s="12">
        <f t="shared" si="728"/>
        <v>-6.9151088297986334</v>
      </c>
      <c r="I1908" s="12">
        <f t="shared" si="729"/>
        <v>6.6918363190030838</v>
      </c>
      <c r="J1908" s="15">
        <f t="shared" si="737"/>
        <v>-3.6371481393824254</v>
      </c>
      <c r="K1908" s="24">
        <f t="shared" si="738"/>
        <v>2.5651971224165234E-2</v>
      </c>
      <c r="L1908" s="24">
        <f t="shared" si="724"/>
        <v>2.4993947596479833E-2</v>
      </c>
      <c r="M1908" s="19">
        <f t="shared" si="739"/>
        <v>-2.5651971224165234E-2</v>
      </c>
      <c r="N1908" s="19">
        <f t="shared" si="740"/>
        <v>-6.4114402452319452E-4</v>
      </c>
      <c r="O1908" s="12">
        <f>ABS(M1905)+ABS(M1906)+ABS(M1907)+ABS(M1908)</f>
        <v>9.4169067550722546E-2</v>
      </c>
      <c r="P1908" s="12" t="str">
        <f t="shared" ref="P1908" si="745">IF(ABS(M1905)+ABS(M1906)+ABS(M1907)+ABS(M1908)&lt;0.1,"Converged","Not Converged")</f>
        <v>Converged</v>
      </c>
      <c r="Q1908" s="28"/>
    </row>
    <row r="1909" spans="2:17" x14ac:dyDescent="0.25">
      <c r="B1909" s="8">
        <f>B1905+1</f>
        <v>477</v>
      </c>
      <c r="C1909" s="5">
        <f t="shared" si="726"/>
        <v>-1</v>
      </c>
      <c r="D1909" s="6">
        <f>$U$6</f>
        <v>0</v>
      </c>
      <c r="E1909" s="6">
        <f>$V$6</f>
        <v>0</v>
      </c>
      <c r="F1909" s="7">
        <f>$W$6</f>
        <v>0</v>
      </c>
      <c r="G1909" s="8">
        <f t="shared" si="727"/>
        <v>3.4161196326727077</v>
      </c>
      <c r="H1909" s="8">
        <f t="shared" si="728"/>
        <v>-6.9173528338844648</v>
      </c>
      <c r="I1909" s="8">
        <f t="shared" si="729"/>
        <v>6.6895923149172525</v>
      </c>
      <c r="J1909" s="14">
        <f t="shared" si="737"/>
        <v>-3.4161196326727077</v>
      </c>
      <c r="K1909" s="23">
        <f t="shared" si="738"/>
        <v>3.1795466822999142E-2</v>
      </c>
      <c r="L1909" s="23">
        <f t="shared" si="724"/>
        <v>3.0784515112506704E-2</v>
      </c>
      <c r="M1909" s="25">
        <f t="shared" si="739"/>
        <v>-3.1795466822999142E-2</v>
      </c>
      <c r="N1909" s="25">
        <f t="shared" si="740"/>
        <v>-9.7880802892182268E-4</v>
      </c>
      <c r="O1909" s="8"/>
      <c r="P1909" s="8"/>
      <c r="Q1909" s="28"/>
    </row>
    <row r="1910" spans="2:17" x14ac:dyDescent="0.25">
      <c r="B1910" s="8"/>
      <c r="C1910" s="5">
        <f t="shared" si="726"/>
        <v>-1</v>
      </c>
      <c r="D1910" s="6">
        <f>$U$7</f>
        <v>0</v>
      </c>
      <c r="E1910" s="6">
        <f>$V$7</f>
        <v>1</v>
      </c>
      <c r="F1910" s="7">
        <f>$W$7</f>
        <v>1</v>
      </c>
      <c r="G1910" s="8">
        <f t="shared" si="727"/>
        <v>3.419545460773934</v>
      </c>
      <c r="H1910" s="8">
        <f t="shared" si="728"/>
        <v>-6.9173528338844648</v>
      </c>
      <c r="I1910" s="8">
        <f t="shared" si="729"/>
        <v>6.6895923149172525</v>
      </c>
      <c r="J1910" s="14">
        <f t="shared" si="737"/>
        <v>3.2700468541433185</v>
      </c>
      <c r="K1910" s="23">
        <f t="shared" si="738"/>
        <v>0.96338682443123524</v>
      </c>
      <c r="L1910" s="23">
        <f t="shared" si="724"/>
        <v>3.5272650943535565E-2</v>
      </c>
      <c r="M1910" s="25">
        <f t="shared" si="739"/>
        <v>3.6613175568764755E-2</v>
      </c>
      <c r="N1910" s="25">
        <f t="shared" si="740"/>
        <v>1.2914437617714235E-3</v>
      </c>
      <c r="O1910" s="8"/>
      <c r="P1910" s="8"/>
      <c r="Q1910" s="28"/>
    </row>
    <row r="1911" spans="2:17" x14ac:dyDescent="0.25">
      <c r="B1911" s="8"/>
      <c r="C1911" s="5">
        <f t="shared" si="726"/>
        <v>-1</v>
      </c>
      <c r="D1911" s="6">
        <f>$U$8</f>
        <v>1</v>
      </c>
      <c r="E1911" s="6">
        <f>$V$8</f>
        <v>0</v>
      </c>
      <c r="F1911" s="7">
        <f>$W$8</f>
        <v>0</v>
      </c>
      <c r="G1911" s="8">
        <f t="shared" si="727"/>
        <v>3.4150254076077338</v>
      </c>
      <c r="H1911" s="8">
        <f t="shared" si="728"/>
        <v>-6.9173528338844648</v>
      </c>
      <c r="I1911" s="8">
        <f t="shared" si="729"/>
        <v>6.6941123680834522</v>
      </c>
      <c r="J1911" s="14">
        <f t="shared" si="737"/>
        <v>-10.332378241492199</v>
      </c>
      <c r="K1911" s="23">
        <f t="shared" si="738"/>
        <v>3.256049538177528E-5</v>
      </c>
      <c r="L1911" s="23">
        <f t="shared" si="724"/>
        <v>3.2559435195915774E-5</v>
      </c>
      <c r="M1911" s="25">
        <f t="shared" si="739"/>
        <v>-3.256049538177528E-5</v>
      </c>
      <c r="N1911" s="25">
        <f t="shared" si="740"/>
        <v>-1.060151339329827E-9</v>
      </c>
      <c r="O1911" s="8"/>
      <c r="P1911" s="8"/>
      <c r="Q1911" s="28"/>
    </row>
    <row r="1912" spans="2:17" x14ac:dyDescent="0.25">
      <c r="B1912" s="8"/>
      <c r="C1912" s="5">
        <f t="shared" si="726"/>
        <v>-1</v>
      </c>
      <c r="D1912" s="6">
        <f>$U$9</f>
        <v>1</v>
      </c>
      <c r="E1912" s="6">
        <f>$V$9</f>
        <v>1</v>
      </c>
      <c r="F1912" s="7">
        <f>$W$9</f>
        <v>0</v>
      </c>
      <c r="G1912" s="8">
        <f t="shared" si="727"/>
        <v>3.4150254113182634</v>
      </c>
      <c r="H1912" s="8">
        <f t="shared" si="728"/>
        <v>-6.9173528375949944</v>
      </c>
      <c r="I1912" s="8">
        <f t="shared" si="729"/>
        <v>6.6941123680834522</v>
      </c>
      <c r="J1912" s="14">
        <f t="shared" si="737"/>
        <v>-3.6382658808298061</v>
      </c>
      <c r="K1912" s="23">
        <f t="shared" si="738"/>
        <v>2.5624049260092138E-2</v>
      </c>
      <c r="L1912" s="23">
        <f t="shared" si="724"/>
        <v>2.4967457359608512E-2</v>
      </c>
      <c r="M1912" s="25">
        <f t="shared" si="739"/>
        <v>-2.5624049260092138E-2</v>
      </c>
      <c r="N1912" s="25">
        <f t="shared" si="740"/>
        <v>-6.3976735728185847E-4</v>
      </c>
      <c r="O1912" s="8">
        <f>ABS(M1909)+ABS(M1910)+ABS(M1911)+ABS(M1912)</f>
        <v>9.4065252147237807E-2</v>
      </c>
      <c r="P1912" s="8" t="str">
        <f t="shared" ref="P1912" si="746">IF(ABS(M1909)+ABS(M1910)+ABS(M1911)+ABS(M1912)&lt;0.1,"Converged","Not Converged")</f>
        <v>Converged</v>
      </c>
      <c r="Q1912" s="28"/>
    </row>
    <row r="1913" spans="2:17" x14ac:dyDescent="0.25">
      <c r="B1913" s="12">
        <f>B1909+1</f>
        <v>478</v>
      </c>
      <c r="C1913" s="9">
        <f t="shared" si="726"/>
        <v>-1</v>
      </c>
      <c r="D1913" s="10">
        <f>$U$6</f>
        <v>0</v>
      </c>
      <c r="E1913" s="10">
        <f>$V$6</f>
        <v>0</v>
      </c>
      <c r="F1913" s="11">
        <f>$W$6</f>
        <v>0</v>
      </c>
      <c r="G1913" s="12">
        <f t="shared" si="727"/>
        <v>3.4172645970687499</v>
      </c>
      <c r="H1913" s="12">
        <f t="shared" si="728"/>
        <v>-6.9195920233454808</v>
      </c>
      <c r="I1913" s="12">
        <f t="shared" si="729"/>
        <v>6.6918731823329658</v>
      </c>
      <c r="J1913" s="15">
        <f t="shared" si="737"/>
        <v>-3.4172645970687499</v>
      </c>
      <c r="K1913" s="24">
        <f t="shared" si="738"/>
        <v>3.1760238538185999E-2</v>
      </c>
      <c r="L1913" s="24">
        <f t="shared" si="724"/>
        <v>3.0751525786183523E-2</v>
      </c>
      <c r="M1913" s="19">
        <f t="shared" si="739"/>
        <v>-3.1760238538185999E-2</v>
      </c>
      <c r="N1913" s="19">
        <f t="shared" si="740"/>
        <v>-9.7667579438236651E-4</v>
      </c>
      <c r="O1913" s="12"/>
      <c r="P1913" s="12"/>
      <c r="Q1913" s="28"/>
    </row>
    <row r="1914" spans="2:17" x14ac:dyDescent="0.25">
      <c r="B1914" s="12"/>
      <c r="C1914" s="9">
        <f t="shared" si="726"/>
        <v>-1</v>
      </c>
      <c r="D1914" s="10">
        <f>$U$7</f>
        <v>0</v>
      </c>
      <c r="E1914" s="10">
        <f>$V$7</f>
        <v>1</v>
      </c>
      <c r="F1914" s="11">
        <f>$W$7</f>
        <v>1</v>
      </c>
      <c r="G1914" s="12">
        <f t="shared" si="727"/>
        <v>3.4206829623490882</v>
      </c>
      <c r="H1914" s="12">
        <f t="shared" si="728"/>
        <v>-6.9195920233454808</v>
      </c>
      <c r="I1914" s="12">
        <f t="shared" si="729"/>
        <v>6.6918731823329658</v>
      </c>
      <c r="J1914" s="15">
        <f t="shared" si="737"/>
        <v>3.2711902199838776</v>
      </c>
      <c r="K1914" s="24">
        <f t="shared" si="738"/>
        <v>0.96342713261493007</v>
      </c>
      <c r="L1914" s="24">
        <f t="shared" si="724"/>
        <v>3.5235292756304021E-2</v>
      </c>
      <c r="M1914" s="19">
        <f t="shared" si="739"/>
        <v>3.6572867385069929E-2</v>
      </c>
      <c r="N1914" s="19">
        <f t="shared" si="740"/>
        <v>1.288655689250422E-3</v>
      </c>
      <c r="O1914" s="12"/>
      <c r="P1914" s="12"/>
      <c r="Q1914" s="28"/>
    </row>
    <row r="1915" spans="2:17" x14ac:dyDescent="0.25">
      <c r="B1915" s="12"/>
      <c r="C1915" s="9">
        <f t="shared" si="726"/>
        <v>-1</v>
      </c>
      <c r="D1915" s="10">
        <f>$U$8</f>
        <v>1</v>
      </c>
      <c r="E1915" s="10">
        <f>$V$8</f>
        <v>0</v>
      </c>
      <c r="F1915" s="11">
        <f>$W$8</f>
        <v>0</v>
      </c>
      <c r="G1915" s="12">
        <f t="shared" si="727"/>
        <v>3.4161726674367117</v>
      </c>
      <c r="H1915" s="12">
        <f t="shared" si="728"/>
        <v>-6.9195920233454808</v>
      </c>
      <c r="I1915" s="12">
        <f t="shared" si="729"/>
        <v>6.6963834772453419</v>
      </c>
      <c r="J1915" s="15">
        <f t="shared" si="737"/>
        <v>-10.335764690782192</v>
      </c>
      <c r="K1915" s="24">
        <f t="shared" si="738"/>
        <v>3.2450420979322002E-5</v>
      </c>
      <c r="L1915" s="24">
        <f t="shared" si="724"/>
        <v>3.2449367949500269E-5</v>
      </c>
      <c r="M1915" s="19">
        <f t="shared" si="739"/>
        <v>-3.2450420979322002E-5</v>
      </c>
      <c r="N1915" s="19">
        <f t="shared" si="740"/>
        <v>-1.0529956504742024E-9</v>
      </c>
      <c r="O1915" s="12"/>
      <c r="P1915" s="12"/>
      <c r="Q1915" s="28"/>
    </row>
    <row r="1916" spans="2:17" x14ac:dyDescent="0.25">
      <c r="B1916" s="12"/>
      <c r="C1916" s="9">
        <f t="shared" si="726"/>
        <v>-1</v>
      </c>
      <c r="D1916" s="10">
        <f>$U$9</f>
        <v>1</v>
      </c>
      <c r="E1916" s="10">
        <f>$V$9</f>
        <v>1</v>
      </c>
      <c r="F1916" s="11">
        <f>$W$9</f>
        <v>0</v>
      </c>
      <c r="G1916" s="12">
        <f t="shared" si="727"/>
        <v>3.4161726711221965</v>
      </c>
      <c r="H1916" s="12">
        <f t="shared" si="728"/>
        <v>-6.9195920270309657</v>
      </c>
      <c r="I1916" s="12">
        <f t="shared" si="729"/>
        <v>6.6963834772453419</v>
      </c>
      <c r="J1916" s="15">
        <f t="shared" si="737"/>
        <v>-3.6393812209078211</v>
      </c>
      <c r="K1916" s="24">
        <f t="shared" si="738"/>
        <v>2.5596216783037574E-2</v>
      </c>
      <c r="L1916" s="24">
        <f t="shared" si="724"/>
        <v>2.4941050469433318E-2</v>
      </c>
      <c r="M1916" s="19">
        <f t="shared" si="739"/>
        <v>-2.5596216783037574E-2</v>
      </c>
      <c r="N1916" s="19">
        <f t="shared" si="740"/>
        <v>-6.3839653461229622E-4</v>
      </c>
      <c r="O1916" s="12">
        <f>ABS(M1913)+ABS(M1914)+ABS(M1915)+ABS(M1916)</f>
        <v>9.3961773127272816E-2</v>
      </c>
      <c r="P1916" s="12" t="str">
        <f t="shared" ref="P1916" si="747">IF(ABS(M1913)+ABS(M1914)+ABS(M1915)+ABS(M1916)&lt;0.1,"Converged","Not Converged")</f>
        <v>Converged</v>
      </c>
      <c r="Q1916" s="28"/>
    </row>
    <row r="1917" spans="2:17" x14ac:dyDescent="0.25">
      <c r="B1917" s="8">
        <f>B1913+1</f>
        <v>479</v>
      </c>
      <c r="C1917" s="5">
        <f t="shared" si="726"/>
        <v>-1</v>
      </c>
      <c r="D1917" s="6">
        <f>$U$6</f>
        <v>0</v>
      </c>
      <c r="E1917" s="6">
        <f>$V$6</f>
        <v>0</v>
      </c>
      <c r="F1917" s="7">
        <f>$W$6</f>
        <v>0</v>
      </c>
      <c r="G1917" s="8">
        <f t="shared" si="727"/>
        <v>3.4184070589933393</v>
      </c>
      <c r="H1917" s="8">
        <f t="shared" si="728"/>
        <v>-6.9218264149021085</v>
      </c>
      <c r="I1917" s="8">
        <f t="shared" si="729"/>
        <v>6.6941490893741991</v>
      </c>
      <c r="J1917" s="14">
        <f t="shared" si="737"/>
        <v>-3.4184070589933393</v>
      </c>
      <c r="K1917" s="23">
        <f t="shared" si="738"/>
        <v>3.1725124878586732E-2</v>
      </c>
      <c r="L1917" s="23">
        <f t="shared" si="724"/>
        <v>3.0718641330024811E-2</v>
      </c>
      <c r="M1917" s="25">
        <f t="shared" si="739"/>
        <v>-3.1725124878586732E-2</v>
      </c>
      <c r="N1917" s="25">
        <f t="shared" si="740"/>
        <v>-9.745527322955527E-4</v>
      </c>
      <c r="O1917" s="8"/>
      <c r="P1917" s="8"/>
      <c r="Q1917" s="28"/>
    </row>
    <row r="1918" spans="2:17" x14ac:dyDescent="0.25">
      <c r="B1918" s="8"/>
      <c r="C1918" s="5">
        <f t="shared" si="726"/>
        <v>-1</v>
      </c>
      <c r="D1918" s="6">
        <f>$U$7</f>
        <v>0</v>
      </c>
      <c r="E1918" s="6">
        <f>$V$7</f>
        <v>1</v>
      </c>
      <c r="F1918" s="7">
        <f>$W$7</f>
        <v>1</v>
      </c>
      <c r="G1918" s="8">
        <f t="shared" si="727"/>
        <v>3.4218179935563739</v>
      </c>
      <c r="H1918" s="8">
        <f t="shared" si="728"/>
        <v>-6.9218264149021085</v>
      </c>
      <c r="I1918" s="8">
        <f t="shared" si="729"/>
        <v>6.6941490893741991</v>
      </c>
      <c r="J1918" s="14">
        <f t="shared" si="737"/>
        <v>3.2723310958178251</v>
      </c>
      <c r="K1918" s="23">
        <f t="shared" si="738"/>
        <v>0.96346731046203715</v>
      </c>
      <c r="L1918" s="23">
        <f t="shared" si="724"/>
        <v>3.5198052133085668E-2</v>
      </c>
      <c r="M1918" s="25">
        <f t="shared" si="739"/>
        <v>3.6532689537962848E-2</v>
      </c>
      <c r="N1918" s="25">
        <f t="shared" si="740"/>
        <v>1.2858795109190497E-3</v>
      </c>
      <c r="O1918" s="8"/>
      <c r="P1918" s="8"/>
      <c r="Q1918" s="28"/>
    </row>
    <row r="1919" spans="2:17" x14ac:dyDescent="0.25">
      <c r="B1919" s="8"/>
      <c r="C1919" s="5">
        <f t="shared" si="726"/>
        <v>-1</v>
      </c>
      <c r="D1919" s="6">
        <f>$U$8</f>
        <v>1</v>
      </c>
      <c r="E1919" s="6">
        <f>$V$8</f>
        <v>0</v>
      </c>
      <c r="F1919" s="7">
        <f>$W$8</f>
        <v>0</v>
      </c>
      <c r="G1919" s="8">
        <f t="shared" si="727"/>
        <v>3.4173174152681574</v>
      </c>
      <c r="H1919" s="8">
        <f t="shared" si="728"/>
        <v>-6.9218264149021085</v>
      </c>
      <c r="I1919" s="8">
        <f t="shared" si="729"/>
        <v>6.6986496676624157</v>
      </c>
      <c r="J1919" s="14">
        <f t="shared" si="737"/>
        <v>-10.339143830170265</v>
      </c>
      <c r="K1919" s="23">
        <f t="shared" si="738"/>
        <v>3.2340955084383046E-5</v>
      </c>
      <c r="L1919" s="23">
        <f t="shared" si="724"/>
        <v>3.2339909147007274E-5</v>
      </c>
      <c r="M1919" s="25">
        <f t="shared" si="739"/>
        <v>-3.2340955084383046E-5</v>
      </c>
      <c r="N1919" s="25">
        <f t="shared" si="740"/>
        <v>-1.0459035491563907E-9</v>
      </c>
      <c r="O1919" s="8"/>
      <c r="P1919" s="8"/>
      <c r="Q1919" s="28"/>
    </row>
    <row r="1920" spans="2:17" x14ac:dyDescent="0.25">
      <c r="B1920" s="8"/>
      <c r="C1920" s="5">
        <f t="shared" si="726"/>
        <v>-1</v>
      </c>
      <c r="D1920" s="6">
        <f>$U$9</f>
        <v>1</v>
      </c>
      <c r="E1920" s="6">
        <f>$V$9</f>
        <v>1</v>
      </c>
      <c r="F1920" s="7">
        <f>$W$9</f>
        <v>0</v>
      </c>
      <c r="G1920" s="8">
        <f t="shared" si="727"/>
        <v>3.4173174189288198</v>
      </c>
      <c r="H1920" s="8">
        <f t="shared" si="728"/>
        <v>-6.9218264185627705</v>
      </c>
      <c r="I1920" s="8">
        <f t="shared" si="729"/>
        <v>6.6986496676624157</v>
      </c>
      <c r="J1920" s="14">
        <f t="shared" si="737"/>
        <v>-3.6404941698291751</v>
      </c>
      <c r="K1920" s="23">
        <f t="shared" si="738"/>
        <v>2.5568473318877273E-2</v>
      </c>
      <c r="L1920" s="23">
        <f t="shared" si="724"/>
        <v>2.4914726491019137E-2</v>
      </c>
      <c r="M1920" s="25">
        <f t="shared" si="739"/>
        <v>-2.5568473318877273E-2</v>
      </c>
      <c r="N1920" s="25">
        <f t="shared" si="740"/>
        <v>-6.3703151953274759E-4</v>
      </c>
      <c r="O1920" s="8">
        <f>ABS(M1917)+ABS(M1918)+ABS(M1919)+ABS(M1920)</f>
        <v>9.3858628690511231E-2</v>
      </c>
      <c r="P1920" s="8" t="str">
        <f t="shared" ref="P1920" si="748">IF(ABS(M1917)+ABS(M1918)+ABS(M1919)+ABS(M1920)&lt;0.1,"Converged","Not Converged")</f>
        <v>Converged</v>
      </c>
      <c r="Q1920" s="28"/>
    </row>
    <row r="1921" spans="2:17" x14ac:dyDescent="0.25">
      <c r="B1921" s="12">
        <f>B1917+1</f>
        <v>480</v>
      </c>
      <c r="C1921" s="9">
        <f t="shared" si="726"/>
        <v>-1</v>
      </c>
      <c r="D1921" s="10">
        <f>$U$6</f>
        <v>0</v>
      </c>
      <c r="E1921" s="10">
        <f>$V$6</f>
        <v>0</v>
      </c>
      <c r="F1921" s="11">
        <f>$W$6</f>
        <v>0</v>
      </c>
      <c r="G1921" s="12">
        <f t="shared" si="727"/>
        <v>3.4195470292471843</v>
      </c>
      <c r="H1921" s="12">
        <f t="shared" si="728"/>
        <v>-6.924056028881135</v>
      </c>
      <c r="I1921" s="12">
        <f t="shared" si="729"/>
        <v>6.6964200573440511</v>
      </c>
      <c r="J1921" s="15">
        <f t="shared" si="737"/>
        <v>-3.4195470292471843</v>
      </c>
      <c r="K1921" s="24">
        <f t="shared" si="738"/>
        <v>3.1690125228515421E-2</v>
      </c>
      <c r="L1921" s="24">
        <f t="shared" ref="L1921:L1960" si="749">(K1921*(1-K1921))</f>
        <v>3.0685861191516429E-2</v>
      </c>
      <c r="M1921" s="19">
        <f t="shared" si="739"/>
        <v>-3.1690125228515421E-2</v>
      </c>
      <c r="N1921" s="19">
        <f t="shared" si="740"/>
        <v>-9.7243878390399711E-4</v>
      </c>
      <c r="O1921" s="12"/>
      <c r="P1921" s="12"/>
      <c r="Q1921" s="28"/>
    </row>
    <row r="1922" spans="2:17" x14ac:dyDescent="0.25">
      <c r="B1922" s="12"/>
      <c r="C1922" s="9">
        <f t="shared" si="726"/>
        <v>-1</v>
      </c>
      <c r="D1922" s="10">
        <f>$U$7</f>
        <v>0</v>
      </c>
      <c r="E1922" s="10">
        <f>$V$7</f>
        <v>1</v>
      </c>
      <c r="F1922" s="11">
        <f>$W$7</f>
        <v>1</v>
      </c>
      <c r="G1922" s="12">
        <f t="shared" si="727"/>
        <v>3.4229505649908485</v>
      </c>
      <c r="H1922" s="12">
        <f t="shared" si="728"/>
        <v>-6.924056028881135</v>
      </c>
      <c r="I1922" s="12">
        <f t="shared" si="729"/>
        <v>6.6964200573440511</v>
      </c>
      <c r="J1922" s="15">
        <f t="shared" si="737"/>
        <v>3.2734694923532026</v>
      </c>
      <c r="K1922" s="24">
        <f t="shared" si="738"/>
        <v>0.96350735866849513</v>
      </c>
      <c r="L1922" s="24">
        <f t="shared" si="749"/>
        <v>3.5160928460155012E-2</v>
      </c>
      <c r="M1922" s="19">
        <f t="shared" si="739"/>
        <v>3.6492641331504871E-2</v>
      </c>
      <c r="N1922" s="19">
        <f t="shared" si="740"/>
        <v>1.2831151511791387E-3</v>
      </c>
      <c r="O1922" s="12"/>
      <c r="P1922" s="12"/>
      <c r="Q1922" s="28"/>
    </row>
    <row r="1923" spans="2:17" x14ac:dyDescent="0.25">
      <c r="B1923" s="12"/>
      <c r="C1923" s="9">
        <f t="shared" si="726"/>
        <v>-1</v>
      </c>
      <c r="D1923" s="10">
        <f>$U$8</f>
        <v>1</v>
      </c>
      <c r="E1923" s="10">
        <f>$V$8</f>
        <v>0</v>
      </c>
      <c r="F1923" s="11">
        <f>$W$8</f>
        <v>0</v>
      </c>
      <c r="G1923" s="12">
        <f t="shared" si="727"/>
        <v>3.4184596619617214</v>
      </c>
      <c r="H1923" s="12">
        <f t="shared" si="728"/>
        <v>-6.924056028881135</v>
      </c>
      <c r="I1923" s="12">
        <f t="shared" si="729"/>
        <v>6.7009109603731778</v>
      </c>
      <c r="J1923" s="15">
        <f t="shared" si="737"/>
        <v>-10.342515690842855</v>
      </c>
      <c r="K1923" s="24">
        <f t="shared" si="738"/>
        <v>3.2232093041665802E-5</v>
      </c>
      <c r="L1923" s="24">
        <f t="shared" si="749"/>
        <v>3.2231054133843957E-5</v>
      </c>
      <c r="M1923" s="19">
        <f t="shared" si="739"/>
        <v>-3.2232093041665802E-5</v>
      </c>
      <c r="N1923" s="19">
        <f t="shared" si="740"/>
        <v>-1.0388743356730255E-9</v>
      </c>
      <c r="O1923" s="12"/>
      <c r="P1923" s="12"/>
      <c r="Q1923" s="28"/>
    </row>
    <row r="1924" spans="2:17" x14ac:dyDescent="0.25">
      <c r="B1924" s="12"/>
      <c r="C1924" s="9">
        <f t="shared" si="726"/>
        <v>-1</v>
      </c>
      <c r="D1924" s="10">
        <f>$U$9</f>
        <v>1</v>
      </c>
      <c r="E1924" s="10">
        <f>$V$9</f>
        <v>1</v>
      </c>
      <c r="F1924" s="11">
        <f>$W$9</f>
        <v>0</v>
      </c>
      <c r="G1924" s="12">
        <f t="shared" si="727"/>
        <v>3.4184596655977817</v>
      </c>
      <c r="H1924" s="12">
        <f t="shared" si="728"/>
        <v>-6.9240560325171954</v>
      </c>
      <c r="I1924" s="12">
        <f t="shared" si="729"/>
        <v>6.7009109603731778</v>
      </c>
      <c r="J1924" s="15">
        <f t="shared" si="737"/>
        <v>-3.6416047377417984</v>
      </c>
      <c r="K1924" s="24">
        <f t="shared" si="738"/>
        <v>2.5540818396985323E-2</v>
      </c>
      <c r="L1924" s="24">
        <f t="shared" si="749"/>
        <v>2.4888484992597541E-2</v>
      </c>
      <c r="M1924" s="19">
        <f t="shared" si="739"/>
        <v>-2.5540818396985323E-2</v>
      </c>
      <c r="N1924" s="19">
        <f t="shared" si="740"/>
        <v>-6.3567227537202845E-4</v>
      </c>
      <c r="O1924" s="12">
        <f>ABS(M1921)+ABS(M1922)+ABS(M1923)+ABS(M1924)</f>
        <v>9.3755817050047277E-2</v>
      </c>
      <c r="P1924" s="12" t="str">
        <f t="shared" ref="P1924" si="750">IF(ABS(M1921)+ABS(M1922)+ABS(M1923)+ABS(M1924)&lt;0.1,"Converged","Not Converged")</f>
        <v>Converged</v>
      </c>
      <c r="Q1924" s="28"/>
    </row>
    <row r="1925" spans="2:17" x14ac:dyDescent="0.25">
      <c r="B1925" s="8">
        <f>B1921+1</f>
        <v>481</v>
      </c>
      <c r="C1925" s="5">
        <f t="shared" ref="C1925:C1960" si="751">$X$6</f>
        <v>-1</v>
      </c>
      <c r="D1925" s="6">
        <f>$U$6</f>
        <v>0</v>
      </c>
      <c r="E1925" s="6">
        <f>$V$6</f>
        <v>0</v>
      </c>
      <c r="F1925" s="7">
        <f>$W$6</f>
        <v>0</v>
      </c>
      <c r="G1925" s="8">
        <f t="shared" si="727"/>
        <v>3.420684518561584</v>
      </c>
      <c r="H1925" s="8">
        <f t="shared" si="728"/>
        <v>-6.9262808854809972</v>
      </c>
      <c r="I1925" s="8">
        <f t="shared" si="729"/>
        <v>6.698686107409376</v>
      </c>
      <c r="J1925" s="14">
        <f t="shared" si="737"/>
        <v>-3.420684518561584</v>
      </c>
      <c r="K1925" s="23">
        <f t="shared" si="738"/>
        <v>3.1655238976886754E-2</v>
      </c>
      <c r="L1925" s="23">
        <f t="shared" si="749"/>
        <v>3.0653184822202945E-2</v>
      </c>
      <c r="M1925" s="25">
        <f t="shared" si="739"/>
        <v>-3.1655238976886754E-2</v>
      </c>
      <c r="N1925" s="25">
        <f t="shared" si="740"/>
        <v>-9.7033389094951217E-4</v>
      </c>
      <c r="O1925" s="8"/>
      <c r="P1925" s="8"/>
      <c r="Q1925" s="28"/>
    </row>
    <row r="1926" spans="2:17" x14ac:dyDescent="0.25">
      <c r="B1926" s="8"/>
      <c r="C1926" s="5">
        <f t="shared" si="751"/>
        <v>-1</v>
      </c>
      <c r="D1926" s="6">
        <f>$U$7</f>
        <v>0</v>
      </c>
      <c r="E1926" s="6">
        <f>$V$7</f>
        <v>1</v>
      </c>
      <c r="F1926" s="7">
        <f>$W$7</f>
        <v>1</v>
      </c>
      <c r="G1926" s="8">
        <f t="shared" si="727"/>
        <v>3.4240806871799072</v>
      </c>
      <c r="H1926" s="8">
        <f t="shared" si="728"/>
        <v>-6.9262808854809972</v>
      </c>
      <c r="I1926" s="8">
        <f t="shared" si="729"/>
        <v>6.698686107409376</v>
      </c>
      <c r="J1926" s="14">
        <f t="shared" si="737"/>
        <v>3.2746054202294688</v>
      </c>
      <c r="K1926" s="23">
        <f t="shared" si="738"/>
        <v>0.963547277925071</v>
      </c>
      <c r="L1926" s="23">
        <f t="shared" si="749"/>
        <v>3.5123921128256984E-2</v>
      </c>
      <c r="M1926" s="25">
        <f t="shared" si="739"/>
        <v>3.6452722074929E-2</v>
      </c>
      <c r="N1926" s="25">
        <f t="shared" si="740"/>
        <v>1.2803625350700785E-3</v>
      </c>
      <c r="O1926" s="8"/>
      <c r="P1926" s="8"/>
      <c r="Q1926" s="28"/>
    </row>
    <row r="1927" spans="2:17" x14ac:dyDescent="0.25">
      <c r="B1927" s="8"/>
      <c r="C1927" s="5">
        <f t="shared" si="751"/>
        <v>-1</v>
      </c>
      <c r="D1927" s="6">
        <f>$U$8</f>
        <v>1</v>
      </c>
      <c r="E1927" s="6">
        <f>$V$8</f>
        <v>0</v>
      </c>
      <c r="F1927" s="7">
        <f>$W$8</f>
        <v>0</v>
      </c>
      <c r="G1927" s="8">
        <f t="shared" ref="G1927:G1960" si="752">G1926+$S$5*C1926*N1926</f>
        <v>3.4195994183071621</v>
      </c>
      <c r="H1927" s="8">
        <f t="shared" ref="H1927:H1960" si="753">H1926+$S$5*D1926*N1926</f>
        <v>-6.9262808854809972</v>
      </c>
      <c r="I1927" s="8">
        <f t="shared" ref="I1927:I1960" si="754">I1926+$S$5*E1926*N1926</f>
        <v>6.7031673762821216</v>
      </c>
      <c r="J1927" s="14">
        <f t="shared" si="737"/>
        <v>-10.34588030378816</v>
      </c>
      <c r="K1927" s="23">
        <f t="shared" si="738"/>
        <v>3.2123830241288619E-5</v>
      </c>
      <c r="L1927" s="23">
        <f t="shared" si="749"/>
        <v>3.212279830081925E-5</v>
      </c>
      <c r="M1927" s="25">
        <f t="shared" si="739"/>
        <v>-3.2123830241288619E-5</v>
      </c>
      <c r="N1927" s="25">
        <f t="shared" si="740"/>
        <v>-1.0319073194906721E-9</v>
      </c>
      <c r="O1927" s="8"/>
      <c r="P1927" s="8"/>
      <c r="Q1927" s="28"/>
    </row>
    <row r="1928" spans="2:17" x14ac:dyDescent="0.25">
      <c r="B1928" s="8"/>
      <c r="C1928" s="5">
        <f t="shared" si="751"/>
        <v>-1</v>
      </c>
      <c r="D1928" s="6">
        <f>$U$9</f>
        <v>1</v>
      </c>
      <c r="E1928" s="6">
        <f>$V$9</f>
        <v>1</v>
      </c>
      <c r="F1928" s="7">
        <f>$W$9</f>
        <v>0</v>
      </c>
      <c r="G1928" s="8">
        <f t="shared" si="752"/>
        <v>3.4195994219188375</v>
      </c>
      <c r="H1928" s="8">
        <f t="shared" si="753"/>
        <v>-6.9262808890926726</v>
      </c>
      <c r="I1928" s="8">
        <f t="shared" si="754"/>
        <v>6.7031673762821216</v>
      </c>
      <c r="J1928" s="14">
        <f t="shared" si="737"/>
        <v>-3.6427129347293876</v>
      </c>
      <c r="K1928" s="23">
        <f t="shared" si="738"/>
        <v>2.5513251550201243E-2</v>
      </c>
      <c r="L1928" s="23">
        <f t="shared" si="749"/>
        <v>2.4862325545537398E-2</v>
      </c>
      <c r="M1928" s="25">
        <f t="shared" si="739"/>
        <v>-2.5513251550201243E-2</v>
      </c>
      <c r="N1928" s="25">
        <f t="shared" si="740"/>
        <v>-6.3431876576628993E-4</v>
      </c>
      <c r="O1928" s="8">
        <f>ABS(M1925)+ABS(M1926)+ABS(M1927)+ABS(M1928)</f>
        <v>9.3653336432258288E-2</v>
      </c>
      <c r="P1928" s="8" t="str">
        <f t="shared" ref="P1928" si="755">IF(ABS(M1925)+ABS(M1926)+ABS(M1927)+ABS(M1928)&lt;0.1,"Converged","Not Converged")</f>
        <v>Converged</v>
      </c>
      <c r="Q1928" s="28"/>
    </row>
    <row r="1929" spans="2:17" x14ac:dyDescent="0.25">
      <c r="B1929" s="12">
        <f>B1925+1</f>
        <v>482</v>
      </c>
      <c r="C1929" s="9">
        <f t="shared" si="751"/>
        <v>-1</v>
      </c>
      <c r="D1929" s="10">
        <f>$U$6</f>
        <v>0</v>
      </c>
      <c r="E1929" s="10">
        <f>$V$6</f>
        <v>0</v>
      </c>
      <c r="F1929" s="11">
        <f>$W$6</f>
        <v>0</v>
      </c>
      <c r="G1929" s="12">
        <f t="shared" si="752"/>
        <v>3.4218195375990197</v>
      </c>
      <c r="H1929" s="12">
        <f t="shared" si="753"/>
        <v>-6.9285010047728548</v>
      </c>
      <c r="I1929" s="12">
        <f t="shared" si="754"/>
        <v>6.7009472606019393</v>
      </c>
      <c r="J1929" s="15">
        <f t="shared" si="737"/>
        <v>-3.4218195375990197</v>
      </c>
      <c r="K1929" s="24">
        <f t="shared" si="738"/>
        <v>3.1620465517172007E-2</v>
      </c>
      <c r="L1929" s="24">
        <f t="shared" si="749"/>
        <v>3.0620611677649342E-2</v>
      </c>
      <c r="M1929" s="19">
        <f t="shared" si="739"/>
        <v>-3.1620465517172007E-2</v>
      </c>
      <c r="N1929" s="19">
        <f t="shared" si="740"/>
        <v>-9.6823799566782547E-4</v>
      </c>
      <c r="O1929" s="12"/>
      <c r="P1929" s="12"/>
      <c r="Q1929" s="28"/>
    </row>
    <row r="1930" spans="2:17" x14ac:dyDescent="0.25">
      <c r="B1930" s="12"/>
      <c r="C1930" s="9">
        <f t="shared" si="751"/>
        <v>-1</v>
      </c>
      <c r="D1930" s="10">
        <f>$U$7</f>
        <v>0</v>
      </c>
      <c r="E1930" s="10">
        <f>$V$7</f>
        <v>1</v>
      </c>
      <c r="F1930" s="11">
        <f>$W$7</f>
        <v>1</v>
      </c>
      <c r="G1930" s="12">
        <f t="shared" si="752"/>
        <v>3.425208370583857</v>
      </c>
      <c r="H1930" s="12">
        <f t="shared" si="753"/>
        <v>-6.9285010047728548</v>
      </c>
      <c r="I1930" s="12">
        <f t="shared" si="754"/>
        <v>6.7009472606019393</v>
      </c>
      <c r="J1930" s="15">
        <f t="shared" si="737"/>
        <v>3.2757388900180824</v>
      </c>
      <c r="K1930" s="24">
        <f t="shared" si="738"/>
        <v>0.96358706891741019</v>
      </c>
      <c r="L1930" s="24">
        <f t="shared" si="749"/>
        <v>3.5087029532564373E-2</v>
      </c>
      <c r="M1930" s="19">
        <f t="shared" si="739"/>
        <v>3.6412931082589806E-2</v>
      </c>
      <c r="N1930" s="19">
        <f t="shared" si="740"/>
        <v>1.2776215882620598E-3</v>
      </c>
      <c r="O1930" s="12"/>
      <c r="P1930" s="12"/>
      <c r="Q1930" s="28"/>
    </row>
    <row r="1931" spans="2:17" x14ac:dyDescent="0.25">
      <c r="B1931" s="12"/>
      <c r="C1931" s="9">
        <f t="shared" si="751"/>
        <v>-1</v>
      </c>
      <c r="D1931" s="10">
        <f>$U$8</f>
        <v>1</v>
      </c>
      <c r="E1931" s="10">
        <f>$V$8</f>
        <v>0</v>
      </c>
      <c r="F1931" s="11">
        <f>$W$8</f>
        <v>0</v>
      </c>
      <c r="G1931" s="12">
        <f t="shared" si="752"/>
        <v>3.4207366950249396</v>
      </c>
      <c r="H1931" s="12">
        <f t="shared" si="753"/>
        <v>-6.9285010047728548</v>
      </c>
      <c r="I1931" s="12">
        <f t="shared" si="754"/>
        <v>6.7054189361608563</v>
      </c>
      <c r="J1931" s="15">
        <f t="shared" si="737"/>
        <v>-10.349237699797794</v>
      </c>
      <c r="K1931" s="24">
        <f t="shared" si="738"/>
        <v>3.2016162118243471E-5</v>
      </c>
      <c r="L1931" s="24">
        <f t="shared" si="749"/>
        <v>3.2015137083606691E-5</v>
      </c>
      <c r="M1931" s="19">
        <f t="shared" si="739"/>
        <v>-3.2016162118243471E-5</v>
      </c>
      <c r="N1931" s="19">
        <f t="shared" si="740"/>
        <v>-1.0250018191065402E-9</v>
      </c>
      <c r="O1931" s="12"/>
      <c r="P1931" s="12"/>
      <c r="Q1931" s="28"/>
    </row>
    <row r="1932" spans="2:17" x14ac:dyDescent="0.25">
      <c r="B1932" s="12"/>
      <c r="C1932" s="9">
        <f t="shared" si="751"/>
        <v>-1</v>
      </c>
      <c r="D1932" s="10">
        <f>$U$9</f>
        <v>1</v>
      </c>
      <c r="E1932" s="10">
        <f>$V$9</f>
        <v>1</v>
      </c>
      <c r="F1932" s="11">
        <f>$W$9</f>
        <v>0</v>
      </c>
      <c r="G1932" s="12">
        <f t="shared" si="752"/>
        <v>3.4207366986124459</v>
      </c>
      <c r="H1932" s="12">
        <f t="shared" si="753"/>
        <v>-6.9285010083603611</v>
      </c>
      <c r="I1932" s="12">
        <f t="shared" si="754"/>
        <v>6.7054189361608563</v>
      </c>
      <c r="J1932" s="15">
        <f t="shared" si="737"/>
        <v>-3.6438187708119516</v>
      </c>
      <c r="K1932" s="24">
        <f t="shared" si="738"/>
        <v>2.548577231479715E-2</v>
      </c>
      <c r="L1932" s="24">
        <f t="shared" si="749"/>
        <v>2.4836247724315468E-2</v>
      </c>
      <c r="M1932" s="19">
        <f t="shared" si="739"/>
        <v>-2.548577231479715E-2</v>
      </c>
      <c r="N1932" s="19">
        <f t="shared" si="740"/>
        <v>-6.3297095465580282E-4</v>
      </c>
      <c r="O1932" s="12">
        <f>ABS(M1929)+ABS(M1930)+ABS(M1931)+ABS(M1932)</f>
        <v>9.3551185076677215E-2</v>
      </c>
      <c r="P1932" s="12" t="str">
        <f t="shared" ref="P1932" si="756">IF(ABS(M1929)+ABS(M1930)+ABS(M1931)+ABS(M1932)&lt;0.1,"Converged","Not Converged")</f>
        <v>Converged</v>
      </c>
      <c r="Q1932" s="28"/>
    </row>
    <row r="1933" spans="2:17" x14ac:dyDescent="0.25">
      <c r="B1933" s="8">
        <f>B1929+1</f>
        <v>483</v>
      </c>
      <c r="C1933" s="5">
        <f t="shared" si="751"/>
        <v>-1</v>
      </c>
      <c r="D1933" s="6">
        <f>$U$6</f>
        <v>0</v>
      </c>
      <c r="E1933" s="6">
        <f>$V$6</f>
        <v>0</v>
      </c>
      <c r="F1933" s="7">
        <f>$W$6</f>
        <v>0</v>
      </c>
      <c r="G1933" s="8">
        <f t="shared" si="752"/>
        <v>3.422952096953741</v>
      </c>
      <c r="H1933" s="8">
        <f t="shared" si="753"/>
        <v>-6.9307164067016567</v>
      </c>
      <c r="I1933" s="8">
        <f t="shared" si="754"/>
        <v>6.7032035378195607</v>
      </c>
      <c r="J1933" s="14">
        <f t="shared" si="737"/>
        <v>-3.422952096953741</v>
      </c>
      <c r="K1933" s="23">
        <f t="shared" si="738"/>
        <v>3.1585804247355589E-2</v>
      </c>
      <c r="L1933" s="23">
        <f t="shared" si="749"/>
        <v>3.0588141217403324E-2</v>
      </c>
      <c r="M1933" s="25">
        <f t="shared" si="739"/>
        <v>-3.1585804247355589E-2</v>
      </c>
      <c r="N1933" s="25">
        <f t="shared" si="740"/>
        <v>-9.6615104078337044E-4</v>
      </c>
      <c r="O1933" s="8"/>
      <c r="P1933" s="8"/>
      <c r="Q1933" s="28"/>
    </row>
    <row r="1934" spans="2:17" x14ac:dyDescent="0.25">
      <c r="B1934" s="8"/>
      <c r="C1934" s="5">
        <f t="shared" si="751"/>
        <v>-1</v>
      </c>
      <c r="D1934" s="6">
        <f>$U$7</f>
        <v>0</v>
      </c>
      <c r="E1934" s="6">
        <f>$V$7</f>
        <v>1</v>
      </c>
      <c r="F1934" s="7">
        <f>$W$7</f>
        <v>1</v>
      </c>
      <c r="G1934" s="8">
        <f t="shared" si="752"/>
        <v>3.4263336255964827</v>
      </c>
      <c r="H1934" s="8">
        <f t="shared" si="753"/>
        <v>-6.9307164067016567</v>
      </c>
      <c r="I1934" s="8">
        <f t="shared" si="754"/>
        <v>6.7032035378195607</v>
      </c>
      <c r="J1934" s="14">
        <f t="shared" si="737"/>
        <v>3.276869912223078</v>
      </c>
      <c r="K1934" s="23">
        <f t="shared" si="738"/>
        <v>0.96362673232608409</v>
      </c>
      <c r="L1934" s="23">
        <f t="shared" si="749"/>
        <v>3.5050253072637573E-2</v>
      </c>
      <c r="M1934" s="25">
        <f t="shared" si="739"/>
        <v>3.637326767391591E-2</v>
      </c>
      <c r="N1934" s="25">
        <f t="shared" si="740"/>
        <v>1.2748922370495401E-3</v>
      </c>
      <c r="O1934" s="8"/>
      <c r="P1934" s="8"/>
      <c r="Q1934" s="28"/>
    </row>
    <row r="1935" spans="2:17" x14ac:dyDescent="0.25">
      <c r="B1935" s="8"/>
      <c r="C1935" s="5">
        <f t="shared" si="751"/>
        <v>-1</v>
      </c>
      <c r="D1935" s="6">
        <f>$U$8</f>
        <v>1</v>
      </c>
      <c r="E1935" s="6">
        <f>$V$8</f>
        <v>0</v>
      </c>
      <c r="F1935" s="7">
        <f>$W$8</f>
        <v>0</v>
      </c>
      <c r="G1935" s="8">
        <f t="shared" si="752"/>
        <v>3.4218715027668094</v>
      </c>
      <c r="H1935" s="8">
        <f t="shared" si="753"/>
        <v>-6.9307164067016567</v>
      </c>
      <c r="I1935" s="8">
        <f t="shared" si="754"/>
        <v>6.7076656606492344</v>
      </c>
      <c r="J1935" s="14">
        <f t="shared" si="737"/>
        <v>-10.352587909468467</v>
      </c>
      <c r="K1935" s="23">
        <f t="shared" si="738"/>
        <v>3.1909084151864732E-5</v>
      </c>
      <c r="L1935" s="23">
        <f t="shared" si="749"/>
        <v>3.1908065962213319E-5</v>
      </c>
      <c r="M1935" s="25">
        <f t="shared" si="739"/>
        <v>-3.1909084151864732E-5</v>
      </c>
      <c r="N1935" s="25">
        <f t="shared" si="740"/>
        <v>-1.0181571619115154E-9</v>
      </c>
      <c r="O1935" s="8"/>
      <c r="P1935" s="8"/>
      <c r="Q1935" s="28"/>
    </row>
    <row r="1936" spans="2:17" x14ac:dyDescent="0.25">
      <c r="B1936" s="8"/>
      <c r="C1936" s="5">
        <f t="shared" si="751"/>
        <v>-1</v>
      </c>
      <c r="D1936" s="6">
        <f>$U$9</f>
        <v>1</v>
      </c>
      <c r="E1936" s="6">
        <f>$V$9</f>
        <v>1</v>
      </c>
      <c r="F1936" s="7">
        <f>$W$9</f>
        <v>0</v>
      </c>
      <c r="G1936" s="8">
        <f t="shared" si="752"/>
        <v>3.4218715063303593</v>
      </c>
      <c r="H1936" s="8">
        <f t="shared" si="753"/>
        <v>-6.930716410265207</v>
      </c>
      <c r="I1936" s="8">
        <f t="shared" si="754"/>
        <v>6.7076656606492344</v>
      </c>
      <c r="J1936" s="14">
        <f t="shared" si="737"/>
        <v>-3.6449222559463328</v>
      </c>
      <c r="K1936" s="23">
        <f t="shared" si="738"/>
        <v>2.5458380230445797E-2</v>
      </c>
      <c r="L1936" s="23">
        <f t="shared" si="749"/>
        <v>2.4810251106487845E-2</v>
      </c>
      <c r="M1936" s="25">
        <f t="shared" si="739"/>
        <v>-2.5458380230445797E-2</v>
      </c>
      <c r="N1936" s="25">
        <f t="shared" si="740"/>
        <v>-6.3162880628180615E-4</v>
      </c>
      <c r="O1936" s="8">
        <f>ABS(M1933)+ABS(M1934)+ABS(M1935)+ABS(M1936)</f>
        <v>9.3449361235869166E-2</v>
      </c>
      <c r="P1936" s="8" t="str">
        <f t="shared" ref="P1936" si="757">IF(ABS(M1933)+ABS(M1934)+ABS(M1935)+ABS(M1936)&lt;0.1,"Converged","Not Converged")</f>
        <v>Converged</v>
      </c>
      <c r="Q1936" s="28"/>
    </row>
    <row r="1937" spans="2:17" x14ac:dyDescent="0.25">
      <c r="B1937" s="12">
        <f>B1933+1</f>
        <v>484</v>
      </c>
      <c r="C1937" s="9">
        <f t="shared" si="751"/>
        <v>-1</v>
      </c>
      <c r="D1937" s="10">
        <f>$U$6</f>
        <v>0</v>
      </c>
      <c r="E1937" s="10">
        <f>$V$6</f>
        <v>0</v>
      </c>
      <c r="F1937" s="11">
        <f>$W$6</f>
        <v>0</v>
      </c>
      <c r="G1937" s="12">
        <f t="shared" si="752"/>
        <v>3.4240822071523458</v>
      </c>
      <c r="H1937" s="12">
        <f t="shared" si="753"/>
        <v>-6.9329271110871931</v>
      </c>
      <c r="I1937" s="12">
        <f t="shared" si="754"/>
        <v>6.7054549598272484</v>
      </c>
      <c r="J1937" s="15">
        <f t="shared" si="737"/>
        <v>-3.4240822071523458</v>
      </c>
      <c r="K1937" s="24">
        <f t="shared" si="738"/>
        <v>3.1551254569892037E-2</v>
      </c>
      <c r="L1937" s="24">
        <f t="shared" si="749"/>
        <v>3.0555772904957902E-2</v>
      </c>
      <c r="M1937" s="19">
        <f t="shared" si="739"/>
        <v>-3.1551254569892037E-2</v>
      </c>
      <c r="N1937" s="19">
        <f t="shared" si="740"/>
        <v>-9.6407296950413632E-4</v>
      </c>
      <c r="O1937" s="12"/>
      <c r="P1937" s="12"/>
      <c r="Q1937" s="28"/>
    </row>
    <row r="1938" spans="2:17" x14ac:dyDescent="0.25">
      <c r="B1938" s="12"/>
      <c r="C1938" s="9">
        <f t="shared" si="751"/>
        <v>-1</v>
      </c>
      <c r="D1938" s="10">
        <f>$U$7</f>
        <v>0</v>
      </c>
      <c r="E1938" s="10">
        <f>$V$7</f>
        <v>1</v>
      </c>
      <c r="F1938" s="11">
        <f>$W$7</f>
        <v>1</v>
      </c>
      <c r="G1938" s="12">
        <f t="shared" si="752"/>
        <v>3.4274564625456101</v>
      </c>
      <c r="H1938" s="12">
        <f t="shared" si="753"/>
        <v>-6.9329271110871931</v>
      </c>
      <c r="I1938" s="12">
        <f t="shared" si="754"/>
        <v>6.7054549598272484</v>
      </c>
      <c r="J1938" s="15">
        <f t="shared" si="737"/>
        <v>3.2779984972816383</v>
      </c>
      <c r="K1938" s="24">
        <f t="shared" si="738"/>
        <v>0.96366626882663831</v>
      </c>
      <c r="L1938" s="24">
        <f t="shared" si="749"/>
        <v>3.5013591152383582E-2</v>
      </c>
      <c r="M1938" s="19">
        <f t="shared" si="739"/>
        <v>3.6333731173361694E-2</v>
      </c>
      <c r="N1938" s="19">
        <f t="shared" si="740"/>
        <v>1.2721744083447005E-3</v>
      </c>
      <c r="O1938" s="12"/>
      <c r="P1938" s="12"/>
      <c r="Q1938" s="28"/>
    </row>
    <row r="1939" spans="2:17" x14ac:dyDescent="0.25">
      <c r="B1939" s="12"/>
      <c r="C1939" s="9">
        <f t="shared" si="751"/>
        <v>-1</v>
      </c>
      <c r="D1939" s="10">
        <f>$U$8</f>
        <v>1</v>
      </c>
      <c r="E1939" s="10">
        <f>$V$8</f>
        <v>0</v>
      </c>
      <c r="F1939" s="11">
        <f>$W$8</f>
        <v>0</v>
      </c>
      <c r="G1939" s="12">
        <f t="shared" si="752"/>
        <v>3.4230038521164037</v>
      </c>
      <c r="H1939" s="12">
        <f t="shared" si="753"/>
        <v>-6.9329271110871931</v>
      </c>
      <c r="I1939" s="12">
        <f t="shared" si="754"/>
        <v>6.7099075702564548</v>
      </c>
      <c r="J1939" s="15">
        <f t="shared" si="737"/>
        <v>-10.355930963203598</v>
      </c>
      <c r="K1939" s="24">
        <f t="shared" si="738"/>
        <v>3.1802591865307054E-5</v>
      </c>
      <c r="L1939" s="24">
        <f t="shared" si="749"/>
        <v>3.1801580460457704E-5</v>
      </c>
      <c r="M1939" s="19">
        <f t="shared" si="739"/>
        <v>-3.1802591865307054E-5</v>
      </c>
      <c r="N1939" s="19">
        <f t="shared" si="740"/>
        <v>-1.0113726840556599E-9</v>
      </c>
      <c r="O1939" s="12"/>
      <c r="P1939" s="12"/>
      <c r="Q1939" s="28"/>
    </row>
    <row r="1940" spans="2:17" x14ac:dyDescent="0.25">
      <c r="B1940" s="12"/>
      <c r="C1940" s="9">
        <f t="shared" si="751"/>
        <v>-1</v>
      </c>
      <c r="D1940" s="10">
        <f>$U$9</f>
        <v>1</v>
      </c>
      <c r="E1940" s="10">
        <f>$V$9</f>
        <v>1</v>
      </c>
      <c r="F1940" s="11">
        <f>$W$9</f>
        <v>0</v>
      </c>
      <c r="G1940" s="12">
        <f t="shared" si="752"/>
        <v>3.4230038556562081</v>
      </c>
      <c r="H1940" s="12">
        <f t="shared" si="753"/>
        <v>-6.9329271146269971</v>
      </c>
      <c r="I1940" s="12">
        <f t="shared" si="754"/>
        <v>6.7099075702564548</v>
      </c>
      <c r="J1940" s="15">
        <f t="shared" si="737"/>
        <v>-3.6460234000267508</v>
      </c>
      <c r="K1940" s="24">
        <f t="shared" si="738"/>
        <v>2.5431074840188233E-2</v>
      </c>
      <c r="L1940" s="24">
        <f t="shared" si="749"/>
        <v>2.4784335272660978E-2</v>
      </c>
      <c r="M1940" s="19">
        <f t="shared" si="739"/>
        <v>-2.5431074840188233E-2</v>
      </c>
      <c r="N1940" s="19">
        <f t="shared" si="740"/>
        <v>-6.3029228518335834E-4</v>
      </c>
      <c r="O1940" s="12">
        <f>ABS(M1937)+ABS(M1938)+ABS(M1939)+ABS(M1940)</f>
        <v>9.3347863175307272E-2</v>
      </c>
      <c r="P1940" s="12" t="str">
        <f t="shared" ref="P1940" si="758">IF(ABS(M1937)+ABS(M1938)+ABS(M1939)+ABS(M1940)&lt;0.1,"Converged","Not Converged")</f>
        <v>Converged</v>
      </c>
      <c r="Q1940" s="28"/>
    </row>
    <row r="1941" spans="2:17" x14ac:dyDescent="0.25">
      <c r="B1941" s="8">
        <f>B1937+1</f>
        <v>485</v>
      </c>
      <c r="C1941" s="5">
        <f t="shared" si="751"/>
        <v>-1</v>
      </c>
      <c r="D1941" s="6">
        <f>$U$6</f>
        <v>0</v>
      </c>
      <c r="E1941" s="6">
        <f>$V$6</f>
        <v>0</v>
      </c>
      <c r="F1941" s="7">
        <f>$W$6</f>
        <v>0</v>
      </c>
      <c r="G1941" s="8">
        <f t="shared" si="752"/>
        <v>3.4252098786543499</v>
      </c>
      <c r="H1941" s="8">
        <f t="shared" si="753"/>
        <v>-6.9351331376251384</v>
      </c>
      <c r="I1941" s="8">
        <f t="shared" si="754"/>
        <v>6.7077015472583135</v>
      </c>
      <c r="J1941" s="14">
        <f t="shared" si="737"/>
        <v>-3.4252098786543499</v>
      </c>
      <c r="K1941" s="23">
        <f t="shared" si="738"/>
        <v>3.1516815891663635E-2</v>
      </c>
      <c r="L1941" s="23">
        <f t="shared" si="749"/>
        <v>3.0523506207714612E-2</v>
      </c>
      <c r="M1941" s="25">
        <f t="shared" si="739"/>
        <v>-3.1516815891663635E-2</v>
      </c>
      <c r="N1941" s="25">
        <f t="shared" si="740"/>
        <v>-9.6200372551659354E-4</v>
      </c>
      <c r="O1941" s="8"/>
      <c r="P1941" s="8"/>
      <c r="Q1941" s="28"/>
    </row>
    <row r="1942" spans="2:17" x14ac:dyDescent="0.25">
      <c r="B1942" s="8"/>
      <c r="C1942" s="5">
        <f t="shared" si="751"/>
        <v>-1</v>
      </c>
      <c r="D1942" s="6">
        <f>$U$7</f>
        <v>0</v>
      </c>
      <c r="E1942" s="6">
        <f>$V$7</f>
        <v>1</v>
      </c>
      <c r="F1942" s="7">
        <f>$W$7</f>
        <v>1</v>
      </c>
      <c r="G1942" s="8">
        <f t="shared" si="752"/>
        <v>3.4285768916936581</v>
      </c>
      <c r="H1942" s="8">
        <f t="shared" si="753"/>
        <v>-6.9351331376251384</v>
      </c>
      <c r="I1942" s="8">
        <f t="shared" si="754"/>
        <v>6.7077015472583135</v>
      </c>
      <c r="J1942" s="14">
        <f t="shared" si="737"/>
        <v>3.2791246555646554</v>
      </c>
      <c r="K1942" s="23">
        <f t="shared" si="738"/>
        <v>0.96370567908964133</v>
      </c>
      <c r="L1942" s="23">
        <f t="shared" si="749"/>
        <v>3.4977043180014572E-2</v>
      </c>
      <c r="M1942" s="25">
        <f t="shared" si="739"/>
        <v>3.6294320910358668E-2</v>
      </c>
      <c r="N1942" s="25">
        <f t="shared" si="740"/>
        <v>1.2694680296709208E-3</v>
      </c>
      <c r="O1942" s="8"/>
      <c r="P1942" s="8"/>
      <c r="Q1942" s="28"/>
    </row>
    <row r="1943" spans="2:17" x14ac:dyDescent="0.25">
      <c r="B1943" s="8"/>
      <c r="C1943" s="5">
        <f t="shared" si="751"/>
        <v>-1</v>
      </c>
      <c r="D1943" s="6">
        <f>$U$8</f>
        <v>1</v>
      </c>
      <c r="E1943" s="6">
        <f>$V$8</f>
        <v>0</v>
      </c>
      <c r="F1943" s="7">
        <f>$W$8</f>
        <v>0</v>
      </c>
      <c r="G1943" s="8">
        <f t="shared" si="752"/>
        <v>3.42413375358981</v>
      </c>
      <c r="H1943" s="8">
        <f t="shared" si="753"/>
        <v>-6.9351331376251384</v>
      </c>
      <c r="I1943" s="8">
        <f t="shared" si="754"/>
        <v>6.712144685362162</v>
      </c>
      <c r="J1943" s="14">
        <f t="shared" si="737"/>
        <v>-10.359266891214949</v>
      </c>
      <c r="K1943" s="23">
        <f t="shared" si="738"/>
        <v>3.1696680825029026E-5</v>
      </c>
      <c r="L1943" s="23">
        <f t="shared" si="749"/>
        <v>3.16956761454537E-5</v>
      </c>
      <c r="M1943" s="25">
        <f t="shared" si="739"/>
        <v>-3.1696680825029026E-5</v>
      </c>
      <c r="N1943" s="25">
        <f t="shared" si="740"/>
        <v>-1.0046477303159322E-9</v>
      </c>
      <c r="O1943" s="8"/>
      <c r="P1943" s="8"/>
      <c r="Q1943" s="28"/>
    </row>
    <row r="1944" spans="2:17" x14ac:dyDescent="0.25">
      <c r="B1944" s="8"/>
      <c r="C1944" s="5">
        <f t="shared" si="751"/>
        <v>-1</v>
      </c>
      <c r="D1944" s="6">
        <f>$U$9</f>
        <v>1</v>
      </c>
      <c r="E1944" s="6">
        <f>$V$9</f>
        <v>1</v>
      </c>
      <c r="F1944" s="7">
        <f>$W$9</f>
        <v>0</v>
      </c>
      <c r="G1944" s="8">
        <f t="shared" si="752"/>
        <v>3.4241337571060773</v>
      </c>
      <c r="H1944" s="8">
        <f t="shared" si="753"/>
        <v>-6.9351331411414057</v>
      </c>
      <c r="I1944" s="8">
        <f t="shared" si="754"/>
        <v>6.712144685362162</v>
      </c>
      <c r="J1944" s="14">
        <f t="shared" si="737"/>
        <v>-3.6471222128853213</v>
      </c>
      <c r="K1944" s="23">
        <f t="shared" si="738"/>
        <v>2.5403855690402377E-2</v>
      </c>
      <c r="L1944" s="23">
        <f t="shared" si="749"/>
        <v>2.4758499806463587E-2</v>
      </c>
      <c r="M1944" s="25">
        <f t="shared" si="739"/>
        <v>-2.5403855690402377E-2</v>
      </c>
      <c r="N1944" s="25">
        <f t="shared" si="740"/>
        <v>-6.2896135619425609E-4</v>
      </c>
      <c r="O1944" s="8">
        <f>ABS(M1941)+ABS(M1942)+ABS(M1943)+ABS(M1944)</f>
        <v>9.3246689173249714E-2</v>
      </c>
      <c r="P1944" s="8" t="str">
        <f t="shared" ref="P1944" si="759">IF(ABS(M1941)+ABS(M1942)+ABS(M1943)+ABS(M1944)&lt;0.1,"Converged","Not Converged")</f>
        <v>Converged</v>
      </c>
      <c r="Q1944" s="28"/>
    </row>
    <row r="1945" spans="2:17" x14ac:dyDescent="0.25">
      <c r="B1945" s="12">
        <f>B1941+1</f>
        <v>486</v>
      </c>
      <c r="C1945" s="9">
        <f t="shared" si="751"/>
        <v>-1</v>
      </c>
      <c r="D1945" s="10">
        <f>$U$6</f>
        <v>0</v>
      </c>
      <c r="E1945" s="10">
        <f>$V$6</f>
        <v>0</v>
      </c>
      <c r="F1945" s="11">
        <f>$W$6</f>
        <v>0</v>
      </c>
      <c r="G1945" s="12">
        <f t="shared" si="752"/>
        <v>3.4263351218527571</v>
      </c>
      <c r="H1945" s="12">
        <f t="shared" si="753"/>
        <v>-6.937334505888086</v>
      </c>
      <c r="I1945" s="12">
        <f t="shared" si="754"/>
        <v>6.7099433206154817</v>
      </c>
      <c r="J1945" s="15">
        <f t="shared" si="737"/>
        <v>-3.4263351218527571</v>
      </c>
      <c r="K1945" s="24">
        <f t="shared" si="738"/>
        <v>3.1482487623938349E-2</v>
      </c>
      <c r="L1945" s="24">
        <f t="shared" si="749"/>
        <v>3.0491340596946918E-2</v>
      </c>
      <c r="M1945" s="19">
        <f t="shared" si="739"/>
        <v>-3.1482487623938349E-2</v>
      </c>
      <c r="N1945" s="19">
        <f t="shared" si="740"/>
        <v>-9.5994325298067026E-4</v>
      </c>
      <c r="O1945" s="12"/>
      <c r="P1945" s="12"/>
      <c r="Q1945" s="28"/>
    </row>
    <row r="1946" spans="2:17" x14ac:dyDescent="0.25">
      <c r="B1946" s="12"/>
      <c r="C1946" s="9">
        <f t="shared" si="751"/>
        <v>-1</v>
      </c>
      <c r="D1946" s="10">
        <f>$U$7</f>
        <v>0</v>
      </c>
      <c r="E1946" s="10">
        <f>$V$7</f>
        <v>1</v>
      </c>
      <c r="F1946" s="11">
        <f>$W$7</f>
        <v>1</v>
      </c>
      <c r="G1946" s="12">
        <f t="shared" si="752"/>
        <v>3.4296949232381895</v>
      </c>
      <c r="H1946" s="12">
        <f t="shared" si="753"/>
        <v>-6.937334505888086</v>
      </c>
      <c r="I1946" s="12">
        <f t="shared" si="754"/>
        <v>6.7099433206154817</v>
      </c>
      <c r="J1946" s="15">
        <f t="shared" si="737"/>
        <v>3.2802483973772922</v>
      </c>
      <c r="K1946" s="24">
        <f t="shared" si="738"/>
        <v>0.96374496378072982</v>
      </c>
      <c r="L1946" s="24">
        <f t="shared" si="749"/>
        <v>3.4940608568009582E-2</v>
      </c>
      <c r="M1946" s="19">
        <f t="shared" si="739"/>
        <v>3.6255036219270176E-2</v>
      </c>
      <c r="N1946" s="19">
        <f t="shared" si="740"/>
        <v>1.2667730291565293E-3</v>
      </c>
      <c r="O1946" s="12"/>
      <c r="P1946" s="12"/>
      <c r="Q1946" s="28"/>
    </row>
    <row r="1947" spans="2:17" x14ac:dyDescent="0.25">
      <c r="B1947" s="12"/>
      <c r="C1947" s="9">
        <f t="shared" si="751"/>
        <v>-1</v>
      </c>
      <c r="D1947" s="10">
        <f>$U$8</f>
        <v>1</v>
      </c>
      <c r="E1947" s="10">
        <f>$V$8</f>
        <v>0</v>
      </c>
      <c r="F1947" s="11">
        <f>$W$8</f>
        <v>0</v>
      </c>
      <c r="G1947" s="12">
        <f t="shared" si="752"/>
        <v>3.4252612176361414</v>
      </c>
      <c r="H1947" s="12">
        <f t="shared" si="753"/>
        <v>-6.937334505888086</v>
      </c>
      <c r="I1947" s="12">
        <f t="shared" si="754"/>
        <v>6.7143770262175293</v>
      </c>
      <c r="J1947" s="15">
        <f t="shared" si="737"/>
        <v>-10.362595723524228</v>
      </c>
      <c r="K1947" s="24">
        <f t="shared" si="738"/>
        <v>3.1591346640284622E-5</v>
      </c>
      <c r="L1947" s="24">
        <f t="shared" si="749"/>
        <v>3.1590348627102075E-5</v>
      </c>
      <c r="M1947" s="19">
        <f t="shared" si="739"/>
        <v>-3.1591346640284622E-5</v>
      </c>
      <c r="N1947" s="19">
        <f t="shared" si="740"/>
        <v>-9.9798165396622103E-10</v>
      </c>
      <c r="O1947" s="12"/>
      <c r="P1947" s="12"/>
      <c r="Q1947" s="28"/>
    </row>
    <row r="1948" spans="2:17" x14ac:dyDescent="0.25">
      <c r="B1948" s="12"/>
      <c r="C1948" s="9">
        <f t="shared" si="751"/>
        <v>-1</v>
      </c>
      <c r="D1948" s="10">
        <f>$U$9</f>
        <v>1</v>
      </c>
      <c r="E1948" s="10">
        <f>$V$9</f>
        <v>1</v>
      </c>
      <c r="F1948" s="11">
        <f>$W$9</f>
        <v>0</v>
      </c>
      <c r="G1948" s="12">
        <f t="shared" si="752"/>
        <v>3.4252612211290772</v>
      </c>
      <c r="H1948" s="12">
        <f t="shared" si="753"/>
        <v>-6.9373345093810217</v>
      </c>
      <c r="I1948" s="12">
        <f t="shared" si="754"/>
        <v>6.7143770262175293</v>
      </c>
      <c r="J1948" s="15">
        <f t="shared" si="737"/>
        <v>-3.64821870429257</v>
      </c>
      <c r="K1948" s="24">
        <f t="shared" si="738"/>
        <v>2.5376722330771879E-2</v>
      </c>
      <c r="L1948" s="24">
        <f t="shared" si="749"/>
        <v>2.4732744294518782E-2</v>
      </c>
      <c r="M1948" s="19">
        <f t="shared" si="739"/>
        <v>-2.5376722330771879E-2</v>
      </c>
      <c r="N1948" s="19">
        <f t="shared" si="740"/>
        <v>-6.2763598443998556E-4</v>
      </c>
      <c r="O1948" s="12">
        <f>ABS(M1945)+ABS(M1946)+ABS(M1947)+ABS(M1948)</f>
        <v>9.3145837520620695E-2</v>
      </c>
      <c r="P1948" s="12" t="str">
        <f t="shared" ref="P1948" si="760">IF(ABS(M1945)+ABS(M1946)+ABS(M1947)+ABS(M1948)&lt;0.1,"Converged","Not Converged")</f>
        <v>Converged</v>
      </c>
      <c r="Q1948" s="28"/>
    </row>
    <row r="1949" spans="2:17" x14ac:dyDescent="0.25">
      <c r="B1949" s="8">
        <f>B1945+1</f>
        <v>487</v>
      </c>
      <c r="C1949" s="5">
        <f t="shared" si="751"/>
        <v>-1</v>
      </c>
      <c r="D1949" s="6">
        <f>$U$6</f>
        <v>0</v>
      </c>
      <c r="E1949" s="6">
        <f>$V$6</f>
        <v>0</v>
      </c>
      <c r="F1949" s="7">
        <f>$W$6</f>
        <v>0</v>
      </c>
      <c r="G1949" s="8">
        <f t="shared" si="752"/>
        <v>3.4274579470746169</v>
      </c>
      <c r="H1949" s="8">
        <f t="shared" si="753"/>
        <v>-6.9395312353265615</v>
      </c>
      <c r="I1949" s="8">
        <f t="shared" si="754"/>
        <v>6.7121803002719895</v>
      </c>
      <c r="J1949" s="14">
        <f t="shared" si="737"/>
        <v>-3.4274579470746169</v>
      </c>
      <c r="K1949" s="23">
        <f t="shared" si="738"/>
        <v>3.1448269182328438E-2</v>
      </c>
      <c r="L1949" s="23">
        <f t="shared" si="749"/>
        <v>3.0459275547764248E-2</v>
      </c>
      <c r="M1949" s="25">
        <f t="shared" si="739"/>
        <v>-3.1448269182328438E-2</v>
      </c>
      <c r="N1949" s="25">
        <f t="shared" si="740"/>
        <v>-9.5789149652480456E-4</v>
      </c>
      <c r="O1949" s="8"/>
      <c r="P1949" s="8"/>
      <c r="Q1949" s="28"/>
    </row>
    <row r="1950" spans="2:17" x14ac:dyDescent="0.25">
      <c r="B1950" s="8"/>
      <c r="C1950" s="5">
        <f t="shared" si="751"/>
        <v>-1</v>
      </c>
      <c r="D1950" s="6">
        <f>$U$7</f>
        <v>0</v>
      </c>
      <c r="E1950" s="6">
        <f>$V$7</f>
        <v>1</v>
      </c>
      <c r="F1950" s="7">
        <f>$W$7</f>
        <v>1</v>
      </c>
      <c r="G1950" s="8">
        <f t="shared" si="752"/>
        <v>3.4308105673124536</v>
      </c>
      <c r="H1950" s="8">
        <f t="shared" si="753"/>
        <v>-6.9395312353265615</v>
      </c>
      <c r="I1950" s="8">
        <f t="shared" si="754"/>
        <v>6.7121803002719895</v>
      </c>
      <c r="J1950" s="14">
        <f t="shared" si="737"/>
        <v>3.2813697329595359</v>
      </c>
      <c r="K1950" s="23">
        <f t="shared" si="738"/>
        <v>0.9637841235606559</v>
      </c>
      <c r="L1950" s="23">
        <f t="shared" si="749"/>
        <v>3.4904286733074261E-2</v>
      </c>
      <c r="M1950" s="25">
        <f t="shared" si="739"/>
        <v>3.6215876439344097E-2</v>
      </c>
      <c r="N1950" s="25">
        <f t="shared" si="740"/>
        <v>1.2640893355284548E-3</v>
      </c>
      <c r="O1950" s="8"/>
      <c r="P1950" s="8"/>
      <c r="Q1950" s="28"/>
    </row>
    <row r="1951" spans="2:17" x14ac:dyDescent="0.25">
      <c r="B1951" s="8"/>
      <c r="C1951" s="5">
        <f t="shared" si="751"/>
        <v>-1</v>
      </c>
      <c r="D1951" s="6">
        <f>$U$8</f>
        <v>1</v>
      </c>
      <c r="E1951" s="6">
        <f>$V$8</f>
        <v>0</v>
      </c>
      <c r="F1951" s="7">
        <f>$W$8</f>
        <v>0</v>
      </c>
      <c r="G1951" s="8">
        <f t="shared" si="752"/>
        <v>3.4263862546381039</v>
      </c>
      <c r="H1951" s="8">
        <f t="shared" si="753"/>
        <v>-6.9395312353265615</v>
      </c>
      <c r="I1951" s="8">
        <f t="shared" si="754"/>
        <v>6.7166046129463393</v>
      </c>
      <c r="J1951" s="14">
        <f t="shared" si="737"/>
        <v>-10.365917489964666</v>
      </c>
      <c r="K1951" s="23">
        <f t="shared" si="738"/>
        <v>3.1486584962621835E-5</v>
      </c>
      <c r="L1951" s="23">
        <f t="shared" si="749"/>
        <v>3.1485593557589229E-5</v>
      </c>
      <c r="M1951" s="25">
        <f t="shared" si="739"/>
        <v>-3.1486584962621835E-5</v>
      </c>
      <c r="N1951" s="25">
        <f t="shared" si="740"/>
        <v>-9.9137381664961196E-10</v>
      </c>
      <c r="O1951" s="8"/>
      <c r="P1951" s="8"/>
      <c r="Q1951" s="28"/>
    </row>
    <row r="1952" spans="2:17" x14ac:dyDescent="0.25">
      <c r="B1952" s="8"/>
      <c r="C1952" s="5">
        <f t="shared" si="751"/>
        <v>-1</v>
      </c>
      <c r="D1952" s="6">
        <f>$U$9</f>
        <v>1</v>
      </c>
      <c r="E1952" s="6">
        <f>$V$9</f>
        <v>1</v>
      </c>
      <c r="F1952" s="7">
        <f>$W$9</f>
        <v>0</v>
      </c>
      <c r="G1952" s="8">
        <f t="shared" si="752"/>
        <v>3.4263862581079123</v>
      </c>
      <c r="H1952" s="8">
        <f t="shared" si="753"/>
        <v>-6.9395312387963699</v>
      </c>
      <c r="I1952" s="8">
        <f t="shared" si="754"/>
        <v>6.7166046129463393</v>
      </c>
      <c r="J1952" s="14">
        <f t="shared" si="737"/>
        <v>-3.6493128839579434</v>
      </c>
      <c r="K1952" s="23">
        <f t="shared" si="738"/>
        <v>2.534967431425534E-2</v>
      </c>
      <c r="L1952" s="23">
        <f t="shared" si="749"/>
        <v>2.4707068326416521E-2</v>
      </c>
      <c r="M1952" s="25">
        <f t="shared" si="739"/>
        <v>-2.534967431425534E-2</v>
      </c>
      <c r="N1952" s="25">
        <f t="shared" si="740"/>
        <v>-6.2631613533471254E-4</v>
      </c>
      <c r="O1952" s="8">
        <f>ABS(M1949)+ABS(M1950)+ABS(M1951)+ABS(M1952)</f>
        <v>9.3045306520890492E-2</v>
      </c>
      <c r="P1952" s="8" t="str">
        <f t="shared" ref="P1952" si="761">IF(ABS(M1949)+ABS(M1950)+ABS(M1951)+ABS(M1952)&lt;0.1,"Converged","Not Converged")</f>
        <v>Converged</v>
      </c>
      <c r="Q1952" s="28"/>
    </row>
    <row r="1953" spans="2:17" x14ac:dyDescent="0.25">
      <c r="B1953" s="12">
        <f>B1949+1</f>
        <v>488</v>
      </c>
      <c r="C1953" s="9">
        <f t="shared" si="751"/>
        <v>-1</v>
      </c>
      <c r="D1953" s="10">
        <f>$U$6</f>
        <v>0</v>
      </c>
      <c r="E1953" s="10">
        <f>$V$6</f>
        <v>0</v>
      </c>
      <c r="F1953" s="11">
        <f>$W$6</f>
        <v>0</v>
      </c>
      <c r="G1953" s="12">
        <f t="shared" si="752"/>
        <v>3.4285783645815839</v>
      </c>
      <c r="H1953" s="12">
        <f t="shared" si="753"/>
        <v>-6.9417233452700415</v>
      </c>
      <c r="I1953" s="12">
        <f t="shared" si="754"/>
        <v>6.7144125064726676</v>
      </c>
      <c r="J1953" s="15">
        <f t="shared" ref="J1953:J1960" si="762">((C1953*G1953)+(D1953*H1953)+(E1953*I1953))</f>
        <v>-3.4285783645815839</v>
      </c>
      <c r="K1953" s="24">
        <f t="shared" ref="K1953:K1960" si="763">1/(1+EXP(-J1953))</f>
        <v>3.1414159986749297E-2</v>
      </c>
      <c r="L1953" s="24">
        <f t="shared" si="749"/>
        <v>3.0427310539076217E-2</v>
      </c>
      <c r="M1953" s="19">
        <f t="shared" ref="M1953:M1960" si="764">F1953-K1953</f>
        <v>-3.1414159986749297E-2</v>
      </c>
      <c r="N1953" s="19">
        <f t="shared" ref="N1953:N1960" si="765">L1953*M1953</f>
        <v>-9.5584840124104324E-4</v>
      </c>
      <c r="O1953" s="12"/>
      <c r="P1953" s="12"/>
      <c r="Q1953" s="28"/>
    </row>
    <row r="1954" spans="2:17" x14ac:dyDescent="0.25">
      <c r="B1954" s="12"/>
      <c r="C1954" s="9">
        <f t="shared" si="751"/>
        <v>-1</v>
      </c>
      <c r="D1954" s="10">
        <f>$U$7</f>
        <v>0</v>
      </c>
      <c r="E1954" s="10">
        <f>$V$7</f>
        <v>1</v>
      </c>
      <c r="F1954" s="11">
        <f>$W$7</f>
        <v>1</v>
      </c>
      <c r="G1954" s="12">
        <f t="shared" si="752"/>
        <v>3.4319238339859277</v>
      </c>
      <c r="H1954" s="12">
        <f t="shared" si="753"/>
        <v>-6.9417233452700415</v>
      </c>
      <c r="I1954" s="12">
        <f t="shared" si="754"/>
        <v>6.7144125064726676</v>
      </c>
      <c r="J1954" s="15">
        <f t="shared" si="762"/>
        <v>3.2824886724867399</v>
      </c>
      <c r="K1954" s="24">
        <f t="shared" si="763"/>
        <v>0.96382315908533311</v>
      </c>
      <c r="L1954" s="24">
        <f t="shared" si="749"/>
        <v>3.486807709610177E-2</v>
      </c>
      <c r="M1954" s="19">
        <f t="shared" si="764"/>
        <v>3.6176840914666886E-2</v>
      </c>
      <c r="N1954" s="19">
        <f t="shared" si="765"/>
        <v>1.2614168781060139E-3</v>
      </c>
      <c r="O1954" s="12"/>
      <c r="P1954" s="12"/>
      <c r="Q1954" s="28"/>
    </row>
    <row r="1955" spans="2:17" x14ac:dyDescent="0.25">
      <c r="B1955" s="12"/>
      <c r="C1955" s="9">
        <f t="shared" si="751"/>
        <v>-1</v>
      </c>
      <c r="D1955" s="10">
        <f>$U$8</f>
        <v>1</v>
      </c>
      <c r="E1955" s="10">
        <f>$V$8</f>
        <v>0</v>
      </c>
      <c r="F1955" s="11">
        <f>$W$8</f>
        <v>0</v>
      </c>
      <c r="G1955" s="12">
        <f t="shared" si="752"/>
        <v>3.4275088749125566</v>
      </c>
      <c r="H1955" s="12">
        <f t="shared" si="753"/>
        <v>-6.9417233452700415</v>
      </c>
      <c r="I1955" s="12">
        <f t="shared" si="754"/>
        <v>6.7188274655460383</v>
      </c>
      <c r="J1955" s="15">
        <f t="shared" si="762"/>
        <v>-10.369232220182598</v>
      </c>
      <c r="K1955" s="24">
        <f t="shared" si="763"/>
        <v>3.1382391485387678E-5</v>
      </c>
      <c r="L1955" s="24">
        <f t="shared" si="749"/>
        <v>3.1381406630892339E-5</v>
      </c>
      <c r="M1955" s="19">
        <f t="shared" si="764"/>
        <v>-3.1382391485387678E-5</v>
      </c>
      <c r="N1955" s="19">
        <f t="shared" si="765"/>
        <v>-9.8482358825280407E-10</v>
      </c>
      <c r="O1955" s="12"/>
      <c r="P1955" s="12"/>
      <c r="Q1955" s="28"/>
    </row>
    <row r="1956" spans="2:17" x14ac:dyDescent="0.25">
      <c r="B1956" s="12"/>
      <c r="C1956" s="9">
        <f t="shared" si="751"/>
        <v>-1</v>
      </c>
      <c r="D1956" s="10">
        <f>$U$9</f>
        <v>1</v>
      </c>
      <c r="E1956" s="10">
        <f>$V$9</f>
        <v>1</v>
      </c>
      <c r="F1956" s="11">
        <f>$W$9</f>
        <v>0</v>
      </c>
      <c r="G1956" s="12">
        <f t="shared" si="752"/>
        <v>3.4275088783594394</v>
      </c>
      <c r="H1956" s="12">
        <f t="shared" si="753"/>
        <v>-6.9417233487169243</v>
      </c>
      <c r="I1956" s="12">
        <f t="shared" si="754"/>
        <v>6.7188274655460383</v>
      </c>
      <c r="J1956" s="15">
        <f t="shared" si="762"/>
        <v>-3.650404761530325</v>
      </c>
      <c r="K1956" s="24">
        <f t="shared" si="763"/>
        <v>2.5322711197055547E-2</v>
      </c>
      <c r="L1956" s="24">
        <f t="shared" si="749"/>
        <v>2.4681471494686063E-2</v>
      </c>
      <c r="M1956" s="19">
        <f t="shared" si="764"/>
        <v>-2.5322711197055547E-2</v>
      </c>
      <c r="N1956" s="19">
        <f t="shared" si="765"/>
        <v>-6.2500177457829411E-4</v>
      </c>
      <c r="O1956" s="12">
        <f>ABS(M1953)+ABS(M1954)+ABS(M1955)+ABS(M1956)</f>
        <v>9.2945094489957109E-2</v>
      </c>
      <c r="P1956" s="12" t="str">
        <f t="shared" ref="P1956" si="766">IF(ABS(M1953)+ABS(M1954)+ABS(M1955)+ABS(M1956)&lt;0.1,"Converged","Not Converged")</f>
        <v>Converged</v>
      </c>
      <c r="Q1956" s="28"/>
    </row>
    <row r="1957" spans="2:17" x14ac:dyDescent="0.25">
      <c r="B1957" s="8">
        <f>B1953+1</f>
        <v>489</v>
      </c>
      <c r="C1957" s="5">
        <f t="shared" si="751"/>
        <v>-1</v>
      </c>
      <c r="D1957" s="6">
        <f>$U$6</f>
        <v>0</v>
      </c>
      <c r="E1957" s="6">
        <f>$V$6</f>
        <v>0</v>
      </c>
      <c r="F1957" s="7">
        <f>$W$6</f>
        <v>0</v>
      </c>
      <c r="G1957" s="8">
        <f t="shared" si="752"/>
        <v>3.4296963845704633</v>
      </c>
      <c r="H1957" s="8">
        <f t="shared" si="753"/>
        <v>-6.9439108549279487</v>
      </c>
      <c r="I1957" s="8">
        <f t="shared" si="754"/>
        <v>6.7166399593350139</v>
      </c>
      <c r="J1957" s="14">
        <f t="shared" si="762"/>
        <v>-3.4296963845704633</v>
      </c>
      <c r="K1957" s="23">
        <f t="shared" si="763"/>
        <v>3.1380159461379051E-2</v>
      </c>
      <c r="L1957" s="23">
        <f t="shared" si="749"/>
        <v>3.0395445053557475E-2</v>
      </c>
      <c r="M1957" s="25">
        <f t="shared" si="764"/>
        <v>-3.1380159461379051E-2</v>
      </c>
      <c r="N1957" s="25">
        <f t="shared" si="765"/>
        <v>-9.538139126802187E-4</v>
      </c>
      <c r="O1957" s="8"/>
      <c r="P1957" s="8"/>
      <c r="Q1957" s="28"/>
    </row>
    <row r="1958" spans="2:17" x14ac:dyDescent="0.25">
      <c r="B1958" s="8"/>
      <c r="C1958" s="5">
        <f t="shared" si="751"/>
        <v>-1</v>
      </c>
      <c r="D1958" s="6">
        <f>$U$7</f>
        <v>0</v>
      </c>
      <c r="E1958" s="6">
        <f>$V$7</f>
        <v>1</v>
      </c>
      <c r="F1958" s="7">
        <f>$W$7</f>
        <v>1</v>
      </c>
      <c r="G1958" s="8">
        <f t="shared" si="752"/>
        <v>3.4330347332648441</v>
      </c>
      <c r="H1958" s="8">
        <f t="shared" si="753"/>
        <v>-6.9439108549279487</v>
      </c>
      <c r="I1958" s="8">
        <f t="shared" si="754"/>
        <v>6.7166399593350139</v>
      </c>
      <c r="J1958" s="14">
        <f t="shared" si="762"/>
        <v>3.2836052260701698</v>
      </c>
      <c r="K1958" s="23">
        <f t="shared" si="763"/>
        <v>0.96386207100588128</v>
      </c>
      <c r="L1958" s="23">
        <f t="shared" si="749"/>
        <v>3.4831979082134749E-2</v>
      </c>
      <c r="M1958" s="25">
        <f t="shared" si="764"/>
        <v>3.6137928994118718E-2</v>
      </c>
      <c r="N1958" s="25">
        <f t="shared" si="765"/>
        <v>1.258755586794814E-3</v>
      </c>
      <c r="O1958" s="8"/>
      <c r="P1958" s="8"/>
      <c r="Q1958" s="28"/>
    </row>
    <row r="1959" spans="2:17" x14ac:dyDescent="0.25">
      <c r="B1959" s="8"/>
      <c r="C1959" s="5">
        <f t="shared" si="751"/>
        <v>-1</v>
      </c>
      <c r="D1959" s="6">
        <f>$U$8</f>
        <v>1</v>
      </c>
      <c r="E1959" s="6">
        <f>$V$8</f>
        <v>0</v>
      </c>
      <c r="F1959" s="7">
        <f>$W$8</f>
        <v>0</v>
      </c>
      <c r="G1959" s="8">
        <f t="shared" si="752"/>
        <v>3.4286290887110624</v>
      </c>
      <c r="H1959" s="8">
        <f t="shared" si="753"/>
        <v>-6.9439108549279487</v>
      </c>
      <c r="I1959" s="8">
        <f t="shared" si="754"/>
        <v>6.721045603888796</v>
      </c>
      <c r="J1959" s="14">
        <f t="shared" si="762"/>
        <v>-10.372539943639012</v>
      </c>
      <c r="K1959" s="23">
        <f t="shared" si="763"/>
        <v>3.1278761943240396E-5</v>
      </c>
      <c r="L1959" s="23">
        <f t="shared" si="749"/>
        <v>3.1277783582291696E-5</v>
      </c>
      <c r="M1959" s="25">
        <f t="shared" si="764"/>
        <v>-3.1278761943240396E-5</v>
      </c>
      <c r="N1959" s="25">
        <f t="shared" si="765"/>
        <v>-9.7833034678269484E-10</v>
      </c>
      <c r="O1959" s="8"/>
      <c r="P1959" s="8"/>
      <c r="Q1959" s="28"/>
    </row>
    <row r="1960" spans="2:17" x14ac:dyDescent="0.25">
      <c r="B1960" s="8"/>
      <c r="C1960" s="5">
        <f t="shared" si="751"/>
        <v>-1</v>
      </c>
      <c r="D1960" s="6">
        <f>$U$9</f>
        <v>1</v>
      </c>
      <c r="E1960" s="6">
        <f>$V$9</f>
        <v>1</v>
      </c>
      <c r="F1960" s="7">
        <f>$W$9</f>
        <v>0</v>
      </c>
      <c r="G1960" s="8">
        <f t="shared" si="752"/>
        <v>3.4286290921352185</v>
      </c>
      <c r="H1960" s="8">
        <f t="shared" si="753"/>
        <v>-6.9439108583521048</v>
      </c>
      <c r="I1960" s="8">
        <f t="shared" si="754"/>
        <v>6.721045603888796</v>
      </c>
      <c r="J1960" s="14">
        <f t="shared" si="762"/>
        <v>-3.6514943465985263</v>
      </c>
      <c r="K1960" s="23">
        <f t="shared" si="763"/>
        <v>2.5295832538589615E-2</v>
      </c>
      <c r="L1960" s="23">
        <f t="shared" si="749"/>
        <v>2.4655953394769246E-2</v>
      </c>
      <c r="M1960" s="25">
        <f t="shared" si="764"/>
        <v>-2.5295832538589615E-2</v>
      </c>
      <c r="N1960" s="25">
        <f t="shared" si="765"/>
        <v>-6.2369286815335294E-4</v>
      </c>
      <c r="O1960" s="8">
        <f>ABS(M1957)+ABS(M1958)+ABS(M1959)+ABS(M1960)</f>
        <v>9.2845199756030616E-2</v>
      </c>
      <c r="P1960" s="8" t="str">
        <f t="shared" ref="P1960" si="767">IF(ABS(M1957)+ABS(M1958)+ABS(M1959)+ABS(M1960)&lt;0.1,"Converged","Not Converged")</f>
        <v>Converged</v>
      </c>
      <c r="Q1960" s="28"/>
    </row>
  </sheetData>
  <mergeCells count="1">
    <mergeCell ref="U4:X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SIGMOID</vt:lpstr>
      <vt:lpstr>=====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2023-03-04T07:16:59Z</dcterms:modified>
</cp:coreProperties>
</file>