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<sst xmlns="http://schemas.openxmlformats.org/spreadsheetml/2006/main" count="14" uniqueCount="9">
  <si>
    <t>Votos VERSION ITERATIVA para 4 candidatos</t>
  </si>
  <si>
    <t>Tam. Caso</t>
  </si>
  <si>
    <t>Tiempo (us)</t>
  </si>
  <si>
    <t>K=Tiempo/f(n)</t>
  </si>
  <si>
    <t>Tiempo teórico estimado= K*f(n)</t>
  </si>
  <si>
    <t>O(n²)</t>
  </si>
  <si>
    <t>K promedio:</t>
  </si>
  <si>
    <t>votos VERSION DIVIDE Y VENCERAS</t>
  </si>
  <si>
    <t>O(n*log(n))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</si>
</sst>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theme="1"/>
      <name val="Arial"/>
    </font>
    <font>
      <b/>
      <sz val="8.0"/>
      <color theme="1"/>
      <name val="&quot;Liberation Sans&quot;"/>
    </font>
    <font>
      <color theme="1"/>
      <name val="Arial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Duplicados</a:t>
            </a:r>
          </a:p>
        </c:rich>
      </c:tx>
      <c:layout>
        <c:manualLayout>
          <c:xMode val="edge"/>
          <c:yMode val="edge"/>
          <c:x val="0.03343898573692552"/>
          <c:y val="0.05"/>
        </c:manualLayout>
      </c:layout>
      <c:overlay val="0"/>
    </c:title>
    <c:plotArea>
      <c:layout>
        <c:manualLayout>
          <c:xMode val="edge"/>
          <c:yMode val="edge"/>
          <c:x val="0.15583333333333332"/>
          <c:y val="0.2190925426774483"/>
          <c:w val="0.81325"/>
          <c:h val="0.6015274034141957"/>
        </c:manualLayout>
      </c:layout>
      <c:lineChart>
        <c:ser>
          <c:idx val="0"/>
          <c:order val="0"/>
          <c:tx>
            <c:v>ITER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1'!$A$3:$A$12</c:f>
            </c:strRef>
          </c:cat>
          <c:val>
            <c:numRef>
              <c:f>'Hoja 1'!$D$37:$D$46</c:f>
              <c:numCache/>
            </c:numRef>
          </c:val>
          <c:smooth val="0"/>
        </c:ser>
        <c:ser>
          <c:idx val="1"/>
          <c:order val="1"/>
          <c:tx>
            <c:v>DYV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1'!$A$3:$A$12</c:f>
            </c:strRef>
          </c:cat>
          <c:val>
            <c:numRef>
              <c:f>'Hoja 1'!$D$3:$D$12</c:f>
              <c:numCache/>
            </c:numRef>
          </c:val>
          <c:smooth val="0"/>
        </c:ser>
        <c:axId val="1450153819"/>
        <c:axId val="1117891026"/>
      </c:lineChart>
      <c:catAx>
        <c:axId val="1450153819"/>
        <c:scaling>
          <c:orientation val="minMax"/>
          <c:max val="1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Tam. Caso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891026"/>
      </c:catAx>
      <c:valAx>
        <c:axId val="1117891026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153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47625</xdr:rowOff>
    </xdr:from>
    <xdr:ext cx="6010275" cy="38290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4"/>
    </row>
    <row r="3">
      <c r="A3" s="5">
        <v>1000.0</v>
      </c>
      <c r="B3" s="5">
        <v>87.0</v>
      </c>
      <c r="C3" s="6">
        <f t="shared" ref="C3:C12" si="1">B3/(A3*A3)</f>
        <v>0.000087</v>
      </c>
      <c r="D3" s="6">
        <f t="shared" ref="D3:D12" si="2">$C$14*(A3*A3)</f>
        <v>21.11453549</v>
      </c>
      <c r="E3" s="4"/>
    </row>
    <row r="4">
      <c r="A4" s="5">
        <v>2000.0</v>
      </c>
      <c r="B4" s="5">
        <v>163.0</v>
      </c>
      <c r="C4" s="6">
        <f t="shared" si="1"/>
        <v>0.00004075</v>
      </c>
      <c r="D4" s="6">
        <f t="shared" si="2"/>
        <v>84.45814198</v>
      </c>
      <c r="E4" s="7" t="s">
        <v>5</v>
      </c>
    </row>
    <row r="5">
      <c r="A5" s="5">
        <v>3000.0</v>
      </c>
      <c r="B5" s="5">
        <v>175.0</v>
      </c>
      <c r="C5" s="6">
        <f t="shared" si="1"/>
        <v>0.00001944444444</v>
      </c>
      <c r="D5" s="6">
        <f t="shared" si="2"/>
        <v>190.0308194</v>
      </c>
      <c r="E5" s="4"/>
    </row>
    <row r="6">
      <c r="A6" s="5">
        <v>4000.0</v>
      </c>
      <c r="B6" s="5">
        <v>321.0</v>
      </c>
      <c r="C6" s="6">
        <f t="shared" si="1"/>
        <v>0.0000200625</v>
      </c>
      <c r="D6" s="6">
        <f t="shared" si="2"/>
        <v>337.8325679</v>
      </c>
      <c r="E6" s="4"/>
    </row>
    <row r="7">
      <c r="A7" s="5">
        <v>5000.0</v>
      </c>
      <c r="B7" s="5">
        <v>270.0</v>
      </c>
      <c r="C7" s="6">
        <f t="shared" si="1"/>
        <v>0.0000108</v>
      </c>
      <c r="D7" s="6">
        <f t="shared" si="2"/>
        <v>527.8633873</v>
      </c>
      <c r="E7" s="4"/>
    </row>
    <row r="8">
      <c r="A8" s="5">
        <v>6000.0</v>
      </c>
      <c r="B8" s="5">
        <v>308.0</v>
      </c>
      <c r="C8" s="6">
        <f t="shared" si="1"/>
        <v>0.000008555555556</v>
      </c>
      <c r="D8" s="6">
        <f t="shared" si="2"/>
        <v>760.1232778</v>
      </c>
      <c r="E8" s="4"/>
    </row>
    <row r="9">
      <c r="A9" s="5">
        <v>7000.0</v>
      </c>
      <c r="B9" s="5">
        <v>343.0</v>
      </c>
      <c r="C9" s="6">
        <f t="shared" si="1"/>
        <v>0.000007</v>
      </c>
      <c r="D9" s="6">
        <f t="shared" si="2"/>
        <v>1034.612239</v>
      </c>
      <c r="E9" s="4"/>
    </row>
    <row r="10">
      <c r="A10" s="5">
        <v>8000.0</v>
      </c>
      <c r="B10" s="5">
        <v>402.0</v>
      </c>
      <c r="C10" s="6">
        <f t="shared" si="1"/>
        <v>0.00000628125</v>
      </c>
      <c r="D10" s="6">
        <f t="shared" si="2"/>
        <v>1351.330272</v>
      </c>
      <c r="E10" s="4"/>
    </row>
    <row r="11">
      <c r="A11" s="5">
        <v>9000.0</v>
      </c>
      <c r="B11" s="5">
        <v>508.0</v>
      </c>
      <c r="C11" s="6">
        <f t="shared" si="1"/>
        <v>0.000006271604938</v>
      </c>
      <c r="D11" s="6">
        <f t="shared" si="2"/>
        <v>1710.277375</v>
      </c>
      <c r="E11" s="4"/>
    </row>
    <row r="12">
      <c r="A12" s="5">
        <v>10000.0</v>
      </c>
      <c r="B12" s="5">
        <v>498.0</v>
      </c>
      <c r="C12" s="6">
        <f t="shared" si="1"/>
        <v>0.00000498</v>
      </c>
      <c r="D12" s="6">
        <f t="shared" si="2"/>
        <v>2111.453549</v>
      </c>
      <c r="E12" s="4"/>
    </row>
    <row r="13">
      <c r="A13" s="4"/>
      <c r="B13" s="4"/>
      <c r="C13" s="4"/>
      <c r="D13" s="4"/>
      <c r="E13" s="4"/>
    </row>
    <row r="14">
      <c r="A14" s="4"/>
      <c r="B14" s="2" t="s">
        <v>6</v>
      </c>
      <c r="C14" s="6">
        <f>AVERAGE(C3:C12)</f>
        <v>0.00002111453549</v>
      </c>
      <c r="D14" s="4"/>
      <c r="E14" s="4"/>
    </row>
    <row r="15">
      <c r="A15" s="4"/>
      <c r="B15" s="4"/>
      <c r="C15" s="4"/>
      <c r="D15" s="4"/>
      <c r="E15" s="4"/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4"/>
      <c r="B19" s="4"/>
      <c r="C19" s="4"/>
      <c r="D19" s="4"/>
      <c r="E19" s="4"/>
    </row>
    <row r="20">
      <c r="A20" s="4"/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4"/>
      <c r="B24" s="4"/>
      <c r="C24" s="4"/>
      <c r="D24" s="4"/>
      <c r="E24" s="4"/>
    </row>
    <row r="25">
      <c r="A25" s="4"/>
      <c r="B25" s="4"/>
      <c r="C25" s="4"/>
      <c r="D25" s="4"/>
      <c r="E25" s="4"/>
    </row>
    <row r="26">
      <c r="A26" s="4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1" t="s">
        <v>7</v>
      </c>
    </row>
    <row r="36">
      <c r="A36" s="2" t="s">
        <v>1</v>
      </c>
      <c r="B36" s="2" t="s">
        <v>2</v>
      </c>
      <c r="C36" s="2" t="s">
        <v>3</v>
      </c>
      <c r="D36" s="3" t="s">
        <v>4</v>
      </c>
      <c r="E36" s="4"/>
    </row>
    <row r="37">
      <c r="A37" s="5">
        <v>1000.0</v>
      </c>
      <c r="B37" s="5">
        <v>1327.0</v>
      </c>
      <c r="C37" s="6">
        <f t="shared" ref="C37:C46" si="3">B37/(A37*A37)</f>
        <v>0.001327</v>
      </c>
      <c r="D37" s="6">
        <f t="shared" ref="D37:D46" si="4">$C$48*(A37*log(A37))</f>
        <v>1.195533142</v>
      </c>
      <c r="E37" s="4"/>
    </row>
    <row r="38">
      <c r="A38" s="5">
        <v>2000.0</v>
      </c>
      <c r="B38" s="5">
        <v>2415.0</v>
      </c>
      <c r="C38" s="6">
        <f t="shared" si="3"/>
        <v>0.00060375</v>
      </c>
      <c r="D38" s="6">
        <f t="shared" si="4"/>
        <v>2.630993841</v>
      </c>
      <c r="E38" s="4"/>
    </row>
    <row r="39">
      <c r="A39" s="5">
        <v>3000.0</v>
      </c>
      <c r="B39" s="5">
        <v>3892.0</v>
      </c>
      <c r="C39" s="6">
        <f t="shared" si="3"/>
        <v>0.0004324444444</v>
      </c>
      <c r="D39" s="6">
        <f t="shared" si="4"/>
        <v>4.157013697</v>
      </c>
      <c r="E39" s="4" t="s">
        <v>8</v>
      </c>
    </row>
    <row r="40">
      <c r="A40" s="5">
        <v>4000.0</v>
      </c>
      <c r="B40" s="5">
        <v>5892.0</v>
      </c>
      <c r="C40" s="6">
        <f t="shared" si="3"/>
        <v>0.00036825</v>
      </c>
      <c r="D40" s="6">
        <f t="shared" si="4"/>
        <v>5.741842797</v>
      </c>
      <c r="E40" s="4"/>
    </row>
    <row r="41">
      <c r="A41" s="5">
        <v>5000.0</v>
      </c>
      <c r="B41" s="5">
        <v>7266.0</v>
      </c>
      <c r="C41" s="6">
        <f t="shared" si="3"/>
        <v>0.00029064</v>
      </c>
      <c r="D41" s="6">
        <f t="shared" si="4"/>
        <v>7.37040205</v>
      </c>
      <c r="E41" s="4"/>
    </row>
    <row r="42">
      <c r="A42" s="5">
        <v>6000.0</v>
      </c>
      <c r="B42" s="5">
        <v>9400.0</v>
      </c>
      <c r="C42" s="6">
        <f t="shared" si="3"/>
        <v>0.0002611111111</v>
      </c>
      <c r="D42" s="6">
        <f t="shared" si="4"/>
        <v>9.033810067</v>
      </c>
      <c r="E42" s="4"/>
    </row>
    <row r="43">
      <c r="A43" s="5">
        <v>7000.0</v>
      </c>
      <c r="B43" s="5">
        <v>10161.0</v>
      </c>
      <c r="C43" s="6">
        <f t="shared" si="3"/>
        <v>0.0002073673469</v>
      </c>
      <c r="D43" s="6">
        <f t="shared" si="4"/>
        <v>10.72619833</v>
      </c>
      <c r="E43" s="4"/>
    </row>
    <row r="44">
      <c r="A44" s="5">
        <v>8000.0</v>
      </c>
      <c r="B44" s="5">
        <v>11069.0</v>
      </c>
      <c r="C44" s="6">
        <f t="shared" si="3"/>
        <v>0.000172953125</v>
      </c>
      <c r="D44" s="6">
        <f t="shared" si="4"/>
        <v>12.44339582</v>
      </c>
      <c r="E44" s="4"/>
    </row>
    <row r="45">
      <c r="A45" s="5">
        <v>9000.0</v>
      </c>
      <c r="B45" s="5">
        <v>13887.0</v>
      </c>
      <c r="C45" s="6">
        <f t="shared" si="3"/>
        <v>0.0001714444444</v>
      </c>
      <c r="D45" s="6">
        <f t="shared" si="4"/>
        <v>14.18228391</v>
      </c>
      <c r="E45" s="4"/>
    </row>
    <row r="46">
      <c r="A46" s="5">
        <v>10000.0</v>
      </c>
      <c r="B46" s="5">
        <v>15015.0</v>
      </c>
      <c r="C46" s="6">
        <f t="shared" si="3"/>
        <v>0.00015015</v>
      </c>
      <c r="D46" s="6">
        <f t="shared" si="4"/>
        <v>15.94044189</v>
      </c>
      <c r="E46" s="4"/>
    </row>
    <row r="47">
      <c r="A47" s="4"/>
      <c r="B47" s="4"/>
      <c r="C47" s="4"/>
      <c r="D47" s="4"/>
      <c r="E47" s="4"/>
    </row>
    <row r="48">
      <c r="A48" s="4"/>
      <c r="B48" s="2" t="s">
        <v>6</v>
      </c>
      <c r="C48" s="6">
        <f>AVERAGE(C37:C46)</f>
        <v>0.0003985110472</v>
      </c>
      <c r="D48" s="4"/>
      <c r="E48" s="4"/>
    </row>
  </sheetData>
  <mergeCells count="2">
    <mergeCell ref="A1:E1"/>
    <mergeCell ref="A35:E35"/>
  </mergeCells>
  <drawing r:id="rId1"/>
</worksheet>
</file>