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<sst xmlns="http://schemas.openxmlformats.org/spreadsheetml/2006/main" count="14" uniqueCount="9">
  <si>
    <t>Votos VERSION ITERATIVA para 4 candidatos</t>
  </si>
  <si>
    <t>Tam. Caso</t>
  </si>
  <si>
    <t>Tiempo (us)</t>
  </si>
  <si>
    <t>K=Tiempo/f(n)</t>
  </si>
  <si>
    <t>Tiempo teórico estimado= K*f(n)</t>
  </si>
  <si>
    <t>O(N²)</t>
  </si>
  <si>
    <t>K promedio:</t>
  </si>
  <si>
    <t>votos VERSION DIVIDE Y VENCERAS</t>
  </si>
  <si>
    <t>O(n*log(n))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</si>
</sst>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8.0"/>
      <color theme="1"/>
      <name val="Arial"/>
    </font>
    <font>
      <b/>
      <sz val="8.0"/>
      <color theme="1"/>
      <name val="&quot;Liberation Sans&quot;"/>
    </font>
    <font>
      <color theme="1"/>
      <name val="Arial"/>
    </font>
    <font>
      <sz val="8.0"/>
      <color theme="1"/>
      <name val="&quot;Liberation Sans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Votos</a:t>
            </a:r>
          </a:p>
        </c:rich>
      </c:tx>
      <c:layout>
        <c:manualLayout>
          <c:xMode val="edge"/>
          <c:yMode val="edge"/>
          <c:x val="0.03343898573692552"/>
          <c:y val="0.05"/>
        </c:manualLayout>
      </c:layout>
      <c:overlay val="0"/>
    </c:title>
    <c:plotArea>
      <c:layout>
        <c:manualLayout>
          <c:xMode val="edge"/>
          <c:yMode val="edge"/>
          <c:x val="0.15583333333333332"/>
          <c:y val="0.2190925426774483"/>
          <c:w val="0.81325"/>
          <c:h val="0.6015274034141957"/>
        </c:manualLayout>
      </c:layout>
      <c:lineChart>
        <c:ser>
          <c:idx val="0"/>
          <c:order val="0"/>
          <c:tx>
            <c:v>iterativo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1'!$A$3:$A$12</c:f>
            </c:strRef>
          </c:cat>
          <c:val>
            <c:numRef>
              <c:f>'Hoja 1'!$D$3:$D$12</c:f>
              <c:numCache/>
            </c:numRef>
          </c:val>
          <c:smooth val="0"/>
        </c:ser>
        <c:ser>
          <c:idx val="1"/>
          <c:order val="1"/>
          <c:tx>
            <c:v>DYV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1'!$A$3:$A$12</c:f>
            </c:strRef>
          </c:cat>
          <c:val>
            <c:numRef>
              <c:f>'Hoja 1'!$D$37:$D$46</c:f>
              <c:numCache/>
            </c:numRef>
          </c:val>
          <c:smooth val="0"/>
        </c:ser>
        <c:axId val="1199727431"/>
        <c:axId val="2093736133"/>
      </c:lineChart>
      <c:catAx>
        <c:axId val="1199727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Tam. Caso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736133"/>
      </c:catAx>
      <c:valAx>
        <c:axId val="2093736133"/>
        <c:scaling>
          <c:orientation val="minMax"/>
          <c:max val="3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727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47625</xdr:rowOff>
    </xdr:from>
    <xdr:ext cx="6010275" cy="38290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3"/>
    </row>
    <row r="3">
      <c r="A3" s="4">
        <v>100000.0</v>
      </c>
      <c r="B3" s="4">
        <v>1573.0</v>
      </c>
      <c r="C3" s="5">
        <f t="shared" ref="C3:C12" si="1">B3/(A3*A3)</f>
        <v>0.0000001573</v>
      </c>
      <c r="D3" s="5">
        <f t="shared" ref="D3:D12" si="2">$C$14*(A3*A3)</f>
        <v>435.285004</v>
      </c>
      <c r="E3" s="3"/>
    </row>
    <row r="4">
      <c r="A4" s="4">
        <v>200000.0</v>
      </c>
      <c r="B4" s="4">
        <v>2932.0</v>
      </c>
      <c r="C4" s="5">
        <f t="shared" si="1"/>
        <v>0.0000000733</v>
      </c>
      <c r="D4" s="5">
        <f t="shared" si="2"/>
        <v>1741.140016</v>
      </c>
      <c r="E4" s="3" t="s">
        <v>5</v>
      </c>
    </row>
    <row r="5">
      <c r="A5" s="4">
        <v>300000.0</v>
      </c>
      <c r="B5" s="4">
        <v>4420.0</v>
      </c>
      <c r="C5" s="5">
        <f t="shared" si="1"/>
        <v>0.00000004911111111</v>
      </c>
      <c r="D5" s="5">
        <f t="shared" si="2"/>
        <v>3917.565036</v>
      </c>
      <c r="E5" s="3"/>
      <c r="G5" s="6"/>
    </row>
    <row r="6">
      <c r="A6" s="4">
        <v>400000.0</v>
      </c>
      <c r="B6" s="4">
        <v>5861.0</v>
      </c>
      <c r="C6" s="5">
        <f t="shared" si="1"/>
        <v>0.00000003663125</v>
      </c>
      <c r="D6" s="5">
        <f t="shared" si="2"/>
        <v>6964.560064</v>
      </c>
      <c r="E6" s="3"/>
    </row>
    <row r="7">
      <c r="A7" s="4">
        <v>500000.0</v>
      </c>
      <c r="B7" s="4">
        <v>7257.0</v>
      </c>
      <c r="C7" s="5">
        <f t="shared" si="1"/>
        <v>0.000000029028</v>
      </c>
      <c r="D7" s="5">
        <f t="shared" si="2"/>
        <v>10882.1251</v>
      </c>
      <c r="E7" s="3"/>
    </row>
    <row r="8">
      <c r="A8" s="4">
        <v>600000.0</v>
      </c>
      <c r="B8" s="4">
        <v>8387.0</v>
      </c>
      <c r="C8" s="5">
        <f t="shared" si="1"/>
        <v>0.00000002329722222</v>
      </c>
      <c r="D8" s="5">
        <f t="shared" si="2"/>
        <v>15670.26014</v>
      </c>
      <c r="E8" s="3"/>
    </row>
    <row r="9">
      <c r="A9" s="4">
        <v>700000.0</v>
      </c>
      <c r="B9" s="4">
        <v>9847.0</v>
      </c>
      <c r="C9" s="5">
        <f t="shared" si="1"/>
        <v>0.00000002009591837</v>
      </c>
      <c r="D9" s="5">
        <f t="shared" si="2"/>
        <v>21328.9652</v>
      </c>
      <c r="E9" s="3"/>
    </row>
    <row r="10">
      <c r="A10" s="4">
        <v>800000.0</v>
      </c>
      <c r="B10" s="4">
        <v>10963.0</v>
      </c>
      <c r="C10" s="5">
        <f t="shared" si="1"/>
        <v>0.0000000171296875</v>
      </c>
      <c r="D10" s="5">
        <f t="shared" si="2"/>
        <v>27858.24026</v>
      </c>
      <c r="E10" s="3"/>
    </row>
    <row r="11">
      <c r="A11" s="4">
        <v>900000.0</v>
      </c>
      <c r="B11" s="4">
        <v>12567.0</v>
      </c>
      <c r="C11" s="5">
        <f t="shared" si="1"/>
        <v>0.00000001551481481</v>
      </c>
      <c r="D11" s="5">
        <f t="shared" si="2"/>
        <v>35258.08533</v>
      </c>
      <c r="E11" s="3"/>
    </row>
    <row r="12">
      <c r="A12" s="4">
        <v>1000000.0</v>
      </c>
      <c r="B12" s="4">
        <v>13877.0</v>
      </c>
      <c r="C12" s="5">
        <f t="shared" si="1"/>
        <v>0.000000013877</v>
      </c>
      <c r="D12" s="5">
        <f t="shared" si="2"/>
        <v>43528.5004</v>
      </c>
      <c r="E12" s="3"/>
    </row>
    <row r="13">
      <c r="A13" s="3"/>
      <c r="B13" s="3"/>
      <c r="C13" s="3"/>
      <c r="D13" s="3"/>
      <c r="E13" s="3"/>
    </row>
    <row r="14">
      <c r="A14" s="3"/>
      <c r="B14" s="2" t="s">
        <v>6</v>
      </c>
      <c r="C14" s="5">
        <f>AVERAGE(C3:C12)</f>
        <v>0.0000000435285004</v>
      </c>
      <c r="D14" s="3"/>
      <c r="E14" s="3"/>
    </row>
    <row r="15">
      <c r="A15" s="3"/>
      <c r="B15" s="3"/>
      <c r="C15" s="3"/>
      <c r="D15" s="3"/>
      <c r="E15" s="3"/>
    </row>
    <row r="16">
      <c r="A16" s="3"/>
      <c r="B16" s="3"/>
      <c r="C16" s="3"/>
      <c r="D16" s="3"/>
      <c r="E16" s="3"/>
    </row>
    <row r="17">
      <c r="A17" s="3"/>
      <c r="B17" s="3"/>
      <c r="C17" s="3"/>
      <c r="D17" s="3"/>
      <c r="E17" s="3"/>
    </row>
    <row r="18">
      <c r="A18" s="3"/>
      <c r="B18" s="3"/>
      <c r="C18" s="3"/>
      <c r="D18" s="3"/>
      <c r="E18" s="3"/>
    </row>
    <row r="19">
      <c r="A19" s="3"/>
      <c r="B19" s="3"/>
      <c r="C19" s="3"/>
      <c r="D19" s="3"/>
      <c r="E19" s="3"/>
    </row>
    <row r="20">
      <c r="A20" s="3"/>
      <c r="B20" s="3"/>
      <c r="C20" s="3"/>
      <c r="D20" s="3"/>
      <c r="E20" s="3"/>
    </row>
    <row r="21">
      <c r="A21" s="3"/>
      <c r="B21" s="3"/>
      <c r="C21" s="3"/>
      <c r="D21" s="3"/>
      <c r="E21" s="3"/>
    </row>
    <row r="22">
      <c r="A22" s="3"/>
      <c r="B22" s="3"/>
      <c r="C22" s="3"/>
      <c r="D22" s="3"/>
      <c r="E22" s="3"/>
    </row>
    <row r="23">
      <c r="A23" s="3"/>
      <c r="B23" s="3"/>
      <c r="C23" s="3"/>
      <c r="D23" s="3"/>
      <c r="E23" s="3"/>
    </row>
    <row r="24">
      <c r="A24" s="3"/>
      <c r="B24" s="3"/>
      <c r="C24" s="3"/>
      <c r="D24" s="3"/>
      <c r="E24" s="3"/>
    </row>
    <row r="25">
      <c r="A25" s="3"/>
      <c r="B25" s="3"/>
      <c r="C25" s="3"/>
      <c r="D25" s="3"/>
      <c r="E25" s="3"/>
    </row>
    <row r="26">
      <c r="A26" s="3"/>
      <c r="B26" s="3"/>
      <c r="C26" s="3"/>
      <c r="D26" s="3"/>
      <c r="E26" s="3"/>
    </row>
    <row r="27">
      <c r="A27" s="3"/>
      <c r="B27" s="3"/>
      <c r="C27" s="3"/>
      <c r="D27" s="3"/>
      <c r="E27" s="3"/>
    </row>
    <row r="28">
      <c r="A28" s="3"/>
      <c r="B28" s="3"/>
      <c r="C28" s="3"/>
      <c r="D28" s="3"/>
      <c r="E28" s="3"/>
    </row>
    <row r="29">
      <c r="A29" s="3"/>
      <c r="B29" s="3"/>
      <c r="C29" s="3"/>
      <c r="D29" s="3"/>
      <c r="E29" s="3"/>
    </row>
    <row r="30">
      <c r="A30" s="3"/>
      <c r="B30" s="3"/>
      <c r="C30" s="3"/>
      <c r="D30" s="3"/>
      <c r="E30" s="3"/>
    </row>
    <row r="31">
      <c r="A31" s="3"/>
      <c r="B31" s="3"/>
      <c r="C31" s="3"/>
      <c r="D31" s="3"/>
      <c r="E31" s="3"/>
    </row>
    <row r="32">
      <c r="A32" s="3"/>
      <c r="B32" s="3"/>
      <c r="C32" s="3"/>
      <c r="D32" s="3"/>
      <c r="E32" s="3"/>
    </row>
    <row r="33">
      <c r="A33" s="3"/>
      <c r="B33" s="3"/>
      <c r="C33" s="3"/>
      <c r="D33" s="3"/>
      <c r="E33" s="3"/>
    </row>
    <row r="34">
      <c r="A34" s="3"/>
      <c r="B34" s="3"/>
      <c r="C34" s="3"/>
      <c r="D34" s="3"/>
      <c r="E34" s="3"/>
    </row>
    <row r="35">
      <c r="A35" s="1" t="s">
        <v>7</v>
      </c>
    </row>
    <row r="36">
      <c r="A36" s="2" t="s">
        <v>1</v>
      </c>
      <c r="B36" s="2" t="s">
        <v>2</v>
      </c>
      <c r="C36" s="2" t="s">
        <v>3</v>
      </c>
      <c r="D36" s="2" t="s">
        <v>4</v>
      </c>
      <c r="E36" s="3"/>
    </row>
    <row r="37">
      <c r="A37" s="4">
        <v>100000.0</v>
      </c>
      <c r="B37" s="4">
        <v>980.0</v>
      </c>
      <c r="C37" s="5">
        <f t="shared" ref="C37:C46" si="3">B37/(A37*log(A37))</f>
        <v>0.00196</v>
      </c>
      <c r="D37" s="5">
        <f t="shared" ref="D37:D46" si="4">$C$48*(A37*log(A37))</f>
        <v>706.9145684</v>
      </c>
      <c r="E37" s="3"/>
    </row>
    <row r="38">
      <c r="A38" s="4">
        <v>200000.0</v>
      </c>
      <c r="B38" s="4">
        <v>1640.0</v>
      </c>
      <c r="C38" s="5">
        <f t="shared" si="3"/>
        <v>0.001546869195</v>
      </c>
      <c r="D38" s="5">
        <f t="shared" si="4"/>
        <v>1498.950132</v>
      </c>
      <c r="E38" s="3"/>
    </row>
    <row r="39">
      <c r="A39" s="4">
        <v>300000.0</v>
      </c>
      <c r="B39" s="4">
        <v>2560.0</v>
      </c>
      <c r="C39" s="5">
        <f t="shared" si="3"/>
        <v>0.00155799606</v>
      </c>
      <c r="D39" s="5">
        <f t="shared" si="4"/>
        <v>2323.114085</v>
      </c>
      <c r="E39" s="7" t="s">
        <v>8</v>
      </c>
    </row>
    <row r="40">
      <c r="A40" s="4">
        <v>400000.0</v>
      </c>
      <c r="B40" s="4">
        <v>2971.0</v>
      </c>
      <c r="C40" s="5">
        <f t="shared" si="3"/>
        <v>0.001325851564</v>
      </c>
      <c r="D40" s="5">
        <f t="shared" si="4"/>
        <v>3168.142257</v>
      </c>
      <c r="E40" s="3"/>
    </row>
    <row r="41">
      <c r="A41" s="4">
        <v>500000.0</v>
      </c>
      <c r="B41" s="4">
        <v>3726.0</v>
      </c>
      <c r="C41" s="5">
        <f t="shared" si="3"/>
        <v>0.001307604707</v>
      </c>
      <c r="D41" s="5">
        <f t="shared" si="4"/>
        <v>4028.684921</v>
      </c>
      <c r="E41" s="3"/>
    </row>
    <row r="42">
      <c r="A42" s="4">
        <v>600000.0</v>
      </c>
      <c r="B42" s="4">
        <v>4563.0</v>
      </c>
      <c r="C42" s="5">
        <f t="shared" si="3"/>
        <v>0.001316164924</v>
      </c>
      <c r="D42" s="5">
        <f t="shared" si="4"/>
        <v>4901.591156</v>
      </c>
      <c r="E42" s="3"/>
    </row>
    <row r="43">
      <c r="A43" s="4">
        <v>700000.0</v>
      </c>
      <c r="B43" s="4">
        <v>5790.0</v>
      </c>
      <c r="C43" s="5">
        <f t="shared" si="3"/>
        <v>0.00141510519</v>
      </c>
      <c r="D43" s="5">
        <f t="shared" si="4"/>
        <v>5784.778941</v>
      </c>
      <c r="E43" s="3"/>
    </row>
    <row r="44">
      <c r="A44" s="4">
        <v>800000.0</v>
      </c>
      <c r="B44" s="4">
        <v>5874.0</v>
      </c>
      <c r="C44" s="5">
        <f t="shared" si="3"/>
        <v>0.001243840093</v>
      </c>
      <c r="D44" s="5">
        <f t="shared" si="4"/>
        <v>6676.768496</v>
      </c>
      <c r="E44" s="3"/>
    </row>
    <row r="45">
      <c r="A45" s="4">
        <v>900000.0</v>
      </c>
      <c r="B45" s="4">
        <v>6746.0</v>
      </c>
      <c r="C45" s="5">
        <f t="shared" si="3"/>
        <v>0.001258859636</v>
      </c>
      <c r="D45" s="5">
        <f t="shared" si="4"/>
        <v>7576.453392</v>
      </c>
      <c r="E45" s="3"/>
    </row>
    <row r="46">
      <c r="A46" s="4">
        <v>1000000.0</v>
      </c>
      <c r="B46" s="4">
        <v>7236.0</v>
      </c>
      <c r="C46" s="5">
        <f t="shared" si="3"/>
        <v>0.001206</v>
      </c>
      <c r="D46" s="5">
        <f t="shared" si="4"/>
        <v>8482.97482</v>
      </c>
      <c r="E46" s="3"/>
    </row>
    <row r="47">
      <c r="A47" s="3"/>
      <c r="B47" s="3"/>
      <c r="C47" s="3"/>
      <c r="D47" s="3"/>
      <c r="E47" s="3"/>
    </row>
    <row r="48">
      <c r="A48" s="3"/>
      <c r="B48" s="2" t="s">
        <v>6</v>
      </c>
      <c r="C48" s="5">
        <f>AVERAGE(C37:C46)</f>
        <v>0.001413829137</v>
      </c>
      <c r="D48" s="3"/>
      <c r="E48" s="3"/>
    </row>
  </sheetData>
  <mergeCells count="2">
    <mergeCell ref="A1:E1"/>
    <mergeCell ref="A35:E35"/>
  </mergeCells>
  <drawing r:id="rId1"/>
</worksheet>
</file>