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marin\Downloads\"/>
    </mc:Choice>
  </mc:AlternateContent>
  <xr:revisionPtr revIDLastSave="0" documentId="13_ncr:1_{D77070C3-CF50-4530-914B-472B2CC5EC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jercicio diap 9" sheetId="1" r:id="rId1"/>
    <sheet name="ejercicio diap 24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7" i="1"/>
  <c r="B8" i="1"/>
  <c r="B6" i="1"/>
  <c r="B5" i="1"/>
  <c r="B4" i="1"/>
</calcChain>
</file>

<file path=xl/sharedStrings.xml><?xml version="1.0" encoding="utf-8"?>
<sst xmlns="http://schemas.openxmlformats.org/spreadsheetml/2006/main" count="27" uniqueCount="25">
  <si>
    <t>B(10;0,15)</t>
  </si>
  <si>
    <t>x (nº de piezas defectuosas)</t>
  </si>
  <si>
    <t>P[x=0]</t>
  </si>
  <si>
    <t>P[x=2]</t>
  </si>
  <si>
    <t>P[x&lt;=2]</t>
  </si>
  <si>
    <t>P[x&gt;5] = 1-P[x&lt;=5]</t>
  </si>
  <si>
    <t>P[x&gt;=5] = 1-P[x&lt;=4]</t>
  </si>
  <si>
    <t>Distr. Poisson</t>
  </si>
  <si>
    <t>No tiene límite por arriba, a medida que crece disminuye la probabilidad hasta llegar a 0.</t>
  </si>
  <si>
    <t>P(1,5) (media)</t>
  </si>
  <si>
    <t>x(nº fallos por hora)</t>
  </si>
  <si>
    <t>P(4,5) (media)</t>
  </si>
  <si>
    <t>y(nº fallos cada 3 horas)</t>
  </si>
  <si>
    <t>P(0,75) (media)</t>
  </si>
  <si>
    <t>z(nº fallos en media hora)</t>
  </si>
  <si>
    <t>P[x&gt;=1] = 1-P[x=0]</t>
  </si>
  <si>
    <t>(probabilidad de que haya más de 1 fallo por hora)</t>
  </si>
  <si>
    <t>P[y&gt;=1] = 1-P[y=0]</t>
  </si>
  <si>
    <t>(probabilidad de que haya más de 1 fallo cada 3 horas)</t>
  </si>
  <si>
    <t>P[z=1]</t>
  </si>
  <si>
    <t>(probabilidad de que haya 1 fallo en media hora)</t>
  </si>
  <si>
    <t>P[z&gt;3] = 1-P[z&lt;=3]</t>
  </si>
  <si>
    <t>(probabillidad de que haya más de 3 fallos en media hora)</t>
  </si>
  <si>
    <t>//Si hay un verdadero es que se está incluyendo un igual y un menor en el rango o ecuación</t>
  </si>
  <si>
    <t>//Si es falso es porque solo tiene incluido un igual nada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</si>
</sst>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6" sqref="D6"/>
    </sheetView>
  </sheetViews>
  <sheetFormatPr baseColWidth="10" defaultColWidth="8.88671875" defaultRowHeight="14.4" x14ac:dyDescent="0.3"/>
  <cols>
    <col min="1" max="1" width="18" customWidth="1"/>
    <col min="2" max="2" width="24.6640625" customWidth="1"/>
  </cols>
  <sheetData>
    <row r="1" spans="1:4" x14ac:dyDescent="0.3">
      <c r="A1" s="1"/>
      <c r="B1" s="1"/>
    </row>
    <row r="2" spans="1:4" x14ac:dyDescent="0.3">
      <c r="A2" s="3" t="s">
        <v>0</v>
      </c>
      <c r="B2" s="3" t="s">
        <v>1</v>
      </c>
    </row>
    <row r="3" spans="1:4" x14ac:dyDescent="0.3">
      <c r="A3" s="2"/>
      <c r="B3" s="2"/>
    </row>
    <row r="4" spans="1:4" x14ac:dyDescent="0.3">
      <c r="A4" s="4" t="s">
        <v>2</v>
      </c>
      <c r="B4" s="5">
        <f>_xlfn.BINOM.DIST(0,10,0.15,FALSE)</f>
        <v>0.1968744043407227</v>
      </c>
      <c r="D4" t="s">
        <v>24</v>
      </c>
    </row>
    <row r="5" spans="1:4" x14ac:dyDescent="0.3">
      <c r="A5" s="4" t="s">
        <v>3</v>
      </c>
      <c r="B5" s="5">
        <f>_xlfn.BINOM.DIST(2,10,0.15,FALSE)</f>
        <v>0.27589665660205087</v>
      </c>
    </row>
    <row r="6" spans="1:4" x14ac:dyDescent="0.3">
      <c r="A6" s="4" t="s">
        <v>4</v>
      </c>
      <c r="B6" s="5">
        <f>_xlfn.BINOM.DIST(2,10,0.15,TRUE)</f>
        <v>0.82019648036757808</v>
      </c>
      <c r="D6" t="s">
        <v>23</v>
      </c>
    </row>
    <row r="7" spans="1:4" x14ac:dyDescent="0.3">
      <c r="A7" s="4" t="s">
        <v>5</v>
      </c>
      <c r="B7" s="6">
        <f>1-_xlfn.BINOM.DIST(5,10,0.15,TRUE)</f>
        <v>1.3832352123046565E-3</v>
      </c>
    </row>
    <row r="8" spans="1:4" x14ac:dyDescent="0.3">
      <c r="A8" s="4" t="s">
        <v>6</v>
      </c>
      <c r="B8" s="5">
        <f>1-_xlfn.BINOM.DIST(4,10,0.15,TRUE)</f>
        <v>9.8740909986327896E-3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8CDC-32BE-481A-B944-4BA26573D78F}">
  <dimension ref="A1:H16"/>
  <sheetViews>
    <sheetView tabSelected="1" workbookViewId="0">
      <selection activeCell="E22" sqref="E22"/>
    </sheetView>
  </sheetViews>
  <sheetFormatPr baseColWidth="10" defaultColWidth="8.88671875" defaultRowHeight="14.4" x14ac:dyDescent="0.3"/>
  <cols>
    <col min="1" max="1" width="46.109375" customWidth="1"/>
    <col min="2" max="2" width="25.6640625" customWidth="1"/>
    <col min="4" max="4" width="12" customWidth="1"/>
    <col min="8" max="8" width="8.44140625" customWidth="1"/>
  </cols>
  <sheetData>
    <row r="1" spans="1:8" x14ac:dyDescent="0.3">
      <c r="A1" s="11" t="s">
        <v>7</v>
      </c>
      <c r="B1" s="8" t="s">
        <v>8</v>
      </c>
      <c r="C1" s="8"/>
      <c r="D1" s="8"/>
      <c r="E1" s="8"/>
      <c r="F1" s="8"/>
      <c r="G1" s="8"/>
      <c r="H1" s="8"/>
    </row>
    <row r="3" spans="1:8" x14ac:dyDescent="0.3">
      <c r="A3" s="3" t="s">
        <v>9</v>
      </c>
      <c r="B3" s="3" t="s">
        <v>10</v>
      </c>
    </row>
    <row r="4" spans="1:8" x14ac:dyDescent="0.3">
      <c r="A4" s="3" t="s">
        <v>11</v>
      </c>
      <c r="B4" s="7" t="s">
        <v>12</v>
      </c>
    </row>
    <row r="5" spans="1:8" x14ac:dyDescent="0.3">
      <c r="A5" s="3" t="s">
        <v>13</v>
      </c>
      <c r="B5" s="7" t="s">
        <v>14</v>
      </c>
    </row>
    <row r="6" spans="1:8" x14ac:dyDescent="0.3">
      <c r="A6" s="2"/>
      <c r="B6" s="1"/>
    </row>
    <row r="7" spans="1:8" x14ac:dyDescent="0.3">
      <c r="A7" s="4" t="s">
        <v>15</v>
      </c>
      <c r="B7" s="9">
        <f>1-_xlfn.POISSON.DIST(0,1.5,FALSE)</f>
        <v>0.77686983985157021</v>
      </c>
      <c r="C7" t="s">
        <v>16</v>
      </c>
    </row>
    <row r="8" spans="1:8" x14ac:dyDescent="0.3">
      <c r="A8" s="4" t="s">
        <v>17</v>
      </c>
      <c r="B8" s="9">
        <f>1-_xlfn.POISSON.DIST(0,4.5,FALSE)</f>
        <v>0.98889100346175773</v>
      </c>
      <c r="C8" t="s">
        <v>18</v>
      </c>
    </row>
    <row r="9" spans="1:8" x14ac:dyDescent="0.3">
      <c r="A9" s="4" t="s">
        <v>19</v>
      </c>
      <c r="B9" s="9">
        <f>_xlfn.POISSON.DIST(1,0.75,FALSE)</f>
        <v>0.35427491455576104</v>
      </c>
      <c r="C9" t="s">
        <v>20</v>
      </c>
    </row>
    <row r="10" spans="1:8" x14ac:dyDescent="0.3">
      <c r="A10" s="10" t="s">
        <v>21</v>
      </c>
      <c r="B10" s="9">
        <f>1-_xlfn.POISSON.DIST(3,0.75,TRUE)</f>
        <v>7.2921665052112505E-3</v>
      </c>
      <c r="C10" t="s">
        <v>22</v>
      </c>
    </row>
    <row r="11" spans="1:8" x14ac:dyDescent="0.3">
      <c r="A11" s="2"/>
      <c r="B11" s="2"/>
    </row>
    <row r="12" spans="1:8" x14ac:dyDescent="0.3">
      <c r="A12" s="2"/>
      <c r="B12" s="2"/>
    </row>
    <row r="13" spans="1:8" x14ac:dyDescent="0.3">
      <c r="A13" s="2"/>
      <c r="B13" t="s">
        <v>24</v>
      </c>
    </row>
    <row r="14" spans="1:8" x14ac:dyDescent="0.3">
      <c r="A14" s="2"/>
      <c r="B14" s="2"/>
    </row>
    <row r="15" spans="1:8" x14ac:dyDescent="0.3">
      <c r="A15" s="2"/>
      <c r="B15" t="s">
        <v>23</v>
      </c>
    </row>
    <row r="16" spans="1:8" x14ac:dyDescent="0.3">
      <c r="A16" s="2"/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diap 9</vt:lpstr>
      <vt:lpstr>ejercicio diap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MANUEL MARIN RODRIGUEZ</cp:lastModifiedBy>
  <cp:revision/>
  <dcterms:created xsi:type="dcterms:W3CDTF">2023-12-13T08:07:36Z</dcterms:created>
  <dcterms:modified xsi:type="dcterms:W3CDTF">2023-12-20T08:33:23Z</dcterms:modified>
  <cp:category/>
  <cp:contentStatus/>
</cp:coreProperties>
</file>