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0" windowWidth="22995" windowHeight="9525"/>
  </bookViews>
  <sheets>
    <sheet name="Matrices" sheetId="1" r:id="rId1"/>
    <sheet name="TOD" sheetId="4" r:id="rId2"/>
    <sheet name="Mode" sheetId="5" r:id="rId3"/>
  </sheets>
  <calcPr calcId="145621"/>
</workbook>
</file>

<file path=xl/calcChain.xml><?xml version="1.0" encoding="utf-8"?>
<calcChain xmlns="http://schemas.openxmlformats.org/spreadsheetml/2006/main">
  <c r="I35" i="1" l="1"/>
  <c r="I34" i="1"/>
  <c r="I33" i="1"/>
  <c r="I26" i="1"/>
  <c r="I25" i="1"/>
  <c r="I24" i="1"/>
  <c r="I17" i="1"/>
  <c r="I16" i="1"/>
  <c r="I15" i="1"/>
  <c r="I11" i="1"/>
  <c r="I10" i="1"/>
  <c r="I9" i="1"/>
  <c r="I5" i="1"/>
  <c r="I4" i="1"/>
  <c r="I3" i="1"/>
  <c r="I71" i="1" l="1"/>
  <c r="I70" i="1"/>
  <c r="I69" i="1"/>
  <c r="I68" i="1" l="1"/>
  <c r="I67" i="1"/>
  <c r="I66" i="1"/>
  <c r="I50" i="1"/>
  <c r="I49" i="1"/>
  <c r="I48" i="1"/>
  <c r="I47" i="1"/>
  <c r="I46" i="1"/>
  <c r="I45" i="1"/>
  <c r="I44" i="1"/>
  <c r="I43" i="1"/>
  <c r="I42" i="1"/>
  <c r="I65" i="1" l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41" i="1"/>
  <c r="I40" i="1"/>
  <c r="I39" i="1"/>
  <c r="I38" i="1"/>
  <c r="I37" i="1"/>
  <c r="I36" i="1"/>
  <c r="I32" i="1"/>
  <c r="I31" i="1"/>
  <c r="I30" i="1"/>
  <c r="I29" i="1"/>
  <c r="I28" i="1"/>
  <c r="I27" i="1"/>
  <c r="I23" i="1"/>
  <c r="I22" i="1"/>
  <c r="I21" i="1"/>
  <c r="I20" i="1"/>
  <c r="I19" i="1"/>
  <c r="I18" i="1"/>
  <c r="I14" i="1"/>
  <c r="I13" i="1"/>
  <c r="I12" i="1"/>
  <c r="I8" i="1"/>
  <c r="I7" i="1"/>
  <c r="I6" i="1"/>
  <c r="D26" i="4" l="1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E10" i="5"/>
  <c r="E9" i="5"/>
  <c r="E8" i="5"/>
  <c r="E7" i="5"/>
  <c r="E6" i="5"/>
  <c r="E5" i="5"/>
  <c r="E4" i="5"/>
  <c r="E3" i="5"/>
</calcChain>
</file>

<file path=xl/sharedStrings.xml><?xml version="1.0" encoding="utf-8"?>
<sst xmlns="http://schemas.openxmlformats.org/spreadsheetml/2006/main" count="191" uniqueCount="53">
  <si>
    <t>Walk</t>
  </si>
  <si>
    <t>Mode</t>
  </si>
  <si>
    <t>Value of Time</t>
  </si>
  <si>
    <t>Matrix Name</t>
  </si>
  <si>
    <t>Name</t>
  </si>
  <si>
    <t>Code</t>
  </si>
  <si>
    <t>Bike</t>
  </si>
  <si>
    <t>SOV</t>
  </si>
  <si>
    <t>HOV2</t>
  </si>
  <si>
    <t>HOV3</t>
  </si>
  <si>
    <t>Transit</t>
  </si>
  <si>
    <t>Start Hour</t>
  </si>
  <si>
    <t>Driver or Passenger</t>
  </si>
  <si>
    <t>1=Toll, 2=No Toll or Transit Submode</t>
  </si>
  <si>
    <t>walk</t>
  </si>
  <si>
    <t>bike</t>
  </si>
  <si>
    <t>trnst</t>
  </si>
  <si>
    <t>5to6</t>
  </si>
  <si>
    <t>6to7</t>
  </si>
  <si>
    <t>7to8</t>
  </si>
  <si>
    <t>8to9</t>
  </si>
  <si>
    <t>20to5</t>
  </si>
  <si>
    <t>TOD Name</t>
  </si>
  <si>
    <t>9to10</t>
  </si>
  <si>
    <t>10to14</t>
  </si>
  <si>
    <t>15to16</t>
  </si>
  <si>
    <t>16to17</t>
  </si>
  <si>
    <t>17to18</t>
  </si>
  <si>
    <t>18to20</t>
  </si>
  <si>
    <t>Mode Code</t>
  </si>
  <si>
    <t>Walk Transit</t>
  </si>
  <si>
    <t>Drive Transit</t>
  </si>
  <si>
    <t>School Bus</t>
  </si>
  <si>
    <t>Mode Name</t>
  </si>
  <si>
    <t>Highway</t>
  </si>
  <si>
    <t>svnt1</t>
  </si>
  <si>
    <t>svnt2</t>
  </si>
  <si>
    <t>svnt3</t>
  </si>
  <si>
    <t>svtl1</t>
  </si>
  <si>
    <t>svtl2</t>
  </si>
  <si>
    <t>svtl3</t>
  </si>
  <si>
    <t>h2nt1</t>
  </si>
  <si>
    <t>h2nt2</t>
  </si>
  <si>
    <t>h2nt3</t>
  </si>
  <si>
    <t>h2tl1</t>
  </si>
  <si>
    <t>h2tl2</t>
  </si>
  <si>
    <t>h2tl3</t>
  </si>
  <si>
    <t>h3nt1</t>
  </si>
  <si>
    <t>h3nt2</t>
  </si>
  <si>
    <t>h3nt3</t>
  </si>
  <si>
    <t>h3tl1</t>
  </si>
  <si>
    <t>h3tl2</t>
  </si>
  <si>
    <t>h3tl3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</si>
</sst>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abSelected="1" workbookViewId="0">
      <pane ySplit="2" topLeftCell="A3" activePane="bottomLeft" state="frozen"/>
      <selection pane="bottomLeft" activeCell="I3" sqref="I3"/>
    </sheetView>
  </sheetViews>
  <sheetFormatPr defaultRowHeight="15" x14ac:dyDescent="0.25"/>
  <cols>
    <col min="1" max="1" width="12.7109375" customWidth="1"/>
    <col min="2" max="2" width="12.7109375" style="3" customWidth="1"/>
    <col min="3" max="3" width="12.7109375" style="1" customWidth="1"/>
    <col min="4" max="4" width="12.7109375" customWidth="1"/>
    <col min="5" max="5" width="17.5703125" bestFit="1" customWidth="1"/>
    <col min="6" max="7" width="12.7109375" customWidth="1"/>
    <col min="9" max="9" width="19.85546875" customWidth="1"/>
    <col min="11" max="11" width="14" bestFit="1" customWidth="1"/>
  </cols>
  <sheetData>
    <row r="1" spans="1:9" ht="30" customHeight="1" x14ac:dyDescent="0.25">
      <c r="A1" s="11" t="s">
        <v>11</v>
      </c>
      <c r="B1" s="10" t="s">
        <v>1</v>
      </c>
      <c r="C1" s="10"/>
      <c r="D1" s="10" t="s">
        <v>2</v>
      </c>
      <c r="E1" s="11" t="s">
        <v>13</v>
      </c>
      <c r="F1" s="11" t="s">
        <v>12</v>
      </c>
      <c r="G1" s="10" t="s">
        <v>3</v>
      </c>
    </row>
    <row r="2" spans="1:9" x14ac:dyDescent="0.25">
      <c r="A2" s="11"/>
      <c r="B2" s="3" t="s">
        <v>4</v>
      </c>
      <c r="C2" s="1" t="s">
        <v>5</v>
      </c>
      <c r="D2" s="10"/>
      <c r="E2" s="10"/>
      <c r="F2" s="11"/>
      <c r="G2" s="10"/>
    </row>
    <row r="3" spans="1:9" x14ac:dyDescent="0.25">
      <c r="A3" s="9">
        <v>5</v>
      </c>
      <c r="B3" s="3" t="s">
        <v>0</v>
      </c>
      <c r="C3" s="9">
        <v>1</v>
      </c>
      <c r="D3" s="9">
        <v>1</v>
      </c>
      <c r="E3" s="9">
        <v>0</v>
      </c>
      <c r="F3" s="9">
        <v>0</v>
      </c>
      <c r="G3" t="s">
        <v>14</v>
      </c>
      <c r="I3" t="str">
        <f>"("&amp;C3&amp;","&amp;D3&amp;","&amp;E3&amp;"):"&amp;G3</f>
        <v>(1,1,0):walk</v>
      </c>
    </row>
    <row r="4" spans="1:9" x14ac:dyDescent="0.25">
      <c r="A4" s="9">
        <v>5</v>
      </c>
      <c r="B4" s="3" t="s">
        <v>0</v>
      </c>
      <c r="C4" s="9">
        <v>1</v>
      </c>
      <c r="D4" s="9">
        <v>2</v>
      </c>
      <c r="E4" s="9">
        <v>0</v>
      </c>
      <c r="F4" s="9">
        <v>0</v>
      </c>
      <c r="G4" t="s">
        <v>14</v>
      </c>
      <c r="I4" t="str">
        <f t="shared" ref="I4:I5" si="0">"("&amp;C4&amp;","&amp;D4&amp;","&amp;E4&amp;"):"&amp;G4</f>
        <v>(1,2,0):walk</v>
      </c>
    </row>
    <row r="5" spans="1:9" x14ac:dyDescent="0.25">
      <c r="A5" s="9">
        <v>5</v>
      </c>
      <c r="B5" s="3" t="s">
        <v>0</v>
      </c>
      <c r="C5" s="9">
        <v>1</v>
      </c>
      <c r="D5" s="9">
        <v>3</v>
      </c>
      <c r="E5" s="9">
        <v>0</v>
      </c>
      <c r="F5" s="9">
        <v>0</v>
      </c>
      <c r="G5" t="s">
        <v>14</v>
      </c>
      <c r="I5" t="str">
        <f t="shared" si="0"/>
        <v>(1,3,0):walk</v>
      </c>
    </row>
    <row r="6" spans="1:9" x14ac:dyDescent="0.25">
      <c r="A6" s="4">
        <v>5</v>
      </c>
      <c r="B6" s="3" t="s">
        <v>0</v>
      </c>
      <c r="C6" s="1">
        <v>1</v>
      </c>
      <c r="D6" s="1">
        <v>1</v>
      </c>
      <c r="E6" s="1">
        <v>1</v>
      </c>
      <c r="F6" s="4">
        <v>0</v>
      </c>
      <c r="G6" t="s">
        <v>14</v>
      </c>
      <c r="I6" t="str">
        <f>"("&amp;C6&amp;","&amp;D6&amp;","&amp;E6&amp;"):"&amp;G6</f>
        <v>(1,1,1):walk</v>
      </c>
    </row>
    <row r="7" spans="1:9" x14ac:dyDescent="0.25">
      <c r="A7" s="4">
        <v>5</v>
      </c>
      <c r="B7" s="3" t="s">
        <v>0</v>
      </c>
      <c r="C7" s="1">
        <v>1</v>
      </c>
      <c r="D7" s="1">
        <v>2</v>
      </c>
      <c r="E7" s="1">
        <v>1</v>
      </c>
      <c r="F7" s="4">
        <v>0</v>
      </c>
      <c r="G7" t="s">
        <v>14</v>
      </c>
      <c r="I7" t="str">
        <f t="shared" ref="I7:I68" si="1">"("&amp;C7&amp;","&amp;D7&amp;","&amp;E7&amp;"):"&amp;G7</f>
        <v>(1,2,1):walk</v>
      </c>
    </row>
    <row r="8" spans="1:9" x14ac:dyDescent="0.25">
      <c r="A8" s="4">
        <v>5</v>
      </c>
      <c r="B8" s="3" t="s">
        <v>0</v>
      </c>
      <c r="C8" s="1">
        <v>1</v>
      </c>
      <c r="D8" s="1">
        <v>3</v>
      </c>
      <c r="E8" s="1">
        <v>1</v>
      </c>
      <c r="F8" s="4">
        <v>0</v>
      </c>
      <c r="G8" t="s">
        <v>14</v>
      </c>
      <c r="I8" t="str">
        <f t="shared" si="1"/>
        <v>(1,3,1):walk</v>
      </c>
    </row>
    <row r="9" spans="1:9" x14ac:dyDescent="0.25">
      <c r="A9" s="9">
        <v>5</v>
      </c>
      <c r="B9" s="3" t="s">
        <v>6</v>
      </c>
      <c r="C9" s="9">
        <v>2</v>
      </c>
      <c r="D9" s="9">
        <v>1</v>
      </c>
      <c r="E9" s="9">
        <v>0</v>
      </c>
      <c r="F9" s="9">
        <v>0</v>
      </c>
      <c r="G9" t="s">
        <v>15</v>
      </c>
      <c r="I9" t="str">
        <f t="shared" ref="I9:I11" si="2">"("&amp;C9&amp;","&amp;D9&amp;","&amp;E9&amp;"):"&amp;G9</f>
        <v>(2,1,0):bike</v>
      </c>
    </row>
    <row r="10" spans="1:9" x14ac:dyDescent="0.25">
      <c r="A10" s="9">
        <v>5</v>
      </c>
      <c r="B10" s="3" t="s">
        <v>6</v>
      </c>
      <c r="C10" s="9">
        <v>2</v>
      </c>
      <c r="D10" s="9">
        <v>2</v>
      </c>
      <c r="E10" s="9">
        <v>0</v>
      </c>
      <c r="F10" s="9">
        <v>0</v>
      </c>
      <c r="G10" t="s">
        <v>15</v>
      </c>
      <c r="I10" t="str">
        <f t="shared" si="2"/>
        <v>(2,2,0):bike</v>
      </c>
    </row>
    <row r="11" spans="1:9" x14ac:dyDescent="0.25">
      <c r="A11" s="9">
        <v>5</v>
      </c>
      <c r="B11" s="3" t="s">
        <v>6</v>
      </c>
      <c r="C11" s="9">
        <v>2</v>
      </c>
      <c r="D11" s="9">
        <v>3</v>
      </c>
      <c r="E11" s="9">
        <v>0</v>
      </c>
      <c r="F11" s="9">
        <v>0</v>
      </c>
      <c r="G11" t="s">
        <v>15</v>
      </c>
      <c r="I11" t="str">
        <f t="shared" si="2"/>
        <v>(2,3,0):bike</v>
      </c>
    </row>
    <row r="12" spans="1:9" x14ac:dyDescent="0.25">
      <c r="A12" s="4">
        <v>5</v>
      </c>
      <c r="B12" s="3" t="s">
        <v>6</v>
      </c>
      <c r="C12" s="1">
        <v>2</v>
      </c>
      <c r="D12" s="1">
        <v>1</v>
      </c>
      <c r="E12" s="1">
        <v>1</v>
      </c>
      <c r="F12" s="4">
        <v>0</v>
      </c>
      <c r="G12" t="s">
        <v>15</v>
      </c>
      <c r="I12" t="str">
        <f t="shared" si="1"/>
        <v>(2,1,1):bike</v>
      </c>
    </row>
    <row r="13" spans="1:9" x14ac:dyDescent="0.25">
      <c r="A13" s="4">
        <v>5</v>
      </c>
      <c r="B13" s="3" t="s">
        <v>6</v>
      </c>
      <c r="C13" s="1">
        <v>2</v>
      </c>
      <c r="D13" s="1">
        <v>2</v>
      </c>
      <c r="E13" s="1">
        <v>1</v>
      </c>
      <c r="F13" s="4">
        <v>0</v>
      </c>
      <c r="G13" t="s">
        <v>15</v>
      </c>
      <c r="I13" t="str">
        <f t="shared" si="1"/>
        <v>(2,2,1):bike</v>
      </c>
    </row>
    <row r="14" spans="1:9" x14ac:dyDescent="0.25">
      <c r="A14" s="4">
        <v>5</v>
      </c>
      <c r="B14" s="3" t="s">
        <v>6</v>
      </c>
      <c r="C14" s="1">
        <v>2</v>
      </c>
      <c r="D14" s="1">
        <v>3</v>
      </c>
      <c r="E14" s="1">
        <v>1</v>
      </c>
      <c r="F14" s="4">
        <v>0</v>
      </c>
      <c r="G14" t="s">
        <v>15</v>
      </c>
      <c r="I14" t="str">
        <f t="shared" si="1"/>
        <v>(2,3,1):bike</v>
      </c>
    </row>
    <row r="15" spans="1:9" x14ac:dyDescent="0.25">
      <c r="A15" s="9">
        <v>5</v>
      </c>
      <c r="B15" s="3" t="s">
        <v>7</v>
      </c>
      <c r="C15" s="9">
        <v>3</v>
      </c>
      <c r="D15" s="9">
        <v>1</v>
      </c>
      <c r="E15" s="9">
        <v>0</v>
      </c>
      <c r="F15" s="9">
        <v>1</v>
      </c>
      <c r="G15" t="s">
        <v>35</v>
      </c>
      <c r="I15" t="str">
        <f t="shared" ref="I15:I17" si="3">"("&amp;C15&amp;","&amp;D15&amp;","&amp;E15&amp;"):"&amp;G15</f>
        <v>(3,1,0):svnt1</v>
      </c>
    </row>
    <row r="16" spans="1:9" x14ac:dyDescent="0.25">
      <c r="A16" s="9">
        <v>5</v>
      </c>
      <c r="B16" s="3" t="s">
        <v>7</v>
      </c>
      <c r="C16" s="9">
        <v>3</v>
      </c>
      <c r="D16" s="9">
        <v>2</v>
      </c>
      <c r="E16" s="9">
        <v>0</v>
      </c>
      <c r="F16" s="9">
        <v>1</v>
      </c>
      <c r="G16" t="s">
        <v>36</v>
      </c>
      <c r="I16" t="str">
        <f t="shared" si="3"/>
        <v>(3,2,0):svnt2</v>
      </c>
    </row>
    <row r="17" spans="1:9" x14ac:dyDescent="0.25">
      <c r="A17" s="9">
        <v>5</v>
      </c>
      <c r="B17" s="3" t="s">
        <v>7</v>
      </c>
      <c r="C17" s="9">
        <v>3</v>
      </c>
      <c r="D17" s="9">
        <v>3</v>
      </c>
      <c r="E17" s="9">
        <v>0</v>
      </c>
      <c r="F17" s="9">
        <v>1</v>
      </c>
      <c r="G17" t="s">
        <v>37</v>
      </c>
      <c r="I17" t="str">
        <f t="shared" si="3"/>
        <v>(3,3,0):svnt3</v>
      </c>
    </row>
    <row r="18" spans="1:9" x14ac:dyDescent="0.25">
      <c r="A18" s="2">
        <v>5</v>
      </c>
      <c r="B18" s="3" t="s">
        <v>7</v>
      </c>
      <c r="C18" s="1">
        <v>3</v>
      </c>
      <c r="D18" s="1">
        <v>1</v>
      </c>
      <c r="E18" s="1">
        <v>2</v>
      </c>
      <c r="F18" s="4">
        <v>1</v>
      </c>
      <c r="G18" t="s">
        <v>35</v>
      </c>
      <c r="I18" t="str">
        <f t="shared" si="1"/>
        <v>(3,1,2):svnt1</v>
      </c>
    </row>
    <row r="19" spans="1:9" x14ac:dyDescent="0.25">
      <c r="A19" s="2">
        <v>5</v>
      </c>
      <c r="B19" s="3" t="s">
        <v>7</v>
      </c>
      <c r="C19" s="1">
        <v>3</v>
      </c>
      <c r="D19" s="1">
        <v>2</v>
      </c>
      <c r="E19" s="1">
        <v>2</v>
      </c>
      <c r="F19" s="4">
        <v>1</v>
      </c>
      <c r="G19" t="s">
        <v>36</v>
      </c>
      <c r="I19" t="str">
        <f t="shared" si="1"/>
        <v>(3,2,2):svnt2</v>
      </c>
    </row>
    <row r="20" spans="1:9" x14ac:dyDescent="0.25">
      <c r="A20" s="2">
        <v>5</v>
      </c>
      <c r="B20" s="3" t="s">
        <v>7</v>
      </c>
      <c r="C20" s="1">
        <v>3</v>
      </c>
      <c r="D20" s="1">
        <v>3</v>
      </c>
      <c r="E20" s="1">
        <v>2</v>
      </c>
      <c r="F20" s="4">
        <v>1</v>
      </c>
      <c r="G20" t="s">
        <v>37</v>
      </c>
      <c r="I20" t="str">
        <f t="shared" si="1"/>
        <v>(3,3,2):svnt3</v>
      </c>
    </row>
    <row r="21" spans="1:9" x14ac:dyDescent="0.25">
      <c r="A21" s="2">
        <v>5</v>
      </c>
      <c r="B21" s="3" t="s">
        <v>7</v>
      </c>
      <c r="C21" s="1">
        <v>3</v>
      </c>
      <c r="D21" s="1">
        <v>1</v>
      </c>
      <c r="E21" s="1">
        <v>1</v>
      </c>
      <c r="F21" s="4">
        <v>1</v>
      </c>
      <c r="G21" t="s">
        <v>38</v>
      </c>
      <c r="I21" t="str">
        <f t="shared" si="1"/>
        <v>(3,1,1):svtl1</v>
      </c>
    </row>
    <row r="22" spans="1:9" x14ac:dyDescent="0.25">
      <c r="A22" s="2">
        <v>5</v>
      </c>
      <c r="B22" s="3" t="s">
        <v>7</v>
      </c>
      <c r="C22" s="1">
        <v>3</v>
      </c>
      <c r="D22" s="1">
        <v>2</v>
      </c>
      <c r="E22" s="1">
        <v>1</v>
      </c>
      <c r="F22" s="4">
        <v>1</v>
      </c>
      <c r="G22" t="s">
        <v>39</v>
      </c>
      <c r="I22" t="str">
        <f t="shared" si="1"/>
        <v>(3,2,1):svtl2</v>
      </c>
    </row>
    <row r="23" spans="1:9" x14ac:dyDescent="0.25">
      <c r="A23" s="2">
        <v>5</v>
      </c>
      <c r="B23" s="3" t="s">
        <v>7</v>
      </c>
      <c r="C23" s="1">
        <v>3</v>
      </c>
      <c r="D23" s="1">
        <v>3</v>
      </c>
      <c r="E23" s="1">
        <v>1</v>
      </c>
      <c r="F23" s="4">
        <v>1</v>
      </c>
      <c r="G23" t="s">
        <v>40</v>
      </c>
      <c r="I23" t="str">
        <f t="shared" si="1"/>
        <v>(3,3,1):svtl3</v>
      </c>
    </row>
    <row r="24" spans="1:9" x14ac:dyDescent="0.25">
      <c r="A24" s="9">
        <v>5</v>
      </c>
      <c r="B24" s="3" t="s">
        <v>8</v>
      </c>
      <c r="C24" s="9">
        <v>4</v>
      </c>
      <c r="D24" s="9">
        <v>1</v>
      </c>
      <c r="E24" s="9">
        <v>0</v>
      </c>
      <c r="F24" s="9">
        <v>1</v>
      </c>
      <c r="G24" t="s">
        <v>41</v>
      </c>
      <c r="I24" t="str">
        <f t="shared" ref="I24:I26" si="4">"("&amp;C24&amp;","&amp;D24&amp;","&amp;E24&amp;"):"&amp;G24</f>
        <v>(4,1,0):h2nt1</v>
      </c>
    </row>
    <row r="25" spans="1:9" x14ac:dyDescent="0.25">
      <c r="A25" s="9">
        <v>5</v>
      </c>
      <c r="B25" s="3" t="s">
        <v>8</v>
      </c>
      <c r="C25" s="9">
        <v>4</v>
      </c>
      <c r="D25" s="9">
        <v>2</v>
      </c>
      <c r="E25" s="9">
        <v>0</v>
      </c>
      <c r="F25" s="9">
        <v>1</v>
      </c>
      <c r="G25" t="s">
        <v>42</v>
      </c>
      <c r="I25" t="str">
        <f t="shared" si="4"/>
        <v>(4,2,0):h2nt2</v>
      </c>
    </row>
    <row r="26" spans="1:9" x14ac:dyDescent="0.25">
      <c r="A26" s="9">
        <v>5</v>
      </c>
      <c r="B26" s="3" t="s">
        <v>8</v>
      </c>
      <c r="C26" s="9">
        <v>4</v>
      </c>
      <c r="D26" s="9">
        <v>3</v>
      </c>
      <c r="E26" s="9">
        <v>0</v>
      </c>
      <c r="F26" s="9">
        <v>1</v>
      </c>
      <c r="G26" t="s">
        <v>43</v>
      </c>
      <c r="I26" t="str">
        <f t="shared" si="4"/>
        <v>(4,3,0):h2nt3</v>
      </c>
    </row>
    <row r="27" spans="1:9" x14ac:dyDescent="0.25">
      <c r="A27" s="2">
        <v>5</v>
      </c>
      <c r="B27" s="3" t="s">
        <v>8</v>
      </c>
      <c r="C27" s="1">
        <v>4</v>
      </c>
      <c r="D27" s="1">
        <v>1</v>
      </c>
      <c r="E27" s="1">
        <v>2</v>
      </c>
      <c r="F27" s="4">
        <v>1</v>
      </c>
      <c r="G27" t="s">
        <v>41</v>
      </c>
      <c r="I27" t="str">
        <f t="shared" si="1"/>
        <v>(4,1,2):h2nt1</v>
      </c>
    </row>
    <row r="28" spans="1:9" x14ac:dyDescent="0.25">
      <c r="A28" s="2">
        <v>5</v>
      </c>
      <c r="B28" s="3" t="s">
        <v>8</v>
      </c>
      <c r="C28" s="1">
        <v>4</v>
      </c>
      <c r="D28" s="1">
        <v>2</v>
      </c>
      <c r="E28" s="1">
        <v>2</v>
      </c>
      <c r="F28" s="4">
        <v>1</v>
      </c>
      <c r="G28" t="s">
        <v>42</v>
      </c>
      <c r="I28" t="str">
        <f t="shared" si="1"/>
        <v>(4,2,2):h2nt2</v>
      </c>
    </row>
    <row r="29" spans="1:9" x14ac:dyDescent="0.25">
      <c r="A29" s="2">
        <v>5</v>
      </c>
      <c r="B29" s="3" t="s">
        <v>8</v>
      </c>
      <c r="C29" s="1">
        <v>4</v>
      </c>
      <c r="D29" s="1">
        <v>3</v>
      </c>
      <c r="E29" s="1">
        <v>2</v>
      </c>
      <c r="F29" s="4">
        <v>1</v>
      </c>
      <c r="G29" t="s">
        <v>43</v>
      </c>
      <c r="I29" t="str">
        <f t="shared" si="1"/>
        <v>(4,3,2):h2nt3</v>
      </c>
    </row>
    <row r="30" spans="1:9" x14ac:dyDescent="0.25">
      <c r="A30" s="2">
        <v>5</v>
      </c>
      <c r="B30" s="3" t="s">
        <v>8</v>
      </c>
      <c r="C30" s="1">
        <v>4</v>
      </c>
      <c r="D30" s="1">
        <v>1</v>
      </c>
      <c r="E30" s="1">
        <v>1</v>
      </c>
      <c r="F30" s="4">
        <v>1</v>
      </c>
      <c r="G30" t="s">
        <v>44</v>
      </c>
      <c r="I30" t="str">
        <f t="shared" si="1"/>
        <v>(4,1,1):h2tl1</v>
      </c>
    </row>
    <row r="31" spans="1:9" x14ac:dyDescent="0.25">
      <c r="A31" s="2">
        <v>5</v>
      </c>
      <c r="B31" s="3" t="s">
        <v>8</v>
      </c>
      <c r="C31" s="1">
        <v>4</v>
      </c>
      <c r="D31" s="1">
        <v>2</v>
      </c>
      <c r="E31" s="1">
        <v>1</v>
      </c>
      <c r="F31" s="4">
        <v>1</v>
      </c>
      <c r="G31" t="s">
        <v>45</v>
      </c>
      <c r="I31" t="str">
        <f t="shared" si="1"/>
        <v>(4,2,1):h2tl2</v>
      </c>
    </row>
    <row r="32" spans="1:9" x14ac:dyDescent="0.25">
      <c r="A32" s="2">
        <v>5</v>
      </c>
      <c r="B32" s="3" t="s">
        <v>8</v>
      </c>
      <c r="C32" s="1">
        <v>4</v>
      </c>
      <c r="D32" s="1">
        <v>3</v>
      </c>
      <c r="E32" s="1">
        <v>1</v>
      </c>
      <c r="F32" s="4">
        <v>1</v>
      </c>
      <c r="G32" t="s">
        <v>46</v>
      </c>
      <c r="I32" t="str">
        <f t="shared" si="1"/>
        <v>(4,3,1):h2tl3</v>
      </c>
    </row>
    <row r="33" spans="1:9" x14ac:dyDescent="0.25">
      <c r="A33" s="9">
        <v>5</v>
      </c>
      <c r="B33" s="3" t="s">
        <v>9</v>
      </c>
      <c r="C33" s="9">
        <v>5</v>
      </c>
      <c r="D33" s="9">
        <v>1</v>
      </c>
      <c r="E33" s="9">
        <v>0</v>
      </c>
      <c r="F33" s="9">
        <v>1</v>
      </c>
      <c r="G33" t="s">
        <v>47</v>
      </c>
      <c r="I33" t="str">
        <f t="shared" ref="I33:I35" si="5">"("&amp;C33&amp;","&amp;D33&amp;","&amp;E33&amp;"):"&amp;G33</f>
        <v>(5,1,0):h3nt1</v>
      </c>
    </row>
    <row r="34" spans="1:9" x14ac:dyDescent="0.25">
      <c r="A34" s="9">
        <v>5</v>
      </c>
      <c r="B34" s="3" t="s">
        <v>9</v>
      </c>
      <c r="C34" s="9">
        <v>5</v>
      </c>
      <c r="D34" s="9">
        <v>2</v>
      </c>
      <c r="E34" s="9">
        <v>0</v>
      </c>
      <c r="F34" s="9">
        <v>1</v>
      </c>
      <c r="G34" t="s">
        <v>48</v>
      </c>
      <c r="I34" t="str">
        <f t="shared" si="5"/>
        <v>(5,2,0):h3nt2</v>
      </c>
    </row>
    <row r="35" spans="1:9" x14ac:dyDescent="0.25">
      <c r="A35" s="9">
        <v>5</v>
      </c>
      <c r="B35" s="3" t="s">
        <v>9</v>
      </c>
      <c r="C35" s="9">
        <v>5</v>
      </c>
      <c r="D35" s="9">
        <v>3</v>
      </c>
      <c r="E35" s="9">
        <v>0</v>
      </c>
      <c r="F35" s="9">
        <v>1</v>
      </c>
      <c r="G35" t="s">
        <v>49</v>
      </c>
      <c r="I35" t="str">
        <f t="shared" si="5"/>
        <v>(5,3,0):h3nt3</v>
      </c>
    </row>
    <row r="36" spans="1:9" x14ac:dyDescent="0.25">
      <c r="A36" s="2">
        <v>5</v>
      </c>
      <c r="B36" s="3" t="s">
        <v>9</v>
      </c>
      <c r="C36" s="1">
        <v>5</v>
      </c>
      <c r="D36" s="1">
        <v>1</v>
      </c>
      <c r="E36" s="1">
        <v>2</v>
      </c>
      <c r="F36" s="4">
        <v>1</v>
      </c>
      <c r="G36" t="s">
        <v>47</v>
      </c>
      <c r="I36" t="str">
        <f t="shared" si="1"/>
        <v>(5,1,2):h3nt1</v>
      </c>
    </row>
    <row r="37" spans="1:9" x14ac:dyDescent="0.25">
      <c r="A37" s="2">
        <v>5</v>
      </c>
      <c r="B37" s="3" t="s">
        <v>9</v>
      </c>
      <c r="C37" s="1">
        <v>5</v>
      </c>
      <c r="D37" s="1">
        <v>2</v>
      </c>
      <c r="E37" s="1">
        <v>2</v>
      </c>
      <c r="F37" s="4">
        <v>1</v>
      </c>
      <c r="G37" t="s">
        <v>48</v>
      </c>
      <c r="I37" t="str">
        <f t="shared" si="1"/>
        <v>(5,2,2):h3nt2</v>
      </c>
    </row>
    <row r="38" spans="1:9" x14ac:dyDescent="0.25">
      <c r="A38" s="2">
        <v>5</v>
      </c>
      <c r="B38" s="3" t="s">
        <v>9</v>
      </c>
      <c r="C38" s="1">
        <v>5</v>
      </c>
      <c r="D38" s="1">
        <v>3</v>
      </c>
      <c r="E38" s="1">
        <v>2</v>
      </c>
      <c r="F38" s="4">
        <v>1</v>
      </c>
      <c r="G38" t="s">
        <v>49</v>
      </c>
      <c r="I38" t="str">
        <f t="shared" si="1"/>
        <v>(5,3,2):h3nt3</v>
      </c>
    </row>
    <row r="39" spans="1:9" x14ac:dyDescent="0.25">
      <c r="A39" s="2">
        <v>5</v>
      </c>
      <c r="B39" s="3" t="s">
        <v>9</v>
      </c>
      <c r="C39" s="1">
        <v>5</v>
      </c>
      <c r="D39" s="1">
        <v>1</v>
      </c>
      <c r="E39" s="1">
        <v>1</v>
      </c>
      <c r="F39" s="4">
        <v>1</v>
      </c>
      <c r="G39" t="s">
        <v>50</v>
      </c>
      <c r="I39" t="str">
        <f t="shared" si="1"/>
        <v>(5,1,1):h3tl1</v>
      </c>
    </row>
    <row r="40" spans="1:9" x14ac:dyDescent="0.25">
      <c r="A40" s="2">
        <v>5</v>
      </c>
      <c r="B40" s="3" t="s">
        <v>9</v>
      </c>
      <c r="C40" s="1">
        <v>5</v>
      </c>
      <c r="D40" s="1">
        <v>2</v>
      </c>
      <c r="E40" s="1">
        <v>1</v>
      </c>
      <c r="F40" s="4">
        <v>1</v>
      </c>
      <c r="G40" t="s">
        <v>51</v>
      </c>
      <c r="I40" t="str">
        <f t="shared" si="1"/>
        <v>(5,2,1):h3tl2</v>
      </c>
    </row>
    <row r="41" spans="1:9" x14ac:dyDescent="0.25">
      <c r="A41" s="2">
        <v>5</v>
      </c>
      <c r="B41" s="3" t="s">
        <v>9</v>
      </c>
      <c r="C41" s="1">
        <v>5</v>
      </c>
      <c r="D41" s="1">
        <v>3</v>
      </c>
      <c r="E41" s="1">
        <v>1</v>
      </c>
      <c r="F41" s="4">
        <v>1</v>
      </c>
      <c r="G41" t="s">
        <v>52</v>
      </c>
      <c r="I41" t="str">
        <f t="shared" si="1"/>
        <v>(5,3,1):h3tl3</v>
      </c>
    </row>
    <row r="42" spans="1:9" x14ac:dyDescent="0.25">
      <c r="A42" s="7">
        <v>5</v>
      </c>
      <c r="B42" s="3" t="s">
        <v>10</v>
      </c>
      <c r="C42" s="7">
        <v>6</v>
      </c>
      <c r="D42" s="7">
        <v>1</v>
      </c>
      <c r="E42" s="7">
        <v>0</v>
      </c>
      <c r="F42" s="7">
        <v>0</v>
      </c>
      <c r="G42" t="s">
        <v>16</v>
      </c>
      <c r="I42" t="str">
        <f t="shared" ref="I42:I44" si="6">"("&amp;C42&amp;","&amp;D42&amp;","&amp;E42&amp;"):"&amp;G42</f>
        <v>(6,1,0):trnst</v>
      </c>
    </row>
    <row r="43" spans="1:9" x14ac:dyDescent="0.25">
      <c r="A43" s="7">
        <v>5</v>
      </c>
      <c r="B43" s="3" t="s">
        <v>10</v>
      </c>
      <c r="C43" s="7">
        <v>6</v>
      </c>
      <c r="D43" s="7">
        <v>2</v>
      </c>
      <c r="E43" s="7">
        <v>0</v>
      </c>
      <c r="F43" s="7">
        <v>0</v>
      </c>
      <c r="G43" t="s">
        <v>16</v>
      </c>
      <c r="I43" t="str">
        <f t="shared" si="6"/>
        <v>(6,2,0):trnst</v>
      </c>
    </row>
    <row r="44" spans="1:9" x14ac:dyDescent="0.25">
      <c r="A44" s="7">
        <v>5</v>
      </c>
      <c r="B44" s="3" t="s">
        <v>10</v>
      </c>
      <c r="C44" s="7">
        <v>6</v>
      </c>
      <c r="D44" s="7">
        <v>3</v>
      </c>
      <c r="E44" s="7">
        <v>0</v>
      </c>
      <c r="F44" s="7">
        <v>0</v>
      </c>
      <c r="G44" t="s">
        <v>16</v>
      </c>
      <c r="I44" t="str">
        <f t="shared" si="6"/>
        <v>(6,3,0):trnst</v>
      </c>
    </row>
    <row r="45" spans="1:9" x14ac:dyDescent="0.25">
      <c r="A45" s="7">
        <v>5</v>
      </c>
      <c r="B45" s="3" t="s">
        <v>10</v>
      </c>
      <c r="C45" s="7">
        <v>6</v>
      </c>
      <c r="D45" s="7">
        <v>1</v>
      </c>
      <c r="E45" s="7">
        <v>1</v>
      </c>
      <c r="F45" s="7">
        <v>0</v>
      </c>
      <c r="G45" t="s">
        <v>16</v>
      </c>
      <c r="I45" t="str">
        <f t="shared" ref="I45:I47" si="7">"("&amp;C45&amp;","&amp;D45&amp;","&amp;E45&amp;"):"&amp;G45</f>
        <v>(6,1,1):trnst</v>
      </c>
    </row>
    <row r="46" spans="1:9" x14ac:dyDescent="0.25">
      <c r="A46" s="7">
        <v>5</v>
      </c>
      <c r="B46" s="3" t="s">
        <v>10</v>
      </c>
      <c r="C46" s="7">
        <v>6</v>
      </c>
      <c r="D46" s="7">
        <v>2</v>
      </c>
      <c r="E46" s="7">
        <v>1</v>
      </c>
      <c r="F46" s="7">
        <v>0</v>
      </c>
      <c r="G46" t="s">
        <v>16</v>
      </c>
      <c r="I46" t="str">
        <f t="shared" si="7"/>
        <v>(6,2,1):trnst</v>
      </c>
    </row>
    <row r="47" spans="1:9" x14ac:dyDescent="0.25">
      <c r="A47" s="7">
        <v>5</v>
      </c>
      <c r="B47" s="3" t="s">
        <v>10</v>
      </c>
      <c r="C47" s="7">
        <v>6</v>
      </c>
      <c r="D47" s="7">
        <v>3</v>
      </c>
      <c r="E47" s="7">
        <v>1</v>
      </c>
      <c r="F47" s="7">
        <v>0</v>
      </c>
      <c r="G47" t="s">
        <v>16</v>
      </c>
      <c r="I47" t="str">
        <f t="shared" si="7"/>
        <v>(6,3,1):trnst</v>
      </c>
    </row>
    <row r="48" spans="1:9" x14ac:dyDescent="0.25">
      <c r="A48" s="7">
        <v>5</v>
      </c>
      <c r="B48" s="3" t="s">
        <v>10</v>
      </c>
      <c r="C48" s="7">
        <v>6</v>
      </c>
      <c r="D48" s="7">
        <v>1</v>
      </c>
      <c r="E48" s="7">
        <v>2</v>
      </c>
      <c r="F48" s="7">
        <v>0</v>
      </c>
      <c r="G48" t="s">
        <v>16</v>
      </c>
      <c r="I48" t="str">
        <f t="shared" ref="I48:I50" si="8">"("&amp;C48&amp;","&amp;D48&amp;","&amp;E48&amp;"):"&amp;G48</f>
        <v>(6,1,2):trnst</v>
      </c>
    </row>
    <row r="49" spans="1:9" x14ac:dyDescent="0.25">
      <c r="A49" s="7">
        <v>5</v>
      </c>
      <c r="B49" s="3" t="s">
        <v>10</v>
      </c>
      <c r="C49" s="7">
        <v>6</v>
      </c>
      <c r="D49" s="7">
        <v>2</v>
      </c>
      <c r="E49" s="7">
        <v>2</v>
      </c>
      <c r="F49" s="7">
        <v>0</v>
      </c>
      <c r="G49" t="s">
        <v>16</v>
      </c>
      <c r="I49" t="str">
        <f t="shared" si="8"/>
        <v>(6,2,2):trnst</v>
      </c>
    </row>
    <row r="50" spans="1:9" x14ac:dyDescent="0.25">
      <c r="A50" s="7">
        <v>5</v>
      </c>
      <c r="B50" s="3" t="s">
        <v>10</v>
      </c>
      <c r="C50" s="7">
        <v>6</v>
      </c>
      <c r="D50" s="7">
        <v>3</v>
      </c>
      <c r="E50" s="7">
        <v>2</v>
      </c>
      <c r="F50" s="7">
        <v>0</v>
      </c>
      <c r="G50" t="s">
        <v>16</v>
      </c>
      <c r="I50" t="str">
        <f t="shared" si="8"/>
        <v>(6,3,2):trnst</v>
      </c>
    </row>
    <row r="51" spans="1:9" x14ac:dyDescent="0.25">
      <c r="A51" s="4">
        <v>5</v>
      </c>
      <c r="B51" s="3" t="s">
        <v>10</v>
      </c>
      <c r="C51" s="4">
        <v>6</v>
      </c>
      <c r="D51" s="4">
        <v>1</v>
      </c>
      <c r="E51" s="4">
        <v>3</v>
      </c>
      <c r="F51" s="4">
        <v>0</v>
      </c>
      <c r="G51" t="s">
        <v>16</v>
      </c>
      <c r="I51" t="str">
        <f t="shared" si="1"/>
        <v>(6,1,3):trnst</v>
      </c>
    </row>
    <row r="52" spans="1:9" x14ac:dyDescent="0.25">
      <c r="A52" s="4">
        <v>5</v>
      </c>
      <c r="B52" s="3" t="s">
        <v>10</v>
      </c>
      <c r="C52" s="4">
        <v>6</v>
      </c>
      <c r="D52" s="4">
        <v>2</v>
      </c>
      <c r="E52" s="4">
        <v>3</v>
      </c>
      <c r="F52" s="4">
        <v>0</v>
      </c>
      <c r="G52" t="s">
        <v>16</v>
      </c>
      <c r="I52" t="str">
        <f t="shared" si="1"/>
        <v>(6,2,3):trnst</v>
      </c>
    </row>
    <row r="53" spans="1:9" x14ac:dyDescent="0.25">
      <c r="A53" s="4">
        <v>5</v>
      </c>
      <c r="B53" s="3" t="s">
        <v>10</v>
      </c>
      <c r="C53" s="4">
        <v>6</v>
      </c>
      <c r="D53" s="4">
        <v>3</v>
      </c>
      <c r="E53" s="4">
        <v>3</v>
      </c>
      <c r="F53" s="4">
        <v>0</v>
      </c>
      <c r="G53" t="s">
        <v>16</v>
      </c>
      <c r="I53" t="str">
        <f t="shared" si="1"/>
        <v>(6,3,3):trnst</v>
      </c>
    </row>
    <row r="54" spans="1:9" x14ac:dyDescent="0.25">
      <c r="A54" s="4">
        <v>5</v>
      </c>
      <c r="B54" s="3" t="s">
        <v>10</v>
      </c>
      <c r="C54" s="4">
        <v>6</v>
      </c>
      <c r="D54" s="4">
        <v>1</v>
      </c>
      <c r="E54" s="4">
        <v>4</v>
      </c>
      <c r="F54" s="4">
        <v>0</v>
      </c>
      <c r="G54" t="s">
        <v>16</v>
      </c>
      <c r="I54" t="str">
        <f t="shared" si="1"/>
        <v>(6,1,4):trnst</v>
      </c>
    </row>
    <row r="55" spans="1:9" x14ac:dyDescent="0.25">
      <c r="A55" s="4">
        <v>5</v>
      </c>
      <c r="B55" s="3" t="s">
        <v>10</v>
      </c>
      <c r="C55" s="4">
        <v>6</v>
      </c>
      <c r="D55" s="4">
        <v>2</v>
      </c>
      <c r="E55" s="4">
        <v>4</v>
      </c>
      <c r="F55" s="4">
        <v>0</v>
      </c>
      <c r="G55" t="s">
        <v>16</v>
      </c>
      <c r="I55" t="str">
        <f t="shared" si="1"/>
        <v>(6,2,4):trnst</v>
      </c>
    </row>
    <row r="56" spans="1:9" x14ac:dyDescent="0.25">
      <c r="A56" s="4">
        <v>5</v>
      </c>
      <c r="B56" s="3" t="s">
        <v>10</v>
      </c>
      <c r="C56" s="4">
        <v>6</v>
      </c>
      <c r="D56" s="4">
        <v>3</v>
      </c>
      <c r="E56" s="4">
        <v>4</v>
      </c>
      <c r="F56" s="4">
        <v>0</v>
      </c>
      <c r="G56" t="s">
        <v>16</v>
      </c>
      <c r="I56" t="str">
        <f t="shared" si="1"/>
        <v>(6,3,4):trnst</v>
      </c>
    </row>
    <row r="57" spans="1:9" x14ac:dyDescent="0.25">
      <c r="A57" s="4">
        <v>5</v>
      </c>
      <c r="B57" s="3" t="s">
        <v>10</v>
      </c>
      <c r="C57" s="4">
        <v>6</v>
      </c>
      <c r="D57" s="4">
        <v>1</v>
      </c>
      <c r="E57" s="4">
        <v>5</v>
      </c>
      <c r="F57" s="4">
        <v>0</v>
      </c>
      <c r="G57" t="s">
        <v>16</v>
      </c>
      <c r="I57" t="str">
        <f t="shared" si="1"/>
        <v>(6,1,5):trnst</v>
      </c>
    </row>
    <row r="58" spans="1:9" x14ac:dyDescent="0.25">
      <c r="A58" s="4">
        <v>5</v>
      </c>
      <c r="B58" s="3" t="s">
        <v>10</v>
      </c>
      <c r="C58" s="4">
        <v>6</v>
      </c>
      <c r="D58" s="4">
        <v>2</v>
      </c>
      <c r="E58" s="4">
        <v>5</v>
      </c>
      <c r="F58" s="4">
        <v>0</v>
      </c>
      <c r="G58" t="s">
        <v>16</v>
      </c>
      <c r="I58" t="str">
        <f t="shared" si="1"/>
        <v>(6,2,5):trnst</v>
      </c>
    </row>
    <row r="59" spans="1:9" x14ac:dyDescent="0.25">
      <c r="A59" s="4">
        <v>5</v>
      </c>
      <c r="B59" s="3" t="s">
        <v>10</v>
      </c>
      <c r="C59" s="4">
        <v>6</v>
      </c>
      <c r="D59" s="4">
        <v>3</v>
      </c>
      <c r="E59" s="4">
        <v>5</v>
      </c>
      <c r="F59" s="4">
        <v>0</v>
      </c>
      <c r="G59" t="s">
        <v>16</v>
      </c>
      <c r="I59" t="str">
        <f t="shared" si="1"/>
        <v>(6,3,5):trnst</v>
      </c>
    </row>
    <row r="60" spans="1:9" x14ac:dyDescent="0.25">
      <c r="A60" s="4">
        <v>5</v>
      </c>
      <c r="B60" s="3" t="s">
        <v>10</v>
      </c>
      <c r="C60" s="4">
        <v>6</v>
      </c>
      <c r="D60" s="4">
        <v>1</v>
      </c>
      <c r="E60" s="4">
        <v>6</v>
      </c>
      <c r="F60" s="4">
        <v>0</v>
      </c>
      <c r="G60" t="s">
        <v>16</v>
      </c>
      <c r="I60" t="str">
        <f t="shared" si="1"/>
        <v>(6,1,6):trnst</v>
      </c>
    </row>
    <row r="61" spans="1:9" x14ac:dyDescent="0.25">
      <c r="A61" s="4">
        <v>5</v>
      </c>
      <c r="B61" s="3" t="s">
        <v>10</v>
      </c>
      <c r="C61" s="4">
        <v>6</v>
      </c>
      <c r="D61" s="4">
        <v>2</v>
      </c>
      <c r="E61" s="4">
        <v>6</v>
      </c>
      <c r="F61" s="4">
        <v>0</v>
      </c>
      <c r="G61" t="s">
        <v>16</v>
      </c>
      <c r="I61" t="str">
        <f t="shared" si="1"/>
        <v>(6,2,6):trnst</v>
      </c>
    </row>
    <row r="62" spans="1:9" x14ac:dyDescent="0.25">
      <c r="A62" s="4">
        <v>5</v>
      </c>
      <c r="B62" s="3" t="s">
        <v>10</v>
      </c>
      <c r="C62" s="4">
        <v>6</v>
      </c>
      <c r="D62" s="4">
        <v>3</v>
      </c>
      <c r="E62" s="4">
        <v>6</v>
      </c>
      <c r="F62" s="4">
        <v>0</v>
      </c>
      <c r="G62" t="s">
        <v>16</v>
      </c>
      <c r="I62" t="str">
        <f t="shared" si="1"/>
        <v>(6,3,6):trnst</v>
      </c>
    </row>
    <row r="63" spans="1:9" x14ac:dyDescent="0.25">
      <c r="A63" s="4">
        <v>5</v>
      </c>
      <c r="B63" s="3" t="s">
        <v>10</v>
      </c>
      <c r="C63" s="4">
        <v>6</v>
      </c>
      <c r="D63" s="4">
        <v>1</v>
      </c>
      <c r="E63" s="4">
        <v>7</v>
      </c>
      <c r="F63" s="4">
        <v>0</v>
      </c>
      <c r="G63" t="s">
        <v>16</v>
      </c>
      <c r="I63" t="str">
        <f t="shared" si="1"/>
        <v>(6,1,7):trnst</v>
      </c>
    </row>
    <row r="64" spans="1:9" x14ac:dyDescent="0.25">
      <c r="A64" s="4">
        <v>5</v>
      </c>
      <c r="B64" s="3" t="s">
        <v>10</v>
      </c>
      <c r="C64" s="4">
        <v>6</v>
      </c>
      <c r="D64" s="4">
        <v>2</v>
      </c>
      <c r="E64" s="4">
        <v>7</v>
      </c>
      <c r="F64" s="4">
        <v>0</v>
      </c>
      <c r="G64" t="s">
        <v>16</v>
      </c>
      <c r="I64" t="str">
        <f t="shared" si="1"/>
        <v>(6,2,7):trnst</v>
      </c>
    </row>
    <row r="65" spans="1:9" x14ac:dyDescent="0.25">
      <c r="A65" s="4">
        <v>5</v>
      </c>
      <c r="B65" s="3" t="s">
        <v>10</v>
      </c>
      <c r="C65" s="4">
        <v>6</v>
      </c>
      <c r="D65" s="4">
        <v>3</v>
      </c>
      <c r="E65" s="4">
        <v>7</v>
      </c>
      <c r="F65" s="4">
        <v>0</v>
      </c>
      <c r="G65" t="s">
        <v>16</v>
      </c>
      <c r="I65" t="str">
        <f t="shared" si="1"/>
        <v>(6,3,7):trnst</v>
      </c>
    </row>
    <row r="66" spans="1:9" x14ac:dyDescent="0.25">
      <c r="A66" s="7">
        <v>5</v>
      </c>
      <c r="B66" s="3" t="s">
        <v>10</v>
      </c>
      <c r="C66" s="7">
        <v>8</v>
      </c>
      <c r="D66" s="7">
        <v>1</v>
      </c>
      <c r="E66" s="7">
        <v>0</v>
      </c>
      <c r="F66" s="7">
        <v>0</v>
      </c>
      <c r="G66" t="s">
        <v>16</v>
      </c>
      <c r="I66" t="str">
        <f t="shared" si="1"/>
        <v>(8,1,0):trnst</v>
      </c>
    </row>
    <row r="67" spans="1:9" x14ac:dyDescent="0.25">
      <c r="A67" s="7">
        <v>5</v>
      </c>
      <c r="B67" s="3" t="s">
        <v>10</v>
      </c>
      <c r="C67" s="7">
        <v>8</v>
      </c>
      <c r="D67" s="7">
        <v>2</v>
      </c>
      <c r="E67" s="7">
        <v>0</v>
      </c>
      <c r="F67" s="7">
        <v>0</v>
      </c>
      <c r="G67" t="s">
        <v>16</v>
      </c>
      <c r="I67" t="str">
        <f t="shared" si="1"/>
        <v>(8,2,0):trnst</v>
      </c>
    </row>
    <row r="68" spans="1:9" x14ac:dyDescent="0.25">
      <c r="A68" s="7">
        <v>5</v>
      </c>
      <c r="B68" s="3" t="s">
        <v>10</v>
      </c>
      <c r="C68" s="7">
        <v>8</v>
      </c>
      <c r="D68" s="7">
        <v>3</v>
      </c>
      <c r="E68" s="7">
        <v>0</v>
      </c>
      <c r="F68" s="7">
        <v>0</v>
      </c>
      <c r="G68" t="s">
        <v>16</v>
      </c>
      <c r="I68" t="str">
        <f t="shared" si="1"/>
        <v>(8,3,0):trnst</v>
      </c>
    </row>
    <row r="69" spans="1:9" x14ac:dyDescent="0.25">
      <c r="A69" s="8">
        <v>5</v>
      </c>
      <c r="B69" s="3" t="s">
        <v>10</v>
      </c>
      <c r="C69" s="8">
        <v>8</v>
      </c>
      <c r="D69" s="8">
        <v>1</v>
      </c>
      <c r="E69" s="8">
        <v>1</v>
      </c>
      <c r="F69" s="8">
        <v>0</v>
      </c>
      <c r="G69" t="s">
        <v>16</v>
      </c>
      <c r="I69" t="str">
        <f t="shared" ref="I69:I71" si="9">"("&amp;C69&amp;","&amp;D69&amp;","&amp;E69&amp;"):"&amp;G69</f>
        <v>(8,1,1):trnst</v>
      </c>
    </row>
    <row r="70" spans="1:9" x14ac:dyDescent="0.25">
      <c r="A70" s="8">
        <v>5</v>
      </c>
      <c r="B70" s="3" t="s">
        <v>10</v>
      </c>
      <c r="C70" s="8">
        <v>8</v>
      </c>
      <c r="D70" s="8">
        <v>2</v>
      </c>
      <c r="E70" s="8">
        <v>1</v>
      </c>
      <c r="F70" s="8">
        <v>0</v>
      </c>
      <c r="G70" t="s">
        <v>16</v>
      </c>
      <c r="I70" t="str">
        <f t="shared" si="9"/>
        <v>(8,2,1):trnst</v>
      </c>
    </row>
    <row r="71" spans="1:9" x14ac:dyDescent="0.25">
      <c r="A71" s="8">
        <v>5</v>
      </c>
      <c r="B71" s="3" t="s">
        <v>10</v>
      </c>
      <c r="C71" s="8">
        <v>8</v>
      </c>
      <c r="D71" s="8">
        <v>3</v>
      </c>
      <c r="E71" s="8">
        <v>1</v>
      </c>
      <c r="F71" s="8">
        <v>0</v>
      </c>
      <c r="G71" t="s">
        <v>16</v>
      </c>
      <c r="I71" t="str">
        <f t="shared" si="9"/>
        <v>(8,3,1):trnst</v>
      </c>
    </row>
  </sheetData>
  <mergeCells count="6">
    <mergeCell ref="B1:C1"/>
    <mergeCell ref="D1:D2"/>
    <mergeCell ref="G1:G2"/>
    <mergeCell ref="E1:E2"/>
    <mergeCell ref="A1:A2"/>
    <mergeCell ref="F1:F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pane ySplit="2" topLeftCell="A3" activePane="bottomLeft" state="frozen"/>
      <selection pane="bottomLeft" activeCell="D3" sqref="D3"/>
    </sheetView>
  </sheetViews>
  <sheetFormatPr defaultRowHeight="15" x14ac:dyDescent="0.25"/>
  <cols>
    <col min="1" max="2" width="12.7109375" customWidth="1"/>
    <col min="4" max="4" width="19.85546875" customWidth="1"/>
    <col min="6" max="6" width="14" bestFit="1" customWidth="1"/>
  </cols>
  <sheetData>
    <row r="1" spans="1:4" ht="30" customHeight="1" x14ac:dyDescent="0.25">
      <c r="A1" s="11" t="s">
        <v>11</v>
      </c>
      <c r="B1" s="10" t="s">
        <v>22</v>
      </c>
    </row>
    <row r="2" spans="1:4" x14ac:dyDescent="0.25">
      <c r="A2" s="11"/>
      <c r="B2" s="10"/>
    </row>
    <row r="3" spans="1:4" x14ac:dyDescent="0.25">
      <c r="A3" s="5">
        <v>0</v>
      </c>
      <c r="B3" t="s">
        <v>21</v>
      </c>
      <c r="D3" t="str">
        <f>A3&amp;":"&amp;B3</f>
        <v>0:20to5</v>
      </c>
    </row>
    <row r="4" spans="1:4" x14ac:dyDescent="0.25">
      <c r="A4" s="5">
        <v>1</v>
      </c>
      <c r="B4" t="s">
        <v>21</v>
      </c>
      <c r="D4" t="str">
        <f t="shared" ref="D4:D26" si="0">A4&amp;":"&amp;B4</f>
        <v>1:20to5</v>
      </c>
    </row>
    <row r="5" spans="1:4" x14ac:dyDescent="0.25">
      <c r="A5" s="5">
        <v>2</v>
      </c>
      <c r="B5" t="s">
        <v>21</v>
      </c>
      <c r="D5" t="str">
        <f t="shared" si="0"/>
        <v>2:20to5</v>
      </c>
    </row>
    <row r="6" spans="1:4" x14ac:dyDescent="0.25">
      <c r="A6" s="5">
        <v>3</v>
      </c>
      <c r="B6" t="s">
        <v>21</v>
      </c>
      <c r="D6" t="str">
        <f t="shared" si="0"/>
        <v>3:20to5</v>
      </c>
    </row>
    <row r="7" spans="1:4" x14ac:dyDescent="0.25">
      <c r="A7" s="5">
        <v>4</v>
      </c>
      <c r="B7" t="s">
        <v>21</v>
      </c>
      <c r="D7" t="str">
        <f t="shared" si="0"/>
        <v>4:20to5</v>
      </c>
    </row>
    <row r="8" spans="1:4" x14ac:dyDescent="0.25">
      <c r="A8" s="5">
        <v>5</v>
      </c>
      <c r="B8" t="s">
        <v>17</v>
      </c>
      <c r="D8" t="str">
        <f t="shared" si="0"/>
        <v>5:5to6</v>
      </c>
    </row>
    <row r="9" spans="1:4" x14ac:dyDescent="0.25">
      <c r="A9" s="5">
        <v>6</v>
      </c>
      <c r="B9" t="s">
        <v>18</v>
      </c>
      <c r="D9" t="str">
        <f t="shared" si="0"/>
        <v>6:6to7</v>
      </c>
    </row>
    <row r="10" spans="1:4" x14ac:dyDescent="0.25">
      <c r="A10" s="5">
        <v>7</v>
      </c>
      <c r="B10" t="s">
        <v>19</v>
      </c>
      <c r="D10" t="str">
        <f t="shared" si="0"/>
        <v>7:7to8</v>
      </c>
    </row>
    <row r="11" spans="1:4" x14ac:dyDescent="0.25">
      <c r="A11" s="5">
        <v>8</v>
      </c>
      <c r="B11" t="s">
        <v>20</v>
      </c>
      <c r="D11" t="str">
        <f t="shared" si="0"/>
        <v>8:8to9</v>
      </c>
    </row>
    <row r="12" spans="1:4" x14ac:dyDescent="0.25">
      <c r="A12" s="5">
        <v>9</v>
      </c>
      <c r="B12" t="s">
        <v>23</v>
      </c>
      <c r="D12" t="str">
        <f t="shared" si="0"/>
        <v>9:9to10</v>
      </c>
    </row>
    <row r="13" spans="1:4" x14ac:dyDescent="0.25">
      <c r="A13" s="5">
        <v>10</v>
      </c>
      <c r="B13" t="s">
        <v>24</v>
      </c>
      <c r="D13" t="str">
        <f t="shared" si="0"/>
        <v>10:10to14</v>
      </c>
    </row>
    <row r="14" spans="1:4" x14ac:dyDescent="0.25">
      <c r="A14" s="5">
        <v>11</v>
      </c>
      <c r="B14" t="s">
        <v>24</v>
      </c>
      <c r="D14" t="str">
        <f t="shared" si="0"/>
        <v>11:10to14</v>
      </c>
    </row>
    <row r="15" spans="1:4" x14ac:dyDescent="0.25">
      <c r="A15" s="5">
        <v>12</v>
      </c>
      <c r="B15" t="s">
        <v>24</v>
      </c>
      <c r="D15" t="str">
        <f t="shared" si="0"/>
        <v>12:10to14</v>
      </c>
    </row>
    <row r="16" spans="1:4" x14ac:dyDescent="0.25">
      <c r="A16" s="5">
        <v>13</v>
      </c>
      <c r="B16" t="s">
        <v>24</v>
      </c>
      <c r="D16" t="str">
        <f t="shared" si="0"/>
        <v>13:10to14</v>
      </c>
    </row>
    <row r="17" spans="1:4" x14ac:dyDescent="0.25">
      <c r="A17" s="5">
        <v>14</v>
      </c>
      <c r="B17" t="s">
        <v>24</v>
      </c>
      <c r="D17" t="str">
        <f t="shared" si="0"/>
        <v>14:10to14</v>
      </c>
    </row>
    <row r="18" spans="1:4" x14ac:dyDescent="0.25">
      <c r="A18" s="5">
        <v>15</v>
      </c>
      <c r="B18" t="s">
        <v>25</v>
      </c>
      <c r="D18" t="str">
        <f t="shared" si="0"/>
        <v>15:15to16</v>
      </c>
    </row>
    <row r="19" spans="1:4" x14ac:dyDescent="0.25">
      <c r="A19" s="5">
        <v>16</v>
      </c>
      <c r="B19" t="s">
        <v>26</v>
      </c>
      <c r="D19" t="str">
        <f t="shared" si="0"/>
        <v>16:16to17</v>
      </c>
    </row>
    <row r="20" spans="1:4" x14ac:dyDescent="0.25">
      <c r="A20" s="5">
        <v>17</v>
      </c>
      <c r="B20" t="s">
        <v>27</v>
      </c>
      <c r="D20" t="str">
        <f t="shared" si="0"/>
        <v>17:17to18</v>
      </c>
    </row>
    <row r="21" spans="1:4" x14ac:dyDescent="0.25">
      <c r="A21" s="5">
        <v>18</v>
      </c>
      <c r="B21" t="s">
        <v>28</v>
      </c>
      <c r="D21" t="str">
        <f t="shared" si="0"/>
        <v>18:18to20</v>
      </c>
    </row>
    <row r="22" spans="1:4" x14ac:dyDescent="0.25">
      <c r="A22" s="5">
        <v>19</v>
      </c>
      <c r="B22" t="s">
        <v>28</v>
      </c>
      <c r="D22" t="str">
        <f t="shared" si="0"/>
        <v>19:18to20</v>
      </c>
    </row>
    <row r="23" spans="1:4" x14ac:dyDescent="0.25">
      <c r="A23" s="5">
        <v>20</v>
      </c>
      <c r="B23" t="s">
        <v>28</v>
      </c>
      <c r="D23" t="str">
        <f t="shared" si="0"/>
        <v>20:18to20</v>
      </c>
    </row>
    <row r="24" spans="1:4" x14ac:dyDescent="0.25">
      <c r="A24" s="5">
        <v>21</v>
      </c>
      <c r="B24" t="s">
        <v>21</v>
      </c>
      <c r="D24" t="str">
        <f t="shared" si="0"/>
        <v>21:20to5</v>
      </c>
    </row>
    <row r="25" spans="1:4" x14ac:dyDescent="0.25">
      <c r="A25" s="5">
        <v>22</v>
      </c>
      <c r="B25" t="s">
        <v>21</v>
      </c>
      <c r="D25" t="str">
        <f t="shared" si="0"/>
        <v>22:20to5</v>
      </c>
    </row>
    <row r="26" spans="1:4" x14ac:dyDescent="0.25">
      <c r="A26" s="5">
        <v>23</v>
      </c>
      <c r="B26" t="s">
        <v>21</v>
      </c>
      <c r="D26" t="str">
        <f t="shared" si="0"/>
        <v>23:20to5</v>
      </c>
    </row>
  </sheetData>
  <mergeCells count="2">
    <mergeCell ref="A1:A2"/>
    <mergeCell ref="B1:B2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pane ySplit="2" topLeftCell="A3" activePane="bottomLeft" state="frozen"/>
      <selection pane="bottomLeft" activeCell="B9" sqref="B9"/>
    </sheetView>
  </sheetViews>
  <sheetFormatPr defaultRowHeight="15" x14ac:dyDescent="0.25"/>
  <cols>
    <col min="1" max="3" width="12.7109375" customWidth="1"/>
    <col min="5" max="5" width="19.85546875" customWidth="1"/>
    <col min="7" max="7" width="14" bestFit="1" customWidth="1"/>
  </cols>
  <sheetData>
    <row r="1" spans="1:5" ht="30" customHeight="1" x14ac:dyDescent="0.25">
      <c r="A1" s="11" t="s">
        <v>29</v>
      </c>
      <c r="B1" s="10" t="s">
        <v>1</v>
      </c>
      <c r="C1" s="10" t="s">
        <v>33</v>
      </c>
    </row>
    <row r="2" spans="1:5" x14ac:dyDescent="0.25">
      <c r="A2" s="11"/>
      <c r="B2" s="10"/>
      <c r="C2" s="10"/>
    </row>
    <row r="3" spans="1:5" x14ac:dyDescent="0.25">
      <c r="A3" s="6">
        <v>1</v>
      </c>
      <c r="B3" t="s">
        <v>0</v>
      </c>
      <c r="C3" t="s">
        <v>0</v>
      </c>
      <c r="E3" t="str">
        <f>A3&amp;":"&amp;C3</f>
        <v>1:Walk</v>
      </c>
    </row>
    <row r="4" spans="1:5" x14ac:dyDescent="0.25">
      <c r="A4" s="6">
        <v>2</v>
      </c>
      <c r="B4" t="s">
        <v>6</v>
      </c>
      <c r="C4" t="s">
        <v>6</v>
      </c>
      <c r="E4" t="str">
        <f t="shared" ref="E4:E10" si="0">A4&amp;":"&amp;C4</f>
        <v>2:Bike</v>
      </c>
    </row>
    <row r="5" spans="1:5" x14ac:dyDescent="0.25">
      <c r="A5" s="6">
        <v>3</v>
      </c>
      <c r="B5" t="s">
        <v>7</v>
      </c>
      <c r="C5" t="s">
        <v>34</v>
      </c>
      <c r="E5" t="str">
        <f t="shared" si="0"/>
        <v>3:Highway</v>
      </c>
    </row>
    <row r="6" spans="1:5" x14ac:dyDescent="0.25">
      <c r="A6" s="6">
        <v>4</v>
      </c>
      <c r="B6" t="s">
        <v>8</v>
      </c>
      <c r="C6" t="s">
        <v>34</v>
      </c>
      <c r="E6" t="str">
        <f t="shared" si="0"/>
        <v>4:Highway</v>
      </c>
    </row>
    <row r="7" spans="1:5" x14ac:dyDescent="0.25">
      <c r="A7" s="6">
        <v>5</v>
      </c>
      <c r="B7" t="s">
        <v>9</v>
      </c>
      <c r="C7" t="s">
        <v>34</v>
      </c>
      <c r="E7" t="str">
        <f t="shared" si="0"/>
        <v>5:Highway</v>
      </c>
    </row>
    <row r="8" spans="1:5" x14ac:dyDescent="0.25">
      <c r="A8" s="6">
        <v>6</v>
      </c>
      <c r="B8" t="s">
        <v>30</v>
      </c>
      <c r="C8" t="s">
        <v>10</v>
      </c>
      <c r="E8" t="str">
        <f t="shared" si="0"/>
        <v>6:Transit</v>
      </c>
    </row>
    <row r="9" spans="1:5" x14ac:dyDescent="0.25">
      <c r="A9" s="6">
        <v>7</v>
      </c>
      <c r="B9" t="s">
        <v>31</v>
      </c>
      <c r="C9" t="s">
        <v>10</v>
      </c>
      <c r="E9" t="str">
        <f t="shared" si="0"/>
        <v>7:Transit</v>
      </c>
    </row>
    <row r="10" spans="1:5" x14ac:dyDescent="0.25">
      <c r="A10" s="6">
        <v>8</v>
      </c>
      <c r="B10" t="s">
        <v>32</v>
      </c>
      <c r="C10" t="s">
        <v>10</v>
      </c>
      <c r="E10" t="str">
        <f t="shared" si="0"/>
        <v>8:Transit</v>
      </c>
    </row>
  </sheetData>
  <mergeCells count="3">
    <mergeCell ref="A1:A2"/>
    <mergeCell ref="B1:B2"/>
    <mergeCell ref="C1:C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Matrices</vt:lpstr>
      <vt:lpstr>TOD</vt:lpstr>
      <vt:lpstr>Mode</vt:lpstr>
    </vt:vector>
  </TitlesOfParts>
  <Company>Puget Sound Regional Council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Helmann</dc:creator>
  <cp:lastModifiedBy>Craig Helmann</cp:lastModifiedBy>
  <dcterms:created xsi:type="dcterms:W3CDTF">2013-02-06T22:14:51Z</dcterms:created>
  <dcterms:modified xsi:type="dcterms:W3CDTF">2013-02-21T23:55:57Z</dcterms:modified>
</cp:coreProperties>
</file>