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upbeduco-my.sharepoint.com/personal/angela_remolina_2019_upb_edu_co/Documents/Attachments/Proyecto integrador 2021-20/Propuesta/"/>
    </mc:Choice>
  </mc:AlternateContent>
  <xr:revisionPtr revIDLastSave="228" documentId="11_69EF4EA411E5AE7F303CFB3B586F84D7D7BA5E2D" xr6:coauthVersionLast="47" xr6:coauthVersionMax="47" xr10:uidLastSave="{2BFE05D7-6B88-4714-8964-158676C051CA}"/>
  <bookViews>
    <workbookView xWindow="-120" yWindow="-120" windowWidth="29040" windowHeight="1584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18" i="1"/>
  <c r="E16" i="1"/>
  <c r="E12" i="1"/>
</calcChain>
</file>

<file path=xl/sharedStrings.xml><?xml version="1.0" encoding="utf-8"?>
<sst xmlns="http://schemas.openxmlformats.org/spreadsheetml/2006/main" count="57" uniqueCount="45">
  <si>
    <t>FORMATO CONDENSADO DEL PROYECTO DE AULA / INTEGRADOR</t>
  </si>
  <si>
    <t>TÍTULO DE LA PROPUESTA:</t>
  </si>
  <si>
    <t>AUTOR</t>
  </si>
  <si>
    <t xml:space="preserve">JOHAN EDUARDO CALA TORRA - DUVAN ANDRES DIAZ MONTAÑEZ - ANGELA SOFIA REMOLINA GUTIÉRREZ </t>
  </si>
  <si>
    <t>PREGUNTA DE INVESTIGACIÓN</t>
  </si>
  <si>
    <t>¿Cómo identificar y clasificar las conexiones de servicios de red en un rango de tiempo especificado, según acciones (consumo, peticiones, etc.) realizadas por los usuarios?</t>
  </si>
  <si>
    <t>OBJETIVO GENERAL</t>
  </si>
  <si>
    <t xml:space="preserve">Desarrollar un sitio web que permita obtener la información de la red conectada (peticiones, consumo, hosts, protocolos, etc.) para visualizar un tablero de control que muestre la información mediante un panel compuesto de gráficos y tablas estadísticas construido con tecnologías de software libre. </t>
  </si>
  <si>
    <t>OBJETIVOS ESPECIFICOS</t>
  </si>
  <si>
    <t>ACTIVIDADES</t>
  </si>
  <si>
    <t>DURACIÓN (SEMANAS)</t>
  </si>
  <si>
    <t>Fecha inicio</t>
  </si>
  <si>
    <t>Fecha fin</t>
  </si>
  <si>
    <t>ENTREGABLES</t>
  </si>
  <si>
    <t>Definir los requerimientos funcionales y no funcionales del software, mediante un documento en forma de acta que muestre las limitaciones del sitio.</t>
  </si>
  <si>
    <t xml:space="preserve">Hacer informe de la propuesta. </t>
  </si>
  <si>
    <t>19/07/2021</t>
  </si>
  <si>
    <t>Propuesta y acta de requerimientos.</t>
  </si>
  <si>
    <t xml:space="preserve">Investigación de conceptos desconocidos para situar el contexto del proyecto. </t>
  </si>
  <si>
    <t xml:space="preserve">Determinar los requerimientos funcionales y no funcionales del software en un acta. </t>
  </si>
  <si>
    <t>Modelar la estructura del sitio web mediante un diagrama de entidad-relación que muestre las bases de datos para el almacenamiento de la información de la red y otro diagrama de bloques de etapas del software para mantener un flujo claro en el desarrollo.</t>
  </si>
  <si>
    <t>Modelar las estructuras de datos mediante un diagrama entidad relación.</t>
  </si>
  <si>
    <t>Informe de avance, diagramas.</t>
  </si>
  <si>
    <t xml:space="preserve">Realizar un diagrama de bloques que explique el funcionamiento del algoritmo. </t>
  </si>
  <si>
    <t xml:space="preserve">Desarrollar una herramienta (back-end) que capture la información de la red para almacenar los datos obtenidos en una base de datos SQL. </t>
  </si>
  <si>
    <t xml:space="preserve">Diseñar el algoritmo que recoja la información de la red local (Dirección IPv6/4, nombre o sistema operativo, servicio de red, tiempo de inicio, tiempo de fin, y total de tiempo, estos tiempos en Segundos.). </t>
  </si>
  <si>
    <t>17/09/2021</t>
  </si>
  <si>
    <t>Software 50%</t>
  </si>
  <si>
    <t xml:space="preserve">Realizar conexión y almacenamiento de esta información a la base de datos. </t>
  </si>
  <si>
    <t>Implementar una interfaz gráfica (Front-end) que muestre los datos leídos de la base de datos mediante gráficas y otros elementos web.</t>
  </si>
  <si>
    <t xml:space="preserve">Diseño de la interfaz de usuario gráfica en el sitio web. </t>
  </si>
  <si>
    <t>Software 70%</t>
  </si>
  <si>
    <t xml:space="preserve">Representación gráfica de datos en el panel de control diseñado. </t>
  </si>
  <si>
    <t>Establecer un conjunto de casos de prueba para implementar el control de la funcionalidad del software.</t>
  </si>
  <si>
    <t>Generar datos para el conjunto de prueba de la funcionalidad del software.</t>
  </si>
  <si>
    <t>Software funcional 100%</t>
  </si>
  <si>
    <t xml:space="preserve">Recoger información de usuarios que usen el aplicativo por primera vez </t>
  </si>
  <si>
    <t>22/10/2021</t>
  </si>
  <si>
    <t>Video de presentación, manual de uso, informe final.</t>
  </si>
  <si>
    <t xml:space="preserve">Diseño de un manual de uso para la aplicación. </t>
  </si>
  <si>
    <t xml:space="preserve">Realizar informe final del aplicativo (Video, presentación, estado funcional del aplicativo). </t>
  </si>
  <si>
    <t>NetBy</t>
  </si>
  <si>
    <t>Terminado</t>
  </si>
  <si>
    <t>No terminado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</si>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</sst>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6"/>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9"/>
      <color rgb="FF000000"/>
      <name val="Calibri"/>
      <family val="2"/>
      <scheme val="minor"/>
    </font>
    <font>
      <sz val="9"/>
      <color rgb="FFFF0000"/>
      <name val="Calibri"/>
      <family val="2"/>
      <scheme val="minor"/>
    </font>
    <font>
      <b/>
      <sz val="12"/>
      <name val="Calibri"/>
      <family val="2"/>
      <scheme val="minor"/>
    </font>
    <font>
      <sz val="8"/>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rgb="FF000000"/>
      </right>
      <top/>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rgb="FF000000"/>
      </right>
      <top style="thin">
        <color indexed="64"/>
      </top>
      <bottom/>
      <diagonal/>
    </border>
    <border>
      <left style="medium">
        <color indexed="64"/>
      </left>
      <right style="thin">
        <color indexed="64"/>
      </right>
      <top style="thin">
        <color indexed="64"/>
      </top>
      <bottom style="medium">
        <color rgb="FF000000"/>
      </bottom>
      <diagonal/>
    </border>
    <border>
      <left style="thin">
        <color indexed="64"/>
      </left>
      <right/>
      <top/>
      <bottom/>
      <diagonal/>
    </border>
    <border>
      <left style="thin">
        <color indexed="64"/>
      </left>
      <right/>
      <top/>
      <bottom style="medium">
        <color indexed="64"/>
      </bottom>
      <diagonal/>
    </border>
    <border>
      <left style="thin">
        <color indexed="64"/>
      </left>
      <right/>
      <top/>
      <bottom style="medium">
        <color rgb="FF00000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0" fillId="3" borderId="0" applyNumberFormat="0" applyBorder="0" applyAlignment="0" applyProtection="0"/>
  </cellStyleXfs>
  <cellXfs count="78">
    <xf numFmtId="0" fontId="0" fillId="0" borderId="0" xfId="0"/>
    <xf numFmtId="0" fontId="0" fillId="0" borderId="0" xfId="0"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1" fillId="0" borderId="0" xfId="0" applyFont="1" applyBorder="1" applyAlignment="1">
      <alignment horizontal="center" vertical="top" wrapText="1"/>
    </xf>
    <xf numFmtId="0" fontId="5" fillId="0" borderId="1" xfId="0" applyFont="1" applyBorder="1" applyAlignment="1">
      <alignment horizontal="center" vertical="center"/>
    </xf>
    <xf numFmtId="0" fontId="2" fillId="0" borderId="10" xfId="0" applyNumberFormat="1" applyFont="1" applyBorder="1" applyAlignment="1">
      <alignment horizontal="center" vertical="center" wrapText="1"/>
    </xf>
    <xf numFmtId="0" fontId="1" fillId="0" borderId="9" xfId="0" applyFont="1" applyBorder="1" applyAlignment="1">
      <alignment horizontal="center" vertical="top" wrapText="1"/>
    </xf>
    <xf numFmtId="0" fontId="4" fillId="0" borderId="14" xfId="0" applyFont="1" applyBorder="1" applyAlignment="1">
      <alignment horizontal="right" vertical="top" wrapText="1"/>
    </xf>
    <xf numFmtId="0" fontId="0" fillId="0" borderId="19" xfId="0" applyBorder="1" applyAlignment="1">
      <alignment vertical="top" wrapText="1"/>
    </xf>
    <xf numFmtId="0" fontId="0" fillId="0" borderId="20" xfId="0" applyBorder="1" applyAlignment="1">
      <alignment horizontal="center" vertical="top" wrapText="1"/>
    </xf>
    <xf numFmtId="0" fontId="3" fillId="0" borderId="20" xfId="0" applyFont="1" applyBorder="1" applyAlignment="1">
      <alignment horizontal="center" vertical="top" wrapText="1"/>
    </xf>
    <xf numFmtId="0" fontId="0" fillId="0" borderId="13" xfId="0" applyBorder="1" applyAlignment="1">
      <alignment horizontal="center" vertical="top" wrapText="1"/>
    </xf>
    <xf numFmtId="0" fontId="2" fillId="0" borderId="4" xfId="0" applyFont="1" applyBorder="1" applyAlignment="1">
      <alignment vertical="top" wrapText="1"/>
    </xf>
    <xf numFmtId="0" fontId="5" fillId="0" borderId="12" xfId="0" applyFont="1" applyBorder="1" applyAlignment="1">
      <alignment horizontal="center" vertical="center"/>
    </xf>
    <xf numFmtId="0" fontId="2" fillId="0" borderId="10" xfId="0" applyFont="1" applyBorder="1" applyAlignment="1">
      <alignment vertical="top" wrapText="1"/>
    </xf>
    <xf numFmtId="0" fontId="2" fillId="0" borderId="21" xfId="0" applyFont="1" applyBorder="1" applyAlignment="1">
      <alignment horizontal="center" vertical="center" wrapText="1"/>
    </xf>
    <xf numFmtId="12" fontId="5" fillId="0" borderId="1" xfId="0" applyNumberFormat="1" applyFont="1" applyBorder="1" applyAlignment="1">
      <alignment horizontal="center" vertical="center"/>
    </xf>
    <xf numFmtId="12" fontId="2" fillId="0" borderId="25" xfId="0" applyNumberFormat="1" applyFont="1" applyBorder="1" applyAlignment="1">
      <alignment horizontal="center" vertical="center" wrapText="1"/>
    </xf>
    <xf numFmtId="0" fontId="2" fillId="0" borderId="28" xfId="0" applyFont="1" applyBorder="1" applyAlignment="1">
      <alignment vertical="top" wrapText="1"/>
    </xf>
    <xf numFmtId="0" fontId="5" fillId="0" borderId="20" xfId="0" applyFont="1" applyBorder="1" applyAlignment="1">
      <alignment horizontal="center" vertical="center"/>
    </xf>
    <xf numFmtId="0" fontId="2" fillId="0" borderId="32" xfId="0" applyFont="1" applyBorder="1" applyAlignment="1">
      <alignment vertical="top" wrapText="1"/>
    </xf>
    <xf numFmtId="0" fontId="5" fillId="0" borderId="33" xfId="0" applyFont="1" applyBorder="1" applyAlignment="1">
      <alignment horizontal="center" vertical="center"/>
    </xf>
    <xf numFmtId="0" fontId="2" fillId="0" borderId="35" xfId="0" applyFont="1" applyBorder="1" applyAlignment="1">
      <alignment vertical="top" wrapText="1"/>
    </xf>
    <xf numFmtId="14" fontId="2" fillId="0" borderId="20" xfId="0" applyNumberFormat="1" applyFont="1" applyBorder="1" applyAlignment="1">
      <alignment horizontal="center" vertical="center" wrapText="1"/>
    </xf>
    <xf numFmtId="14" fontId="2" fillId="0" borderId="22" xfId="0" applyNumberFormat="1" applyFont="1" applyBorder="1" applyAlignment="1">
      <alignment horizontal="center" vertical="center" wrapText="1"/>
    </xf>
    <xf numFmtId="14" fontId="2" fillId="0" borderId="23" xfId="0" applyNumberFormat="1" applyFont="1" applyBorder="1" applyAlignment="1">
      <alignment horizontal="center" vertical="center" wrapText="1"/>
    </xf>
    <xf numFmtId="0" fontId="2" fillId="0" borderId="22" xfId="0" applyNumberFormat="1" applyFont="1" applyBorder="1" applyAlignment="1">
      <alignment horizontal="center" vertical="center" wrapText="1"/>
    </xf>
    <xf numFmtId="0" fontId="2" fillId="0" borderId="23" xfId="0" applyNumberFormat="1" applyFont="1" applyBorder="1" applyAlignment="1">
      <alignment horizontal="center" vertical="center" wrapText="1"/>
    </xf>
    <xf numFmtId="0" fontId="2" fillId="0" borderId="20" xfId="0" applyNumberFormat="1" applyFont="1" applyBorder="1" applyAlignment="1">
      <alignment horizontal="center" vertical="center"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0" fillId="0" borderId="15" xfId="0" applyBorder="1" applyAlignment="1">
      <alignment horizontal="center" vertical="top" wrapText="1"/>
    </xf>
    <xf numFmtId="0" fontId="0" fillId="0" borderId="6" xfId="0" applyBorder="1" applyAlignment="1">
      <alignment horizontal="center" vertical="top" wrapText="1"/>
    </xf>
    <xf numFmtId="0" fontId="0" fillId="0" borderId="16" xfId="0" applyBorder="1" applyAlignment="1">
      <alignment horizontal="center" vertical="top" wrapText="1"/>
    </xf>
    <xf numFmtId="0" fontId="7" fillId="0" borderId="5"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14" fontId="2" fillId="0" borderId="26" xfId="0" applyNumberFormat="1" applyFont="1" applyBorder="1" applyAlignment="1">
      <alignment horizontal="center" vertical="center" wrapText="1"/>
    </xf>
    <xf numFmtId="0" fontId="2" fillId="0" borderId="26" xfId="0" applyNumberFormat="1" applyFont="1" applyBorder="1" applyAlignment="1">
      <alignment horizontal="center" vertical="center" wrapText="1"/>
    </xf>
    <xf numFmtId="0" fontId="2" fillId="0" borderId="3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wrapText="1"/>
    </xf>
    <xf numFmtId="0" fontId="2" fillId="0" borderId="7" xfId="0" applyFont="1" applyBorder="1" applyAlignment="1">
      <alignment horizontal="left" vertical="top" wrapText="1"/>
    </xf>
    <xf numFmtId="0" fontId="2" fillId="0" borderId="2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7" xfId="0" applyFont="1" applyBorder="1" applyAlignment="1">
      <alignment horizontal="left" vertical="top" wrapText="1"/>
    </xf>
    <xf numFmtId="0" fontId="2" fillId="0" borderId="18" xfId="0" applyFont="1" applyBorder="1" applyAlignment="1">
      <alignment horizontal="center" vertical="center" wrapText="1"/>
    </xf>
    <xf numFmtId="0" fontId="9" fillId="2" borderId="12" xfId="1" applyBorder="1" applyAlignment="1">
      <alignment horizontal="center" vertical="top" wrapText="1"/>
    </xf>
    <xf numFmtId="14" fontId="9" fillId="2" borderId="37" xfId="1" applyNumberFormat="1" applyBorder="1" applyAlignment="1">
      <alignment horizontal="center" vertical="center" wrapText="1"/>
    </xf>
    <xf numFmtId="0" fontId="9" fillId="2" borderId="36" xfId="1" applyNumberFormat="1" applyBorder="1" applyAlignment="1">
      <alignment horizontal="center" vertical="center" wrapText="1"/>
    </xf>
    <xf numFmtId="0" fontId="9" fillId="2" borderId="38" xfId="1" applyNumberFormat="1" applyBorder="1" applyAlignment="1">
      <alignment horizontal="center" vertical="center" wrapText="1"/>
    </xf>
    <xf numFmtId="0" fontId="10" fillId="3" borderId="39" xfId="2" applyBorder="1" applyAlignment="1">
      <alignment horizontal="center" vertical="top" wrapText="1"/>
    </xf>
    <xf numFmtId="14" fontId="10" fillId="3" borderId="37" xfId="2" applyNumberFormat="1" applyBorder="1" applyAlignment="1">
      <alignment horizontal="center" vertical="center" wrapText="1"/>
    </xf>
    <xf numFmtId="0" fontId="10" fillId="3" borderId="36" xfId="2" applyNumberFormat="1" applyBorder="1" applyAlignment="1">
      <alignment horizontal="center" vertical="center" wrapText="1"/>
    </xf>
    <xf numFmtId="0" fontId="10" fillId="3" borderId="38" xfId="2" applyNumberFormat="1" applyBorder="1" applyAlignment="1">
      <alignment horizontal="center" vertical="center" wrapText="1"/>
    </xf>
    <xf numFmtId="14" fontId="9" fillId="2" borderId="40" xfId="1" applyNumberFormat="1" applyBorder="1" applyAlignment="1">
      <alignment horizontal="center" vertical="center" wrapText="1"/>
    </xf>
    <xf numFmtId="14" fontId="10" fillId="3" borderId="4" xfId="2" applyNumberFormat="1" applyBorder="1" applyAlignment="1">
      <alignment horizontal="center" vertical="center" wrapText="1"/>
    </xf>
    <xf numFmtId="14" fontId="9" fillId="2" borderId="41" xfId="1" applyNumberFormat="1" applyBorder="1" applyAlignment="1">
      <alignment horizontal="center" vertical="center" wrapText="1"/>
    </xf>
    <xf numFmtId="14" fontId="10" fillId="3" borderId="1" xfId="2" applyNumberFormat="1" applyBorder="1" applyAlignment="1">
      <alignment horizontal="center" vertical="center" wrapText="1"/>
    </xf>
    <xf numFmtId="0" fontId="9" fillId="2" borderId="40" xfId="1" applyNumberFormat="1" applyBorder="1" applyAlignment="1">
      <alignment horizontal="center" vertical="center" wrapText="1"/>
    </xf>
    <xf numFmtId="0" fontId="10" fillId="3" borderId="4" xfId="2" applyNumberFormat="1" applyBorder="1" applyAlignment="1">
      <alignment horizontal="center" vertical="center" wrapText="1"/>
    </xf>
    <xf numFmtId="0" fontId="9" fillId="2" borderId="41" xfId="1" applyNumberFormat="1" applyBorder="1" applyAlignment="1">
      <alignment horizontal="center" vertical="center" wrapText="1"/>
    </xf>
    <xf numFmtId="0" fontId="10" fillId="3" borderId="1" xfId="2" applyNumberFormat="1" applyBorder="1" applyAlignment="1">
      <alignment horizontal="center" vertical="center" wrapText="1"/>
    </xf>
  </cellXfs>
  <cellStyles count="3">
    <cellStyle name="Bueno"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23"/>
  <sheetViews>
    <sheetView showGridLines="0" tabSelected="1" topLeftCell="A8" zoomScaleNormal="100" workbookViewId="0">
      <selection activeCell="L17" sqref="L17"/>
    </sheetView>
  </sheetViews>
  <sheetFormatPr baseColWidth="10" defaultColWidth="11.42578125" defaultRowHeight="15" x14ac:dyDescent="0.25"/>
  <cols>
    <col min="1" max="1" width="3.7109375" style="1" customWidth="1"/>
    <col min="2" max="2" width="41.28515625" style="1" customWidth="1"/>
    <col min="3" max="3" width="51.85546875" style="1" customWidth="1"/>
    <col min="4" max="4" width="9.28515625" style="1" hidden="1" customWidth="1"/>
    <col min="5" max="6" width="21" style="1" hidden="1" customWidth="1"/>
    <col min="7" max="8" width="21" style="1" customWidth="1"/>
    <col min="9" max="9" width="37" style="1" customWidth="1"/>
    <col min="10" max="10" width="22.140625" style="1" customWidth="1"/>
    <col min="11" max="16384" width="11.42578125" style="1"/>
  </cols>
  <sheetData>
    <row r="1" spans="2:9" ht="21" customHeight="1" x14ac:dyDescent="0.25">
      <c r="B1" s="30" t="s">
        <v>0</v>
      </c>
      <c r="C1" s="31"/>
      <c r="D1" s="31"/>
      <c r="E1" s="31"/>
      <c r="F1" s="31"/>
      <c r="G1" s="31"/>
      <c r="H1" s="31"/>
      <c r="I1" s="32"/>
    </row>
    <row r="2" spans="2:9" ht="21" customHeight="1" x14ac:dyDescent="0.25">
      <c r="B2" s="7"/>
      <c r="C2" s="4"/>
      <c r="D2" s="4"/>
      <c r="E2" s="4"/>
      <c r="F2" s="4"/>
      <c r="G2" s="4"/>
      <c r="H2" s="4"/>
      <c r="I2" s="8"/>
    </row>
    <row r="3" spans="2:9" ht="33.75" customHeight="1" thickBot="1" x14ac:dyDescent="0.3">
      <c r="B3" s="33"/>
      <c r="C3" s="34"/>
      <c r="D3" s="34"/>
      <c r="E3" s="34"/>
      <c r="F3" s="34"/>
      <c r="G3" s="34"/>
      <c r="H3" s="34"/>
      <c r="I3" s="35"/>
    </row>
    <row r="4" spans="2:9" ht="15.75" thickBot="1" x14ac:dyDescent="0.3">
      <c r="B4" s="2" t="s">
        <v>1</v>
      </c>
      <c r="C4" s="36" t="s">
        <v>41</v>
      </c>
      <c r="D4" s="37"/>
      <c r="E4" s="37"/>
      <c r="F4" s="37"/>
      <c r="G4" s="37"/>
      <c r="H4" s="37"/>
      <c r="I4" s="38"/>
    </row>
    <row r="5" spans="2:9" ht="15.75" thickBot="1" x14ac:dyDescent="0.3">
      <c r="B5" s="2" t="s">
        <v>2</v>
      </c>
      <c r="C5" s="39" t="s">
        <v>3</v>
      </c>
      <c r="D5" s="40"/>
      <c r="E5" s="40"/>
      <c r="F5" s="40"/>
      <c r="G5" s="40"/>
      <c r="H5" s="40"/>
      <c r="I5" s="41"/>
    </row>
    <row r="6" spans="2:9" ht="42" customHeight="1" thickBot="1" x14ac:dyDescent="0.3">
      <c r="B6" s="2" t="s">
        <v>4</v>
      </c>
      <c r="C6" s="42" t="s">
        <v>5</v>
      </c>
      <c r="D6" s="43"/>
      <c r="E6" s="43"/>
      <c r="F6" s="43"/>
      <c r="G6" s="43"/>
      <c r="H6" s="43"/>
      <c r="I6" s="44"/>
    </row>
    <row r="7" spans="2:9" ht="32.25" customHeight="1" thickBot="1" x14ac:dyDescent="0.3">
      <c r="B7" s="2" t="s">
        <v>6</v>
      </c>
      <c r="C7" s="53" t="s">
        <v>7</v>
      </c>
      <c r="D7" s="54"/>
      <c r="E7" s="54"/>
      <c r="F7" s="54"/>
      <c r="G7" s="54"/>
      <c r="H7" s="54"/>
      <c r="I7" s="55"/>
    </row>
    <row r="8" spans="2:9" ht="23.25" thickBot="1" x14ac:dyDescent="0.3">
      <c r="B8" s="9" t="s">
        <v>8</v>
      </c>
      <c r="C8" s="10" t="s">
        <v>9</v>
      </c>
      <c r="D8" s="11" t="s">
        <v>10</v>
      </c>
      <c r="E8" s="11" t="s">
        <v>11</v>
      </c>
      <c r="F8" s="11" t="s">
        <v>12</v>
      </c>
      <c r="G8" s="62" t="s">
        <v>42</v>
      </c>
      <c r="H8" s="66" t="s">
        <v>43</v>
      </c>
      <c r="I8" s="12" t="s">
        <v>13</v>
      </c>
    </row>
    <row r="9" spans="2:9" ht="42.75" customHeight="1" x14ac:dyDescent="0.25">
      <c r="B9" s="56" t="s">
        <v>14</v>
      </c>
      <c r="C9" s="13" t="s">
        <v>15</v>
      </c>
      <c r="D9" s="14">
        <v>1</v>
      </c>
      <c r="E9" s="29" t="s">
        <v>16</v>
      </c>
      <c r="F9" s="24">
        <v>44235</v>
      </c>
      <c r="G9" s="70" t="s">
        <v>44</v>
      </c>
      <c r="H9" s="71"/>
      <c r="I9" s="58" t="s">
        <v>17</v>
      </c>
    </row>
    <row r="10" spans="2:9" ht="33.75" customHeight="1" x14ac:dyDescent="0.25">
      <c r="B10" s="57"/>
      <c r="C10" s="3" t="s">
        <v>18</v>
      </c>
      <c r="D10" s="5">
        <v>1</v>
      </c>
      <c r="E10" s="27"/>
      <c r="F10" s="25"/>
      <c r="G10" s="72" t="s">
        <v>44</v>
      </c>
      <c r="H10" s="73"/>
      <c r="I10" s="59"/>
    </row>
    <row r="11" spans="2:9" ht="41.25" customHeight="1" thickBot="1" x14ac:dyDescent="0.3">
      <c r="B11" s="60"/>
      <c r="C11" s="15" t="s">
        <v>19</v>
      </c>
      <c r="D11" s="6">
        <v>1</v>
      </c>
      <c r="E11" s="28"/>
      <c r="F11" s="26"/>
      <c r="G11" s="63" t="s">
        <v>44</v>
      </c>
      <c r="H11" s="67"/>
      <c r="I11" s="61"/>
    </row>
    <row r="12" spans="2:9" ht="42.75" customHeight="1" x14ac:dyDescent="0.25">
      <c r="B12" s="56" t="s">
        <v>20</v>
      </c>
      <c r="C12" s="13" t="s">
        <v>21</v>
      </c>
      <c r="D12" s="14">
        <v>1</v>
      </c>
      <c r="E12" s="24">
        <f>F9</f>
        <v>44235</v>
      </c>
      <c r="F12" s="24">
        <v>44264</v>
      </c>
      <c r="G12" s="70" t="s">
        <v>44</v>
      </c>
      <c r="H12" s="71"/>
      <c r="I12" s="58" t="s">
        <v>22</v>
      </c>
    </row>
    <row r="13" spans="2:9" ht="33.75" customHeight="1" thickBot="1" x14ac:dyDescent="0.3">
      <c r="B13" s="57"/>
      <c r="C13" s="3" t="s">
        <v>23</v>
      </c>
      <c r="D13" s="5">
        <v>1</v>
      </c>
      <c r="E13" s="27"/>
      <c r="F13" s="28"/>
      <c r="G13" s="64" t="s">
        <v>44</v>
      </c>
      <c r="H13" s="68"/>
      <c r="I13" s="59"/>
    </row>
    <row r="14" spans="2:9" ht="53.25" customHeight="1" x14ac:dyDescent="0.25">
      <c r="B14" s="56" t="s">
        <v>24</v>
      </c>
      <c r="C14" s="13" t="s">
        <v>25</v>
      </c>
      <c r="D14" s="14">
        <v>2</v>
      </c>
      <c r="E14" s="24">
        <f>F12</f>
        <v>44264</v>
      </c>
      <c r="F14" s="29" t="s">
        <v>26</v>
      </c>
      <c r="G14" s="74"/>
      <c r="H14" s="75" t="s">
        <v>44</v>
      </c>
      <c r="I14" s="58" t="s">
        <v>27</v>
      </c>
    </row>
    <row r="15" spans="2:9" ht="33.75" customHeight="1" thickBot="1" x14ac:dyDescent="0.3">
      <c r="B15" s="57"/>
      <c r="C15" s="3" t="s">
        <v>28</v>
      </c>
      <c r="D15" s="5">
        <v>1</v>
      </c>
      <c r="E15" s="28"/>
      <c r="F15" s="28"/>
      <c r="G15" s="64"/>
      <c r="H15" s="68" t="s">
        <v>44</v>
      </c>
      <c r="I15" s="59"/>
    </row>
    <row r="16" spans="2:9" ht="42.75" customHeight="1" x14ac:dyDescent="0.25">
      <c r="B16" s="56" t="s">
        <v>29</v>
      </c>
      <c r="C16" s="13" t="s">
        <v>30</v>
      </c>
      <c r="D16" s="14">
        <v>1</v>
      </c>
      <c r="E16" s="29" t="str">
        <f>F14</f>
        <v>17/09/2021</v>
      </c>
      <c r="F16" s="24">
        <v>44296</v>
      </c>
      <c r="G16" s="70"/>
      <c r="H16" s="71" t="s">
        <v>44</v>
      </c>
      <c r="I16" s="58" t="s">
        <v>31</v>
      </c>
    </row>
    <row r="17" spans="2:9" ht="33.75" customHeight="1" thickBot="1" x14ac:dyDescent="0.3">
      <c r="B17" s="57"/>
      <c r="C17" s="3" t="s">
        <v>32</v>
      </c>
      <c r="D17" s="5">
        <v>2</v>
      </c>
      <c r="E17" s="28"/>
      <c r="F17" s="28"/>
      <c r="G17" s="64"/>
      <c r="H17" s="68" t="s">
        <v>44</v>
      </c>
      <c r="I17" s="59"/>
    </row>
    <row r="18" spans="2:9" ht="42.75" customHeight="1" x14ac:dyDescent="0.25">
      <c r="B18" s="45" t="s">
        <v>33</v>
      </c>
      <c r="C18" s="19" t="s">
        <v>34</v>
      </c>
      <c r="D18" s="20">
        <v>1</v>
      </c>
      <c r="E18" s="24">
        <f>F16</f>
        <v>44296</v>
      </c>
      <c r="F18" s="29" t="s">
        <v>37</v>
      </c>
      <c r="G18" s="74"/>
      <c r="H18" s="75" t="s">
        <v>44</v>
      </c>
      <c r="I18" s="16" t="s">
        <v>35</v>
      </c>
    </row>
    <row r="19" spans="2:9" ht="42.75" customHeight="1" x14ac:dyDescent="0.25">
      <c r="B19" s="46"/>
      <c r="C19" s="21" t="s">
        <v>36</v>
      </c>
      <c r="D19" s="22">
        <v>1</v>
      </c>
      <c r="E19" s="25"/>
      <c r="F19" s="27"/>
      <c r="G19" s="76"/>
      <c r="H19" s="77" t="s">
        <v>44</v>
      </c>
      <c r="I19" s="50" t="s">
        <v>38</v>
      </c>
    </row>
    <row r="20" spans="2:9" ht="33.75" customHeight="1" x14ac:dyDescent="0.25">
      <c r="B20" s="46"/>
      <c r="C20" s="21" t="s">
        <v>39</v>
      </c>
      <c r="D20" s="17">
        <v>0.5</v>
      </c>
      <c r="E20" s="25"/>
      <c r="F20" s="27"/>
      <c r="G20" s="76"/>
      <c r="H20" s="77" t="s">
        <v>44</v>
      </c>
      <c r="I20" s="51"/>
    </row>
    <row r="21" spans="2:9" ht="41.25" customHeight="1" thickBot="1" x14ac:dyDescent="0.3">
      <c r="B21" s="47"/>
      <c r="C21" s="23" t="s">
        <v>40</v>
      </c>
      <c r="D21" s="18">
        <v>0.5</v>
      </c>
      <c r="E21" s="48"/>
      <c r="F21" s="49"/>
      <c r="G21" s="65"/>
      <c r="H21" s="69" t="s">
        <v>44</v>
      </c>
      <c r="I21" s="52"/>
    </row>
    <row r="22" spans="2:9" ht="25.5" customHeight="1" x14ac:dyDescent="0.25"/>
    <row r="23" spans="2:9" ht="25.5" customHeight="1" x14ac:dyDescent="0.25"/>
  </sheetData>
  <mergeCells count="26">
    <mergeCell ref="B18:B21"/>
    <mergeCell ref="E18:E21"/>
    <mergeCell ref="F18:F21"/>
    <mergeCell ref="I19:I21"/>
    <mergeCell ref="C7:I7"/>
    <mergeCell ref="B16:B17"/>
    <mergeCell ref="I16:I17"/>
    <mergeCell ref="B9:B11"/>
    <mergeCell ref="B12:B13"/>
    <mergeCell ref="I9:I11"/>
    <mergeCell ref="I12:I13"/>
    <mergeCell ref="I14:I15"/>
    <mergeCell ref="B14:B15"/>
    <mergeCell ref="E16:E17"/>
    <mergeCell ref="F16:F17"/>
    <mergeCell ref="E9:E11"/>
    <mergeCell ref="B1:I1"/>
    <mergeCell ref="B3:I3"/>
    <mergeCell ref="C4:I4"/>
    <mergeCell ref="C5:I5"/>
    <mergeCell ref="C6:I6"/>
    <mergeCell ref="F9:F11"/>
    <mergeCell ref="E12:E13"/>
    <mergeCell ref="F12:F13"/>
    <mergeCell ref="E14:E15"/>
    <mergeCell ref="F14:F15"/>
  </mergeCells>
  <phoneticPr fontId="8" type="noConversion"/>
  <printOptions horizontalCentered="1" verticalCentered="1"/>
  <pageMargins left="0.70866141732283472" right="0.70866141732283472" top="0.74803149606299213" bottom="0.52" header="0.31496062992125984" footer="0.31496062992125984"/>
  <pageSetup scale="7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AEE2F69673B744B9A63162849AF731D" ma:contentTypeVersion="0" ma:contentTypeDescription="Crear nuevo documento." ma:contentTypeScope="" ma:versionID="62ea272b3fbaa37195cbb92c300032c8">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CF6E7E-5C9D-4900-A04D-6F91D8031B7B}">
  <ds:schemaRefs>
    <ds:schemaRef ds:uri="http://schemas.microsoft.com/sharepoint/v3/contenttype/forms"/>
  </ds:schemaRefs>
</ds:datastoreItem>
</file>

<file path=customXml/itemProps2.xml><?xml version="1.0" encoding="utf-8"?>
<ds:datastoreItem xmlns:ds="http://schemas.openxmlformats.org/officeDocument/2006/customXml" ds:itemID="{5A182B1B-2780-421F-B0E5-0C8AC1E4FE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C4D4A5E-78AA-4BA2-ACED-BA2245422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TERESA GOMEZ FORERO</dc:creator>
  <cp:keywords/>
  <dc:description/>
  <cp:lastModifiedBy>Duvan Diaz</cp:lastModifiedBy>
  <cp:revision/>
  <dcterms:created xsi:type="dcterms:W3CDTF">2019-10-10T14:15:16Z</dcterms:created>
  <dcterms:modified xsi:type="dcterms:W3CDTF">2021-09-06T02:56:36Z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0x0101006AEE2F69673B744B9A63162849AF731D</vt:lpwstr>
  </property>
  <property fmtid="{D5CDD505-2E9C-101B-9397-08002B2CF9AE}" pid="3" name="Order">
    <vt:r8>832400</vt:r8>
  </property>
  <property fmtid="{D5CDD505-2E9C-101B-9397-08002B2CF9AE}" pid="4" name="ComplianceAssetId">
    <vt:lpwstr/>
  </property>
</Properties>
</file>