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\GCNAE\comparison(×)\"/>
    </mc:Choice>
  </mc:AlternateContent>
  <xr:revisionPtr revIDLastSave="0" documentId="13_ncr:1_{C9C33193-4793-44D3-8C32-13A891CE6085}" xr6:coauthVersionLast="46" xr6:coauthVersionMax="46" xr10:uidLastSave="{00000000-0000-0000-0000-000000000000}"/>
  <bookViews>
    <workbookView xWindow="-120" yWindow="-120" windowWidth="19440" windowHeight="11640" activeTab="1" xr2:uid="{97F5EC9D-6CA5-4E9B-B9A0-2E2C74CD209E}"/>
  </bookViews>
  <sheets>
    <sheet name="IPMiner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2" l="1"/>
  <c r="M24" i="2"/>
  <c r="N24" i="2"/>
  <c r="O24" i="2"/>
  <c r="L25" i="2"/>
  <c r="M25" i="2"/>
  <c r="N25" i="2"/>
  <c r="O25" i="2"/>
  <c r="M23" i="2"/>
  <c r="N23" i="2"/>
  <c r="O23" i="2"/>
  <c r="L23" i="2"/>
  <c r="M2" i="2" l="1"/>
  <c r="N2" i="2"/>
  <c r="O2" i="2"/>
  <c r="M3" i="2"/>
  <c r="N3" i="2"/>
  <c r="O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" i="2"/>
</calcChain>
</file>

<file path=xl/sharedStrings.xml><?xml version="1.0" encoding="utf-8"?>
<sst xmlns="http://schemas.openxmlformats.org/spreadsheetml/2006/main" count="126" uniqueCount="29">
  <si>
    <t>RPI13254</t>
    <phoneticPr fontId="1" type="noConversion"/>
  </si>
  <si>
    <t>sort_random</t>
    <phoneticPr fontId="1" type="noConversion"/>
  </si>
  <si>
    <t>random</t>
    <phoneticPr fontId="1" type="noConversion"/>
  </si>
  <si>
    <t>precision</t>
    <phoneticPr fontId="1" type="noConversion"/>
  </si>
  <si>
    <t>ACC</t>
    <phoneticPr fontId="1" type="noConversion"/>
  </si>
  <si>
    <t>sensitivity</t>
    <phoneticPr fontId="1" type="noConversion"/>
  </si>
  <si>
    <t>specificity</t>
    <phoneticPr fontId="1" type="noConversion"/>
  </si>
  <si>
    <t>MCC</t>
    <phoneticPr fontId="1" type="noConversion"/>
  </si>
  <si>
    <t>AUC</t>
    <phoneticPr fontId="1" type="noConversion"/>
  </si>
  <si>
    <t>RPI7317</t>
    <phoneticPr fontId="1" type="noConversion"/>
  </si>
  <si>
    <t>NPInter10412</t>
    <phoneticPr fontId="1" type="noConversion"/>
  </si>
  <si>
    <t>IPMiner</t>
    <phoneticPr fontId="1" type="noConversion"/>
  </si>
  <si>
    <t>sort</t>
    <phoneticPr fontId="1" type="noConversion"/>
  </si>
  <si>
    <t>RPI369</t>
    <phoneticPr fontId="1" type="noConversion"/>
  </si>
  <si>
    <t>RPI2241</t>
    <phoneticPr fontId="1" type="noConversion"/>
  </si>
  <si>
    <t>RPITER</t>
    <phoneticPr fontId="1" type="noConversion"/>
  </si>
  <si>
    <t>Acc</t>
    <phoneticPr fontId="1" type="noConversion"/>
  </si>
  <si>
    <t>Sn</t>
    <phoneticPr fontId="1" type="noConversion"/>
  </si>
  <si>
    <t>Sp</t>
    <phoneticPr fontId="1" type="noConversion"/>
  </si>
  <si>
    <t>Pre</t>
    <phoneticPr fontId="1" type="noConversion"/>
  </si>
  <si>
    <t xml:space="preserve">MCC </t>
    <phoneticPr fontId="1" type="noConversion"/>
  </si>
  <si>
    <t>LPI-CNNCP</t>
    <phoneticPr fontId="1" type="noConversion"/>
  </si>
  <si>
    <t>ACC(%)</t>
    <phoneticPr fontId="1" type="noConversion"/>
  </si>
  <si>
    <t>Pre(%)</t>
    <phoneticPr fontId="1" type="noConversion"/>
  </si>
  <si>
    <t>Sen(%)</t>
    <phoneticPr fontId="1" type="noConversion"/>
  </si>
  <si>
    <t>AUC(%)</t>
    <phoneticPr fontId="1" type="noConversion"/>
  </si>
  <si>
    <t>Methods</t>
    <phoneticPr fontId="1" type="noConversion"/>
  </si>
  <si>
    <t>Datasets</t>
    <phoneticPr fontId="1" type="noConversion"/>
  </si>
  <si>
    <t>The negative sample generation method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</si>
</sst>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42148-D4B2-4539-B96A-B55F07B7CC79}">
  <dimension ref="A1:I27"/>
  <sheetViews>
    <sheetView topLeftCell="A16" workbookViewId="0">
      <selection activeCell="K15" sqref="K15"/>
    </sheetView>
  </sheetViews>
  <sheetFormatPr defaultRowHeight="14.25" x14ac:dyDescent="0.2"/>
  <sheetData>
    <row r="1" spans="1:9" x14ac:dyDescent="0.2"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4" t="s">
        <v>11</v>
      </c>
      <c r="B2" t="s">
        <v>0</v>
      </c>
      <c r="C2" t="s">
        <v>1</v>
      </c>
      <c r="D2">
        <v>0.96785310999999996</v>
      </c>
      <c r="E2">
        <v>0.97623643999999998</v>
      </c>
      <c r="F2">
        <v>0.95927903999999997</v>
      </c>
      <c r="G2">
        <v>0.97642713999999997</v>
      </c>
      <c r="H2">
        <v>0.93613955999999998</v>
      </c>
      <c r="I2">
        <v>0.96785308999999997</v>
      </c>
    </row>
    <row r="3" spans="1:9" x14ac:dyDescent="0.2">
      <c r="A3" s="4"/>
      <c r="C3" t="s">
        <v>2</v>
      </c>
      <c r="D3">
        <v>0.96169484999999999</v>
      </c>
      <c r="E3">
        <v>0.96422675000000002</v>
      </c>
      <c r="F3">
        <v>0.95897547000000005</v>
      </c>
      <c r="G3">
        <v>0.9644142</v>
      </c>
      <c r="H3">
        <v>0.92341141000000004</v>
      </c>
      <c r="I3">
        <v>0.96169484000000005</v>
      </c>
    </row>
    <row r="4" spans="1:9" x14ac:dyDescent="0.2">
      <c r="A4" s="4"/>
      <c r="C4" t="s">
        <v>12</v>
      </c>
      <c r="D4">
        <v>0.98923382000000004</v>
      </c>
      <c r="E4">
        <v>0.98897696999999996</v>
      </c>
      <c r="F4">
        <v>0.98949830999999999</v>
      </c>
      <c r="G4">
        <v>0.98896936000000002</v>
      </c>
      <c r="H4">
        <v>0.97846942000000003</v>
      </c>
      <c r="I4">
        <v>0.98923384000000003</v>
      </c>
    </row>
    <row r="5" spans="1:9" x14ac:dyDescent="0.2">
      <c r="A5" s="4"/>
      <c r="B5" t="s">
        <v>9</v>
      </c>
      <c r="C5" t="s">
        <v>1</v>
      </c>
      <c r="D5">
        <v>0.98954441999999998</v>
      </c>
      <c r="E5">
        <v>0.99230693999999997</v>
      </c>
      <c r="F5">
        <v>0.98674218999999996</v>
      </c>
      <c r="G5">
        <v>0.9923459</v>
      </c>
      <c r="H5">
        <v>0.97912023999999998</v>
      </c>
      <c r="I5">
        <v>0.98954403999999996</v>
      </c>
    </row>
    <row r="6" spans="1:9" x14ac:dyDescent="0.2">
      <c r="A6" s="4"/>
      <c r="C6" t="s">
        <v>2</v>
      </c>
      <c r="D6">
        <v>0.98865616000000001</v>
      </c>
      <c r="E6">
        <v>0.99625859999999999</v>
      </c>
      <c r="F6">
        <v>0.98100262000000005</v>
      </c>
      <c r="G6">
        <v>0.99630951000000001</v>
      </c>
      <c r="H6">
        <v>0.97743880999999999</v>
      </c>
      <c r="I6">
        <v>0.98865607</v>
      </c>
    </row>
    <row r="7" spans="1:9" x14ac:dyDescent="0.2">
      <c r="A7" s="4"/>
      <c r="C7" t="s">
        <v>12</v>
      </c>
      <c r="D7">
        <v>0.99487502000000005</v>
      </c>
      <c r="E7">
        <v>0.99105715999999999</v>
      </c>
      <c r="F7">
        <v>0.99876984000000002</v>
      </c>
      <c r="G7">
        <v>0.99097959000000002</v>
      </c>
      <c r="H7">
        <v>0.98978458999999996</v>
      </c>
      <c r="I7">
        <v>0.99487471000000005</v>
      </c>
    </row>
    <row r="8" spans="1:9" x14ac:dyDescent="0.2">
      <c r="A8" s="4"/>
      <c r="B8" t="s">
        <v>10</v>
      </c>
      <c r="C8" t="s">
        <v>1</v>
      </c>
      <c r="D8">
        <v>0.99514986000000005</v>
      </c>
      <c r="E8">
        <v>0.99058568999999996</v>
      </c>
      <c r="F8">
        <v>0.99980791999999996</v>
      </c>
      <c r="G8">
        <v>0.99049226999999995</v>
      </c>
      <c r="H8">
        <v>0.99034601</v>
      </c>
      <c r="I8">
        <v>0.99515008999999999</v>
      </c>
    </row>
    <row r="9" spans="1:9" x14ac:dyDescent="0.2">
      <c r="A9" s="4"/>
      <c r="C9" t="s">
        <v>2</v>
      </c>
      <c r="D9">
        <v>0.96542483999999995</v>
      </c>
      <c r="E9">
        <v>0.96884281000000005</v>
      </c>
      <c r="F9">
        <v>0.96187087999999998</v>
      </c>
      <c r="G9">
        <v>0.96897818000000002</v>
      </c>
      <c r="H9">
        <v>0.93093082000000005</v>
      </c>
      <c r="I9">
        <v>0.96542452999999995</v>
      </c>
    </row>
    <row r="10" spans="1:9" x14ac:dyDescent="0.2">
      <c r="A10" s="4"/>
      <c r="C10" t="s">
        <v>12</v>
      </c>
      <c r="D10">
        <v>0.99577393999999997</v>
      </c>
      <c r="E10">
        <v>0.99229497</v>
      </c>
      <c r="F10">
        <v>0.99932761999999997</v>
      </c>
      <c r="G10">
        <v>0.99222036000000002</v>
      </c>
      <c r="H10">
        <v>0.99158276000000001</v>
      </c>
      <c r="I10">
        <v>0.99577399</v>
      </c>
    </row>
    <row r="11" spans="1:9" x14ac:dyDescent="0.2">
      <c r="A11" s="4"/>
      <c r="B11" t="s">
        <v>13</v>
      </c>
      <c r="C11" t="s">
        <v>2</v>
      </c>
      <c r="D11">
        <v>0.61242876000000002</v>
      </c>
      <c r="E11">
        <v>0.62977388999999995</v>
      </c>
      <c r="F11">
        <v>0.52612294999999998</v>
      </c>
      <c r="G11">
        <v>0.69075887000000002</v>
      </c>
      <c r="H11">
        <v>0.22038456000000001</v>
      </c>
      <c r="I11">
        <v>0.60844091</v>
      </c>
    </row>
    <row r="12" spans="1:9" x14ac:dyDescent="0.2">
      <c r="A12" s="4"/>
      <c r="C12" t="s">
        <v>12</v>
      </c>
      <c r="D12">
        <v>0.94179077</v>
      </c>
      <c r="E12">
        <v>0.95337992000000005</v>
      </c>
      <c r="F12">
        <v>0.92928538000000005</v>
      </c>
      <c r="G12">
        <v>0.95408221999999998</v>
      </c>
      <c r="H12">
        <v>0.88417557999999996</v>
      </c>
      <c r="I12">
        <v>0.94168379999999996</v>
      </c>
    </row>
    <row r="13" spans="1:9" x14ac:dyDescent="0.2">
      <c r="A13" s="4"/>
      <c r="C13" t="s">
        <v>1</v>
      </c>
      <c r="D13">
        <v>0.92412207999999996</v>
      </c>
      <c r="E13">
        <v>0.93686636000000001</v>
      </c>
      <c r="F13">
        <v>0.91156510999999996</v>
      </c>
      <c r="G13">
        <v>0.93728533999999997</v>
      </c>
      <c r="H13">
        <v>0.84958418000000002</v>
      </c>
      <c r="I13">
        <v>0.92442522999999999</v>
      </c>
    </row>
    <row r="14" spans="1:9" x14ac:dyDescent="0.2">
      <c r="A14" s="4"/>
      <c r="B14" t="s">
        <v>14</v>
      </c>
      <c r="C14" t="s">
        <v>2</v>
      </c>
      <c r="D14">
        <v>0.79294721999999995</v>
      </c>
      <c r="E14">
        <v>0.81034974000000004</v>
      </c>
      <c r="F14">
        <v>0.76499070000000002</v>
      </c>
      <c r="G14">
        <v>0.82133416999999997</v>
      </c>
      <c r="H14">
        <v>0.58706605000000001</v>
      </c>
      <c r="I14">
        <v>0.79316244000000002</v>
      </c>
    </row>
    <row r="15" spans="1:9" x14ac:dyDescent="0.2">
      <c r="A15" s="4"/>
      <c r="C15" t="s">
        <v>12</v>
      </c>
      <c r="D15">
        <v>0.98415750999999996</v>
      </c>
      <c r="E15">
        <v>0.98531221000000002</v>
      </c>
      <c r="F15">
        <v>0.98299955999999999</v>
      </c>
      <c r="G15">
        <v>0.98521548999999997</v>
      </c>
      <c r="H15">
        <v>0.96832744999999998</v>
      </c>
      <c r="I15">
        <v>0.98410752000000001</v>
      </c>
    </row>
    <row r="16" spans="1:9" x14ac:dyDescent="0.2">
      <c r="A16" s="4"/>
      <c r="C16" t="s">
        <v>1</v>
      </c>
      <c r="D16">
        <v>0.98460517999999997</v>
      </c>
      <c r="E16">
        <v>0.99003205999999999</v>
      </c>
      <c r="F16">
        <v>0.97909899</v>
      </c>
      <c r="G16">
        <v>0.99021550999999997</v>
      </c>
      <c r="H16">
        <v>0.96926566000000003</v>
      </c>
      <c r="I16">
        <v>0.98465725000000004</v>
      </c>
    </row>
    <row r="17" spans="1:9" x14ac:dyDescent="0.2">
      <c r="A17" s="1"/>
      <c r="D17" t="s">
        <v>16</v>
      </c>
      <c r="E17" t="s">
        <v>17</v>
      </c>
      <c r="F17" t="s">
        <v>18</v>
      </c>
      <c r="G17" t="s">
        <v>19</v>
      </c>
      <c r="H17" t="s">
        <v>20</v>
      </c>
      <c r="I17" t="s">
        <v>8</v>
      </c>
    </row>
    <row r="18" spans="1:9" x14ac:dyDescent="0.2">
      <c r="A18" t="s">
        <v>15</v>
      </c>
      <c r="B18" t="s">
        <v>10</v>
      </c>
      <c r="C18" t="s">
        <v>2</v>
      </c>
      <c r="D18">
        <v>0.95457139628185494</v>
      </c>
      <c r="E18">
        <v>0.97089862908324698</v>
      </c>
      <c r="F18">
        <v>0.93824482810621401</v>
      </c>
      <c r="G18">
        <v>0.94025199355993005</v>
      </c>
      <c r="H18">
        <v>0.909733525537332</v>
      </c>
      <c r="I18">
        <v>0.98448955830419105</v>
      </c>
    </row>
    <row r="19" spans="1:9" x14ac:dyDescent="0.2">
      <c r="C19" t="s">
        <v>12</v>
      </c>
      <c r="D19">
        <v>0.99793513947365697</v>
      </c>
      <c r="E19">
        <v>0.99721490885227504</v>
      </c>
      <c r="F19">
        <v>0.99865541599047702</v>
      </c>
      <c r="G19">
        <v>0.99865458233175297</v>
      </c>
      <c r="H19">
        <v>0.99587328473419701</v>
      </c>
      <c r="I19">
        <v>0.999876658586761</v>
      </c>
    </row>
    <row r="20" spans="1:9" x14ac:dyDescent="0.2">
      <c r="C20" t="s">
        <v>1</v>
      </c>
      <c r="D20">
        <v>0.99721470144253599</v>
      </c>
      <c r="E20">
        <v>0.99606221721700205</v>
      </c>
      <c r="F20">
        <v>0.99836732378621496</v>
      </c>
      <c r="G20">
        <v>0.99836352819396801</v>
      </c>
      <c r="H20">
        <v>0.99443361707685196</v>
      </c>
      <c r="I20">
        <v>0.99990090766423201</v>
      </c>
    </row>
    <row r="21" spans="1:9" x14ac:dyDescent="0.2">
      <c r="B21" t="s">
        <v>14</v>
      </c>
      <c r="C21" t="s">
        <v>2</v>
      </c>
      <c r="D21">
        <v>0.83802506370441099</v>
      </c>
      <c r="E21">
        <v>0.90227191377664595</v>
      </c>
      <c r="F21">
        <v>0.77378698695513803</v>
      </c>
      <c r="G21">
        <v>0.800466677606678</v>
      </c>
      <c r="H21">
        <v>0.68229673927412104</v>
      </c>
      <c r="I21">
        <v>0.89878073058113805</v>
      </c>
    </row>
    <row r="22" spans="1:9" x14ac:dyDescent="0.2">
      <c r="C22" t="s">
        <v>12</v>
      </c>
      <c r="D22">
        <v>0.99107690316929398</v>
      </c>
      <c r="E22">
        <v>0.98750695991091297</v>
      </c>
      <c r="F22">
        <v>0.99464484568883205</v>
      </c>
      <c r="G22">
        <v>0.99463258188178105</v>
      </c>
      <c r="H22">
        <v>0.98220836003560696</v>
      </c>
      <c r="I22">
        <v>0.99929271125992802</v>
      </c>
    </row>
    <row r="23" spans="1:9" x14ac:dyDescent="0.2">
      <c r="C23" t="s">
        <v>1</v>
      </c>
      <c r="D23">
        <v>0.99174480410893395</v>
      </c>
      <c r="E23">
        <v>0.98884027998727297</v>
      </c>
      <c r="F23">
        <v>0.99464385141584399</v>
      </c>
      <c r="G23">
        <v>0.99463043364591996</v>
      </c>
      <c r="H23">
        <v>0.98354065969798299</v>
      </c>
      <c r="I23">
        <v>0.99909536249772701</v>
      </c>
    </row>
    <row r="24" spans="1:9" x14ac:dyDescent="0.2">
      <c r="B24" t="s">
        <v>13</v>
      </c>
      <c r="C24" t="s">
        <v>2</v>
      </c>
      <c r="D24">
        <v>0.69234234234234204</v>
      </c>
      <c r="E24">
        <v>0.80233246945575698</v>
      </c>
      <c r="F24">
        <v>0.58248796741947395</v>
      </c>
      <c r="G24">
        <v>0.663568658911871</v>
      </c>
      <c r="H24">
        <v>0.39748579477033102</v>
      </c>
      <c r="I24">
        <v>0.76914105886708595</v>
      </c>
    </row>
    <row r="25" spans="1:9" x14ac:dyDescent="0.2">
      <c r="C25" t="s">
        <v>12</v>
      </c>
      <c r="D25">
        <v>0.91606913035484405</v>
      </c>
      <c r="E25">
        <v>0.86194002221399402</v>
      </c>
      <c r="F25">
        <v>0.970011106997408</v>
      </c>
      <c r="G25">
        <v>0.96950285927396995</v>
      </c>
      <c r="H25">
        <v>0.84267579253179303</v>
      </c>
      <c r="I25">
        <v>0.98692126039404804</v>
      </c>
    </row>
    <row r="26" spans="1:9" x14ac:dyDescent="0.2">
      <c r="C26" t="s">
        <v>1</v>
      </c>
      <c r="D26">
        <v>0.95116749402463596</v>
      </c>
      <c r="E26">
        <v>0.96749352091817797</v>
      </c>
      <c r="F26">
        <v>0.93498704183635595</v>
      </c>
      <c r="G26">
        <v>0.94010499024746497</v>
      </c>
      <c r="H26">
        <v>0.90525150374892405</v>
      </c>
      <c r="I26">
        <v>0.99148213374425898</v>
      </c>
    </row>
    <row r="27" spans="1:9" x14ac:dyDescent="0.2">
      <c r="A27" t="s">
        <v>21</v>
      </c>
    </row>
  </sheetData>
  <mergeCells count="1">
    <mergeCell ref="A2:A1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28AD-645A-40BA-98A2-4C28B7DB345A}">
  <dimension ref="A1:O32"/>
  <sheetViews>
    <sheetView tabSelected="1" topLeftCell="B6" workbookViewId="0">
      <selection activeCell="R13" sqref="R13"/>
    </sheetView>
  </sheetViews>
  <sheetFormatPr defaultRowHeight="14.25" x14ac:dyDescent="0.2"/>
  <sheetData>
    <row r="1" spans="1:15" x14ac:dyDescent="0.2">
      <c r="D1" t="s">
        <v>22</v>
      </c>
      <c r="E1" t="s">
        <v>23</v>
      </c>
      <c r="F1" t="s">
        <v>24</v>
      </c>
      <c r="G1" t="s">
        <v>25</v>
      </c>
      <c r="I1" t="s">
        <v>26</v>
      </c>
      <c r="J1" t="s">
        <v>27</v>
      </c>
      <c r="K1" t="s">
        <v>28</v>
      </c>
      <c r="L1" t="s">
        <v>22</v>
      </c>
      <c r="M1" t="s">
        <v>23</v>
      </c>
      <c r="N1" t="s">
        <v>24</v>
      </c>
      <c r="O1" t="s">
        <v>25</v>
      </c>
    </row>
    <row r="2" spans="1:15" x14ac:dyDescent="0.2">
      <c r="A2" s="4" t="s">
        <v>11</v>
      </c>
      <c r="B2" s="4" t="s">
        <v>9</v>
      </c>
      <c r="C2" t="s">
        <v>2</v>
      </c>
      <c r="D2">
        <v>0.98865616000000001</v>
      </c>
      <c r="E2">
        <v>0.99625859999999999</v>
      </c>
      <c r="F2">
        <v>0.98100262000000005</v>
      </c>
      <c r="G2">
        <v>0.98865607</v>
      </c>
      <c r="I2" s="5" t="s">
        <v>11</v>
      </c>
      <c r="J2" s="5" t="s">
        <v>9</v>
      </c>
      <c r="K2" t="s">
        <v>2</v>
      </c>
      <c r="L2">
        <f>ROUND(D2,4)*100</f>
        <v>98.87</v>
      </c>
      <c r="M2">
        <f t="shared" ref="M2:O17" si="0">ROUND(E2,4)*100</f>
        <v>99.63</v>
      </c>
      <c r="N2">
        <f t="shared" si="0"/>
        <v>98.1</v>
      </c>
      <c r="O2">
        <f t="shared" si="0"/>
        <v>98.87</v>
      </c>
    </row>
    <row r="3" spans="1:15" x14ac:dyDescent="0.2">
      <c r="A3" s="4"/>
      <c r="B3" s="4"/>
      <c r="C3" t="s">
        <v>1</v>
      </c>
      <c r="D3">
        <v>0.98954441999999998</v>
      </c>
      <c r="E3">
        <v>0.99230693999999997</v>
      </c>
      <c r="F3">
        <v>0.98674218999999996</v>
      </c>
      <c r="G3">
        <v>0.98954403999999996</v>
      </c>
      <c r="I3" s="5"/>
      <c r="J3" s="5"/>
      <c r="K3" t="s">
        <v>1</v>
      </c>
      <c r="L3">
        <f t="shared" ref="L3:L22" si="1">ROUND(D3,4)*100</f>
        <v>98.95</v>
      </c>
      <c r="M3">
        <f t="shared" si="0"/>
        <v>99.22999999999999</v>
      </c>
      <c r="N3">
        <f t="shared" si="0"/>
        <v>98.67</v>
      </c>
      <c r="O3">
        <f t="shared" si="0"/>
        <v>98.95</v>
      </c>
    </row>
    <row r="4" spans="1:15" x14ac:dyDescent="0.2">
      <c r="A4" s="4"/>
      <c r="B4" s="4"/>
      <c r="C4" t="s">
        <v>12</v>
      </c>
      <c r="D4">
        <v>0.99487502000000005</v>
      </c>
      <c r="E4">
        <v>0.99105715999999999</v>
      </c>
      <c r="F4">
        <v>0.99876984000000002</v>
      </c>
      <c r="G4">
        <v>0.99487471000000005</v>
      </c>
      <c r="I4" s="5"/>
      <c r="J4" s="5"/>
      <c r="K4" t="s">
        <v>12</v>
      </c>
      <c r="L4">
        <f t="shared" si="1"/>
        <v>99.49</v>
      </c>
      <c r="M4">
        <f t="shared" si="0"/>
        <v>99.11</v>
      </c>
      <c r="N4">
        <f t="shared" si="0"/>
        <v>99.88</v>
      </c>
      <c r="O4">
        <f t="shared" si="0"/>
        <v>99.49</v>
      </c>
    </row>
    <row r="5" spans="1:15" x14ac:dyDescent="0.2">
      <c r="A5" s="4"/>
      <c r="B5" s="4" t="s">
        <v>10</v>
      </c>
      <c r="C5" t="s">
        <v>2</v>
      </c>
      <c r="D5">
        <v>0.96542483999999995</v>
      </c>
      <c r="E5">
        <v>0.96884281000000005</v>
      </c>
      <c r="F5">
        <v>0.96187087999999998</v>
      </c>
      <c r="G5">
        <v>0.96542452999999995</v>
      </c>
      <c r="I5" s="5"/>
      <c r="J5" s="5" t="s">
        <v>10</v>
      </c>
      <c r="K5" t="s">
        <v>2</v>
      </c>
      <c r="L5">
        <f t="shared" si="1"/>
        <v>96.54</v>
      </c>
      <c r="M5">
        <f t="shared" si="0"/>
        <v>96.88</v>
      </c>
      <c r="N5">
        <f t="shared" si="0"/>
        <v>96.19</v>
      </c>
      <c r="O5">
        <f t="shared" si="0"/>
        <v>96.54</v>
      </c>
    </row>
    <row r="6" spans="1:15" x14ac:dyDescent="0.2">
      <c r="A6" s="4"/>
      <c r="B6" s="4"/>
      <c r="C6" t="s">
        <v>1</v>
      </c>
      <c r="D6">
        <v>0.99514986000000005</v>
      </c>
      <c r="E6">
        <v>0.99058568999999996</v>
      </c>
      <c r="F6">
        <v>0.99980791999999996</v>
      </c>
      <c r="G6">
        <v>0.99515008999999999</v>
      </c>
      <c r="I6" s="5"/>
      <c r="J6" s="5"/>
      <c r="K6" t="s">
        <v>1</v>
      </c>
      <c r="L6">
        <f t="shared" si="1"/>
        <v>99.51</v>
      </c>
      <c r="M6">
        <f t="shared" si="0"/>
        <v>99.06</v>
      </c>
      <c r="N6">
        <f t="shared" si="0"/>
        <v>99.98</v>
      </c>
      <c r="O6">
        <f t="shared" si="0"/>
        <v>99.52</v>
      </c>
    </row>
    <row r="7" spans="1:15" x14ac:dyDescent="0.2">
      <c r="A7" s="4"/>
      <c r="B7" s="4"/>
      <c r="C7" t="s">
        <v>12</v>
      </c>
      <c r="D7">
        <v>0.99577393999999997</v>
      </c>
      <c r="E7">
        <v>0.99229497</v>
      </c>
      <c r="F7">
        <v>0.99932761999999997</v>
      </c>
      <c r="G7">
        <v>0.99577399</v>
      </c>
      <c r="I7" s="5"/>
      <c r="J7" s="5"/>
      <c r="K7" t="s">
        <v>12</v>
      </c>
      <c r="L7">
        <f t="shared" si="1"/>
        <v>99.58</v>
      </c>
      <c r="M7">
        <f t="shared" si="0"/>
        <v>99.22999999999999</v>
      </c>
      <c r="N7">
        <f t="shared" si="0"/>
        <v>99.929999999999993</v>
      </c>
      <c r="O7">
        <f t="shared" si="0"/>
        <v>99.58</v>
      </c>
    </row>
    <row r="8" spans="1:15" x14ac:dyDescent="0.2">
      <c r="A8" s="4"/>
      <c r="B8" s="4" t="s">
        <v>14</v>
      </c>
      <c r="C8" t="s">
        <v>2</v>
      </c>
      <c r="D8">
        <v>0.79294721999999995</v>
      </c>
      <c r="E8">
        <v>0.81034974000000004</v>
      </c>
      <c r="F8">
        <v>0.76499070000000002</v>
      </c>
      <c r="G8">
        <v>0.79316244000000002</v>
      </c>
      <c r="I8" s="5"/>
      <c r="J8" s="5" t="s">
        <v>14</v>
      </c>
      <c r="K8" t="s">
        <v>2</v>
      </c>
      <c r="L8">
        <f t="shared" si="1"/>
        <v>79.290000000000006</v>
      </c>
      <c r="M8">
        <f t="shared" si="0"/>
        <v>81.03</v>
      </c>
      <c r="N8">
        <f t="shared" si="0"/>
        <v>76.5</v>
      </c>
      <c r="O8">
        <f t="shared" si="0"/>
        <v>79.320000000000007</v>
      </c>
    </row>
    <row r="9" spans="1:15" x14ac:dyDescent="0.2">
      <c r="A9" s="4"/>
      <c r="B9" s="4"/>
      <c r="C9" t="s">
        <v>1</v>
      </c>
      <c r="D9">
        <v>0.98460517999999997</v>
      </c>
      <c r="E9">
        <v>0.99003205999999999</v>
      </c>
      <c r="F9">
        <v>0.97909899</v>
      </c>
      <c r="G9">
        <v>0.98465725000000004</v>
      </c>
      <c r="I9" s="5"/>
      <c r="J9" s="5"/>
      <c r="K9" t="s">
        <v>1</v>
      </c>
      <c r="L9">
        <f t="shared" si="1"/>
        <v>98.460000000000008</v>
      </c>
      <c r="M9">
        <f t="shared" si="0"/>
        <v>99</v>
      </c>
      <c r="N9">
        <f t="shared" si="0"/>
        <v>97.91</v>
      </c>
      <c r="O9">
        <f t="shared" si="0"/>
        <v>98.47</v>
      </c>
    </row>
    <row r="10" spans="1:15" x14ac:dyDescent="0.2">
      <c r="A10" s="4"/>
      <c r="B10" s="4"/>
      <c r="C10" t="s">
        <v>12</v>
      </c>
      <c r="D10">
        <v>0.98415750999999996</v>
      </c>
      <c r="E10">
        <v>0.98531221000000002</v>
      </c>
      <c r="F10">
        <v>0.98299955999999999</v>
      </c>
      <c r="G10">
        <v>0.98410752000000001</v>
      </c>
      <c r="I10" s="5"/>
      <c r="J10" s="5"/>
      <c r="K10" t="s">
        <v>12</v>
      </c>
      <c r="L10">
        <f t="shared" si="1"/>
        <v>98.42</v>
      </c>
      <c r="M10">
        <f t="shared" si="0"/>
        <v>98.53</v>
      </c>
      <c r="N10">
        <f t="shared" si="0"/>
        <v>98.3</v>
      </c>
      <c r="O10">
        <f t="shared" si="0"/>
        <v>98.41</v>
      </c>
    </row>
    <row r="11" spans="1:15" x14ac:dyDescent="0.2">
      <c r="A11" s="4"/>
      <c r="B11" s="4" t="s">
        <v>13</v>
      </c>
      <c r="C11" t="s">
        <v>2</v>
      </c>
      <c r="D11">
        <v>0.61242876000000002</v>
      </c>
      <c r="E11">
        <v>0.62977388999999995</v>
      </c>
      <c r="F11">
        <v>0.52612294999999998</v>
      </c>
      <c r="G11">
        <v>0.60844091</v>
      </c>
      <c r="I11" s="5"/>
      <c r="J11" s="5" t="s">
        <v>13</v>
      </c>
      <c r="K11" t="s">
        <v>2</v>
      </c>
      <c r="L11">
        <f t="shared" si="1"/>
        <v>61.240000000000009</v>
      </c>
      <c r="M11">
        <f t="shared" si="0"/>
        <v>62.980000000000004</v>
      </c>
      <c r="N11">
        <f t="shared" si="0"/>
        <v>52.61</v>
      </c>
      <c r="O11">
        <f t="shared" si="0"/>
        <v>60.84</v>
      </c>
    </row>
    <row r="12" spans="1:15" x14ac:dyDescent="0.2">
      <c r="A12" s="4"/>
      <c r="B12" s="4"/>
      <c r="C12" t="s">
        <v>1</v>
      </c>
      <c r="D12">
        <v>0.92412207999999996</v>
      </c>
      <c r="E12">
        <v>0.93686636000000001</v>
      </c>
      <c r="F12">
        <v>0.91156510999999996</v>
      </c>
      <c r="G12">
        <v>0.92442522999999999</v>
      </c>
      <c r="I12" s="5"/>
      <c r="J12" s="5"/>
      <c r="K12" t="s">
        <v>1</v>
      </c>
      <c r="L12">
        <f t="shared" si="1"/>
        <v>92.41</v>
      </c>
      <c r="M12">
        <f t="shared" si="0"/>
        <v>93.69</v>
      </c>
      <c r="N12">
        <f t="shared" si="0"/>
        <v>91.16</v>
      </c>
      <c r="O12">
        <f t="shared" si="0"/>
        <v>92.44</v>
      </c>
    </row>
    <row r="13" spans="1:15" x14ac:dyDescent="0.2">
      <c r="A13" s="4"/>
      <c r="B13" s="4"/>
      <c r="C13" t="s">
        <v>12</v>
      </c>
      <c r="D13">
        <v>0.94179077</v>
      </c>
      <c r="E13">
        <v>0.95337992000000005</v>
      </c>
      <c r="F13">
        <v>0.92928538000000005</v>
      </c>
      <c r="G13">
        <v>0.94168379999999996</v>
      </c>
      <c r="I13" s="5"/>
      <c r="J13" s="5"/>
      <c r="K13" t="s">
        <v>12</v>
      </c>
      <c r="L13">
        <f t="shared" si="1"/>
        <v>94.179999999999993</v>
      </c>
      <c r="M13">
        <f t="shared" si="0"/>
        <v>95.34</v>
      </c>
      <c r="N13">
        <f t="shared" si="0"/>
        <v>92.93</v>
      </c>
      <c r="O13">
        <f t="shared" si="0"/>
        <v>94.17</v>
      </c>
    </row>
    <row r="14" spans="1:15" x14ac:dyDescent="0.2">
      <c r="A14" s="4" t="s">
        <v>15</v>
      </c>
      <c r="B14" s="4" t="s">
        <v>10</v>
      </c>
      <c r="C14" t="s">
        <v>2</v>
      </c>
      <c r="D14">
        <v>0.95457139628185494</v>
      </c>
      <c r="E14">
        <v>0.94025199355993005</v>
      </c>
      <c r="F14">
        <v>0.97089862908324698</v>
      </c>
      <c r="G14">
        <v>0.98448955830419105</v>
      </c>
      <c r="I14" s="5" t="s">
        <v>15</v>
      </c>
      <c r="J14" s="5" t="s">
        <v>10</v>
      </c>
      <c r="K14" t="s">
        <v>2</v>
      </c>
      <c r="L14">
        <f t="shared" si="1"/>
        <v>95.46</v>
      </c>
      <c r="M14">
        <f t="shared" si="0"/>
        <v>94.03</v>
      </c>
      <c r="N14">
        <f t="shared" si="0"/>
        <v>97.09</v>
      </c>
      <c r="O14">
        <f t="shared" si="0"/>
        <v>98.45</v>
      </c>
    </row>
    <row r="15" spans="1:15" x14ac:dyDescent="0.2">
      <c r="A15" s="4"/>
      <c r="B15" s="4"/>
      <c r="C15" t="s">
        <v>1</v>
      </c>
      <c r="D15">
        <v>0.99721470144253599</v>
      </c>
      <c r="E15">
        <v>0.99836352819396801</v>
      </c>
      <c r="F15">
        <v>0.99606221721700205</v>
      </c>
      <c r="G15">
        <v>0.99990090766423201</v>
      </c>
      <c r="I15" s="5"/>
      <c r="J15" s="5"/>
      <c r="K15" t="s">
        <v>1</v>
      </c>
      <c r="L15">
        <f t="shared" si="1"/>
        <v>99.72</v>
      </c>
      <c r="M15">
        <f t="shared" si="0"/>
        <v>99.839999999999989</v>
      </c>
      <c r="N15">
        <f t="shared" si="0"/>
        <v>99.61</v>
      </c>
      <c r="O15">
        <f t="shared" si="0"/>
        <v>99.99</v>
      </c>
    </row>
    <row r="16" spans="1:15" x14ac:dyDescent="0.2">
      <c r="A16" s="4"/>
      <c r="B16" s="4"/>
      <c r="C16" t="s">
        <v>12</v>
      </c>
      <c r="D16">
        <v>0.99793513947365697</v>
      </c>
      <c r="E16">
        <v>0.99865458233175297</v>
      </c>
      <c r="F16">
        <v>0.99721490885227504</v>
      </c>
      <c r="G16">
        <v>0.999876658586761</v>
      </c>
      <c r="I16" s="5"/>
      <c r="J16" s="5"/>
      <c r="K16" t="s">
        <v>12</v>
      </c>
      <c r="L16">
        <f t="shared" si="1"/>
        <v>99.79</v>
      </c>
      <c r="M16">
        <f t="shared" si="0"/>
        <v>99.87</v>
      </c>
      <c r="N16">
        <f t="shared" si="0"/>
        <v>99.72</v>
      </c>
      <c r="O16">
        <f t="shared" si="0"/>
        <v>99.99</v>
      </c>
    </row>
    <row r="17" spans="1:15" x14ac:dyDescent="0.2">
      <c r="A17" s="4"/>
      <c r="B17" s="4" t="s">
        <v>14</v>
      </c>
      <c r="C17" t="s">
        <v>2</v>
      </c>
      <c r="D17">
        <v>0.83802506370441099</v>
      </c>
      <c r="E17">
        <v>0.800466677606678</v>
      </c>
      <c r="F17">
        <v>0.90227191377664595</v>
      </c>
      <c r="G17">
        <v>0.89878073058113805</v>
      </c>
      <c r="I17" s="5"/>
      <c r="J17" s="5" t="s">
        <v>14</v>
      </c>
      <c r="K17" t="s">
        <v>2</v>
      </c>
      <c r="L17">
        <f t="shared" si="1"/>
        <v>83.8</v>
      </c>
      <c r="M17">
        <f t="shared" si="0"/>
        <v>80.05</v>
      </c>
      <c r="N17">
        <f t="shared" si="0"/>
        <v>90.23</v>
      </c>
      <c r="O17">
        <f t="shared" si="0"/>
        <v>89.88000000000001</v>
      </c>
    </row>
    <row r="18" spans="1:15" x14ac:dyDescent="0.2">
      <c r="A18" s="4"/>
      <c r="B18" s="4"/>
      <c r="C18" t="s">
        <v>1</v>
      </c>
      <c r="D18">
        <v>0.99174480410893395</v>
      </c>
      <c r="E18">
        <v>0.99463043364591996</v>
      </c>
      <c r="F18">
        <v>0.98884027998727297</v>
      </c>
      <c r="G18">
        <v>0.99909536249772701</v>
      </c>
      <c r="I18" s="5"/>
      <c r="J18" s="5"/>
      <c r="K18" t="s">
        <v>1</v>
      </c>
      <c r="L18">
        <f t="shared" si="1"/>
        <v>99.17</v>
      </c>
      <c r="M18">
        <f t="shared" ref="M18:M23" si="2">ROUND(E18,4)*100</f>
        <v>99.460000000000008</v>
      </c>
      <c r="N18">
        <f t="shared" ref="N18:N23" si="3">ROUND(F18,4)*100</f>
        <v>98.88</v>
      </c>
      <c r="O18">
        <f t="shared" ref="O18:O23" si="4">ROUND(G18,4)*100</f>
        <v>99.91</v>
      </c>
    </row>
    <row r="19" spans="1:15" x14ac:dyDescent="0.2">
      <c r="A19" s="4"/>
      <c r="B19" s="4"/>
      <c r="C19" t="s">
        <v>12</v>
      </c>
      <c r="D19">
        <v>0.99107690316929398</v>
      </c>
      <c r="E19">
        <v>0.99463258188178105</v>
      </c>
      <c r="F19">
        <v>0.98750695991091297</v>
      </c>
      <c r="G19">
        <v>0.99929271125992802</v>
      </c>
      <c r="I19" s="5"/>
      <c r="J19" s="5"/>
      <c r="K19" t="s">
        <v>12</v>
      </c>
      <c r="L19">
        <f t="shared" si="1"/>
        <v>99.11</v>
      </c>
      <c r="M19">
        <f t="shared" si="2"/>
        <v>99.460000000000008</v>
      </c>
      <c r="N19">
        <f t="shared" si="3"/>
        <v>98.75</v>
      </c>
      <c r="O19">
        <f t="shared" si="4"/>
        <v>99.929999999999993</v>
      </c>
    </row>
    <row r="20" spans="1:15" x14ac:dyDescent="0.2">
      <c r="A20" s="4"/>
      <c r="B20" s="4" t="s">
        <v>13</v>
      </c>
      <c r="C20" t="s">
        <v>2</v>
      </c>
      <c r="D20">
        <v>0.69234234234234204</v>
      </c>
      <c r="E20">
        <v>0.663568658911871</v>
      </c>
      <c r="F20">
        <v>0.80233246945575698</v>
      </c>
      <c r="G20">
        <v>0.76914105886708595</v>
      </c>
      <c r="I20" s="5"/>
      <c r="J20" s="5" t="s">
        <v>13</v>
      </c>
      <c r="K20" t="s">
        <v>2</v>
      </c>
      <c r="L20">
        <f t="shared" si="1"/>
        <v>69.23</v>
      </c>
      <c r="M20">
        <f t="shared" si="2"/>
        <v>66.36</v>
      </c>
      <c r="N20">
        <f t="shared" si="3"/>
        <v>80.23</v>
      </c>
      <c r="O20">
        <f t="shared" si="4"/>
        <v>76.91</v>
      </c>
    </row>
    <row r="21" spans="1:15" x14ac:dyDescent="0.2">
      <c r="A21" s="4"/>
      <c r="B21" s="4"/>
      <c r="C21" t="s">
        <v>1</v>
      </c>
      <c r="D21">
        <v>0.95116749402463596</v>
      </c>
      <c r="E21">
        <v>0.94010499024746497</v>
      </c>
      <c r="F21">
        <v>0.96749352091817797</v>
      </c>
      <c r="G21">
        <v>0.99148213374425898</v>
      </c>
      <c r="I21" s="5"/>
      <c r="J21" s="5"/>
      <c r="K21" t="s">
        <v>1</v>
      </c>
      <c r="L21">
        <f t="shared" si="1"/>
        <v>95.12</v>
      </c>
      <c r="M21">
        <f t="shared" si="2"/>
        <v>94.01</v>
      </c>
      <c r="N21">
        <f t="shared" si="3"/>
        <v>96.75</v>
      </c>
      <c r="O21">
        <f t="shared" si="4"/>
        <v>99.15</v>
      </c>
    </row>
    <row r="22" spans="1:15" x14ac:dyDescent="0.2">
      <c r="A22" s="4"/>
      <c r="B22" s="4"/>
      <c r="C22" t="s">
        <v>12</v>
      </c>
      <c r="D22">
        <v>0.91606913035484405</v>
      </c>
      <c r="E22">
        <v>0.96950285927396995</v>
      </c>
      <c r="F22">
        <v>0.86194002221399402</v>
      </c>
      <c r="G22">
        <v>0.98692126039404804</v>
      </c>
      <c r="I22" s="5"/>
      <c r="J22" s="5"/>
      <c r="K22" t="s">
        <v>12</v>
      </c>
      <c r="L22">
        <f t="shared" si="1"/>
        <v>91.61</v>
      </c>
      <c r="M22">
        <f t="shared" si="2"/>
        <v>96.95</v>
      </c>
      <c r="N22">
        <f t="shared" si="3"/>
        <v>86.19</v>
      </c>
      <c r="O22">
        <f t="shared" si="4"/>
        <v>98.69</v>
      </c>
    </row>
    <row r="23" spans="1:15" x14ac:dyDescent="0.2">
      <c r="B23" t="s">
        <v>9</v>
      </c>
      <c r="C23" t="s">
        <v>2</v>
      </c>
      <c r="D23">
        <v>0.91282578875171405</v>
      </c>
      <c r="E23">
        <v>0.93559266745608505</v>
      </c>
      <c r="F23">
        <v>0.89010637798454495</v>
      </c>
      <c r="G23">
        <v>0.89501103184959396</v>
      </c>
      <c r="J23" t="s">
        <v>9</v>
      </c>
      <c r="K23" s="2" t="s">
        <v>2</v>
      </c>
      <c r="L23">
        <f>ROUND(D23,4)*100</f>
        <v>91.28</v>
      </c>
      <c r="M23">
        <f t="shared" si="2"/>
        <v>93.56</v>
      </c>
      <c r="N23">
        <f t="shared" si="3"/>
        <v>89.01</v>
      </c>
      <c r="O23">
        <f t="shared" si="4"/>
        <v>89.5</v>
      </c>
    </row>
    <row r="24" spans="1:15" x14ac:dyDescent="0.2">
      <c r="C24" t="s">
        <v>1</v>
      </c>
      <c r="D24">
        <v>0.98801294776311999</v>
      </c>
      <c r="E24">
        <v>0.98942581097694304</v>
      </c>
      <c r="F24">
        <v>0.98660697944563303</v>
      </c>
      <c r="G24">
        <v>0.98658165824775601</v>
      </c>
      <c r="K24" t="s">
        <v>1</v>
      </c>
      <c r="L24">
        <f t="shared" ref="L24:L25" si="5">ROUND(D24,4)*100</f>
        <v>98.8</v>
      </c>
      <c r="M24">
        <f t="shared" ref="M24:M25" si="6">ROUND(E24,4)*100</f>
        <v>98.94</v>
      </c>
      <c r="N24">
        <f t="shared" ref="N24:N25" si="7">ROUND(F24,4)*100</f>
        <v>98.66</v>
      </c>
      <c r="O24">
        <f t="shared" ref="O24:O25" si="8">ROUND(G24,4)*100</f>
        <v>98.66</v>
      </c>
    </row>
    <row r="25" spans="1:15" x14ac:dyDescent="0.2">
      <c r="C25" t="s">
        <v>12</v>
      </c>
      <c r="D25">
        <v>0.99295815558903144</v>
      </c>
      <c r="E25">
        <v>0.98783260236674741</v>
      </c>
      <c r="F25">
        <v>0.9980592128607656</v>
      </c>
      <c r="G25">
        <v>0.99803112542934413</v>
      </c>
      <c r="K25" t="s">
        <v>12</v>
      </c>
      <c r="L25">
        <f t="shared" si="5"/>
        <v>99.3</v>
      </c>
      <c r="M25">
        <f t="shared" si="6"/>
        <v>98.78</v>
      </c>
      <c r="N25">
        <f t="shared" si="7"/>
        <v>99.81</v>
      </c>
      <c r="O25">
        <f t="shared" si="8"/>
        <v>99.8</v>
      </c>
    </row>
    <row r="26" spans="1:15" x14ac:dyDescent="0.2">
      <c r="L26" s="3"/>
    </row>
    <row r="27" spans="1:15" x14ac:dyDescent="0.2">
      <c r="L27" s="4"/>
    </row>
    <row r="28" spans="1:15" x14ac:dyDescent="0.2">
      <c r="L28" s="4"/>
    </row>
    <row r="29" spans="1:15" x14ac:dyDescent="0.2">
      <c r="L29" s="4"/>
    </row>
    <row r="30" spans="1:15" x14ac:dyDescent="0.2">
      <c r="L30" s="4"/>
    </row>
    <row r="31" spans="1:15" x14ac:dyDescent="0.2">
      <c r="L31" s="4"/>
    </row>
    <row r="32" spans="1:15" x14ac:dyDescent="0.2">
      <c r="L32" s="4"/>
    </row>
  </sheetData>
  <mergeCells count="20">
    <mergeCell ref="A14:A22"/>
    <mergeCell ref="B2:B4"/>
    <mergeCell ref="B5:B7"/>
    <mergeCell ref="B8:B10"/>
    <mergeCell ref="B11:B13"/>
    <mergeCell ref="A2:A13"/>
    <mergeCell ref="L27:L29"/>
    <mergeCell ref="L30:L32"/>
    <mergeCell ref="B14:B16"/>
    <mergeCell ref="B17:B19"/>
    <mergeCell ref="B20:B22"/>
    <mergeCell ref="I14:I22"/>
    <mergeCell ref="J14:J16"/>
    <mergeCell ref="J17:J19"/>
    <mergeCell ref="J20:J22"/>
    <mergeCell ref="I2:I13"/>
    <mergeCell ref="J2:J4"/>
    <mergeCell ref="J5:J7"/>
    <mergeCell ref="J8:J10"/>
    <mergeCell ref="J11:J13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IPMiner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yuhan</dc:creator>
  <cp:lastModifiedBy>yuhan</cp:lastModifiedBy>
  <dcterms:created xsi:type="dcterms:W3CDTF">2020-12-02T02:39:06Z</dcterms:created>
  <dcterms:modified xsi:type="dcterms:W3CDTF">2021-03-17T12:08:37Z</dcterms:modified>
</cp:coreProperties>
</file>