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fileSharing readOnlyRecommended="1"/>
  <workbookPr hidePivotFieldList="1" defaultThemeVersion="166925"/>
  <mc:AlternateContent xmlns:mc="http://schemas.openxmlformats.org/markup-compatibility/2006">
    <mc:Choice Requires="x15">
      <x15ac:absPath xmlns:x15ac="http://schemas.microsoft.com/office/spreadsheetml/2010/11/ac" url="C:\Users\Admin\Documents\data analysis projects\Analysis\"/>
    </mc:Choice>
  </mc:AlternateContent>
  <xr:revisionPtr revIDLastSave="0" documentId="13_ncr:1_{28643D26-5CF6-4713-AD87-6C51BC4FBD30}" xr6:coauthVersionLast="47" xr6:coauthVersionMax="47" xr10:uidLastSave="{00000000-0000-0000-0000-000000000000}"/>
  <workbookProtection workbookAlgorithmName="SHA-512" workbookHashValue="Uonzkrw5dZXBT3Uy8jExuhG8OcD56kruSOghu7p5Ajb99frIHp92FOVuLubXPqOIucrqH7sG1kUwYRceXj1agA==" workbookSaltValue="2amNzElQlXswRiLo3ULqsA==" workbookSpinCount="100000" lockStructure="1"/>
  <bookViews>
    <workbookView xWindow="-108" yWindow="-108" windowWidth="23256" windowHeight="12576" xr2:uid="{A6291C0E-0BFA-4D2A-A8DA-5A2A8E6CE8C2}"/>
  </bookViews>
  <sheets>
    <sheet name="StudentsPerformance- Raw" sheetId="1" r:id="rId1"/>
    <sheet name="StudentsPerformance-Analysis" sheetId="2" r:id="rId2"/>
    <sheet name="Dashboard" sheetId="4" r:id="rId3"/>
    <sheet name="Pivot Table" sheetId="3" state="hidden" r:id="rId4"/>
    <sheet name="Source" sheetId="7" r:id="rId5"/>
  </sheets>
  <definedNames>
    <definedName name="_xlnm._FilterDatabase" localSheetId="1" hidden="1">'StudentsPerformance-Analysis'!$A$1:$L$1</definedName>
    <definedName name="Slicer_Gender">#N/A</definedName>
    <definedName name="Slicer_Parental_Level_of_Education_Cluster">#N/A</definedName>
    <definedName name="Slicer_Test_Preparation_Course">#N/A</definedName>
  </definedNames>
  <calcPr calcId="191029"/>
  <pivotCaches>
    <pivotCache cacheId="18"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I2" i="2" l="1"/>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J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 r="C4" i="3"/>
</calcChain>
</file>

<file path=xl/sharedStrings.xml><?xml version="1.0" encoding="utf-8"?>
<sst xmlns="http://schemas.openxmlformats.org/spreadsheetml/2006/main" count="10078" uniqueCount="68">
  <si>
    <t>gender</t>
  </si>
  <si>
    <t>race/ethnicity</t>
  </si>
  <si>
    <t>parental level of education</t>
  </si>
  <si>
    <t>lunch</t>
  </si>
  <si>
    <t>test preparation course</t>
  </si>
  <si>
    <t>math score</t>
  </si>
  <si>
    <t>reading score</t>
  </si>
  <si>
    <t>writing score</t>
  </si>
  <si>
    <t>female</t>
  </si>
  <si>
    <t>group B</t>
  </si>
  <si>
    <t>bachelor's degree</t>
  </si>
  <si>
    <t>standard</t>
  </si>
  <si>
    <t>none</t>
  </si>
  <si>
    <t>group C</t>
  </si>
  <si>
    <t>some college</t>
  </si>
  <si>
    <t>completed</t>
  </si>
  <si>
    <t>master's degree</t>
  </si>
  <si>
    <t>male</t>
  </si>
  <si>
    <t>group A</t>
  </si>
  <si>
    <t>associate's degree</t>
  </si>
  <si>
    <t>free/reduced</t>
  </si>
  <si>
    <t>group D</t>
  </si>
  <si>
    <t>high school</t>
  </si>
  <si>
    <t>some high school</t>
  </si>
  <si>
    <t>group E</t>
  </si>
  <si>
    <t>Gender</t>
  </si>
  <si>
    <t>Race/Ethnicity</t>
  </si>
  <si>
    <t>Parental Level of Education</t>
  </si>
  <si>
    <t>Lunch</t>
  </si>
  <si>
    <t>Test Preparation Course</t>
  </si>
  <si>
    <t>Math Score</t>
  </si>
  <si>
    <t>Reading Score</t>
  </si>
  <si>
    <t>Writing Score</t>
  </si>
  <si>
    <t>Row Labels</t>
  </si>
  <si>
    <t>Grand Total</t>
  </si>
  <si>
    <t>Average of Math Score</t>
  </si>
  <si>
    <t>Average of Reading Score</t>
  </si>
  <si>
    <t>Average of Writing Score</t>
  </si>
  <si>
    <t>Parental Level of Education Cluster</t>
  </si>
  <si>
    <t>Female</t>
  </si>
  <si>
    <t>Male</t>
  </si>
  <si>
    <t>Group B</t>
  </si>
  <si>
    <t>Group C</t>
  </si>
  <si>
    <t>Group A</t>
  </si>
  <si>
    <t>Group D</t>
  </si>
  <si>
    <t>Group E</t>
  </si>
  <si>
    <t>Number of Exam Takers</t>
  </si>
  <si>
    <t>Associate</t>
  </si>
  <si>
    <t>College</t>
  </si>
  <si>
    <t>High school</t>
  </si>
  <si>
    <t>None</t>
  </si>
  <si>
    <t>Completed</t>
  </si>
  <si>
    <t>Count of Test Preparation Course</t>
  </si>
  <si>
    <t>Total of Three Exams</t>
  </si>
  <si>
    <t>Average of Total of Three Exams</t>
  </si>
  <si>
    <t>Math Exam</t>
  </si>
  <si>
    <t>Reading Exam</t>
  </si>
  <si>
    <t>Writing Exam</t>
  </si>
  <si>
    <t># of Takers</t>
  </si>
  <si>
    <t>Avg. of Three Exams Scores</t>
  </si>
  <si>
    <t>Avg. Writing Score</t>
  </si>
  <si>
    <t>Avg. Reading Score</t>
  </si>
  <si>
    <t>Avg. Math Score</t>
  </si>
  <si>
    <t>Count of Parental Level of Education Cluster</t>
  </si>
  <si>
    <t>Standard</t>
  </si>
  <si>
    <t>Free/Reduced</t>
  </si>
  <si>
    <t>Dataset Source</t>
  </si>
  <si>
    <t>https://github.com/rashida048/Datasets/blob/master/StudentsPerformance.csv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</si>
</sst>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
      <patternFill patternType="solid">
        <fgColor rgb="FF37000A"/>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1">
    <xf numFmtId="0" fontId="0" fillId="0" borderId="0" xfId="0"/>
    <xf numFmtId="0" fontId="0" fillId="0" borderId="0" xfId="0" pivotButton="1"/>
    <xf numFmtId="0" fontId="0" fillId="0" borderId="0" xfId="0" applyAlignment="1">
      <alignment horizontal="left"/>
    </xf>
    <xf numFmtId="2" fontId="0" fillId="0" borderId="0" xfId="0" applyNumberFormat="1"/>
    <xf numFmtId="0" fontId="0" fillId="34" borderId="10" xfId="0" applyFill="1" applyBorder="1"/>
    <xf numFmtId="0" fontId="13" fillId="33" borderId="11" xfId="0" applyFont="1" applyFill="1" applyBorder="1"/>
    <xf numFmtId="0" fontId="0" fillId="0" borderId="0" xfId="0" applyNumberFormat="1"/>
    <xf numFmtId="0" fontId="0" fillId="35" borderId="0" xfId="0" applyFill="1" applyBorder="1"/>
    <xf numFmtId="0" fontId="18" fillId="0" borderId="0" xfId="42"/>
    <xf numFmtId="0" fontId="0" fillId="0" borderId="0" xfId="0" applyProtection="1"/>
    <xf numFmtId="49" fontId="0" fillId="0" borderId="0" xfId="0" applyNumberFormat="1" applyProtection="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3">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protection locked="1" hidden="0"/>
    </dxf>
    <dxf>
      <protection locked="1" hidden="0"/>
    </dxf>
    <dxf>
      <numFmt numFmtId="0" formatCode="General"/>
      <protection locked="1" hidden="0"/>
    </dxf>
    <dxf>
      <numFmt numFmtId="0" formatCode="General"/>
      <protection locked="1" hidden="0"/>
    </dxf>
    <dxf>
      <protection locked="1" hidden="0"/>
    </dxf>
    <dxf>
      <protection locked="1" hidden="0"/>
    </dxf>
    <dxf>
      <protection locked="1" hidden="0"/>
    </dxf>
    <dxf>
      <protection locked="1" hidden="0"/>
    </dxf>
    <dxf>
      <protection locked="1" hidden="0"/>
    </dxf>
    <dxf>
      <numFmt numFmtId="30" formatCode="@"/>
      <protection locked="1" hidden="0"/>
    </dxf>
    <dxf>
      <protection locked="1" hidden="0"/>
    </dxf>
    <dxf>
      <protection locked="1" hidden="0"/>
    </dxf>
    <dxf>
      <numFmt numFmtId="2" formatCode="0.00"/>
    </dxf>
    <dxf>
      <numFmt numFmtId="2" formatCode="0.00"/>
    </dxf>
    <dxf>
      <numFmt numFmtId="2" formatCode="0.00"/>
    </dxf>
    <dxf>
      <numFmt numFmtId="2" formatCode="0.00"/>
    </dxf>
  </dxfs>
  <tableStyles count="0" defaultTableStyle="TableStyleMedium2" defaultPivotStyle="PivotStyleLight16"/>
  <colors>
    <mruColors>
      <color rgb="FF37000A"/>
      <color rgb="FF33261D"/>
      <color rgb="FF52489C"/>
      <color rgb="FF009FB7"/>
      <color rgb="FFF4B183"/>
      <color rgb="FF5C8001"/>
      <color rgb="FF272727"/>
      <color rgb="FF7CB4B8"/>
      <color rgb="FF24E4C9"/>
      <color rgb="FF77F5B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[StudentsPerformance-analysis.xlsx]Pivot Table!Number of Takers by Ethnic Group</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t>Performance By Ethnic</a:t>
            </a:r>
            <a:r>
              <a:rPr lang="en-US" sz="1400" baseline="0"/>
              <a:t> Group</a:t>
            </a:r>
            <a:endParaRPr lang="en-US" sz="14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9FB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F4B183"/>
            </a:solidFill>
            <a:round/>
          </a:ln>
          <a:effectLst/>
        </c:spPr>
        <c:marker>
          <c:symbol val="circle"/>
          <c:size val="5"/>
          <c:spPr>
            <a:solidFill>
              <a:srgbClr val="F4B183"/>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Table'!$B$25</c:f>
              <c:strCache>
                <c:ptCount val="1"/>
                <c:pt idx="0">
                  <c:v># of Takers</c:v>
                </c:pt>
              </c:strCache>
            </c:strRef>
          </c:tx>
          <c:spPr>
            <a:solidFill>
              <a:srgbClr val="009FB7"/>
            </a:solidFill>
            <a:ln>
              <a:noFill/>
            </a:ln>
            <a:effectLst/>
          </c:spPr>
          <c:invertIfNegative val="0"/>
          <c:cat>
            <c:strRef>
              <c:f>'Pivot Table'!$A$26:$A$31</c:f>
              <c:strCache>
                <c:ptCount val="5"/>
                <c:pt idx="0">
                  <c:v>Group A</c:v>
                </c:pt>
                <c:pt idx="1">
                  <c:v>Group B</c:v>
                </c:pt>
                <c:pt idx="2">
                  <c:v>Group C</c:v>
                </c:pt>
                <c:pt idx="3">
                  <c:v>Group D</c:v>
                </c:pt>
                <c:pt idx="4">
                  <c:v>Group E</c:v>
                </c:pt>
              </c:strCache>
            </c:strRef>
          </c:cat>
          <c:val>
            <c:numRef>
              <c:f>'Pivot Table'!$B$26:$B$31</c:f>
              <c:numCache>
                <c:formatCode>General</c:formatCode>
                <c:ptCount val="5"/>
                <c:pt idx="0">
                  <c:v>89</c:v>
                </c:pt>
                <c:pt idx="1">
                  <c:v>190</c:v>
                </c:pt>
                <c:pt idx="2">
                  <c:v>319</c:v>
                </c:pt>
                <c:pt idx="3">
                  <c:v>262</c:v>
                </c:pt>
                <c:pt idx="4">
                  <c:v>140</c:v>
                </c:pt>
              </c:numCache>
            </c:numRef>
          </c:val>
          <c:extLst>
            <c:ext xmlns:c16="http://schemas.microsoft.com/office/drawing/2014/chart" uri="{C3380CC4-5D6E-409C-BE32-E72D297353CC}">
              <c16:uniqueId val="{00000000-D9B1-4919-8046-05E015378706}"/>
            </c:ext>
          </c:extLst>
        </c:ser>
        <c:dLbls>
          <c:showLegendKey val="0"/>
          <c:showVal val="0"/>
          <c:showCatName val="0"/>
          <c:showSerName val="0"/>
          <c:showPercent val="0"/>
          <c:showBubbleSize val="0"/>
        </c:dLbls>
        <c:gapWidth val="219"/>
        <c:overlap val="-27"/>
        <c:axId val="486776160"/>
        <c:axId val="486765120"/>
      </c:barChart>
      <c:lineChart>
        <c:grouping val="standard"/>
        <c:varyColors val="0"/>
        <c:ser>
          <c:idx val="1"/>
          <c:order val="1"/>
          <c:tx>
            <c:strRef>
              <c:f>'Pivot Table'!$C$25</c:f>
              <c:strCache>
                <c:ptCount val="1"/>
                <c:pt idx="0">
                  <c:v>Avg. of Three Exams Scores</c:v>
                </c:pt>
              </c:strCache>
            </c:strRef>
          </c:tx>
          <c:spPr>
            <a:ln w="28575" cap="rnd">
              <a:solidFill>
                <a:srgbClr val="F4B183"/>
              </a:solidFill>
              <a:round/>
            </a:ln>
            <a:effectLst/>
          </c:spPr>
          <c:marker>
            <c:symbol val="circle"/>
            <c:size val="5"/>
            <c:spPr>
              <a:solidFill>
                <a:srgbClr val="F4B183"/>
              </a:solidFill>
              <a:ln w="9525">
                <a:noFill/>
              </a:ln>
              <a:effectLst/>
            </c:spPr>
          </c:marker>
          <c:cat>
            <c:strRef>
              <c:f>'Pivot Table'!$A$26:$A$31</c:f>
              <c:strCache>
                <c:ptCount val="5"/>
                <c:pt idx="0">
                  <c:v>Group A</c:v>
                </c:pt>
                <c:pt idx="1">
                  <c:v>Group B</c:v>
                </c:pt>
                <c:pt idx="2">
                  <c:v>Group C</c:v>
                </c:pt>
                <c:pt idx="3">
                  <c:v>Group D</c:v>
                </c:pt>
                <c:pt idx="4">
                  <c:v>Group E</c:v>
                </c:pt>
              </c:strCache>
            </c:strRef>
          </c:cat>
          <c:val>
            <c:numRef>
              <c:f>'Pivot Table'!$C$26:$C$31</c:f>
              <c:numCache>
                <c:formatCode>0.00</c:formatCode>
                <c:ptCount val="5"/>
                <c:pt idx="0">
                  <c:v>188.97752808988764</c:v>
                </c:pt>
                <c:pt idx="1">
                  <c:v>196.40526315789472</c:v>
                </c:pt>
                <c:pt idx="2">
                  <c:v>201.3949843260188</c:v>
                </c:pt>
                <c:pt idx="3">
                  <c:v>207.53816793893131</c:v>
                </c:pt>
                <c:pt idx="4">
                  <c:v>218.25714285714287</c:v>
                </c:pt>
              </c:numCache>
            </c:numRef>
          </c:val>
          <c:smooth val="0"/>
          <c:extLst>
            <c:ext xmlns:c16="http://schemas.microsoft.com/office/drawing/2014/chart" uri="{C3380CC4-5D6E-409C-BE32-E72D297353CC}">
              <c16:uniqueId val="{00000001-D9B1-4919-8046-05E015378706}"/>
            </c:ext>
          </c:extLst>
        </c:ser>
        <c:dLbls>
          <c:showLegendKey val="0"/>
          <c:showVal val="0"/>
          <c:showCatName val="0"/>
          <c:showSerName val="0"/>
          <c:showPercent val="0"/>
          <c:showBubbleSize val="0"/>
        </c:dLbls>
        <c:marker val="1"/>
        <c:smooth val="0"/>
        <c:axId val="779079440"/>
        <c:axId val="779077520"/>
      </c:lineChart>
      <c:catAx>
        <c:axId val="4867761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765120"/>
        <c:crosses val="autoZero"/>
        <c:auto val="1"/>
        <c:lblAlgn val="ctr"/>
        <c:lblOffset val="100"/>
        <c:noMultiLvlLbl val="0"/>
      </c:catAx>
      <c:valAx>
        <c:axId val="48676512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776160"/>
        <c:crosses val="autoZero"/>
        <c:crossBetween val="between"/>
      </c:valAx>
      <c:valAx>
        <c:axId val="779077520"/>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079440"/>
        <c:crosses val="max"/>
        <c:crossBetween val="between"/>
      </c:valAx>
      <c:catAx>
        <c:axId val="779079440"/>
        <c:scaling>
          <c:orientation val="minMax"/>
        </c:scaling>
        <c:delete val="1"/>
        <c:axPos val="t"/>
        <c:numFmt formatCode="General" sourceLinked="1"/>
        <c:majorTickMark val="out"/>
        <c:minorTickMark val="none"/>
        <c:tickLblPos val="nextTo"/>
        <c:crossAx val="779077520"/>
        <c:crosses val="max"/>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[StudentsPerformance-analysis.xlsx]Pivot Table!Avr. score by Parental Education</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Table'!$B$75</c:f>
              <c:strCache>
                <c:ptCount val="1"/>
                <c:pt idx="0">
                  <c:v>Average of Math Score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Table'!$A$76:$A$79</c:f>
              <c:strCache>
                <c:ptCount val="3"/>
                <c:pt idx="0">
                  <c:v>College</c:v>
                </c:pt>
                <c:pt idx="1">
                  <c:v>Associate</c:v>
                </c:pt>
                <c:pt idx="2">
                  <c:v>High school</c:v>
                </c:pt>
              </c:strCache>
            </c:strRef>
          </c:cat>
          <c:val>
            <c:numRef>
              <c:f>'Pivot Table'!$B$76:$B$79</c:f>
              <c:numCache>
                <c:formatCode>General</c:formatCode>
                <c:ptCount val="3"/>
                <c:pt idx="0">
                  <c:v>68.173697270471465</c:v>
                </c:pt>
                <c:pt idx="1">
                  <c:v>67.882882882882882</c:v>
                </c:pt>
                <c:pt idx="2">
                  <c:v>62.786666666666669</c:v>
                </c:pt>
              </c:numCache>
            </c:numRef>
          </c:val>
          <c:smooth val="0"/>
          <c:extLst>
            <c:ext xmlns:c16="http://schemas.microsoft.com/office/drawing/2014/chart" uri="{C3380CC4-5D6E-409C-BE32-E72D297353CC}">
              <c16:uniqueId val="{00000000-3D78-4D44-8CA8-28DD82B727FB}"/>
            </c:ext>
          </c:extLst>
        </c:ser>
        <c:ser>
          <c:idx val="1"/>
          <c:order val="1"/>
          <c:tx>
            <c:strRef>
              <c:f>'Pivot Table'!$C$75</c:f>
              <c:strCache>
                <c:ptCount val="1"/>
                <c:pt idx="0">
                  <c:v>Average of Reading Score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Table'!$A$76:$A$79</c:f>
              <c:strCache>
                <c:ptCount val="3"/>
                <c:pt idx="0">
                  <c:v>College</c:v>
                </c:pt>
                <c:pt idx="1">
                  <c:v>Associate</c:v>
                </c:pt>
                <c:pt idx="2">
                  <c:v>High school</c:v>
                </c:pt>
              </c:strCache>
            </c:strRef>
          </c:cat>
          <c:val>
            <c:numRef>
              <c:f>'Pivot Table'!$C$76:$C$79</c:f>
              <c:numCache>
                <c:formatCode>General</c:formatCode>
                <c:ptCount val="3"/>
                <c:pt idx="0">
                  <c:v>71.362282878411904</c:v>
                </c:pt>
                <c:pt idx="1">
                  <c:v>70.927927927927925</c:v>
                </c:pt>
                <c:pt idx="2">
                  <c:v>65.770666666666671</c:v>
                </c:pt>
              </c:numCache>
            </c:numRef>
          </c:val>
          <c:smooth val="0"/>
          <c:extLst>
            <c:ext xmlns:c16="http://schemas.microsoft.com/office/drawing/2014/chart" uri="{C3380CC4-5D6E-409C-BE32-E72D297353CC}">
              <c16:uniqueId val="{00000001-3D78-4D44-8CA8-28DD82B727FB}"/>
            </c:ext>
          </c:extLst>
        </c:ser>
        <c:ser>
          <c:idx val="2"/>
          <c:order val="2"/>
          <c:tx>
            <c:strRef>
              <c:f>'Pivot Table'!$D$75</c:f>
              <c:strCache>
                <c:ptCount val="1"/>
                <c:pt idx="0">
                  <c:v>Average of Writing Score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Table'!$A$76:$A$79</c:f>
              <c:strCache>
                <c:ptCount val="3"/>
                <c:pt idx="0">
                  <c:v>College</c:v>
                </c:pt>
                <c:pt idx="1">
                  <c:v>Associate</c:v>
                </c:pt>
                <c:pt idx="2">
                  <c:v>High school</c:v>
                </c:pt>
              </c:strCache>
            </c:strRef>
          </c:cat>
          <c:val>
            <c:numRef>
              <c:f>'Pivot Table'!$D$76:$D$79</c:f>
              <c:numCache>
                <c:formatCode>General</c:formatCode>
                <c:ptCount val="3"/>
                <c:pt idx="0">
                  <c:v>71.1712158808933</c:v>
                </c:pt>
                <c:pt idx="1">
                  <c:v>69.896396396396398</c:v>
                </c:pt>
                <c:pt idx="2">
                  <c:v>63.613333333333337</c:v>
                </c:pt>
              </c:numCache>
            </c:numRef>
          </c:val>
          <c:smooth val="0"/>
          <c:extLst>
            <c:ext xmlns:c16="http://schemas.microsoft.com/office/drawing/2014/chart" uri="{C3380CC4-5D6E-409C-BE32-E72D297353CC}">
              <c16:uniqueId val="{00000002-3D78-4D44-8CA8-28DD82B727FB}"/>
            </c:ext>
          </c:extLst>
        </c:ser>
        <c:dLbls>
          <c:showLegendKey val="0"/>
          <c:showVal val="0"/>
          <c:showCatName val="0"/>
          <c:showSerName val="0"/>
          <c:showPercent val="0"/>
          <c:showBubbleSize val="0"/>
        </c:dLbls>
        <c:marker val="1"/>
        <c:smooth val="0"/>
        <c:axId val="1065043696"/>
        <c:axId val="1065044176"/>
      </c:lineChart>
      <c:catAx>
        <c:axId val="1065043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044176"/>
        <c:crosses val="autoZero"/>
        <c:auto val="1"/>
        <c:lblAlgn val="ctr"/>
        <c:lblOffset val="100"/>
        <c:noMultiLvlLbl val="0"/>
      </c:catAx>
      <c:valAx>
        <c:axId val="1065044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04369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[StudentsPerformance-analysis.xlsx]Pivot Table!PivotTable16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Scores Of Three Exams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Table'!$J$4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Table'!$I$5:$I$7</c:f>
              <c:strCache>
                <c:ptCount val="2"/>
                <c:pt idx="0">
                  <c:v>Female</c:v>
                </c:pt>
                <c:pt idx="1">
                  <c:v>Male</c:v>
                </c:pt>
              </c:strCache>
            </c:strRef>
          </c:cat>
          <c:val>
            <c:numRef>
              <c:f>'Pivot Table'!$J$5:$J$7</c:f>
              <c:numCache>
                <c:formatCode>0.00</c:formatCode>
                <c:ptCount val="2"/>
                <c:pt idx="0">
                  <c:v>208.70849420849422</c:v>
                </c:pt>
                <c:pt idx="1">
                  <c:v>197.51244813278009</c:v>
                </c:pt>
              </c:numCache>
            </c:numRef>
          </c:val>
          <c:extLst>
            <c:ext xmlns:c16="http://schemas.microsoft.com/office/drawing/2014/chart" uri="{C3380CC4-5D6E-409C-BE32-E72D297353CC}">
              <c16:uniqueId val="{00000000-C3D6-45AE-87A4-048EED3736FE}"/>
            </c:ext>
          </c:extLst>
        </c:ser>
        <c:dLbls>
          <c:dLblPos val="outEnd"/>
          <c:showLegendKey val="0"/>
          <c:showVal val="1"/>
          <c:showCatName val="0"/>
          <c:showSerName val="0"/>
          <c:showPercent val="0"/>
          <c:showBubbleSize val="0"/>
        </c:dLbls>
        <c:gapWidth val="219"/>
        <c:overlap val="-27"/>
        <c:axId val="1065047536"/>
        <c:axId val="1065049456"/>
      </c:barChart>
      <c:catAx>
        <c:axId val="10650475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049456"/>
        <c:crosses val="autoZero"/>
        <c:auto val="1"/>
        <c:lblAlgn val="ctr"/>
        <c:lblOffset val="100"/>
        <c:noMultiLvlLbl val="0"/>
      </c:catAx>
      <c:valAx>
        <c:axId val="1065049456"/>
        <c:scaling>
          <c:orientation val="minMax"/>
        </c:scaling>
        <c:delete val="1"/>
        <c:axPos val="l"/>
        <c:numFmt formatCode="0.00" sourceLinked="1"/>
        <c:majorTickMark val="out"/>
        <c:minorTickMark val="none"/>
        <c:tickLblPos val="nextTo"/>
        <c:crossAx val="10650475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[StudentsPerformance-analysis.xlsx]Pivot Table!PivotTable16</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0C0"/>
          </a:solidFill>
          <a:ln w="19050">
            <a:solidFill>
              <a:schemeClr val="lt1"/>
            </a:solidFill>
          </a:ln>
          <a:effectLst/>
        </c:spPr>
      </c:pivotFmt>
      <c:pivotFmt>
        <c:idx val="2"/>
        <c:spPr>
          <a:solidFill>
            <a:schemeClr val="accent2">
              <a:lumMod val="60000"/>
              <a:lumOff val="40000"/>
            </a:schemeClr>
          </a:solidFill>
          <a:ln w="19050">
            <a:solidFill>
              <a:schemeClr val="lt1"/>
            </a:solidFill>
          </a:ln>
          <a:effectLst/>
        </c:spPr>
      </c:pivotFmt>
    </c:pivotFmts>
    <c:plotArea>
      <c:layout/>
      <c:doughnutChart>
        <c:varyColors val="1"/>
        <c:ser>
          <c:idx val="0"/>
          <c:order val="0"/>
          <c:tx>
            <c:strRef>
              <c:f>'Pivot Table'!$J$4</c:f>
              <c:strCache>
                <c:ptCount val="1"/>
                <c:pt idx="0">
                  <c:v>Total</c:v>
                </c:pt>
              </c:strCache>
            </c:strRef>
          </c:tx>
          <c:dPt>
            <c:idx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3-1CB3-45C7-A109-DB2FFB7E5F55}"/>
              </c:ext>
            </c:extLst>
          </c:dPt>
          <c:dPt>
            <c:idx val="1"/>
            <c:bubble3D val="0"/>
            <c:spPr>
              <a:solidFill>
                <a:srgbClr val="0070C0"/>
              </a:solidFill>
              <a:ln w="19050">
                <a:solidFill>
                  <a:schemeClr val="lt1"/>
                </a:solidFill>
              </a:ln>
              <a:effectLst/>
            </c:spPr>
            <c:extLst>
              <c:ext xmlns:c16="http://schemas.microsoft.com/office/drawing/2014/chart" uri="{C3380CC4-5D6E-409C-BE32-E72D297353CC}">
                <c16:uniqueId val="{00000002-1CB3-45C7-A109-DB2FFB7E5F5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Table'!$I$5:$I$7</c:f>
              <c:strCache>
                <c:ptCount val="2"/>
                <c:pt idx="0">
                  <c:v>Female</c:v>
                </c:pt>
                <c:pt idx="1">
                  <c:v>Male</c:v>
                </c:pt>
              </c:strCache>
            </c:strRef>
          </c:cat>
          <c:val>
            <c:numRef>
              <c:f>'Pivot Table'!$J$5:$J$7</c:f>
              <c:numCache>
                <c:formatCode>0.00</c:formatCode>
                <c:ptCount val="2"/>
                <c:pt idx="0">
                  <c:v>208.70849420849422</c:v>
                </c:pt>
                <c:pt idx="1">
                  <c:v>197.51244813278009</c:v>
                </c:pt>
              </c:numCache>
            </c:numRef>
          </c:val>
          <c:extLst>
            <c:ext xmlns:c16="http://schemas.microsoft.com/office/drawing/2014/chart" uri="{C3380CC4-5D6E-409C-BE32-E72D297353CC}">
              <c16:uniqueId val="{00000000-1CB3-45C7-A109-DB2FFB7E5F55}"/>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[StudentsPerformance-analysis.xlsx]Pivot Table!PivotTable8</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Performance By Lunch</a:t>
            </a:r>
            <a:r>
              <a:rPr lang="en-US" baseline="0"/>
              <a:t> Selection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4036400346733924"/>
              <c:y val="-0.20692400045856651"/>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0546447292358364"/>
                  <c:h val="0.16431795303462646"/>
                </c:manualLayout>
              </c15:layout>
            </c:ext>
          </c:extLst>
        </c:dLbl>
      </c:pivotFmt>
      <c:pivotFmt>
        <c:idx val="2"/>
        <c:spPr>
          <a:solidFill>
            <a:schemeClr val="accent2"/>
          </a:solidFill>
          <a:ln w="19050">
            <a:solidFill>
              <a:schemeClr val="lt1"/>
            </a:solidFill>
          </a:ln>
          <a:effectLst/>
        </c:spPr>
        <c:dLbl>
          <c:idx val="0"/>
          <c:layout>
            <c:manualLayout>
              <c:x val="-0.14214076300490053"/>
              <c:y val="0.1695282575887255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 Table'!$B$88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90CF-4B32-98FF-F60FDA7ABE9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0CF-4B32-98FF-F60FDA7ABE98}"/>
              </c:ext>
            </c:extLst>
          </c:dPt>
          <c:dLbls>
            <c:dLbl>
              <c:idx val="0"/>
              <c:layout>
                <c:manualLayout>
                  <c:x val="0.14036400346733924"/>
                  <c:y val="-0.20692400045856651"/>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0546447292358364"/>
                      <c:h val="0.16431795303462646"/>
                    </c:manualLayout>
                  </c15:layout>
                </c:ext>
                <c:ext xmlns:c16="http://schemas.microsoft.com/office/drawing/2014/chart" uri="{C3380CC4-5D6E-409C-BE32-E72D297353CC}">
                  <c16:uniqueId val="{00000002-90CF-4B32-98FF-F60FDA7ABE98}"/>
                </c:ext>
              </c:extLst>
            </c:dLbl>
            <c:dLbl>
              <c:idx val="1"/>
              <c:layout>
                <c:manualLayout>
                  <c:x val="-0.14214076300490053"/>
                  <c:y val="0.1695282575887255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0CF-4B32-98FF-F60FDA7ABE9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solidFill>
                  <a:round/>
                </a:ln>
                <a:effectLst/>
              </c:spPr>
            </c:leaderLines>
            <c:extLst>
              <c:ext xmlns:c15="http://schemas.microsoft.com/office/drawing/2012/chart" uri="{CE6537A1-D6FC-4f65-9D91-7224C49458BB}"/>
            </c:extLst>
          </c:dLbls>
          <c:cat>
            <c:strRef>
              <c:f>'Pivot Table'!$A$89:$A$91</c:f>
              <c:strCache>
                <c:ptCount val="2"/>
                <c:pt idx="0">
                  <c:v>Free/Reduced</c:v>
                </c:pt>
                <c:pt idx="1">
                  <c:v>Standard</c:v>
                </c:pt>
              </c:strCache>
            </c:strRef>
          </c:cat>
          <c:val>
            <c:numRef>
              <c:f>'Pivot Table'!$B$89:$B$91</c:f>
              <c:numCache>
                <c:formatCode>0.00</c:formatCode>
                <c:ptCount val="2"/>
                <c:pt idx="0">
                  <c:v>186.59718309859156</c:v>
                </c:pt>
                <c:pt idx="1">
                  <c:v>212.51162790697674</c:v>
                </c:pt>
              </c:numCache>
            </c:numRef>
          </c:val>
          <c:extLst>
            <c:ext xmlns:c16="http://schemas.microsoft.com/office/drawing/2014/chart" uri="{C3380CC4-5D6E-409C-BE32-E72D297353CC}">
              <c16:uniqueId val="{00000000-90CF-4B32-98FF-F60FDA7ABE98}"/>
            </c:ext>
          </c:extLst>
        </c:ser>
        <c:dLbls>
          <c:showLegendKey val="0"/>
          <c:showVal val="1"/>
          <c:showCatName val="0"/>
          <c:showSerName val="0"/>
          <c:showPercent val="0"/>
          <c:showBubbleSize val="0"/>
          <c:showLeaderLines val="1"/>
        </c:dLbls>
        <c:firstSliceAng val="0"/>
        <c:holeSize val="57"/>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[StudentsPerformance-analysis.xlsx]Pivot Table!Avr. Scores by ethnicity</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Scores By Ethnicity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rgbClr val="009FB7"/>
            </a:solidFill>
            <a:round/>
          </a:ln>
          <a:effectLst/>
        </c:spPr>
        <c:marker>
          <c:symbol val="circle"/>
          <c:size val="5"/>
          <c:spPr>
            <a:solidFill>
              <a:srgbClr val="009FB7"/>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rgbClr val="F4B183"/>
            </a:solidFill>
            <a:round/>
          </a:ln>
          <a:effectLst/>
        </c:spPr>
        <c:marker>
          <c:symbol val="circle"/>
          <c:size val="5"/>
          <c:spPr>
            <a:solidFill>
              <a:srgbClr val="F4B183"/>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rgbClr val="52489C"/>
            </a:solidFill>
            <a:round/>
          </a:ln>
          <a:effectLst/>
        </c:spPr>
        <c:marker>
          <c:symbol val="circle"/>
          <c:size val="5"/>
          <c:spPr>
            <a:solidFill>
              <a:srgbClr val="52489C"/>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c:f>
              <c:strCache>
                <c:ptCount val="1"/>
                <c:pt idx="0">
                  <c:v>Avg. Math Score</c:v>
                </c:pt>
              </c:strCache>
            </c:strRef>
          </c:tx>
          <c:spPr>
            <a:ln w="28575" cap="rnd">
              <a:solidFill>
                <a:srgbClr val="009FB7"/>
              </a:solidFill>
              <a:round/>
            </a:ln>
            <a:effectLst/>
          </c:spPr>
          <c:marker>
            <c:symbol val="circle"/>
            <c:size val="5"/>
            <c:spPr>
              <a:solidFill>
                <a:srgbClr val="009FB7"/>
              </a:solidFill>
              <a:ln w="9525">
                <a:noFill/>
              </a:ln>
              <a:effectLst/>
            </c:spPr>
          </c:marker>
          <c:cat>
            <c:strRef>
              <c:f>'Pivot Table'!$A$34:$A$39</c:f>
              <c:strCache>
                <c:ptCount val="5"/>
                <c:pt idx="0">
                  <c:v>Group A</c:v>
                </c:pt>
                <c:pt idx="1">
                  <c:v>Group B</c:v>
                </c:pt>
                <c:pt idx="2">
                  <c:v>Group C</c:v>
                </c:pt>
                <c:pt idx="3">
                  <c:v>Group D</c:v>
                </c:pt>
                <c:pt idx="4">
                  <c:v>Group E</c:v>
                </c:pt>
              </c:strCache>
            </c:strRef>
          </c:cat>
          <c:val>
            <c:numRef>
              <c:f>'Pivot Table'!$B$34:$B$39</c:f>
              <c:numCache>
                <c:formatCode>0.00</c:formatCode>
                <c:ptCount val="5"/>
                <c:pt idx="0">
                  <c:v>61.629213483146067</c:v>
                </c:pt>
                <c:pt idx="1">
                  <c:v>63.452631578947368</c:v>
                </c:pt>
                <c:pt idx="2">
                  <c:v>64.463949843260181</c:v>
                </c:pt>
                <c:pt idx="3">
                  <c:v>67.362595419847324</c:v>
                </c:pt>
                <c:pt idx="4">
                  <c:v>73.821428571428569</c:v>
                </c:pt>
              </c:numCache>
            </c:numRef>
          </c:val>
          <c:smooth val="0"/>
          <c:extLst>
            <c:ext xmlns:c16="http://schemas.microsoft.com/office/drawing/2014/chart" uri="{C3380CC4-5D6E-409C-BE32-E72D297353CC}">
              <c16:uniqueId val="{00000000-3CB9-4F21-80BE-E014BD715370}"/>
            </c:ext>
          </c:extLst>
        </c:ser>
        <c:ser>
          <c:idx val="1"/>
          <c:order val="1"/>
          <c:tx>
            <c:strRef>
              <c:f>'Pivot Table'!$C$33</c:f>
              <c:strCache>
                <c:ptCount val="1"/>
                <c:pt idx="0">
                  <c:v>Avg. Reading Score</c:v>
                </c:pt>
              </c:strCache>
            </c:strRef>
          </c:tx>
          <c:spPr>
            <a:ln w="28575" cap="rnd">
              <a:solidFill>
                <a:srgbClr val="F4B183"/>
              </a:solidFill>
              <a:round/>
            </a:ln>
            <a:effectLst/>
          </c:spPr>
          <c:marker>
            <c:symbol val="circle"/>
            <c:size val="5"/>
            <c:spPr>
              <a:solidFill>
                <a:srgbClr val="F4B183"/>
              </a:solidFill>
              <a:ln w="9525">
                <a:noFill/>
              </a:ln>
              <a:effectLst/>
            </c:spPr>
          </c:marker>
          <c:cat>
            <c:strRef>
              <c:f>'Pivot Table'!$A$34:$A$39</c:f>
              <c:strCache>
                <c:ptCount val="5"/>
                <c:pt idx="0">
                  <c:v>Group A</c:v>
                </c:pt>
                <c:pt idx="1">
                  <c:v>Group B</c:v>
                </c:pt>
                <c:pt idx="2">
                  <c:v>Group C</c:v>
                </c:pt>
                <c:pt idx="3">
                  <c:v>Group D</c:v>
                </c:pt>
                <c:pt idx="4">
                  <c:v>Group E</c:v>
                </c:pt>
              </c:strCache>
            </c:strRef>
          </c:cat>
          <c:val>
            <c:numRef>
              <c:f>'Pivot Table'!$C$34:$C$39</c:f>
              <c:numCache>
                <c:formatCode>0.00</c:formatCode>
                <c:ptCount val="5"/>
                <c:pt idx="0">
                  <c:v>64.674157303370791</c:v>
                </c:pt>
                <c:pt idx="1">
                  <c:v>67.352631578947367</c:v>
                </c:pt>
                <c:pt idx="2">
                  <c:v>69.103448275862064</c:v>
                </c:pt>
                <c:pt idx="3">
                  <c:v>70.030534351145036</c:v>
                </c:pt>
                <c:pt idx="4">
                  <c:v>73.028571428571425</c:v>
                </c:pt>
              </c:numCache>
            </c:numRef>
          </c:val>
          <c:smooth val="0"/>
          <c:extLst>
            <c:ext xmlns:c16="http://schemas.microsoft.com/office/drawing/2014/chart" uri="{C3380CC4-5D6E-409C-BE32-E72D297353CC}">
              <c16:uniqueId val="{00000001-3CB9-4F21-80BE-E014BD715370}"/>
            </c:ext>
          </c:extLst>
        </c:ser>
        <c:ser>
          <c:idx val="2"/>
          <c:order val="2"/>
          <c:tx>
            <c:strRef>
              <c:f>'Pivot Table'!$D$33</c:f>
              <c:strCache>
                <c:ptCount val="1"/>
                <c:pt idx="0">
                  <c:v>Avg. Writing Score</c:v>
                </c:pt>
              </c:strCache>
            </c:strRef>
          </c:tx>
          <c:spPr>
            <a:ln w="28575" cap="rnd">
              <a:solidFill>
                <a:srgbClr val="52489C"/>
              </a:solidFill>
              <a:round/>
            </a:ln>
            <a:effectLst/>
          </c:spPr>
          <c:marker>
            <c:symbol val="circle"/>
            <c:size val="5"/>
            <c:spPr>
              <a:solidFill>
                <a:srgbClr val="52489C"/>
              </a:solidFill>
              <a:ln w="9525">
                <a:noFill/>
              </a:ln>
              <a:effectLst/>
            </c:spPr>
          </c:marker>
          <c:cat>
            <c:strRef>
              <c:f>'Pivot Table'!$A$34:$A$39</c:f>
              <c:strCache>
                <c:ptCount val="5"/>
                <c:pt idx="0">
                  <c:v>Group A</c:v>
                </c:pt>
                <c:pt idx="1">
                  <c:v>Group B</c:v>
                </c:pt>
                <c:pt idx="2">
                  <c:v>Group C</c:v>
                </c:pt>
                <c:pt idx="3">
                  <c:v>Group D</c:v>
                </c:pt>
                <c:pt idx="4">
                  <c:v>Group E</c:v>
                </c:pt>
              </c:strCache>
            </c:strRef>
          </c:cat>
          <c:val>
            <c:numRef>
              <c:f>'Pivot Table'!$D$34:$D$39</c:f>
              <c:numCache>
                <c:formatCode>0.00</c:formatCode>
                <c:ptCount val="5"/>
                <c:pt idx="0">
                  <c:v>62.674157303370784</c:v>
                </c:pt>
                <c:pt idx="1">
                  <c:v>65.599999999999994</c:v>
                </c:pt>
                <c:pt idx="2">
                  <c:v>67.827586206896555</c:v>
                </c:pt>
                <c:pt idx="3">
                  <c:v>70.145038167938935</c:v>
                </c:pt>
                <c:pt idx="4">
                  <c:v>71.407142857142858</c:v>
                </c:pt>
              </c:numCache>
            </c:numRef>
          </c:val>
          <c:smooth val="0"/>
          <c:extLst>
            <c:ext xmlns:c16="http://schemas.microsoft.com/office/drawing/2014/chart" uri="{C3380CC4-5D6E-409C-BE32-E72D297353CC}">
              <c16:uniqueId val="{00000002-3CB9-4F21-80BE-E014BD715370}"/>
            </c:ext>
          </c:extLst>
        </c:ser>
        <c:dLbls>
          <c:showLegendKey val="0"/>
          <c:showVal val="0"/>
          <c:showCatName val="0"/>
          <c:showSerName val="0"/>
          <c:showPercent val="0"/>
          <c:showBubbleSize val="0"/>
        </c:dLbls>
        <c:marker val="1"/>
        <c:smooth val="0"/>
        <c:axId val="891668960"/>
        <c:axId val="891691040"/>
      </c:lineChart>
      <c:catAx>
        <c:axId val="891668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691040"/>
        <c:crosses val="autoZero"/>
        <c:auto val="1"/>
        <c:lblAlgn val="ctr"/>
        <c:lblOffset val="100"/>
        <c:noMultiLvlLbl val="0"/>
      </c:catAx>
      <c:valAx>
        <c:axId val="891691040"/>
        <c:scaling>
          <c:orientation val="minMax"/>
        </c:scaling>
        <c:delete val="0"/>
        <c:axPos val="l"/>
        <c:majorGridlines>
          <c:spPr>
            <a:ln w="9525" cap="flat" cmpd="sng" algn="ctr">
              <a:solidFill>
                <a:schemeClr val="bg1">
                  <a:lumMod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6689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[StudentsPerformance-analysis.xlsx]Pivot Table!Avr. score by Parental Education</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Scores of Takers By Parents' Educational Level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rgbClr val="009FB7"/>
            </a:solidFill>
            <a:round/>
          </a:ln>
          <a:effectLst/>
        </c:spPr>
        <c:marker>
          <c:symbol val="circle"/>
          <c:size val="5"/>
          <c:spPr>
            <a:solidFill>
              <a:srgbClr val="009FB7"/>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rgbClr val="F4B183"/>
            </a:solidFill>
            <a:round/>
          </a:ln>
          <a:effectLst/>
        </c:spPr>
        <c:marker>
          <c:symbol val="circle"/>
          <c:size val="5"/>
          <c:spPr>
            <a:solidFill>
              <a:srgbClr val="F4B183"/>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52489C"/>
            </a:solidFill>
            <a:round/>
          </a:ln>
          <a:effectLst/>
        </c:spPr>
        <c:marker>
          <c:symbol val="circle"/>
          <c:size val="5"/>
          <c:spPr>
            <a:solidFill>
              <a:srgbClr val="52489C"/>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Table'!$B$75</c:f>
              <c:strCache>
                <c:ptCount val="1"/>
                <c:pt idx="0">
                  <c:v>Average of Math Score</c:v>
                </c:pt>
              </c:strCache>
            </c:strRef>
          </c:tx>
          <c:spPr>
            <a:ln w="28575" cap="rnd">
              <a:solidFill>
                <a:srgbClr val="009FB7"/>
              </a:solidFill>
              <a:round/>
            </a:ln>
            <a:effectLst/>
          </c:spPr>
          <c:marker>
            <c:symbol val="circle"/>
            <c:size val="5"/>
            <c:spPr>
              <a:solidFill>
                <a:srgbClr val="009FB7"/>
              </a:solidFill>
              <a:ln w="9525">
                <a:noFill/>
              </a:ln>
              <a:effectLst/>
            </c:spPr>
          </c:marker>
          <c:cat>
            <c:strRef>
              <c:f>'Pivot Table'!$A$76:$A$79</c:f>
              <c:strCache>
                <c:ptCount val="3"/>
                <c:pt idx="0">
                  <c:v>College</c:v>
                </c:pt>
                <c:pt idx="1">
                  <c:v>Associate</c:v>
                </c:pt>
                <c:pt idx="2">
                  <c:v>High school</c:v>
                </c:pt>
              </c:strCache>
            </c:strRef>
          </c:cat>
          <c:val>
            <c:numRef>
              <c:f>'Pivot Table'!$B$76:$B$79</c:f>
              <c:numCache>
                <c:formatCode>General</c:formatCode>
                <c:ptCount val="3"/>
                <c:pt idx="0">
                  <c:v>68.173697270471465</c:v>
                </c:pt>
                <c:pt idx="1">
                  <c:v>67.882882882882882</c:v>
                </c:pt>
                <c:pt idx="2">
                  <c:v>62.786666666666669</c:v>
                </c:pt>
              </c:numCache>
            </c:numRef>
          </c:val>
          <c:smooth val="0"/>
          <c:extLst>
            <c:ext xmlns:c16="http://schemas.microsoft.com/office/drawing/2014/chart" uri="{C3380CC4-5D6E-409C-BE32-E72D297353CC}">
              <c16:uniqueId val="{00000000-4EA3-4F28-B63C-4FE1040EEC0A}"/>
            </c:ext>
          </c:extLst>
        </c:ser>
        <c:ser>
          <c:idx val="1"/>
          <c:order val="1"/>
          <c:tx>
            <c:strRef>
              <c:f>'Pivot Table'!$C$75</c:f>
              <c:strCache>
                <c:ptCount val="1"/>
                <c:pt idx="0">
                  <c:v>Average of Reading Score</c:v>
                </c:pt>
              </c:strCache>
            </c:strRef>
          </c:tx>
          <c:spPr>
            <a:ln w="28575" cap="rnd">
              <a:solidFill>
                <a:srgbClr val="F4B183"/>
              </a:solidFill>
              <a:round/>
            </a:ln>
            <a:effectLst/>
          </c:spPr>
          <c:marker>
            <c:symbol val="circle"/>
            <c:size val="5"/>
            <c:spPr>
              <a:solidFill>
                <a:srgbClr val="F4B183"/>
              </a:solidFill>
              <a:ln w="9525">
                <a:noFill/>
              </a:ln>
              <a:effectLst/>
            </c:spPr>
          </c:marker>
          <c:cat>
            <c:strRef>
              <c:f>'Pivot Table'!$A$76:$A$79</c:f>
              <c:strCache>
                <c:ptCount val="3"/>
                <c:pt idx="0">
                  <c:v>College</c:v>
                </c:pt>
                <c:pt idx="1">
                  <c:v>Associate</c:v>
                </c:pt>
                <c:pt idx="2">
                  <c:v>High school</c:v>
                </c:pt>
              </c:strCache>
            </c:strRef>
          </c:cat>
          <c:val>
            <c:numRef>
              <c:f>'Pivot Table'!$C$76:$C$79</c:f>
              <c:numCache>
                <c:formatCode>General</c:formatCode>
                <c:ptCount val="3"/>
                <c:pt idx="0">
                  <c:v>71.362282878411904</c:v>
                </c:pt>
                <c:pt idx="1">
                  <c:v>70.927927927927925</c:v>
                </c:pt>
                <c:pt idx="2">
                  <c:v>65.770666666666671</c:v>
                </c:pt>
              </c:numCache>
            </c:numRef>
          </c:val>
          <c:smooth val="0"/>
          <c:extLst>
            <c:ext xmlns:c16="http://schemas.microsoft.com/office/drawing/2014/chart" uri="{C3380CC4-5D6E-409C-BE32-E72D297353CC}">
              <c16:uniqueId val="{00000001-4EA3-4F28-B63C-4FE1040EEC0A}"/>
            </c:ext>
          </c:extLst>
        </c:ser>
        <c:ser>
          <c:idx val="2"/>
          <c:order val="2"/>
          <c:tx>
            <c:strRef>
              <c:f>'Pivot Table'!$D$75</c:f>
              <c:strCache>
                <c:ptCount val="1"/>
                <c:pt idx="0">
                  <c:v>Average of Writing Score</c:v>
                </c:pt>
              </c:strCache>
            </c:strRef>
          </c:tx>
          <c:spPr>
            <a:ln w="28575" cap="rnd">
              <a:solidFill>
                <a:srgbClr val="52489C"/>
              </a:solidFill>
              <a:round/>
            </a:ln>
            <a:effectLst/>
          </c:spPr>
          <c:marker>
            <c:symbol val="circle"/>
            <c:size val="5"/>
            <c:spPr>
              <a:solidFill>
                <a:srgbClr val="52489C"/>
              </a:solidFill>
              <a:ln w="9525">
                <a:noFill/>
              </a:ln>
              <a:effectLst/>
            </c:spPr>
          </c:marker>
          <c:cat>
            <c:strRef>
              <c:f>'Pivot Table'!$A$76:$A$79</c:f>
              <c:strCache>
                <c:ptCount val="3"/>
                <c:pt idx="0">
                  <c:v>College</c:v>
                </c:pt>
                <c:pt idx="1">
                  <c:v>Associate</c:v>
                </c:pt>
                <c:pt idx="2">
                  <c:v>High school</c:v>
                </c:pt>
              </c:strCache>
            </c:strRef>
          </c:cat>
          <c:val>
            <c:numRef>
              <c:f>'Pivot Table'!$D$76:$D$79</c:f>
              <c:numCache>
                <c:formatCode>General</c:formatCode>
                <c:ptCount val="3"/>
                <c:pt idx="0">
                  <c:v>71.1712158808933</c:v>
                </c:pt>
                <c:pt idx="1">
                  <c:v>69.896396396396398</c:v>
                </c:pt>
                <c:pt idx="2">
                  <c:v>63.613333333333337</c:v>
                </c:pt>
              </c:numCache>
            </c:numRef>
          </c:val>
          <c:smooth val="0"/>
          <c:extLst>
            <c:ext xmlns:c16="http://schemas.microsoft.com/office/drawing/2014/chart" uri="{C3380CC4-5D6E-409C-BE32-E72D297353CC}">
              <c16:uniqueId val="{00000002-4EA3-4F28-B63C-4FE1040EEC0A}"/>
            </c:ext>
          </c:extLst>
        </c:ser>
        <c:dLbls>
          <c:showLegendKey val="0"/>
          <c:showVal val="0"/>
          <c:showCatName val="0"/>
          <c:showSerName val="0"/>
          <c:showPercent val="0"/>
          <c:showBubbleSize val="0"/>
        </c:dLbls>
        <c:marker val="1"/>
        <c:smooth val="0"/>
        <c:axId val="1065043696"/>
        <c:axId val="1065044176"/>
      </c:lineChart>
      <c:catAx>
        <c:axId val="1065043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044176"/>
        <c:crosses val="autoZero"/>
        <c:auto val="1"/>
        <c:lblAlgn val="ctr"/>
        <c:lblOffset val="100"/>
        <c:noMultiLvlLbl val="0"/>
      </c:catAx>
      <c:valAx>
        <c:axId val="1065044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0436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[StudentsPerformance-analysis.xlsx]Pivot Table!PivotTable16</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Performance</a:t>
            </a:r>
            <a:r>
              <a:rPr lang="en-US" baseline="0"/>
              <a:t>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0C0"/>
          </a:solidFill>
          <a:ln w="19050">
            <a:solidFill>
              <a:schemeClr val="lt1"/>
            </a:solidFill>
          </a:ln>
          <a:effectLst/>
        </c:spPr>
      </c:pivotFmt>
      <c:pivotFmt>
        <c:idx val="2"/>
        <c:spPr>
          <a:solidFill>
            <a:schemeClr val="accent2">
              <a:lumMod val="60000"/>
              <a:lumOff val="40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60000"/>
              <a:lumOff val="40000"/>
            </a:schemeClr>
          </a:solidFill>
          <a:ln w="19050">
            <a:solidFill>
              <a:schemeClr val="lt1"/>
            </a:solidFill>
          </a:ln>
          <a:effectLst/>
        </c:spPr>
      </c:pivotFmt>
      <c:pivotFmt>
        <c:idx val="5"/>
        <c:spPr>
          <a:solidFill>
            <a:srgbClr val="0070C0"/>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lumMod val="60000"/>
              <a:lumOff val="40000"/>
            </a:schemeClr>
          </a:solidFill>
          <a:ln w="19050">
            <a:solidFill>
              <a:schemeClr val="lt1"/>
            </a:solidFill>
          </a:ln>
          <a:effectLst/>
        </c:spPr>
        <c:dLbl>
          <c:idx val="0"/>
          <c:layout>
            <c:manualLayout>
              <c:x val="0.1331521691646636"/>
              <c:y val="-0.2377366969918544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8"/>
        <c:spPr>
          <a:solidFill>
            <a:srgbClr val="009FB7"/>
          </a:solidFill>
          <a:ln w="19050">
            <a:solidFill>
              <a:schemeClr val="lt1"/>
            </a:solidFill>
          </a:ln>
          <a:effectLst/>
        </c:spPr>
      </c:pivotFmt>
    </c:pivotFmts>
    <c:plotArea>
      <c:layout/>
      <c:doughnutChart>
        <c:varyColors val="1"/>
        <c:ser>
          <c:idx val="0"/>
          <c:order val="0"/>
          <c:tx>
            <c:strRef>
              <c:f>'Pivot Table'!$J$4</c:f>
              <c:strCache>
                <c:ptCount val="1"/>
                <c:pt idx="0">
                  <c:v>Total</c:v>
                </c:pt>
              </c:strCache>
            </c:strRef>
          </c:tx>
          <c:dPt>
            <c:idx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1-9C13-4670-8FBC-3BC3474DF510}"/>
              </c:ext>
            </c:extLst>
          </c:dPt>
          <c:dPt>
            <c:idx val="1"/>
            <c:bubble3D val="0"/>
            <c:spPr>
              <a:solidFill>
                <a:srgbClr val="009FB7"/>
              </a:solidFill>
              <a:ln w="19050">
                <a:solidFill>
                  <a:schemeClr val="lt1"/>
                </a:solidFill>
              </a:ln>
              <a:effectLst/>
            </c:spPr>
            <c:extLst>
              <c:ext xmlns:c16="http://schemas.microsoft.com/office/drawing/2014/chart" uri="{C3380CC4-5D6E-409C-BE32-E72D297353CC}">
                <c16:uniqueId val="{00000003-9C13-4670-8FBC-3BC3474DF510}"/>
              </c:ext>
            </c:extLst>
          </c:dPt>
          <c:dLbls>
            <c:dLbl>
              <c:idx val="0"/>
              <c:layout>
                <c:manualLayout>
                  <c:x val="0.1331521691646636"/>
                  <c:y val="-0.2377366969918544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C13-4670-8FBC-3BC3474DF51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'Pivot Table'!$I$5:$I$7</c:f>
              <c:strCache>
                <c:ptCount val="2"/>
                <c:pt idx="0">
                  <c:v>Female</c:v>
                </c:pt>
                <c:pt idx="1">
                  <c:v>Male</c:v>
                </c:pt>
              </c:strCache>
            </c:strRef>
          </c:cat>
          <c:val>
            <c:numRef>
              <c:f>'Pivot Table'!$J$5:$J$7</c:f>
              <c:numCache>
                <c:formatCode>0.00</c:formatCode>
                <c:ptCount val="2"/>
                <c:pt idx="0">
                  <c:v>208.70849420849422</c:v>
                </c:pt>
                <c:pt idx="1">
                  <c:v>197.51244813278009</c:v>
                </c:pt>
              </c:numCache>
            </c:numRef>
          </c:val>
          <c:extLst>
            <c:ext xmlns:c16="http://schemas.microsoft.com/office/drawing/2014/chart" uri="{C3380CC4-5D6E-409C-BE32-E72D297353CC}">
              <c16:uniqueId val="{00000004-9C13-4670-8FBC-3BC3474DF510}"/>
            </c:ext>
          </c:extLst>
        </c:ser>
        <c:dLbls>
          <c:showLegendKey val="0"/>
          <c:showVal val="1"/>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[StudentsPerformance-analysis.xlsx]Pivot Table!PivotTable8</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Performance By Lunch</a:t>
            </a:r>
            <a:r>
              <a:rPr lang="en-US" baseline="0"/>
              <a:t> Selection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4036400346733924"/>
              <c:y val="-0.20692400045856651"/>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0546447292358364"/>
                  <c:h val="0.16431795303462646"/>
                </c:manualLayout>
              </c15:layout>
            </c:ext>
          </c:extLst>
        </c:dLbl>
      </c:pivotFmt>
      <c:pivotFmt>
        <c:idx val="2"/>
        <c:spPr>
          <a:solidFill>
            <a:schemeClr val="accent2"/>
          </a:solidFill>
          <a:ln w="19050">
            <a:solidFill>
              <a:schemeClr val="lt1"/>
            </a:solidFill>
          </a:ln>
          <a:effectLst/>
        </c:spPr>
        <c:dLbl>
          <c:idx val="0"/>
          <c:layout>
            <c:manualLayout>
              <c:x val="-0.14214076300490053"/>
              <c:y val="0.1695282575887255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4036400346733924"/>
              <c:y val="-0.20692400045856651"/>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0546447292358364"/>
                  <c:h val="0.16431795303462646"/>
                </c:manualLayout>
              </c15:layout>
            </c:ext>
          </c:extLst>
        </c:dLbl>
      </c:pivotFmt>
      <c:pivotFmt>
        <c:idx val="5"/>
        <c:spPr>
          <a:solidFill>
            <a:schemeClr val="accent1"/>
          </a:solidFill>
          <a:ln w="19050">
            <a:solidFill>
              <a:schemeClr val="lt1"/>
            </a:solidFill>
          </a:ln>
          <a:effectLst/>
        </c:spPr>
        <c:dLbl>
          <c:idx val="0"/>
          <c:layout>
            <c:manualLayout>
              <c:x val="-0.14214076300490053"/>
              <c:y val="0.1695282575887255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rgbClr val="009FB7"/>
          </a:solidFill>
          <a:ln w="19050">
            <a:solidFill>
              <a:schemeClr val="lt1"/>
            </a:solidFill>
          </a:ln>
          <a:effectLst/>
        </c:spPr>
        <c:dLbl>
          <c:idx val="0"/>
          <c:layout>
            <c:manualLayout>
              <c:x val="0.16543137885213449"/>
              <c:y val="-0.2069239779162666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5559922369317417"/>
                  <c:h val="0.16431799811922623"/>
                </c:manualLayout>
              </c15:layout>
            </c:ext>
          </c:extLst>
        </c:dLbl>
      </c:pivotFmt>
      <c:pivotFmt>
        <c:idx val="8"/>
        <c:spPr>
          <a:solidFill>
            <a:srgbClr val="F4B183"/>
          </a:solidFill>
          <a:ln w="19050">
            <a:solidFill>
              <a:schemeClr val="lt1"/>
            </a:solidFill>
          </a:ln>
          <a:effectLst/>
        </c:spPr>
        <c:dLbl>
          <c:idx val="0"/>
          <c:layout>
            <c:manualLayout>
              <c:x val="-0.14214076300490053"/>
              <c:y val="0.1695282575887255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 Table'!$B$88</c:f>
              <c:strCache>
                <c:ptCount val="1"/>
                <c:pt idx="0">
                  <c:v>Total</c:v>
                </c:pt>
              </c:strCache>
            </c:strRef>
          </c:tx>
          <c:dPt>
            <c:idx val="0"/>
            <c:bubble3D val="0"/>
            <c:spPr>
              <a:solidFill>
                <a:srgbClr val="009FB7"/>
              </a:solidFill>
              <a:ln w="19050">
                <a:solidFill>
                  <a:schemeClr val="lt1"/>
                </a:solidFill>
              </a:ln>
              <a:effectLst/>
            </c:spPr>
            <c:extLst>
              <c:ext xmlns:c16="http://schemas.microsoft.com/office/drawing/2014/chart" uri="{C3380CC4-5D6E-409C-BE32-E72D297353CC}">
                <c16:uniqueId val="{00000001-B62E-4524-86F0-DC293486E229}"/>
              </c:ext>
            </c:extLst>
          </c:dPt>
          <c:dPt>
            <c:idx val="1"/>
            <c:bubble3D val="0"/>
            <c:spPr>
              <a:solidFill>
                <a:srgbClr val="F4B183"/>
              </a:solidFill>
              <a:ln w="19050">
                <a:solidFill>
                  <a:schemeClr val="lt1"/>
                </a:solidFill>
              </a:ln>
              <a:effectLst/>
            </c:spPr>
            <c:extLst>
              <c:ext xmlns:c16="http://schemas.microsoft.com/office/drawing/2014/chart" uri="{C3380CC4-5D6E-409C-BE32-E72D297353CC}">
                <c16:uniqueId val="{00000003-B62E-4524-86F0-DC293486E229}"/>
              </c:ext>
            </c:extLst>
          </c:dPt>
          <c:dLbls>
            <c:dLbl>
              <c:idx val="0"/>
              <c:layout>
                <c:manualLayout>
                  <c:x val="0.16543137885213449"/>
                  <c:y val="-0.2069239779162666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5559922369317417"/>
                      <c:h val="0.16431799811922623"/>
                    </c:manualLayout>
                  </c15:layout>
                </c:ext>
                <c:ext xmlns:c16="http://schemas.microsoft.com/office/drawing/2014/chart" uri="{C3380CC4-5D6E-409C-BE32-E72D297353CC}">
                  <c16:uniqueId val="{00000001-B62E-4524-86F0-DC293486E229}"/>
                </c:ext>
              </c:extLst>
            </c:dLbl>
            <c:dLbl>
              <c:idx val="1"/>
              <c:layout>
                <c:manualLayout>
                  <c:x val="-0.14214076300490053"/>
                  <c:y val="0.1695282575887255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62E-4524-86F0-DC293486E22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solidFill>
                  <a:round/>
                </a:ln>
                <a:effectLst/>
              </c:spPr>
            </c:leaderLines>
            <c:extLst>
              <c:ext xmlns:c15="http://schemas.microsoft.com/office/drawing/2012/chart" uri="{CE6537A1-D6FC-4f65-9D91-7224C49458BB}"/>
            </c:extLst>
          </c:dLbls>
          <c:cat>
            <c:strRef>
              <c:f>'Pivot Table'!$A$89:$A$91</c:f>
              <c:strCache>
                <c:ptCount val="2"/>
                <c:pt idx="0">
                  <c:v>Free/Reduced</c:v>
                </c:pt>
                <c:pt idx="1">
                  <c:v>Standard</c:v>
                </c:pt>
              </c:strCache>
            </c:strRef>
          </c:cat>
          <c:val>
            <c:numRef>
              <c:f>'Pivot Table'!$B$89:$B$91</c:f>
              <c:numCache>
                <c:formatCode>0.00</c:formatCode>
                <c:ptCount val="2"/>
                <c:pt idx="0">
                  <c:v>186.59718309859156</c:v>
                </c:pt>
                <c:pt idx="1">
                  <c:v>212.51162790697674</c:v>
                </c:pt>
              </c:numCache>
            </c:numRef>
          </c:val>
          <c:extLst>
            <c:ext xmlns:c16="http://schemas.microsoft.com/office/drawing/2014/chart" uri="{C3380CC4-5D6E-409C-BE32-E72D297353CC}">
              <c16:uniqueId val="{00000004-B62E-4524-86F0-DC293486E229}"/>
            </c:ext>
          </c:extLst>
        </c:ser>
        <c:dLbls>
          <c:showLegendKey val="0"/>
          <c:showVal val="1"/>
          <c:showCatName val="0"/>
          <c:showSerName val="0"/>
          <c:showPercent val="0"/>
          <c:showBubbleSize val="0"/>
          <c:showLeaderLines val="1"/>
        </c:dLbls>
        <c:firstSliceAng val="0"/>
        <c:holeSize val="57"/>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[StudentsPerformance-analysis.xlsx]Pivot Table!Number of Takers by Ethnic Group</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Table'!$B$25</c:f>
              <c:strCache>
                <c:ptCount val="1"/>
                <c:pt idx="0">
                  <c:v># of Takers</c:v>
                </c:pt>
              </c:strCache>
            </c:strRef>
          </c:tx>
          <c:spPr>
            <a:solidFill>
              <a:schemeClr val="accent1"/>
            </a:solidFill>
            <a:ln>
              <a:noFill/>
            </a:ln>
            <a:effectLst/>
          </c:spPr>
          <c:invertIfNegative val="0"/>
          <c:cat>
            <c:strRef>
              <c:f>'Pivot Table'!$A$26:$A$31</c:f>
              <c:strCache>
                <c:ptCount val="5"/>
                <c:pt idx="0">
                  <c:v>Group A</c:v>
                </c:pt>
                <c:pt idx="1">
                  <c:v>Group B</c:v>
                </c:pt>
                <c:pt idx="2">
                  <c:v>Group C</c:v>
                </c:pt>
                <c:pt idx="3">
                  <c:v>Group D</c:v>
                </c:pt>
                <c:pt idx="4">
                  <c:v>Group E</c:v>
                </c:pt>
              </c:strCache>
            </c:strRef>
          </c:cat>
          <c:val>
            <c:numRef>
              <c:f>'Pivot Table'!$B$26:$B$31</c:f>
              <c:numCache>
                <c:formatCode>General</c:formatCode>
                <c:ptCount val="5"/>
                <c:pt idx="0">
                  <c:v>89</c:v>
                </c:pt>
                <c:pt idx="1">
                  <c:v>190</c:v>
                </c:pt>
                <c:pt idx="2">
                  <c:v>319</c:v>
                </c:pt>
                <c:pt idx="3">
                  <c:v>262</c:v>
                </c:pt>
                <c:pt idx="4">
                  <c:v>140</c:v>
                </c:pt>
              </c:numCache>
            </c:numRef>
          </c:val>
          <c:extLst>
            <c:ext xmlns:c16="http://schemas.microsoft.com/office/drawing/2014/chart" uri="{C3380CC4-5D6E-409C-BE32-E72D297353CC}">
              <c16:uniqueId val="{00000000-6850-48B7-9ADC-E71DD852AACF}"/>
            </c:ext>
          </c:extLst>
        </c:ser>
        <c:dLbls>
          <c:showLegendKey val="0"/>
          <c:showVal val="0"/>
          <c:showCatName val="0"/>
          <c:showSerName val="0"/>
          <c:showPercent val="0"/>
          <c:showBubbleSize val="0"/>
        </c:dLbls>
        <c:gapWidth val="219"/>
        <c:overlap val="-27"/>
        <c:axId val="486776160"/>
        <c:axId val="486765120"/>
      </c:barChart>
      <c:lineChart>
        <c:grouping val="standard"/>
        <c:varyColors val="0"/>
        <c:ser>
          <c:idx val="1"/>
          <c:order val="1"/>
          <c:tx>
            <c:strRef>
              <c:f>'Pivot Table'!$C$25</c:f>
              <c:strCache>
                <c:ptCount val="1"/>
                <c:pt idx="0">
                  <c:v>Avg. of Three Exams Scores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Table'!$A$26:$A$31</c:f>
              <c:strCache>
                <c:ptCount val="5"/>
                <c:pt idx="0">
                  <c:v>Group A</c:v>
                </c:pt>
                <c:pt idx="1">
                  <c:v>Group B</c:v>
                </c:pt>
                <c:pt idx="2">
                  <c:v>Group C</c:v>
                </c:pt>
                <c:pt idx="3">
                  <c:v>Group D</c:v>
                </c:pt>
                <c:pt idx="4">
                  <c:v>Group E</c:v>
                </c:pt>
              </c:strCache>
            </c:strRef>
          </c:cat>
          <c:val>
            <c:numRef>
              <c:f>'Pivot Table'!$C$26:$C$31</c:f>
              <c:numCache>
                <c:formatCode>0.00</c:formatCode>
                <c:ptCount val="5"/>
                <c:pt idx="0">
                  <c:v>188.97752808988764</c:v>
                </c:pt>
                <c:pt idx="1">
                  <c:v>196.40526315789472</c:v>
                </c:pt>
                <c:pt idx="2">
                  <c:v>201.3949843260188</c:v>
                </c:pt>
                <c:pt idx="3">
                  <c:v>207.53816793893131</c:v>
                </c:pt>
                <c:pt idx="4">
                  <c:v>218.25714285714287</c:v>
                </c:pt>
              </c:numCache>
            </c:numRef>
          </c:val>
          <c:smooth val="0"/>
          <c:extLst>
            <c:ext xmlns:c16="http://schemas.microsoft.com/office/drawing/2014/chart" uri="{C3380CC4-5D6E-409C-BE32-E72D297353CC}">
              <c16:uniqueId val="{00000001-6850-48B7-9ADC-E71DD852AACF}"/>
            </c:ext>
          </c:extLst>
        </c:ser>
        <c:dLbls>
          <c:showLegendKey val="0"/>
          <c:showVal val="0"/>
          <c:showCatName val="0"/>
          <c:showSerName val="0"/>
          <c:showPercent val="0"/>
          <c:showBubbleSize val="0"/>
        </c:dLbls>
        <c:marker val="1"/>
        <c:smooth val="0"/>
        <c:axId val="779079440"/>
        <c:axId val="779077520"/>
      </c:lineChart>
      <c:catAx>
        <c:axId val="4867761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765120"/>
        <c:crosses val="autoZero"/>
        <c:auto val="1"/>
        <c:lblAlgn val="ctr"/>
        <c:lblOffset val="100"/>
        <c:noMultiLvlLbl val="0"/>
      </c:catAx>
      <c:valAx>
        <c:axId val="48676512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776160"/>
        <c:crosses val="autoZero"/>
        <c:crossBetween val="between"/>
      </c:valAx>
      <c:valAx>
        <c:axId val="779077520"/>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079440"/>
        <c:crosses val="max"/>
        <c:crossBetween val="between"/>
      </c:valAx>
      <c:catAx>
        <c:axId val="779079440"/>
        <c:scaling>
          <c:orientation val="minMax"/>
        </c:scaling>
        <c:delete val="0"/>
        <c:axPos val="t"/>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077520"/>
        <c:crosses val="max"/>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[StudentsPerformance-analysis.xlsx]Pivot Table!Avr. Scores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Scores Per Exam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Table'!$A$9</c:f>
              <c:strCache>
                <c:ptCount val="1"/>
                <c:pt idx="0">
                  <c:v>Math Exam</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Table'!$A$10</c:f>
              <c:strCache>
                <c:ptCount val="1"/>
                <c:pt idx="0">
                  <c:v>Total</c:v>
                </c:pt>
              </c:strCache>
            </c:strRef>
          </c:cat>
          <c:val>
            <c:numRef>
              <c:f>'Pivot Table'!$A$10</c:f>
              <c:numCache>
                <c:formatCode>0.00</c:formatCode>
                <c:ptCount val="1"/>
                <c:pt idx="0">
                  <c:v>66.088999999999999</c:v>
                </c:pt>
              </c:numCache>
            </c:numRef>
          </c:val>
          <c:extLst>
            <c:ext xmlns:c16="http://schemas.microsoft.com/office/drawing/2014/chart" uri="{C3380CC4-5D6E-409C-BE32-E72D297353CC}">
              <c16:uniqueId val="{00000000-956C-44AA-9822-3265CF801E49}"/>
            </c:ext>
          </c:extLst>
        </c:ser>
        <c:ser>
          <c:idx val="1"/>
          <c:order val="1"/>
          <c:tx>
            <c:strRef>
              <c:f>'Pivot Table'!$B$9</c:f>
              <c:strCache>
                <c:ptCount val="1"/>
                <c:pt idx="0">
                  <c:v>Reading Exam</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Table'!$A$10</c:f>
              <c:strCache>
                <c:ptCount val="1"/>
                <c:pt idx="0">
                  <c:v>Total</c:v>
                </c:pt>
              </c:strCache>
            </c:strRef>
          </c:cat>
          <c:val>
            <c:numRef>
              <c:f>'Pivot Table'!$B$10</c:f>
              <c:numCache>
                <c:formatCode>0.00</c:formatCode>
                <c:ptCount val="1"/>
                <c:pt idx="0">
                  <c:v>69.168999999999997</c:v>
                </c:pt>
              </c:numCache>
            </c:numRef>
          </c:val>
          <c:extLst>
            <c:ext xmlns:c16="http://schemas.microsoft.com/office/drawing/2014/chart" uri="{C3380CC4-5D6E-409C-BE32-E72D297353CC}">
              <c16:uniqueId val="{00000001-956C-44AA-9822-3265CF801E49}"/>
            </c:ext>
          </c:extLst>
        </c:ser>
        <c:ser>
          <c:idx val="2"/>
          <c:order val="2"/>
          <c:tx>
            <c:strRef>
              <c:f>'Pivot Table'!$C$9</c:f>
              <c:strCache>
                <c:ptCount val="1"/>
                <c:pt idx="0">
                  <c:v>Writing Exam</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Table'!$A$10</c:f>
              <c:strCache>
                <c:ptCount val="1"/>
                <c:pt idx="0">
                  <c:v>Total</c:v>
                </c:pt>
              </c:strCache>
            </c:strRef>
          </c:cat>
          <c:val>
            <c:numRef>
              <c:f>'Pivot Table'!$C$10</c:f>
              <c:numCache>
                <c:formatCode>0.00</c:formatCode>
                <c:ptCount val="1"/>
                <c:pt idx="0">
                  <c:v>68.054000000000002</c:v>
                </c:pt>
              </c:numCache>
            </c:numRef>
          </c:val>
          <c:extLst>
            <c:ext xmlns:c16="http://schemas.microsoft.com/office/drawing/2014/chart" uri="{C3380CC4-5D6E-409C-BE32-E72D297353CC}">
              <c16:uniqueId val="{00000002-956C-44AA-9822-3265CF801E49}"/>
            </c:ext>
          </c:extLst>
        </c:ser>
        <c:ser>
          <c:idx val="3"/>
          <c:order val="3"/>
          <c:tx>
            <c:strRef>
              <c:f>'Pivot Table'!$D$9</c:f>
              <c:strCache>
                <c:ptCount val="1"/>
                <c:pt idx="0">
                  <c:v>Average of Total of Three Exams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Table'!$A$10</c:f>
              <c:strCache>
                <c:ptCount val="1"/>
                <c:pt idx="0">
                  <c:v>Total</c:v>
                </c:pt>
              </c:strCache>
            </c:strRef>
          </c:cat>
          <c:val>
            <c:numRef>
              <c:f>'Pivot Table'!$D$10</c:f>
              <c:numCache>
                <c:formatCode>0.00</c:formatCode>
                <c:ptCount val="1"/>
                <c:pt idx="0">
                  <c:v>203.31200000000001</c:v>
                </c:pt>
              </c:numCache>
            </c:numRef>
          </c:val>
          <c:extLst>
            <c:ext xmlns:c16="http://schemas.microsoft.com/office/drawing/2014/chart" uri="{C3380CC4-5D6E-409C-BE32-E72D297353CC}">
              <c16:uniqueId val="{00000000-89C4-4815-BD5B-B8F1D70BE7A5}"/>
            </c:ext>
          </c:extLst>
        </c:ser>
        <c:dLbls>
          <c:dLblPos val="outEnd"/>
          <c:showLegendKey val="0"/>
          <c:showVal val="1"/>
          <c:showCatName val="0"/>
          <c:showSerName val="0"/>
          <c:showPercent val="0"/>
          <c:showBubbleSize val="0"/>
        </c:dLbls>
        <c:gapWidth val="219"/>
        <c:overlap val="-27"/>
        <c:axId val="484844144"/>
        <c:axId val="484845104"/>
      </c:barChart>
      <c:catAx>
        <c:axId val="4848441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845104"/>
        <c:crosses val="autoZero"/>
        <c:auto val="1"/>
        <c:lblAlgn val="ctr"/>
        <c:lblOffset val="100"/>
        <c:noMultiLvlLbl val="0"/>
      </c:catAx>
      <c:valAx>
        <c:axId val="484845104"/>
        <c:scaling>
          <c:orientation val="minMax"/>
        </c:scaling>
        <c:delete val="1"/>
        <c:axPos val="l"/>
        <c:numFmt formatCode="0.00" sourceLinked="1"/>
        <c:majorTickMark val="out"/>
        <c:minorTickMark val="none"/>
        <c:tickLblPos val="nextTo"/>
        <c:crossAx val="4848441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[StudentsPerformance-analysis.xlsx]Pivot Table!Avr. Scores by ethnicity</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c:f>
              <c:strCache>
                <c:ptCount val="1"/>
                <c:pt idx="0">
                  <c:v>Avg. Math Score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Table'!$A$34:$A$39</c:f>
              <c:strCache>
                <c:ptCount val="5"/>
                <c:pt idx="0">
                  <c:v>Group A</c:v>
                </c:pt>
                <c:pt idx="1">
                  <c:v>Group B</c:v>
                </c:pt>
                <c:pt idx="2">
                  <c:v>Group C</c:v>
                </c:pt>
                <c:pt idx="3">
                  <c:v>Group D</c:v>
                </c:pt>
                <c:pt idx="4">
                  <c:v>Group E</c:v>
                </c:pt>
              </c:strCache>
            </c:strRef>
          </c:cat>
          <c:val>
            <c:numRef>
              <c:f>'Pivot Table'!$B$34:$B$39</c:f>
              <c:numCache>
                <c:formatCode>0.00</c:formatCode>
                <c:ptCount val="5"/>
                <c:pt idx="0">
                  <c:v>61.629213483146067</c:v>
                </c:pt>
                <c:pt idx="1">
                  <c:v>63.452631578947368</c:v>
                </c:pt>
                <c:pt idx="2">
                  <c:v>64.463949843260181</c:v>
                </c:pt>
                <c:pt idx="3">
                  <c:v>67.362595419847324</c:v>
                </c:pt>
                <c:pt idx="4">
                  <c:v>73.821428571428569</c:v>
                </c:pt>
              </c:numCache>
            </c:numRef>
          </c:val>
          <c:smooth val="0"/>
          <c:extLst>
            <c:ext xmlns:c16="http://schemas.microsoft.com/office/drawing/2014/chart" uri="{C3380CC4-5D6E-409C-BE32-E72D297353CC}">
              <c16:uniqueId val="{00000000-C8FC-40CB-B6EF-942E98D13FF8}"/>
            </c:ext>
          </c:extLst>
        </c:ser>
        <c:ser>
          <c:idx val="1"/>
          <c:order val="1"/>
          <c:tx>
            <c:strRef>
              <c:f>'Pivot Table'!$C$33</c:f>
              <c:strCache>
                <c:ptCount val="1"/>
                <c:pt idx="0">
                  <c:v>Avg. Reading Score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Table'!$A$34:$A$39</c:f>
              <c:strCache>
                <c:ptCount val="5"/>
                <c:pt idx="0">
                  <c:v>Group A</c:v>
                </c:pt>
                <c:pt idx="1">
                  <c:v>Group B</c:v>
                </c:pt>
                <c:pt idx="2">
                  <c:v>Group C</c:v>
                </c:pt>
                <c:pt idx="3">
                  <c:v>Group D</c:v>
                </c:pt>
                <c:pt idx="4">
                  <c:v>Group E</c:v>
                </c:pt>
              </c:strCache>
            </c:strRef>
          </c:cat>
          <c:val>
            <c:numRef>
              <c:f>'Pivot Table'!$C$34:$C$39</c:f>
              <c:numCache>
                <c:formatCode>0.00</c:formatCode>
                <c:ptCount val="5"/>
                <c:pt idx="0">
                  <c:v>64.674157303370791</c:v>
                </c:pt>
                <c:pt idx="1">
                  <c:v>67.352631578947367</c:v>
                </c:pt>
                <c:pt idx="2">
                  <c:v>69.103448275862064</c:v>
                </c:pt>
                <c:pt idx="3">
                  <c:v>70.030534351145036</c:v>
                </c:pt>
                <c:pt idx="4">
                  <c:v>73.028571428571425</c:v>
                </c:pt>
              </c:numCache>
            </c:numRef>
          </c:val>
          <c:smooth val="0"/>
          <c:extLst>
            <c:ext xmlns:c16="http://schemas.microsoft.com/office/drawing/2014/chart" uri="{C3380CC4-5D6E-409C-BE32-E72D297353CC}">
              <c16:uniqueId val="{00000001-C8FC-40CB-B6EF-942E98D13FF8}"/>
            </c:ext>
          </c:extLst>
        </c:ser>
        <c:ser>
          <c:idx val="2"/>
          <c:order val="2"/>
          <c:tx>
            <c:strRef>
              <c:f>'Pivot Table'!$D$33</c:f>
              <c:strCache>
                <c:ptCount val="1"/>
                <c:pt idx="0">
                  <c:v>Avg. Writing Score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Table'!$A$34:$A$39</c:f>
              <c:strCache>
                <c:ptCount val="5"/>
                <c:pt idx="0">
                  <c:v>Group A</c:v>
                </c:pt>
                <c:pt idx="1">
                  <c:v>Group B</c:v>
                </c:pt>
                <c:pt idx="2">
                  <c:v>Group C</c:v>
                </c:pt>
                <c:pt idx="3">
                  <c:v>Group D</c:v>
                </c:pt>
                <c:pt idx="4">
                  <c:v>Group E</c:v>
                </c:pt>
              </c:strCache>
            </c:strRef>
          </c:cat>
          <c:val>
            <c:numRef>
              <c:f>'Pivot Table'!$D$34:$D$39</c:f>
              <c:numCache>
                <c:formatCode>0.00</c:formatCode>
                <c:ptCount val="5"/>
                <c:pt idx="0">
                  <c:v>62.674157303370784</c:v>
                </c:pt>
                <c:pt idx="1">
                  <c:v>65.599999999999994</c:v>
                </c:pt>
                <c:pt idx="2">
                  <c:v>67.827586206896555</c:v>
                </c:pt>
                <c:pt idx="3">
                  <c:v>70.145038167938935</c:v>
                </c:pt>
                <c:pt idx="4">
                  <c:v>71.407142857142858</c:v>
                </c:pt>
              </c:numCache>
            </c:numRef>
          </c:val>
          <c:smooth val="0"/>
          <c:extLst>
            <c:ext xmlns:c16="http://schemas.microsoft.com/office/drawing/2014/chart" uri="{C3380CC4-5D6E-409C-BE32-E72D297353CC}">
              <c16:uniqueId val="{00000002-C8FC-40CB-B6EF-942E98D13FF8}"/>
            </c:ext>
          </c:extLst>
        </c:ser>
        <c:dLbls>
          <c:showLegendKey val="0"/>
          <c:showVal val="0"/>
          <c:showCatName val="0"/>
          <c:showSerName val="0"/>
          <c:showPercent val="0"/>
          <c:showBubbleSize val="0"/>
        </c:dLbls>
        <c:marker val="1"/>
        <c:smooth val="0"/>
        <c:axId val="891668960"/>
        <c:axId val="891691040"/>
      </c:lineChart>
      <c:catAx>
        <c:axId val="891668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691040"/>
        <c:crosses val="autoZero"/>
        <c:auto val="1"/>
        <c:lblAlgn val="ctr"/>
        <c:lblOffset val="100"/>
        <c:noMultiLvlLbl val="0"/>
      </c:catAx>
      <c:valAx>
        <c:axId val="8916910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6689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[StudentsPerformance-analysis.xlsx]Pivot Table!# of education</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Table'!$B$51</c:f>
              <c:strCache>
                <c:ptCount val="1"/>
                <c:pt idx="0">
                  <c:v>Total</c:v>
                </c:pt>
              </c:strCache>
            </c:strRef>
          </c:tx>
          <c:spPr>
            <a:solidFill>
              <a:schemeClr val="accent1"/>
            </a:solidFill>
            <a:ln w="19050">
              <a:solidFill>
                <a:schemeClr val="lt1"/>
              </a:solidFill>
            </a:ln>
            <a:effectLst/>
          </c:spPr>
          <c:invertIfNegative val="0"/>
          <c:cat>
            <c:strRef>
              <c:f>'Pivot Table'!$A$52:$A$55</c:f>
              <c:strCache>
                <c:ptCount val="3"/>
                <c:pt idx="0">
                  <c:v>College</c:v>
                </c:pt>
                <c:pt idx="1">
                  <c:v>Associate</c:v>
                </c:pt>
                <c:pt idx="2">
                  <c:v>High school</c:v>
                </c:pt>
              </c:strCache>
            </c:strRef>
          </c:cat>
          <c:val>
            <c:numRef>
              <c:f>'Pivot Table'!$B$52:$B$55</c:f>
              <c:numCache>
                <c:formatCode>General</c:formatCode>
                <c:ptCount val="3"/>
                <c:pt idx="0">
                  <c:v>403</c:v>
                </c:pt>
                <c:pt idx="1">
                  <c:v>222</c:v>
                </c:pt>
                <c:pt idx="2">
                  <c:v>375</c:v>
                </c:pt>
              </c:numCache>
            </c:numRef>
          </c:val>
          <c:extLst>
            <c:ext xmlns:c16="http://schemas.microsoft.com/office/drawing/2014/chart" uri="{C3380CC4-5D6E-409C-BE32-E72D297353CC}">
              <c16:uniqueId val="{00000000-87B2-4BC8-BE18-B7C7F3F5912D}"/>
            </c:ext>
          </c:extLst>
        </c:ser>
        <c:dLbls>
          <c:showLegendKey val="0"/>
          <c:showVal val="0"/>
          <c:showCatName val="0"/>
          <c:showSerName val="0"/>
          <c:showPercent val="0"/>
          <c:showBubbleSize val="0"/>
        </c:dLbls>
        <c:gapWidth val="150"/>
        <c:axId val="994427712"/>
        <c:axId val="994449792"/>
      </c:barChart>
      <c:valAx>
        <c:axId val="994449792"/>
        <c:scaling>
          <c:orientation val="minMax"/>
          <c:max val="4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427712"/>
        <c:crosses val="autoZero"/>
        <c:crossBetween val="between"/>
      </c:valAx>
      <c:catAx>
        <c:axId val="99442771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449792"/>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3.xml"/><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xdr:row>
      <xdr:rowOff>1826</xdr:rowOff>
    </xdr:from>
    <xdr:to>
      <xdr:col>3</xdr:col>
      <xdr:colOff>0</xdr:colOff>
      <xdr:row>15</xdr:row>
      <xdr:rowOff>162320</xdr:rowOff>
    </xdr:to>
    <mc:AlternateContent xmlns:mc="http://schemas.openxmlformats.org/markup-compatibility/2006">
      <mc:Choice xmlns:a14="http://schemas.microsoft.com/office/drawing/2010/main" Requires="a14">
        <xdr:graphicFrame macro="">
          <xdr:nvGraphicFramePr>
            <xdr:cNvPr id="4" name="Gender 1">
              <a:extLst>
                <a:ext uri="{FF2B5EF4-FFF2-40B4-BE49-F238E27FC236}">
                  <a16:creationId xmlns:a16="http://schemas.microsoft.com/office/drawing/2014/main" id="{1F67D181-37D8-4669-89B7-66E564199A63}"/>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0" y="2037455"/>
              <a:ext cx="1828800" cy="9007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14962</xdr:rowOff>
    </xdr:from>
    <xdr:to>
      <xdr:col>3</xdr:col>
      <xdr:colOff>17502</xdr:colOff>
      <xdr:row>21</xdr:row>
      <xdr:rowOff>170922</xdr:rowOff>
    </xdr:to>
    <mc:AlternateContent xmlns:mc="http://schemas.openxmlformats.org/markup-compatibility/2006">
      <mc:Choice xmlns:a14="http://schemas.microsoft.com/office/drawing/2010/main" Requires="a14">
        <xdr:graphicFrame macro="">
          <xdr:nvGraphicFramePr>
            <xdr:cNvPr id="8" name="Test Preparation Course 1">
              <a:extLst>
                <a:ext uri="{FF2B5EF4-FFF2-40B4-BE49-F238E27FC236}">
                  <a16:creationId xmlns:a16="http://schemas.microsoft.com/office/drawing/2014/main" id="{CDF725BB-5419-436A-A8A3-0C21D6B88EA1}"/>
                </a:ext>
              </a:extLst>
            </xdr:cNvPr>
            <xdr:cNvGraphicFramePr/>
          </xdr:nvGraphicFramePr>
          <xdr:xfrm>
            <a:off x="0" y="0"/>
            <a:ext cx="0" cy="0"/>
          </xdr:xfrm>
          <a:graphic>
            <a:graphicData uri="http://schemas.microsoft.com/office/drawing/2010/slicer">
              <sle:slicer xmlns:sle="http://schemas.microsoft.com/office/drawing/2010/slicer" name="Test Preparation Course 1"/>
            </a:graphicData>
          </a:graphic>
        </xdr:graphicFrame>
      </mc:Choice>
      <mc:Fallback>
        <xdr:sp macro="" textlink="">
          <xdr:nvSpPr>
            <xdr:cNvPr id="0" name=""/>
            <xdr:cNvSpPr>
              <a:spLocks noTextEdit="1"/>
            </xdr:cNvSpPr>
          </xdr:nvSpPr>
          <xdr:spPr>
            <a:xfrm>
              <a:off x="0" y="3160933"/>
              <a:ext cx="1846302" cy="8961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48537</xdr:colOff>
      <xdr:row>26</xdr:row>
      <xdr:rowOff>32076</xdr:rowOff>
    </xdr:from>
    <xdr:to>
      <xdr:col>13</xdr:col>
      <xdr:colOff>89647</xdr:colOff>
      <xdr:row>44</xdr:row>
      <xdr:rowOff>26126</xdr:rowOff>
    </xdr:to>
    <xdr:graphicFrame macro="">
      <xdr:nvGraphicFramePr>
        <xdr:cNvPr id="10" name="Chart 9">
          <a:extLst>
            <a:ext uri="{FF2B5EF4-FFF2-40B4-BE49-F238E27FC236}">
              <a16:creationId xmlns:a16="http://schemas.microsoft.com/office/drawing/2014/main" id="{A5CF25BE-E4EB-474F-9653-7E9D7F2DD1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22</xdr:row>
      <xdr:rowOff>177745</xdr:rowOff>
    </xdr:from>
    <xdr:to>
      <xdr:col>3</xdr:col>
      <xdr:colOff>11722</xdr:colOff>
      <xdr:row>29</xdr:row>
      <xdr:rowOff>84000</xdr:rowOff>
    </xdr:to>
    <mc:AlternateContent xmlns:mc="http://schemas.openxmlformats.org/markup-compatibility/2006">
      <mc:Choice xmlns:a14="http://schemas.microsoft.com/office/drawing/2010/main" Requires="a14">
        <xdr:graphicFrame macro="">
          <xdr:nvGraphicFramePr>
            <xdr:cNvPr id="13" name="Parental Level of Education Cluster">
              <a:extLst>
                <a:ext uri="{FF2B5EF4-FFF2-40B4-BE49-F238E27FC236}">
                  <a16:creationId xmlns:a16="http://schemas.microsoft.com/office/drawing/2014/main" id="{EE9B17DA-1424-ECEA-D2C3-D80D62682C24}"/>
                </a:ext>
              </a:extLst>
            </xdr:cNvPr>
            <xdr:cNvGraphicFramePr/>
          </xdr:nvGraphicFramePr>
          <xdr:xfrm>
            <a:off x="0" y="0"/>
            <a:ext cx="0" cy="0"/>
          </xdr:xfrm>
          <a:graphic>
            <a:graphicData uri="http://schemas.microsoft.com/office/drawing/2010/slicer">
              <sle:slicer xmlns:sle="http://schemas.microsoft.com/office/drawing/2010/slicer" name="Parental Level of Education Cluster"/>
            </a:graphicData>
          </a:graphic>
        </xdr:graphicFrame>
      </mc:Choice>
      <mc:Fallback>
        <xdr:sp macro="" textlink="">
          <xdr:nvSpPr>
            <xdr:cNvPr id="0" name=""/>
            <xdr:cNvSpPr>
              <a:spLocks noTextEdit="1"/>
            </xdr:cNvSpPr>
          </xdr:nvSpPr>
          <xdr:spPr>
            <a:xfrm>
              <a:off x="0" y="4249002"/>
              <a:ext cx="1840522" cy="12016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277812</xdr:colOff>
      <xdr:row>10</xdr:row>
      <xdr:rowOff>172595</xdr:rowOff>
    </xdr:from>
    <xdr:to>
      <xdr:col>23</xdr:col>
      <xdr:colOff>87632</xdr:colOff>
      <xdr:row>25</xdr:row>
      <xdr:rowOff>141439</xdr:rowOff>
    </xdr:to>
    <xdr:graphicFrame macro="">
      <xdr:nvGraphicFramePr>
        <xdr:cNvPr id="14" name="Chart 13">
          <a:extLst>
            <a:ext uri="{FF2B5EF4-FFF2-40B4-BE49-F238E27FC236}">
              <a16:creationId xmlns:a16="http://schemas.microsoft.com/office/drawing/2014/main" id="{AB3D7E0F-AF87-4FF3-B819-188690B607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125506</xdr:colOff>
      <xdr:row>26</xdr:row>
      <xdr:rowOff>30990</xdr:rowOff>
    </xdr:from>
    <xdr:to>
      <xdr:col>23</xdr:col>
      <xdr:colOff>90929</xdr:colOff>
      <xdr:row>44</xdr:row>
      <xdr:rowOff>17161</xdr:rowOff>
    </xdr:to>
    <xdr:graphicFrame macro="">
      <xdr:nvGraphicFramePr>
        <xdr:cNvPr id="16" name="Chart 15">
          <a:extLst>
            <a:ext uri="{FF2B5EF4-FFF2-40B4-BE49-F238E27FC236}">
              <a16:creationId xmlns:a16="http://schemas.microsoft.com/office/drawing/2014/main" id="{A9C5F640-8CA0-4CE2-9BBD-14D0BBB583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0</xdr:rowOff>
    </xdr:from>
    <xdr:to>
      <xdr:col>23</xdr:col>
      <xdr:colOff>134470</xdr:colOff>
      <xdr:row>6</xdr:row>
      <xdr:rowOff>21771</xdr:rowOff>
    </xdr:to>
    <xdr:sp macro="" textlink="">
      <xdr:nvSpPr>
        <xdr:cNvPr id="19" name="Rectangle: Rounded Corners 18">
          <a:extLst>
            <a:ext uri="{FF2B5EF4-FFF2-40B4-BE49-F238E27FC236}">
              <a16:creationId xmlns:a16="http://schemas.microsoft.com/office/drawing/2014/main" id="{4EBE30ED-0248-43CD-91CC-9C589405C49A}"/>
            </a:ext>
          </a:extLst>
        </xdr:cNvPr>
        <xdr:cNvSpPr/>
      </xdr:nvSpPr>
      <xdr:spPr>
        <a:xfrm>
          <a:off x="0" y="0"/>
          <a:ext cx="14155270" cy="1097536"/>
        </a:xfrm>
        <a:prstGeom prst="roundRect">
          <a:avLst/>
        </a:prstGeom>
        <a:solidFill>
          <a:srgbClr val="77F5B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B0F0"/>
            </a:solidFill>
          </a:endParaRPr>
        </a:p>
      </xdr:txBody>
    </xdr:sp>
    <xdr:clientData/>
  </xdr:twoCellAnchor>
  <xdr:twoCellAnchor>
    <xdr:from>
      <xdr:col>6</xdr:col>
      <xdr:colOff>304800</xdr:colOff>
      <xdr:row>0</xdr:row>
      <xdr:rowOff>0</xdr:rowOff>
    </xdr:from>
    <xdr:to>
      <xdr:col>16</xdr:col>
      <xdr:colOff>205740</xdr:colOff>
      <xdr:row>3</xdr:row>
      <xdr:rowOff>129540</xdr:rowOff>
    </xdr:to>
    <xdr:sp macro="" textlink="">
      <xdr:nvSpPr>
        <xdr:cNvPr id="7" name="TextBox 6">
          <a:extLst>
            <a:ext uri="{FF2B5EF4-FFF2-40B4-BE49-F238E27FC236}">
              <a16:creationId xmlns:a16="http://schemas.microsoft.com/office/drawing/2014/main" id="{D318A837-500E-1D8A-C56F-A0C3584079CD}"/>
            </a:ext>
          </a:extLst>
        </xdr:cNvPr>
        <xdr:cNvSpPr txBox="1"/>
      </xdr:nvSpPr>
      <xdr:spPr>
        <a:xfrm>
          <a:off x="3962400" y="0"/>
          <a:ext cx="5996940" cy="6847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a:t>Students Performance Report</a:t>
          </a:r>
        </a:p>
      </xdr:txBody>
    </xdr:sp>
    <xdr:clientData/>
  </xdr:twoCellAnchor>
  <xdr:twoCellAnchor>
    <xdr:from>
      <xdr:col>2</xdr:col>
      <xdr:colOff>13456</xdr:colOff>
      <xdr:row>4</xdr:row>
      <xdr:rowOff>137160</xdr:rowOff>
    </xdr:from>
    <xdr:to>
      <xdr:col>5</xdr:col>
      <xdr:colOff>7620</xdr:colOff>
      <xdr:row>10</xdr:row>
      <xdr:rowOff>7620</xdr:rowOff>
    </xdr:to>
    <xdr:grpSp>
      <xdr:nvGrpSpPr>
        <xdr:cNvPr id="36" name="Group 35">
          <a:extLst>
            <a:ext uri="{FF2B5EF4-FFF2-40B4-BE49-F238E27FC236}">
              <a16:creationId xmlns:a16="http://schemas.microsoft.com/office/drawing/2014/main" id="{BCBCFAD5-8AEA-B2A6-2091-1E5F2C34CE94}"/>
            </a:ext>
          </a:extLst>
        </xdr:cNvPr>
        <xdr:cNvGrpSpPr/>
      </xdr:nvGrpSpPr>
      <xdr:grpSpPr>
        <a:xfrm>
          <a:off x="1232656" y="877389"/>
          <a:ext cx="1822964" cy="980802"/>
          <a:chOff x="1225036" y="822293"/>
          <a:chExt cx="1822964" cy="1191135"/>
        </a:xfrm>
      </xdr:grpSpPr>
      <xdr:sp macro="" textlink="">
        <xdr:nvSpPr>
          <xdr:cNvPr id="5" name="Rectangle: Rounded Corners 4">
            <a:extLst>
              <a:ext uri="{FF2B5EF4-FFF2-40B4-BE49-F238E27FC236}">
                <a16:creationId xmlns:a16="http://schemas.microsoft.com/office/drawing/2014/main" id="{3C8A9008-0FC2-986E-6811-CA38FC510228}"/>
              </a:ext>
            </a:extLst>
          </xdr:cNvPr>
          <xdr:cNvSpPr/>
        </xdr:nvSpPr>
        <xdr:spPr>
          <a:xfrm>
            <a:off x="1225036" y="822293"/>
            <a:ext cx="1822964" cy="119113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 Table'!C4">
        <xdr:nvSpPr>
          <xdr:cNvPr id="2" name="TextBox 1">
            <a:extLst>
              <a:ext uri="{FF2B5EF4-FFF2-40B4-BE49-F238E27FC236}">
                <a16:creationId xmlns:a16="http://schemas.microsoft.com/office/drawing/2014/main" id="{3BE5CAD9-A217-4E61-80DD-C244B5C9EB27}"/>
              </a:ext>
            </a:extLst>
          </xdr:cNvPr>
          <xdr:cNvSpPr txBox="1"/>
        </xdr:nvSpPr>
        <xdr:spPr>
          <a:xfrm>
            <a:off x="1424722" y="876314"/>
            <a:ext cx="1386480" cy="669671"/>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pPr algn="ctr"/>
            <a:fld id="{3325F506-6883-46CC-A5B0-2C7F51AD9696}" type="TxLink">
              <a:rPr lang="en-US" sz="4000" b="0" i="0" u="none" strike="noStrike">
                <a:ln>
                  <a:noFill/>
                </a:ln>
                <a:solidFill>
                  <a:schemeClr val="bg1"/>
                </a:solidFill>
                <a:latin typeface="Calibri"/>
                <a:cs typeface="Calibri"/>
              </a:rPr>
              <a:pPr algn="ctr"/>
              <a:t>1000</a:t>
            </a:fld>
            <a:endParaRPr lang="en-US" sz="11500">
              <a:ln>
                <a:noFill/>
              </a:ln>
              <a:solidFill>
                <a:schemeClr val="bg1"/>
              </a:solidFill>
            </a:endParaRPr>
          </a:p>
        </xdr:txBody>
      </xdr:sp>
      <xdr:sp macro="" textlink="">
        <xdr:nvSpPr>
          <xdr:cNvPr id="6" name="TextBox 5">
            <a:extLst>
              <a:ext uri="{FF2B5EF4-FFF2-40B4-BE49-F238E27FC236}">
                <a16:creationId xmlns:a16="http://schemas.microsoft.com/office/drawing/2014/main" id="{8986AEC3-191C-9F4B-5CD4-C22517BBCDE6}"/>
              </a:ext>
            </a:extLst>
          </xdr:cNvPr>
          <xdr:cNvSpPr txBox="1"/>
        </xdr:nvSpPr>
        <xdr:spPr>
          <a:xfrm>
            <a:off x="1633328" y="1576031"/>
            <a:ext cx="1052698" cy="2881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t>
            </a:r>
            <a:r>
              <a:rPr lang="en-US" sz="1100" baseline="0"/>
              <a:t> of Students</a:t>
            </a:r>
          </a:p>
          <a:p>
            <a:endParaRPr lang="en-US" sz="1100"/>
          </a:p>
        </xdr:txBody>
      </xdr:sp>
    </xdr:grpSp>
    <xdr:clientData/>
  </xdr:twoCellAnchor>
  <xdr:twoCellAnchor>
    <xdr:from>
      <xdr:col>6</xdr:col>
      <xdr:colOff>6504</xdr:colOff>
      <xdr:row>4</xdr:row>
      <xdr:rowOff>144780</xdr:rowOff>
    </xdr:from>
    <xdr:to>
      <xdr:col>9</xdr:col>
      <xdr:colOff>7620</xdr:colOff>
      <xdr:row>10</xdr:row>
      <xdr:rowOff>15240</xdr:rowOff>
    </xdr:to>
    <xdr:sp macro="" textlink="">
      <xdr:nvSpPr>
        <xdr:cNvPr id="3" name="Rectangle: Rounded Corners 2">
          <a:extLst>
            <a:ext uri="{FF2B5EF4-FFF2-40B4-BE49-F238E27FC236}">
              <a16:creationId xmlns:a16="http://schemas.microsoft.com/office/drawing/2014/main" id="{D5E43522-CE4F-4D23-BEE6-09EF9DD4A5F5}"/>
            </a:ext>
          </a:extLst>
        </xdr:cNvPr>
        <xdr:cNvSpPr/>
      </xdr:nvSpPr>
      <xdr:spPr>
        <a:xfrm>
          <a:off x="3664104" y="876300"/>
          <a:ext cx="1829916" cy="9677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11948</xdr:colOff>
      <xdr:row>4</xdr:row>
      <xdr:rowOff>137159</xdr:rowOff>
    </xdr:from>
    <xdr:to>
      <xdr:col>13</xdr:col>
      <xdr:colOff>7620</xdr:colOff>
      <xdr:row>10</xdr:row>
      <xdr:rowOff>0</xdr:rowOff>
    </xdr:to>
    <xdr:sp macro="" textlink="">
      <xdr:nvSpPr>
        <xdr:cNvPr id="17" name="Rectangle: Rounded Corners 16">
          <a:extLst>
            <a:ext uri="{FF2B5EF4-FFF2-40B4-BE49-F238E27FC236}">
              <a16:creationId xmlns:a16="http://schemas.microsoft.com/office/drawing/2014/main" id="{C6F2146D-41B7-4F9A-987D-95338D6880C5}"/>
            </a:ext>
          </a:extLst>
        </xdr:cNvPr>
        <xdr:cNvSpPr/>
      </xdr:nvSpPr>
      <xdr:spPr>
        <a:xfrm>
          <a:off x="6107948" y="868679"/>
          <a:ext cx="1824472" cy="96012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15240</xdr:colOff>
      <xdr:row>4</xdr:row>
      <xdr:rowOff>144779</xdr:rowOff>
    </xdr:from>
    <xdr:to>
      <xdr:col>20</xdr:col>
      <xdr:colOff>605221</xdr:colOff>
      <xdr:row>10</xdr:row>
      <xdr:rowOff>7620</xdr:rowOff>
    </xdr:to>
    <xdr:sp macro="" textlink="">
      <xdr:nvSpPr>
        <xdr:cNvPr id="20" name="Rectangle: Rounded Corners 19">
          <a:extLst>
            <a:ext uri="{FF2B5EF4-FFF2-40B4-BE49-F238E27FC236}">
              <a16:creationId xmlns:a16="http://schemas.microsoft.com/office/drawing/2014/main" id="{EF1D835B-D2CC-4B2E-A6BB-2B1BA1C81D81}"/>
            </a:ext>
          </a:extLst>
        </xdr:cNvPr>
        <xdr:cNvSpPr/>
      </xdr:nvSpPr>
      <xdr:spPr>
        <a:xfrm>
          <a:off x="10988040" y="876299"/>
          <a:ext cx="1809181" cy="96012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28303</xdr:colOff>
      <xdr:row>11</xdr:row>
      <xdr:rowOff>3266</xdr:rowOff>
    </xdr:from>
    <xdr:to>
      <xdr:col>9</xdr:col>
      <xdr:colOff>376646</xdr:colOff>
      <xdr:row>25</xdr:row>
      <xdr:rowOff>153489</xdr:rowOff>
    </xdr:to>
    <xdr:graphicFrame macro="">
      <xdr:nvGraphicFramePr>
        <xdr:cNvPr id="22" name="Chart 21">
          <a:extLst>
            <a:ext uri="{FF2B5EF4-FFF2-40B4-BE49-F238E27FC236}">
              <a16:creationId xmlns:a16="http://schemas.microsoft.com/office/drawing/2014/main" id="{7E2548B5-7B67-42F3-A868-430D5B3FD3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412865</xdr:colOff>
      <xdr:row>10</xdr:row>
      <xdr:rowOff>182186</xdr:rowOff>
    </xdr:from>
    <xdr:to>
      <xdr:col>15</xdr:col>
      <xdr:colOff>232756</xdr:colOff>
      <xdr:row>25</xdr:row>
      <xdr:rowOff>154479</xdr:rowOff>
    </xdr:to>
    <xdr:graphicFrame macro="">
      <xdr:nvGraphicFramePr>
        <xdr:cNvPr id="23" name="Chart 22">
          <a:extLst>
            <a:ext uri="{FF2B5EF4-FFF2-40B4-BE49-F238E27FC236}">
              <a16:creationId xmlns:a16="http://schemas.microsoft.com/office/drawing/2014/main" id="{4DA068FC-516F-44B7-B553-A20D753071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15240</xdr:colOff>
      <xdr:row>4</xdr:row>
      <xdr:rowOff>137159</xdr:rowOff>
    </xdr:from>
    <xdr:to>
      <xdr:col>17</xdr:col>
      <xdr:colOff>3241</xdr:colOff>
      <xdr:row>10</xdr:row>
      <xdr:rowOff>7620</xdr:rowOff>
    </xdr:to>
    <xdr:sp macro="" textlink="">
      <xdr:nvSpPr>
        <xdr:cNvPr id="24" name="Rectangle: Rounded Corners 23">
          <a:extLst>
            <a:ext uri="{FF2B5EF4-FFF2-40B4-BE49-F238E27FC236}">
              <a16:creationId xmlns:a16="http://schemas.microsoft.com/office/drawing/2014/main" id="{07F563CD-C51B-43B9-857D-E9C93048870F}"/>
            </a:ext>
          </a:extLst>
        </xdr:cNvPr>
        <xdr:cNvSpPr/>
      </xdr:nvSpPr>
      <xdr:spPr>
        <a:xfrm>
          <a:off x="8549640" y="868679"/>
          <a:ext cx="1816801" cy="96774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358140</xdr:colOff>
      <xdr:row>4</xdr:row>
      <xdr:rowOff>167640</xdr:rowOff>
    </xdr:from>
    <xdr:to>
      <xdr:col>8</xdr:col>
      <xdr:colOff>419100</xdr:colOff>
      <xdr:row>8</xdr:row>
      <xdr:rowOff>0</xdr:rowOff>
    </xdr:to>
    <xdr:sp macro="" textlink="'Pivot Table'!A10">
      <xdr:nvSpPr>
        <xdr:cNvPr id="26" name="TextBox 25">
          <a:extLst>
            <a:ext uri="{FF2B5EF4-FFF2-40B4-BE49-F238E27FC236}">
              <a16:creationId xmlns:a16="http://schemas.microsoft.com/office/drawing/2014/main" id="{FED888D7-4F33-D033-B09C-ED1F7E5D493A}"/>
            </a:ext>
          </a:extLst>
        </xdr:cNvPr>
        <xdr:cNvSpPr txBox="1"/>
      </xdr:nvSpPr>
      <xdr:spPr>
        <a:xfrm>
          <a:off x="4015740" y="899160"/>
          <a:ext cx="1280160" cy="563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BB14DC2-5F12-4F4D-A71A-ECA86DDAF67B}" type="TxLink">
            <a:rPr lang="en-US" sz="4000" b="0" i="0" u="none" strike="noStrike">
              <a:ln>
                <a:noFill/>
              </a:ln>
              <a:solidFill>
                <a:schemeClr val="bg1"/>
              </a:solidFill>
              <a:latin typeface="Calibri"/>
              <a:cs typeface="Calibri"/>
            </a:rPr>
            <a:t>66.09</a:t>
          </a:fld>
          <a:endParaRPr lang="en-US" sz="4000">
            <a:ln>
              <a:noFill/>
            </a:ln>
            <a:solidFill>
              <a:schemeClr val="bg1"/>
            </a:solidFill>
          </a:endParaRPr>
        </a:p>
      </xdr:txBody>
    </xdr:sp>
    <xdr:clientData/>
  </xdr:twoCellAnchor>
  <xdr:twoCellAnchor>
    <xdr:from>
      <xdr:col>10</xdr:col>
      <xdr:colOff>274320</xdr:colOff>
      <xdr:row>5</xdr:row>
      <xdr:rowOff>7620</xdr:rowOff>
    </xdr:from>
    <xdr:to>
      <xdr:col>12</xdr:col>
      <xdr:colOff>434340</xdr:colOff>
      <xdr:row>8</xdr:row>
      <xdr:rowOff>22860</xdr:rowOff>
    </xdr:to>
    <xdr:sp macro="" textlink="'Pivot Table'!B10">
      <xdr:nvSpPr>
        <xdr:cNvPr id="27" name="TextBox 26">
          <a:extLst>
            <a:ext uri="{FF2B5EF4-FFF2-40B4-BE49-F238E27FC236}">
              <a16:creationId xmlns:a16="http://schemas.microsoft.com/office/drawing/2014/main" id="{8633FB93-9A59-46AB-A5A0-01648155F5CA}"/>
            </a:ext>
          </a:extLst>
        </xdr:cNvPr>
        <xdr:cNvSpPr txBox="1"/>
      </xdr:nvSpPr>
      <xdr:spPr>
        <a:xfrm>
          <a:off x="6370320" y="922020"/>
          <a:ext cx="1379220" cy="563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407FDFA-C6D0-490F-9954-9A57561A5AFA}" type="TxLink">
            <a:rPr lang="en-US" sz="4000" b="0" i="0" u="none" strike="noStrike">
              <a:solidFill>
                <a:schemeClr val="bg1"/>
              </a:solidFill>
              <a:latin typeface="Calibri"/>
              <a:cs typeface="Calibri"/>
            </a:rPr>
            <a:t>69.17</a:t>
          </a:fld>
          <a:endParaRPr lang="en-US" sz="4000">
            <a:solidFill>
              <a:schemeClr val="bg1"/>
            </a:solidFill>
          </a:endParaRPr>
        </a:p>
      </xdr:txBody>
    </xdr:sp>
    <xdr:clientData/>
  </xdr:twoCellAnchor>
  <xdr:twoCellAnchor>
    <xdr:from>
      <xdr:col>14</xdr:col>
      <xdr:colOff>281940</xdr:colOff>
      <xdr:row>4</xdr:row>
      <xdr:rowOff>175260</xdr:rowOff>
    </xdr:from>
    <xdr:to>
      <xdr:col>16</xdr:col>
      <xdr:colOff>434340</xdr:colOff>
      <xdr:row>8</xdr:row>
      <xdr:rowOff>7620</xdr:rowOff>
    </xdr:to>
    <xdr:sp macro="" textlink="'Pivot Table'!C10">
      <xdr:nvSpPr>
        <xdr:cNvPr id="28" name="TextBox 27">
          <a:extLst>
            <a:ext uri="{FF2B5EF4-FFF2-40B4-BE49-F238E27FC236}">
              <a16:creationId xmlns:a16="http://schemas.microsoft.com/office/drawing/2014/main" id="{5DA7BEA3-D956-41DF-A1DE-33919D5E4DA7}"/>
            </a:ext>
          </a:extLst>
        </xdr:cNvPr>
        <xdr:cNvSpPr txBox="1"/>
      </xdr:nvSpPr>
      <xdr:spPr>
        <a:xfrm>
          <a:off x="8816340" y="906780"/>
          <a:ext cx="1371600" cy="563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85B9DF5-C2F5-4892-A552-7FCEC6B462E3}" type="TxLink">
            <a:rPr lang="en-US" sz="4000" b="0" i="0" u="none" strike="noStrike">
              <a:solidFill>
                <a:schemeClr val="bg1"/>
              </a:solidFill>
              <a:latin typeface="Calibri"/>
              <a:cs typeface="Calibri"/>
            </a:rPr>
            <a:t>68.05</a:t>
          </a:fld>
          <a:endParaRPr lang="en-US" sz="4000">
            <a:solidFill>
              <a:schemeClr val="bg1"/>
            </a:solidFill>
          </a:endParaRPr>
        </a:p>
      </xdr:txBody>
    </xdr:sp>
    <xdr:clientData/>
  </xdr:twoCellAnchor>
  <xdr:twoCellAnchor>
    <xdr:from>
      <xdr:col>18</xdr:col>
      <xdr:colOff>144780</xdr:colOff>
      <xdr:row>4</xdr:row>
      <xdr:rowOff>175260</xdr:rowOff>
    </xdr:from>
    <xdr:to>
      <xdr:col>21</xdr:col>
      <xdr:colOff>15240</xdr:colOff>
      <xdr:row>8</xdr:row>
      <xdr:rowOff>7620</xdr:rowOff>
    </xdr:to>
    <xdr:sp macro="" textlink="'Pivot Table'!D10">
      <xdr:nvSpPr>
        <xdr:cNvPr id="29" name="TextBox 28">
          <a:extLst>
            <a:ext uri="{FF2B5EF4-FFF2-40B4-BE49-F238E27FC236}">
              <a16:creationId xmlns:a16="http://schemas.microsoft.com/office/drawing/2014/main" id="{E1C7B3F7-0C69-4CF0-AB79-F542222017E1}"/>
            </a:ext>
          </a:extLst>
        </xdr:cNvPr>
        <xdr:cNvSpPr txBox="1"/>
      </xdr:nvSpPr>
      <xdr:spPr>
        <a:xfrm>
          <a:off x="11117580" y="906780"/>
          <a:ext cx="1699260" cy="563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88EBD30-0555-46DC-A9A6-F755633D1ABD}" type="TxLink">
            <a:rPr lang="en-US" sz="4000" b="0" i="0" u="none" strike="noStrike">
              <a:solidFill>
                <a:schemeClr val="bg1"/>
              </a:solidFill>
              <a:latin typeface="Calibri"/>
              <a:cs typeface="Calibri"/>
            </a:rPr>
            <a:t>203.31</a:t>
          </a:fld>
          <a:endParaRPr lang="en-US" sz="4000">
            <a:solidFill>
              <a:schemeClr val="bg1"/>
            </a:solidFill>
          </a:endParaRPr>
        </a:p>
      </xdr:txBody>
    </xdr:sp>
    <xdr:clientData/>
  </xdr:twoCellAnchor>
  <xdr:twoCellAnchor>
    <xdr:from>
      <xdr:col>6</xdr:col>
      <xdr:colOff>297180</xdr:colOff>
      <xdr:row>8</xdr:row>
      <xdr:rowOff>29171</xdr:rowOff>
    </xdr:from>
    <xdr:to>
      <xdr:col>8</xdr:col>
      <xdr:colOff>426720</xdr:colOff>
      <xdr:row>9</xdr:row>
      <xdr:rowOff>134469</xdr:rowOff>
    </xdr:to>
    <xdr:sp macro="" textlink="">
      <xdr:nvSpPr>
        <xdr:cNvPr id="32" name="TextBox 31">
          <a:extLst>
            <a:ext uri="{FF2B5EF4-FFF2-40B4-BE49-F238E27FC236}">
              <a16:creationId xmlns:a16="http://schemas.microsoft.com/office/drawing/2014/main" id="{B2B120C3-32BC-44AE-A904-B2E7AF122216}"/>
            </a:ext>
          </a:extLst>
        </xdr:cNvPr>
        <xdr:cNvSpPr txBox="1"/>
      </xdr:nvSpPr>
      <xdr:spPr>
        <a:xfrm>
          <a:off x="3954780" y="1492211"/>
          <a:ext cx="1348740" cy="2881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Avg.Score for</a:t>
          </a:r>
          <a:r>
            <a:rPr lang="en-US" sz="1100" baseline="0"/>
            <a:t> Math</a:t>
          </a:r>
          <a:endParaRPr lang="en-US" sz="1100"/>
        </a:p>
      </xdr:txBody>
    </xdr:sp>
    <xdr:clientData/>
  </xdr:twoCellAnchor>
  <xdr:twoCellAnchor>
    <xdr:from>
      <xdr:col>10</xdr:col>
      <xdr:colOff>220980</xdr:colOff>
      <xdr:row>8</xdr:row>
      <xdr:rowOff>6311</xdr:rowOff>
    </xdr:from>
    <xdr:to>
      <xdr:col>12</xdr:col>
      <xdr:colOff>487680</xdr:colOff>
      <xdr:row>9</xdr:row>
      <xdr:rowOff>111609</xdr:rowOff>
    </xdr:to>
    <xdr:sp macro="" textlink="">
      <xdr:nvSpPr>
        <xdr:cNvPr id="33" name="TextBox 32">
          <a:extLst>
            <a:ext uri="{FF2B5EF4-FFF2-40B4-BE49-F238E27FC236}">
              <a16:creationId xmlns:a16="http://schemas.microsoft.com/office/drawing/2014/main" id="{361607AF-1B1B-4BD8-92AF-A0AD0BBF522F}"/>
            </a:ext>
          </a:extLst>
        </xdr:cNvPr>
        <xdr:cNvSpPr txBox="1"/>
      </xdr:nvSpPr>
      <xdr:spPr>
        <a:xfrm>
          <a:off x="6316980" y="1469351"/>
          <a:ext cx="1485900" cy="2881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Avg. Score for</a:t>
          </a:r>
          <a:r>
            <a:rPr lang="en-US" sz="1100" baseline="0"/>
            <a:t> Reading</a:t>
          </a:r>
          <a:endParaRPr lang="en-US" sz="1100"/>
        </a:p>
      </xdr:txBody>
    </xdr:sp>
    <xdr:clientData/>
  </xdr:twoCellAnchor>
  <xdr:twoCellAnchor>
    <xdr:from>
      <xdr:col>14</xdr:col>
      <xdr:colOff>261728</xdr:colOff>
      <xdr:row>8</xdr:row>
      <xdr:rowOff>29171</xdr:rowOff>
    </xdr:from>
    <xdr:to>
      <xdr:col>16</xdr:col>
      <xdr:colOff>571500</xdr:colOff>
      <xdr:row>9</xdr:row>
      <xdr:rowOff>134469</xdr:rowOff>
    </xdr:to>
    <xdr:sp macro="" textlink="">
      <xdr:nvSpPr>
        <xdr:cNvPr id="34" name="TextBox 33">
          <a:extLst>
            <a:ext uri="{FF2B5EF4-FFF2-40B4-BE49-F238E27FC236}">
              <a16:creationId xmlns:a16="http://schemas.microsoft.com/office/drawing/2014/main" id="{8A89F4B1-6B57-46CC-BB74-D3A0137D5BCF}"/>
            </a:ext>
          </a:extLst>
        </xdr:cNvPr>
        <xdr:cNvSpPr txBox="1"/>
      </xdr:nvSpPr>
      <xdr:spPr>
        <a:xfrm>
          <a:off x="8796128" y="1492211"/>
          <a:ext cx="1528972" cy="2881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Avg.Score for Writing</a:t>
          </a:r>
        </a:p>
      </xdr:txBody>
    </xdr:sp>
    <xdr:clientData/>
  </xdr:twoCellAnchor>
  <xdr:twoCellAnchor>
    <xdr:from>
      <xdr:col>18</xdr:col>
      <xdr:colOff>137160</xdr:colOff>
      <xdr:row>8</xdr:row>
      <xdr:rowOff>52031</xdr:rowOff>
    </xdr:from>
    <xdr:to>
      <xdr:col>20</xdr:col>
      <xdr:colOff>571500</xdr:colOff>
      <xdr:row>9</xdr:row>
      <xdr:rowOff>157329</xdr:rowOff>
    </xdr:to>
    <xdr:sp macro="" textlink="">
      <xdr:nvSpPr>
        <xdr:cNvPr id="35" name="TextBox 34">
          <a:extLst>
            <a:ext uri="{FF2B5EF4-FFF2-40B4-BE49-F238E27FC236}">
              <a16:creationId xmlns:a16="http://schemas.microsoft.com/office/drawing/2014/main" id="{A99B0D57-1A16-4AA4-B39D-AC54942DDF90}"/>
            </a:ext>
          </a:extLst>
        </xdr:cNvPr>
        <xdr:cNvSpPr txBox="1"/>
      </xdr:nvSpPr>
      <xdr:spPr>
        <a:xfrm>
          <a:off x="11109960" y="1515071"/>
          <a:ext cx="1653540" cy="2881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Avg.</a:t>
          </a:r>
          <a:r>
            <a:rPr lang="en-US" sz="1100" baseline="0"/>
            <a:t> Scores for All Exams</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257734</xdr:colOff>
      <xdr:row>21</xdr:row>
      <xdr:rowOff>23309</xdr:rowOff>
    </xdr:from>
    <xdr:to>
      <xdr:col>5</xdr:col>
      <xdr:colOff>1389527</xdr:colOff>
      <xdr:row>31</xdr:row>
      <xdr:rowOff>98612</xdr:rowOff>
    </xdr:to>
    <xdr:graphicFrame macro="">
      <xdr:nvGraphicFramePr>
        <xdr:cNvPr id="2" name="Chart 1">
          <a:extLst>
            <a:ext uri="{FF2B5EF4-FFF2-40B4-BE49-F238E27FC236}">
              <a16:creationId xmlns:a16="http://schemas.microsoft.com/office/drawing/2014/main" id="{E3BB7CC5-121E-B465-6571-982F2DFA37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0</xdr:colOff>
      <xdr:row>2</xdr:row>
      <xdr:rowOff>7621</xdr:rowOff>
    </xdr:from>
    <xdr:to>
      <xdr:col>5</xdr:col>
      <xdr:colOff>533399</xdr:colOff>
      <xdr:row>6</xdr:row>
      <xdr:rowOff>167641</xdr:rowOff>
    </xdr:to>
    <mc:AlternateContent xmlns:mc="http://schemas.openxmlformats.org/markup-compatibility/2006" xmlns:a14="http://schemas.microsoft.com/office/drawing/2010/main">
      <mc:Choice Requires="a14">
        <xdr:graphicFrame macro="">
          <xdr:nvGraphicFramePr>
            <xdr:cNvPr id="4" name="Gender">
              <a:extLst>
                <a:ext uri="{FF2B5EF4-FFF2-40B4-BE49-F238E27FC236}">
                  <a16:creationId xmlns:a16="http://schemas.microsoft.com/office/drawing/2014/main" id="{01284F8E-6B8A-3ECA-CA3A-364754EEE6A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853543" y="377735"/>
              <a:ext cx="1828799" cy="900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99060</xdr:colOff>
      <xdr:row>2</xdr:row>
      <xdr:rowOff>60960</xdr:rowOff>
    </xdr:from>
    <xdr:to>
      <xdr:col>3</xdr:col>
      <xdr:colOff>1082040</xdr:colOff>
      <xdr:row>5</xdr:row>
      <xdr:rowOff>7620</xdr:rowOff>
    </xdr:to>
    <xdr:sp macro="" textlink="$C$4">
      <xdr:nvSpPr>
        <xdr:cNvPr id="7" name="TextBox 6">
          <a:extLst>
            <a:ext uri="{FF2B5EF4-FFF2-40B4-BE49-F238E27FC236}">
              <a16:creationId xmlns:a16="http://schemas.microsoft.com/office/drawing/2014/main" id="{69366ADB-358A-413A-4D2D-E9772332787D}"/>
            </a:ext>
          </a:extLst>
        </xdr:cNvPr>
        <xdr:cNvSpPr txBox="1"/>
      </xdr:nvSpPr>
      <xdr:spPr>
        <a:xfrm>
          <a:off x="4373880" y="426720"/>
          <a:ext cx="982980" cy="49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FF45987-404E-4090-B762-46108825823F}" type="TxLink">
            <a:rPr lang="en-US" sz="1100" b="0" i="0" u="none" strike="noStrike">
              <a:solidFill>
                <a:srgbClr val="000000"/>
              </a:solidFill>
              <a:latin typeface="Calibri"/>
              <a:cs typeface="Calibri"/>
            </a:rPr>
            <a:pPr/>
            <a:t>1000</a:t>
          </a:fld>
          <a:endParaRPr lang="en-US" sz="4800"/>
        </a:p>
      </xdr:txBody>
    </xdr:sp>
    <xdr:clientData/>
  </xdr:twoCellAnchor>
  <xdr:twoCellAnchor>
    <xdr:from>
      <xdr:col>4</xdr:col>
      <xdr:colOff>132523</xdr:colOff>
      <xdr:row>7</xdr:row>
      <xdr:rowOff>163333</xdr:rowOff>
    </xdr:from>
    <xdr:to>
      <xdr:col>7</xdr:col>
      <xdr:colOff>520811</xdr:colOff>
      <xdr:row>21</xdr:row>
      <xdr:rowOff>663</xdr:rowOff>
    </xdr:to>
    <xdr:graphicFrame macro="">
      <xdr:nvGraphicFramePr>
        <xdr:cNvPr id="11" name="Chart 10">
          <a:extLst>
            <a:ext uri="{FF2B5EF4-FFF2-40B4-BE49-F238E27FC236}">
              <a16:creationId xmlns:a16="http://schemas.microsoft.com/office/drawing/2014/main" id="{6B9E0651-9E86-ED9C-6ACE-3CABF1DDEA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231962</xdr:colOff>
      <xdr:row>32</xdr:row>
      <xdr:rowOff>96370</xdr:rowOff>
    </xdr:from>
    <xdr:to>
      <xdr:col>7</xdr:col>
      <xdr:colOff>991721</xdr:colOff>
      <xdr:row>47</xdr:row>
      <xdr:rowOff>177053</xdr:rowOff>
    </xdr:to>
    <xdr:graphicFrame macro="">
      <xdr:nvGraphicFramePr>
        <xdr:cNvPr id="12" name="Chart 11">
          <a:extLst>
            <a:ext uri="{FF2B5EF4-FFF2-40B4-BE49-F238E27FC236}">
              <a16:creationId xmlns:a16="http://schemas.microsoft.com/office/drawing/2014/main" id="{5943AFF0-28B2-FFC0-259F-40AE64C11C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1099456</xdr:colOff>
      <xdr:row>1</xdr:row>
      <xdr:rowOff>156756</xdr:rowOff>
    </xdr:from>
    <xdr:to>
      <xdr:col>7</xdr:col>
      <xdr:colOff>413657</xdr:colOff>
      <xdr:row>6</xdr:row>
      <xdr:rowOff>141516</xdr:rowOff>
    </xdr:to>
    <mc:AlternateContent xmlns:mc="http://schemas.openxmlformats.org/markup-compatibility/2006" xmlns:a14="http://schemas.microsoft.com/office/drawing/2010/main">
      <mc:Choice Requires="a14">
        <xdr:graphicFrame macro="">
          <xdr:nvGraphicFramePr>
            <xdr:cNvPr id="13" name="Test Preparation Course">
              <a:extLst>
                <a:ext uri="{FF2B5EF4-FFF2-40B4-BE49-F238E27FC236}">
                  <a16:creationId xmlns:a16="http://schemas.microsoft.com/office/drawing/2014/main" id="{C6EC42B3-A02E-79F4-9AB4-82A5346406EE}"/>
                </a:ext>
              </a:extLst>
            </xdr:cNvPr>
            <xdr:cNvGraphicFramePr/>
          </xdr:nvGraphicFramePr>
          <xdr:xfrm>
            <a:off x="0" y="0"/>
            <a:ext cx="0" cy="0"/>
          </xdr:xfrm>
          <a:graphic>
            <a:graphicData uri="http://schemas.microsoft.com/office/drawing/2010/slicer">
              <sle:slicer xmlns:sle="http://schemas.microsoft.com/office/drawing/2010/slicer" name="Test Preparation Course"/>
            </a:graphicData>
          </a:graphic>
        </xdr:graphicFrame>
      </mc:Choice>
      <mc:Fallback xmlns="">
        <xdr:sp macro="" textlink="">
          <xdr:nvSpPr>
            <xdr:cNvPr id="0" name=""/>
            <xdr:cNvSpPr>
              <a:spLocks noTextEdit="1"/>
            </xdr:cNvSpPr>
          </xdr:nvSpPr>
          <xdr:spPr>
            <a:xfrm>
              <a:off x="6248399" y="341813"/>
              <a:ext cx="1828800" cy="9100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348342</xdr:colOff>
      <xdr:row>48</xdr:row>
      <xdr:rowOff>92528</xdr:rowOff>
    </xdr:from>
    <xdr:to>
      <xdr:col>7</xdr:col>
      <xdr:colOff>185057</xdr:colOff>
      <xdr:row>63</xdr:row>
      <xdr:rowOff>59871</xdr:rowOff>
    </xdr:to>
    <xdr:graphicFrame macro="">
      <xdr:nvGraphicFramePr>
        <xdr:cNvPr id="14" name="Chart 13">
          <a:extLst>
            <a:ext uri="{FF2B5EF4-FFF2-40B4-BE49-F238E27FC236}">
              <a16:creationId xmlns:a16="http://schemas.microsoft.com/office/drawing/2014/main" id="{C1F6B10B-3D99-62FC-7CCA-95EEBD8F78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272144</xdr:colOff>
      <xdr:row>69</xdr:row>
      <xdr:rowOff>103414</xdr:rowOff>
    </xdr:from>
    <xdr:to>
      <xdr:col>7</xdr:col>
      <xdr:colOff>1034144</xdr:colOff>
      <xdr:row>84</xdr:row>
      <xdr:rowOff>70757</xdr:rowOff>
    </xdr:to>
    <xdr:graphicFrame macro="">
      <xdr:nvGraphicFramePr>
        <xdr:cNvPr id="15" name="Chart 14">
          <a:extLst>
            <a:ext uri="{FF2B5EF4-FFF2-40B4-BE49-F238E27FC236}">
              <a16:creationId xmlns:a16="http://schemas.microsoft.com/office/drawing/2014/main" id="{44F975FC-C14E-844F-F572-D4FF8CAA09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1132114</xdr:colOff>
      <xdr:row>8</xdr:row>
      <xdr:rowOff>5442</xdr:rowOff>
    </xdr:from>
    <xdr:to>
      <xdr:col>9</xdr:col>
      <xdr:colOff>1415142</xdr:colOff>
      <xdr:row>27</xdr:row>
      <xdr:rowOff>65313</xdr:rowOff>
    </xdr:to>
    <xdr:graphicFrame macro="">
      <xdr:nvGraphicFramePr>
        <xdr:cNvPr id="16" name="Chart 15">
          <a:extLst>
            <a:ext uri="{FF2B5EF4-FFF2-40B4-BE49-F238E27FC236}">
              <a16:creationId xmlns:a16="http://schemas.microsoft.com/office/drawing/2014/main" id="{7B9267CC-9FCF-C6E6-A02B-C7CE450B8B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1665514</xdr:colOff>
      <xdr:row>8</xdr:row>
      <xdr:rowOff>27215</xdr:rowOff>
    </xdr:from>
    <xdr:to>
      <xdr:col>12</xdr:col>
      <xdr:colOff>489857</xdr:colOff>
      <xdr:row>22</xdr:row>
      <xdr:rowOff>179615</xdr:rowOff>
    </xdr:to>
    <xdr:graphicFrame macro="">
      <xdr:nvGraphicFramePr>
        <xdr:cNvPr id="5" name="Chart 4">
          <a:extLst>
            <a:ext uri="{FF2B5EF4-FFF2-40B4-BE49-F238E27FC236}">
              <a16:creationId xmlns:a16="http://schemas.microsoft.com/office/drawing/2014/main" id="{45EAC828-D292-0011-482E-AF3266954A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384313</xdr:colOff>
      <xdr:row>88</xdr:row>
      <xdr:rowOff>178904</xdr:rowOff>
    </xdr:from>
    <xdr:to>
      <xdr:col>4</xdr:col>
      <xdr:colOff>549965</xdr:colOff>
      <xdr:row>99</xdr:row>
      <xdr:rowOff>92764</xdr:rowOff>
    </xdr:to>
    <xdr:graphicFrame macro="">
      <xdr:nvGraphicFramePr>
        <xdr:cNvPr id="9" name="Chart 8">
          <a:extLst>
            <a:ext uri="{FF2B5EF4-FFF2-40B4-BE49-F238E27FC236}">
              <a16:creationId xmlns:a16="http://schemas.microsoft.com/office/drawing/2014/main" id="{790E3B80-B57B-0007-B09B-314C79DCE0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cxia" refreshedDate="45426.656555208334" createdVersion="8" refreshedVersion="8" minRefreshableVersion="3" recordCount="1000" xr:uid="{A46E24C4-6032-464C-89CF-66E9064283D9}">
  <cacheSource type="worksheet">
    <worksheetSource name="StudentsPerformance"/>
  </cacheSource>
  <cacheFields count="10">
    <cacheField name="Gender" numFmtId="0">
      <sharedItems count="2">
        <s v="Female"/>
        <s v="Male"/>
      </sharedItems>
    </cacheField>
    <cacheField name="Race/Ethnicity" numFmtId="0">
      <sharedItems count="5">
        <s v="Group B"/>
        <s v="Group C"/>
        <s v="Group A"/>
        <s v="Group D"/>
        <s v="Group E"/>
      </sharedItems>
    </cacheField>
    <cacheField name="Parental Level of Education" numFmtId="49">
      <sharedItems/>
    </cacheField>
    <cacheField name="Lunch" numFmtId="0">
      <sharedItems count="2">
        <s v="Standard"/>
        <s v="Free/Reduced"/>
      </sharedItems>
    </cacheField>
    <cacheField name="Test Preparation Course" numFmtId="0">
      <sharedItems count="2">
        <s v="None"/>
        <s v="Completed"/>
      </sharedItems>
    </cacheField>
    <cacheField name="Math Score" numFmtId="0">
      <sharedItems containsSemiMixedTypes="0" containsString="0" containsNumber="1" containsInteger="1" minValue="0" maxValue="100"/>
    </cacheField>
    <cacheField name="Reading Score" numFmtId="0">
      <sharedItems containsSemiMixedTypes="0" containsString="0" containsNumber="1" containsInteger="1" minValue="17" maxValue="100"/>
    </cacheField>
    <cacheField name="Writing Score" numFmtId="0">
      <sharedItems containsSemiMixedTypes="0" containsString="0" containsNumber="1" containsInteger="1" minValue="10" maxValue="100"/>
    </cacheField>
    <cacheField name="Total of Three Exams" numFmtId="0">
      <sharedItems containsSemiMixedTypes="0" containsString="0" containsNumber="1" containsInteger="1" minValue="27" maxValue="300"/>
    </cacheField>
    <cacheField name="Parental Level of Education Cluster" numFmtId="0">
      <sharedItems count="3">
        <s v="College"/>
        <s v="Associate"/>
        <s v="High school"/>
      </sharedItems>
    </cacheField>
  </cacheFields>
  <extLst>
    <ext xmlns:x14="http://schemas.microsoft.com/office/spreadsheetml/2009/9/main" uri="{725AE2AE-9491-48be-B2B4-4EB974FC3084}">
      <x14:pivotCacheDefinition pivotCacheId="2522598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s v="bachelor's degree"/>
    <x v="0"/>
    <x v="0"/>
    <n v="72"/>
    <n v="72"/>
    <n v="74"/>
    <n v="218"/>
    <x v="0"/>
  </r>
  <r>
    <x v="0"/>
    <x v="1"/>
    <s v="some college"/>
    <x v="0"/>
    <x v="1"/>
    <n v="69"/>
    <n v="90"/>
    <n v="88"/>
    <n v="247"/>
    <x v="0"/>
  </r>
  <r>
    <x v="0"/>
    <x v="0"/>
    <s v="master's degree"/>
    <x v="0"/>
    <x v="0"/>
    <n v="90"/>
    <n v="95"/>
    <n v="93"/>
    <n v="278"/>
    <x v="0"/>
  </r>
  <r>
    <x v="1"/>
    <x v="2"/>
    <s v="associate's degree"/>
    <x v="1"/>
    <x v="0"/>
    <n v="47"/>
    <n v="57"/>
    <n v="44"/>
    <n v="148"/>
    <x v="1"/>
  </r>
  <r>
    <x v="1"/>
    <x v="1"/>
    <s v="some college"/>
    <x v="0"/>
    <x v="0"/>
    <n v="76"/>
    <n v="78"/>
    <n v="75"/>
    <n v="229"/>
    <x v="0"/>
  </r>
  <r>
    <x v="0"/>
    <x v="0"/>
    <s v="associate's degree"/>
    <x v="0"/>
    <x v="0"/>
    <n v="71"/>
    <n v="83"/>
    <n v="78"/>
    <n v="232"/>
    <x v="1"/>
  </r>
  <r>
    <x v="0"/>
    <x v="0"/>
    <s v="some college"/>
    <x v="0"/>
    <x v="1"/>
    <n v="88"/>
    <n v="95"/>
    <n v="92"/>
    <n v="275"/>
    <x v="0"/>
  </r>
  <r>
    <x v="1"/>
    <x v="0"/>
    <s v="some college"/>
    <x v="1"/>
    <x v="0"/>
    <n v="40"/>
    <n v="43"/>
    <n v="39"/>
    <n v="122"/>
    <x v="0"/>
  </r>
  <r>
    <x v="1"/>
    <x v="3"/>
    <s v="high school"/>
    <x v="1"/>
    <x v="1"/>
    <n v="64"/>
    <n v="64"/>
    <n v="67"/>
    <n v="195"/>
    <x v="2"/>
  </r>
  <r>
    <x v="0"/>
    <x v="0"/>
    <s v="high school"/>
    <x v="1"/>
    <x v="0"/>
    <n v="38"/>
    <n v="60"/>
    <n v="50"/>
    <n v="148"/>
    <x v="2"/>
  </r>
  <r>
    <x v="1"/>
    <x v="1"/>
    <s v="associate's degree"/>
    <x v="0"/>
    <x v="0"/>
    <n v="58"/>
    <n v="54"/>
    <n v="52"/>
    <n v="164"/>
    <x v="1"/>
  </r>
  <r>
    <x v="1"/>
    <x v="3"/>
    <s v="associate's degree"/>
    <x v="0"/>
    <x v="0"/>
    <n v="40"/>
    <n v="52"/>
    <n v="43"/>
    <n v="135"/>
    <x v="1"/>
  </r>
  <r>
    <x v="0"/>
    <x v="0"/>
    <s v="high school"/>
    <x v="0"/>
    <x v="0"/>
    <n v="65"/>
    <n v="81"/>
    <n v="73"/>
    <n v="219"/>
    <x v="2"/>
  </r>
  <r>
    <x v="1"/>
    <x v="2"/>
    <s v="some college"/>
    <x v="0"/>
    <x v="1"/>
    <n v="78"/>
    <n v="72"/>
    <n v="70"/>
    <n v="220"/>
    <x v="0"/>
  </r>
  <r>
    <x v="0"/>
    <x v="2"/>
    <s v="master's degree"/>
    <x v="0"/>
    <x v="0"/>
    <n v="50"/>
    <n v="53"/>
    <n v="58"/>
    <n v="161"/>
    <x v="0"/>
  </r>
  <r>
    <x v="0"/>
    <x v="1"/>
    <s v="some high school"/>
    <x v="0"/>
    <x v="0"/>
    <n v="69"/>
    <n v="75"/>
    <n v="78"/>
    <n v="222"/>
    <x v="2"/>
  </r>
  <r>
    <x v="1"/>
    <x v="1"/>
    <s v="high school"/>
    <x v="0"/>
    <x v="0"/>
    <n v="88"/>
    <n v="89"/>
    <n v="86"/>
    <n v="263"/>
    <x v="2"/>
  </r>
  <r>
    <x v="0"/>
    <x v="0"/>
    <s v="some high school"/>
    <x v="1"/>
    <x v="0"/>
    <n v="18"/>
    <n v="32"/>
    <n v="28"/>
    <n v="78"/>
    <x v="2"/>
  </r>
  <r>
    <x v="1"/>
    <x v="1"/>
    <s v="master's degree"/>
    <x v="1"/>
    <x v="1"/>
    <n v="46"/>
    <n v="42"/>
    <n v="46"/>
    <n v="134"/>
    <x v="0"/>
  </r>
  <r>
    <x v="0"/>
    <x v="1"/>
    <s v="associate's degree"/>
    <x v="1"/>
    <x v="0"/>
    <n v="54"/>
    <n v="58"/>
    <n v="61"/>
    <n v="173"/>
    <x v="1"/>
  </r>
  <r>
    <x v="1"/>
    <x v="3"/>
    <s v="high school"/>
    <x v="0"/>
    <x v="0"/>
    <n v="66"/>
    <n v="69"/>
    <n v="63"/>
    <n v="198"/>
    <x v="2"/>
  </r>
  <r>
    <x v="0"/>
    <x v="0"/>
    <s v="some college"/>
    <x v="1"/>
    <x v="1"/>
    <n v="65"/>
    <n v="75"/>
    <n v="70"/>
    <n v="210"/>
    <x v="0"/>
  </r>
  <r>
    <x v="1"/>
    <x v="3"/>
    <s v="some college"/>
    <x v="0"/>
    <x v="0"/>
    <n v="44"/>
    <n v="54"/>
    <n v="53"/>
    <n v="151"/>
    <x v="0"/>
  </r>
  <r>
    <x v="0"/>
    <x v="1"/>
    <s v="some high school"/>
    <x v="0"/>
    <x v="0"/>
    <n v="69"/>
    <n v="73"/>
    <n v="73"/>
    <n v="215"/>
    <x v="2"/>
  </r>
  <r>
    <x v="1"/>
    <x v="3"/>
    <s v="bachelor's degree"/>
    <x v="1"/>
    <x v="1"/>
    <n v="74"/>
    <n v="71"/>
    <n v="80"/>
    <n v="225"/>
    <x v="0"/>
  </r>
  <r>
    <x v="1"/>
    <x v="2"/>
    <s v="master's degree"/>
    <x v="1"/>
    <x v="0"/>
    <n v="73"/>
    <n v="74"/>
    <n v="72"/>
    <n v="219"/>
    <x v="0"/>
  </r>
  <r>
    <x v="1"/>
    <x v="0"/>
    <s v="some college"/>
    <x v="0"/>
    <x v="0"/>
    <n v="69"/>
    <n v="54"/>
    <n v="55"/>
    <n v="178"/>
    <x v="0"/>
  </r>
  <r>
    <x v="0"/>
    <x v="1"/>
    <s v="bachelor's degree"/>
    <x v="0"/>
    <x v="0"/>
    <n v="67"/>
    <n v="69"/>
    <n v="75"/>
    <n v="211"/>
    <x v="0"/>
  </r>
  <r>
    <x v="1"/>
    <x v="1"/>
    <s v="high school"/>
    <x v="0"/>
    <x v="0"/>
    <n v="70"/>
    <n v="70"/>
    <n v="65"/>
    <n v="205"/>
    <x v="2"/>
  </r>
  <r>
    <x v="0"/>
    <x v="3"/>
    <s v="master's degree"/>
    <x v="0"/>
    <x v="0"/>
    <n v="62"/>
    <n v="70"/>
    <n v="75"/>
    <n v="207"/>
    <x v="0"/>
  </r>
  <r>
    <x v="0"/>
    <x v="3"/>
    <s v="some college"/>
    <x v="0"/>
    <x v="0"/>
    <n v="69"/>
    <n v="74"/>
    <n v="74"/>
    <n v="217"/>
    <x v="0"/>
  </r>
  <r>
    <x v="0"/>
    <x v="0"/>
    <s v="some college"/>
    <x v="0"/>
    <x v="0"/>
    <n v="63"/>
    <n v="65"/>
    <n v="61"/>
    <n v="189"/>
    <x v="0"/>
  </r>
  <r>
    <x v="0"/>
    <x v="4"/>
    <s v="master's degree"/>
    <x v="1"/>
    <x v="0"/>
    <n v="56"/>
    <n v="72"/>
    <n v="65"/>
    <n v="193"/>
    <x v="0"/>
  </r>
  <r>
    <x v="1"/>
    <x v="3"/>
    <s v="some college"/>
    <x v="0"/>
    <x v="0"/>
    <n v="40"/>
    <n v="42"/>
    <n v="38"/>
    <n v="120"/>
    <x v="0"/>
  </r>
  <r>
    <x v="1"/>
    <x v="4"/>
    <s v="some college"/>
    <x v="0"/>
    <x v="0"/>
    <n v="97"/>
    <n v="87"/>
    <n v="82"/>
    <n v="266"/>
    <x v="0"/>
  </r>
  <r>
    <x v="1"/>
    <x v="4"/>
    <s v="associate's degree"/>
    <x v="0"/>
    <x v="1"/>
    <n v="81"/>
    <n v="81"/>
    <n v="79"/>
    <n v="241"/>
    <x v="1"/>
  </r>
  <r>
    <x v="0"/>
    <x v="3"/>
    <s v="associate's degree"/>
    <x v="0"/>
    <x v="0"/>
    <n v="74"/>
    <n v="81"/>
    <n v="83"/>
    <n v="238"/>
    <x v="1"/>
  </r>
  <r>
    <x v="0"/>
    <x v="3"/>
    <s v="some high school"/>
    <x v="1"/>
    <x v="0"/>
    <n v="50"/>
    <n v="64"/>
    <n v="59"/>
    <n v="173"/>
    <x v="2"/>
  </r>
  <r>
    <x v="0"/>
    <x v="3"/>
    <s v="associate's degree"/>
    <x v="1"/>
    <x v="1"/>
    <n v="75"/>
    <n v="90"/>
    <n v="88"/>
    <n v="253"/>
    <x v="1"/>
  </r>
  <r>
    <x v="1"/>
    <x v="0"/>
    <s v="associate's degree"/>
    <x v="1"/>
    <x v="0"/>
    <n v="57"/>
    <n v="56"/>
    <n v="57"/>
    <n v="170"/>
    <x v="1"/>
  </r>
  <r>
    <x v="1"/>
    <x v="1"/>
    <s v="associate's degree"/>
    <x v="1"/>
    <x v="0"/>
    <n v="55"/>
    <n v="61"/>
    <n v="54"/>
    <n v="170"/>
    <x v="1"/>
  </r>
  <r>
    <x v="0"/>
    <x v="1"/>
    <s v="associate's degree"/>
    <x v="0"/>
    <x v="0"/>
    <n v="58"/>
    <n v="73"/>
    <n v="68"/>
    <n v="199"/>
    <x v="1"/>
  </r>
  <r>
    <x v="0"/>
    <x v="0"/>
    <s v="associate's degree"/>
    <x v="0"/>
    <x v="0"/>
    <n v="53"/>
    <n v="58"/>
    <n v="65"/>
    <n v="176"/>
    <x v="1"/>
  </r>
  <r>
    <x v="1"/>
    <x v="0"/>
    <s v="some college"/>
    <x v="1"/>
    <x v="1"/>
    <n v="59"/>
    <n v="65"/>
    <n v="66"/>
    <n v="190"/>
    <x v="0"/>
  </r>
  <r>
    <x v="0"/>
    <x v="4"/>
    <s v="associate's degree"/>
    <x v="1"/>
    <x v="0"/>
    <n v="50"/>
    <n v="56"/>
    <n v="54"/>
    <n v="160"/>
    <x v="1"/>
  </r>
  <r>
    <x v="1"/>
    <x v="0"/>
    <s v="associate's degree"/>
    <x v="0"/>
    <x v="0"/>
    <n v="65"/>
    <n v="54"/>
    <n v="57"/>
    <n v="176"/>
    <x v="1"/>
  </r>
  <r>
    <x v="0"/>
    <x v="2"/>
    <s v="associate's degree"/>
    <x v="0"/>
    <x v="1"/>
    <n v="55"/>
    <n v="65"/>
    <n v="62"/>
    <n v="182"/>
    <x v="1"/>
  </r>
  <r>
    <x v="0"/>
    <x v="1"/>
    <s v="high school"/>
    <x v="0"/>
    <x v="0"/>
    <n v="66"/>
    <n v="71"/>
    <n v="76"/>
    <n v="213"/>
    <x v="2"/>
  </r>
  <r>
    <x v="0"/>
    <x v="3"/>
    <s v="associate's degree"/>
    <x v="1"/>
    <x v="1"/>
    <n v="57"/>
    <n v="74"/>
    <n v="76"/>
    <n v="207"/>
    <x v="1"/>
  </r>
  <r>
    <x v="1"/>
    <x v="1"/>
    <s v="high school"/>
    <x v="0"/>
    <x v="1"/>
    <n v="82"/>
    <n v="84"/>
    <n v="82"/>
    <n v="248"/>
    <x v="2"/>
  </r>
  <r>
    <x v="1"/>
    <x v="4"/>
    <s v="some college"/>
    <x v="0"/>
    <x v="0"/>
    <n v="53"/>
    <n v="55"/>
    <n v="48"/>
    <n v="156"/>
    <x v="0"/>
  </r>
  <r>
    <x v="1"/>
    <x v="4"/>
    <s v="associate's degree"/>
    <x v="1"/>
    <x v="1"/>
    <n v="77"/>
    <n v="69"/>
    <n v="68"/>
    <n v="214"/>
    <x v="1"/>
  </r>
  <r>
    <x v="1"/>
    <x v="1"/>
    <s v="some college"/>
    <x v="0"/>
    <x v="0"/>
    <n v="53"/>
    <n v="44"/>
    <n v="42"/>
    <n v="139"/>
    <x v="0"/>
  </r>
  <r>
    <x v="1"/>
    <x v="3"/>
    <s v="high school"/>
    <x v="0"/>
    <x v="0"/>
    <n v="88"/>
    <n v="78"/>
    <n v="75"/>
    <n v="241"/>
    <x v="2"/>
  </r>
  <r>
    <x v="0"/>
    <x v="1"/>
    <s v="some high school"/>
    <x v="1"/>
    <x v="1"/>
    <n v="71"/>
    <n v="84"/>
    <n v="87"/>
    <n v="242"/>
    <x v="2"/>
  </r>
  <r>
    <x v="0"/>
    <x v="1"/>
    <s v="high school"/>
    <x v="1"/>
    <x v="0"/>
    <n v="33"/>
    <n v="41"/>
    <n v="43"/>
    <n v="117"/>
    <x v="2"/>
  </r>
  <r>
    <x v="0"/>
    <x v="4"/>
    <s v="associate's degree"/>
    <x v="0"/>
    <x v="1"/>
    <n v="82"/>
    <n v="85"/>
    <n v="86"/>
    <n v="253"/>
    <x v="1"/>
  </r>
  <r>
    <x v="1"/>
    <x v="3"/>
    <s v="associate's degree"/>
    <x v="0"/>
    <x v="0"/>
    <n v="52"/>
    <n v="55"/>
    <n v="49"/>
    <n v="156"/>
    <x v="1"/>
  </r>
  <r>
    <x v="1"/>
    <x v="3"/>
    <s v="some college"/>
    <x v="0"/>
    <x v="1"/>
    <n v="58"/>
    <n v="59"/>
    <n v="58"/>
    <n v="175"/>
    <x v="0"/>
  </r>
  <r>
    <x v="0"/>
    <x v="1"/>
    <s v="some high school"/>
    <x v="1"/>
    <x v="0"/>
    <n v="0"/>
    <n v="17"/>
    <n v="10"/>
    <n v="27"/>
    <x v="2"/>
  </r>
  <r>
    <x v="1"/>
    <x v="4"/>
    <s v="bachelor's degree"/>
    <x v="1"/>
    <x v="1"/>
    <n v="79"/>
    <n v="74"/>
    <n v="72"/>
    <n v="225"/>
    <x v="0"/>
  </r>
  <r>
    <x v="1"/>
    <x v="2"/>
    <s v="some high school"/>
    <x v="1"/>
    <x v="0"/>
    <n v="39"/>
    <n v="39"/>
    <n v="34"/>
    <n v="112"/>
    <x v="2"/>
  </r>
  <r>
    <x v="1"/>
    <x v="2"/>
    <s v="associate's degree"/>
    <x v="1"/>
    <x v="0"/>
    <n v="62"/>
    <n v="61"/>
    <n v="55"/>
    <n v="178"/>
    <x v="1"/>
  </r>
  <r>
    <x v="0"/>
    <x v="1"/>
    <s v="associate's degree"/>
    <x v="0"/>
    <x v="0"/>
    <n v="69"/>
    <n v="80"/>
    <n v="71"/>
    <n v="220"/>
    <x v="1"/>
  </r>
  <r>
    <x v="0"/>
    <x v="3"/>
    <s v="some high school"/>
    <x v="0"/>
    <x v="0"/>
    <n v="59"/>
    <n v="58"/>
    <n v="59"/>
    <n v="176"/>
    <x v="2"/>
  </r>
  <r>
    <x v="1"/>
    <x v="0"/>
    <s v="some high school"/>
    <x v="0"/>
    <x v="0"/>
    <n v="67"/>
    <n v="64"/>
    <n v="61"/>
    <n v="192"/>
    <x v="2"/>
  </r>
  <r>
    <x v="1"/>
    <x v="3"/>
    <s v="some high school"/>
    <x v="1"/>
    <x v="0"/>
    <n v="45"/>
    <n v="37"/>
    <n v="37"/>
    <n v="119"/>
    <x v="2"/>
  </r>
  <r>
    <x v="0"/>
    <x v="1"/>
    <s v="some college"/>
    <x v="0"/>
    <x v="0"/>
    <n v="60"/>
    <n v="72"/>
    <n v="74"/>
    <n v="206"/>
    <x v="0"/>
  </r>
  <r>
    <x v="1"/>
    <x v="0"/>
    <s v="associate's degree"/>
    <x v="1"/>
    <x v="0"/>
    <n v="61"/>
    <n v="58"/>
    <n v="56"/>
    <n v="175"/>
    <x v="1"/>
  </r>
  <r>
    <x v="0"/>
    <x v="1"/>
    <s v="associate's degree"/>
    <x v="0"/>
    <x v="0"/>
    <n v="39"/>
    <n v="64"/>
    <n v="57"/>
    <n v="160"/>
    <x v="1"/>
  </r>
  <r>
    <x v="0"/>
    <x v="3"/>
    <s v="some college"/>
    <x v="1"/>
    <x v="1"/>
    <n v="58"/>
    <n v="63"/>
    <n v="73"/>
    <n v="194"/>
    <x v="0"/>
  </r>
  <r>
    <x v="1"/>
    <x v="3"/>
    <s v="some college"/>
    <x v="0"/>
    <x v="1"/>
    <n v="63"/>
    <n v="55"/>
    <n v="63"/>
    <n v="181"/>
    <x v="0"/>
  </r>
  <r>
    <x v="0"/>
    <x v="2"/>
    <s v="associate's degree"/>
    <x v="1"/>
    <x v="0"/>
    <n v="41"/>
    <n v="51"/>
    <n v="48"/>
    <n v="140"/>
    <x v="1"/>
  </r>
  <r>
    <x v="1"/>
    <x v="1"/>
    <s v="some high school"/>
    <x v="1"/>
    <x v="0"/>
    <n v="61"/>
    <n v="57"/>
    <n v="56"/>
    <n v="174"/>
    <x v="2"/>
  </r>
  <r>
    <x v="1"/>
    <x v="1"/>
    <s v="some high school"/>
    <x v="0"/>
    <x v="0"/>
    <n v="49"/>
    <n v="49"/>
    <n v="41"/>
    <n v="139"/>
    <x v="2"/>
  </r>
  <r>
    <x v="1"/>
    <x v="0"/>
    <s v="associate's degree"/>
    <x v="1"/>
    <x v="0"/>
    <n v="44"/>
    <n v="41"/>
    <n v="38"/>
    <n v="123"/>
    <x v="1"/>
  </r>
  <r>
    <x v="1"/>
    <x v="4"/>
    <s v="some high school"/>
    <x v="0"/>
    <x v="0"/>
    <n v="30"/>
    <n v="26"/>
    <n v="22"/>
    <n v="78"/>
    <x v="2"/>
  </r>
  <r>
    <x v="1"/>
    <x v="2"/>
    <s v="bachelor's degree"/>
    <x v="0"/>
    <x v="1"/>
    <n v="80"/>
    <n v="78"/>
    <n v="81"/>
    <n v="239"/>
    <x v="0"/>
  </r>
  <r>
    <x v="0"/>
    <x v="3"/>
    <s v="some high school"/>
    <x v="0"/>
    <x v="1"/>
    <n v="61"/>
    <n v="74"/>
    <n v="72"/>
    <n v="207"/>
    <x v="2"/>
  </r>
  <r>
    <x v="0"/>
    <x v="4"/>
    <s v="master's degree"/>
    <x v="0"/>
    <x v="0"/>
    <n v="62"/>
    <n v="68"/>
    <n v="68"/>
    <n v="198"/>
    <x v="0"/>
  </r>
  <r>
    <x v="0"/>
    <x v="0"/>
    <s v="associate's degree"/>
    <x v="0"/>
    <x v="0"/>
    <n v="47"/>
    <n v="49"/>
    <n v="50"/>
    <n v="146"/>
    <x v="1"/>
  </r>
  <r>
    <x v="1"/>
    <x v="0"/>
    <s v="high school"/>
    <x v="1"/>
    <x v="0"/>
    <n v="49"/>
    <n v="45"/>
    <n v="45"/>
    <n v="139"/>
    <x v="2"/>
  </r>
  <r>
    <x v="1"/>
    <x v="2"/>
    <s v="some college"/>
    <x v="1"/>
    <x v="1"/>
    <n v="50"/>
    <n v="47"/>
    <n v="54"/>
    <n v="151"/>
    <x v="0"/>
  </r>
  <r>
    <x v="1"/>
    <x v="4"/>
    <s v="associate's degree"/>
    <x v="0"/>
    <x v="0"/>
    <n v="72"/>
    <n v="64"/>
    <n v="63"/>
    <n v="199"/>
    <x v="1"/>
  </r>
  <r>
    <x v="1"/>
    <x v="3"/>
    <s v="high school"/>
    <x v="1"/>
    <x v="0"/>
    <n v="42"/>
    <n v="39"/>
    <n v="34"/>
    <n v="115"/>
    <x v="2"/>
  </r>
  <r>
    <x v="0"/>
    <x v="1"/>
    <s v="some college"/>
    <x v="0"/>
    <x v="0"/>
    <n v="73"/>
    <n v="80"/>
    <n v="82"/>
    <n v="235"/>
    <x v="0"/>
  </r>
  <r>
    <x v="0"/>
    <x v="1"/>
    <s v="some college"/>
    <x v="1"/>
    <x v="0"/>
    <n v="76"/>
    <n v="83"/>
    <n v="88"/>
    <n v="247"/>
    <x v="0"/>
  </r>
  <r>
    <x v="0"/>
    <x v="3"/>
    <s v="associate's degree"/>
    <x v="0"/>
    <x v="0"/>
    <n v="71"/>
    <n v="71"/>
    <n v="74"/>
    <n v="216"/>
    <x v="1"/>
  </r>
  <r>
    <x v="0"/>
    <x v="2"/>
    <s v="some college"/>
    <x v="0"/>
    <x v="0"/>
    <n v="58"/>
    <n v="70"/>
    <n v="67"/>
    <n v="195"/>
    <x v="0"/>
  </r>
  <r>
    <x v="0"/>
    <x v="3"/>
    <s v="some high school"/>
    <x v="0"/>
    <x v="0"/>
    <n v="73"/>
    <n v="86"/>
    <n v="82"/>
    <n v="241"/>
    <x v="2"/>
  </r>
  <r>
    <x v="0"/>
    <x v="1"/>
    <s v="bachelor's degree"/>
    <x v="0"/>
    <x v="0"/>
    <n v="65"/>
    <n v="72"/>
    <n v="74"/>
    <n v="211"/>
    <x v="0"/>
  </r>
  <r>
    <x v="1"/>
    <x v="1"/>
    <s v="high school"/>
    <x v="1"/>
    <x v="0"/>
    <n v="27"/>
    <n v="34"/>
    <n v="36"/>
    <n v="97"/>
    <x v="2"/>
  </r>
  <r>
    <x v="1"/>
    <x v="1"/>
    <s v="high school"/>
    <x v="0"/>
    <x v="0"/>
    <n v="71"/>
    <n v="79"/>
    <n v="71"/>
    <n v="221"/>
    <x v="2"/>
  </r>
  <r>
    <x v="1"/>
    <x v="1"/>
    <s v="associate's degree"/>
    <x v="1"/>
    <x v="1"/>
    <n v="43"/>
    <n v="45"/>
    <n v="50"/>
    <n v="138"/>
    <x v="1"/>
  </r>
  <r>
    <x v="0"/>
    <x v="0"/>
    <s v="some college"/>
    <x v="0"/>
    <x v="0"/>
    <n v="79"/>
    <n v="86"/>
    <n v="92"/>
    <n v="257"/>
    <x v="0"/>
  </r>
  <r>
    <x v="1"/>
    <x v="1"/>
    <s v="associate's degree"/>
    <x v="1"/>
    <x v="1"/>
    <n v="78"/>
    <n v="81"/>
    <n v="82"/>
    <n v="241"/>
    <x v="1"/>
  </r>
  <r>
    <x v="1"/>
    <x v="0"/>
    <s v="some high school"/>
    <x v="0"/>
    <x v="1"/>
    <n v="65"/>
    <n v="66"/>
    <n v="62"/>
    <n v="193"/>
    <x v="2"/>
  </r>
  <r>
    <x v="0"/>
    <x v="4"/>
    <s v="some college"/>
    <x v="0"/>
    <x v="1"/>
    <n v="63"/>
    <n v="72"/>
    <n v="70"/>
    <n v="205"/>
    <x v="0"/>
  </r>
  <r>
    <x v="0"/>
    <x v="3"/>
    <s v="some college"/>
    <x v="1"/>
    <x v="0"/>
    <n v="58"/>
    <n v="67"/>
    <n v="62"/>
    <n v="187"/>
    <x v="0"/>
  </r>
  <r>
    <x v="0"/>
    <x v="3"/>
    <s v="bachelor's degree"/>
    <x v="0"/>
    <x v="0"/>
    <n v="65"/>
    <n v="67"/>
    <n v="62"/>
    <n v="194"/>
    <x v="0"/>
  </r>
  <r>
    <x v="1"/>
    <x v="0"/>
    <s v="some college"/>
    <x v="0"/>
    <x v="0"/>
    <n v="79"/>
    <n v="67"/>
    <n v="67"/>
    <n v="213"/>
    <x v="0"/>
  </r>
  <r>
    <x v="1"/>
    <x v="3"/>
    <s v="bachelor's degree"/>
    <x v="0"/>
    <x v="1"/>
    <n v="68"/>
    <n v="74"/>
    <n v="74"/>
    <n v="216"/>
    <x v="0"/>
  </r>
  <r>
    <x v="0"/>
    <x v="3"/>
    <s v="associate's degree"/>
    <x v="0"/>
    <x v="0"/>
    <n v="85"/>
    <n v="91"/>
    <n v="89"/>
    <n v="265"/>
    <x v="1"/>
  </r>
  <r>
    <x v="1"/>
    <x v="0"/>
    <s v="high school"/>
    <x v="0"/>
    <x v="1"/>
    <n v="60"/>
    <n v="44"/>
    <n v="47"/>
    <n v="151"/>
    <x v="2"/>
  </r>
  <r>
    <x v="1"/>
    <x v="1"/>
    <s v="some college"/>
    <x v="0"/>
    <x v="1"/>
    <n v="98"/>
    <n v="86"/>
    <n v="90"/>
    <n v="274"/>
    <x v="0"/>
  </r>
  <r>
    <x v="0"/>
    <x v="1"/>
    <s v="some college"/>
    <x v="0"/>
    <x v="0"/>
    <n v="58"/>
    <n v="67"/>
    <n v="72"/>
    <n v="197"/>
    <x v="0"/>
  </r>
  <r>
    <x v="0"/>
    <x v="3"/>
    <s v="master's degree"/>
    <x v="0"/>
    <x v="0"/>
    <n v="87"/>
    <n v="100"/>
    <n v="100"/>
    <n v="287"/>
    <x v="0"/>
  </r>
  <r>
    <x v="1"/>
    <x v="4"/>
    <s v="associate's degree"/>
    <x v="0"/>
    <x v="1"/>
    <n v="66"/>
    <n v="63"/>
    <n v="64"/>
    <n v="193"/>
    <x v="1"/>
  </r>
  <r>
    <x v="0"/>
    <x v="0"/>
    <s v="associate's degree"/>
    <x v="1"/>
    <x v="0"/>
    <n v="52"/>
    <n v="76"/>
    <n v="70"/>
    <n v="198"/>
    <x v="1"/>
  </r>
  <r>
    <x v="0"/>
    <x v="0"/>
    <s v="some high school"/>
    <x v="0"/>
    <x v="0"/>
    <n v="70"/>
    <n v="64"/>
    <n v="72"/>
    <n v="206"/>
    <x v="2"/>
  </r>
  <r>
    <x v="0"/>
    <x v="3"/>
    <s v="associate's degree"/>
    <x v="1"/>
    <x v="1"/>
    <n v="77"/>
    <n v="89"/>
    <n v="98"/>
    <n v="264"/>
    <x v="1"/>
  </r>
  <r>
    <x v="1"/>
    <x v="1"/>
    <s v="high school"/>
    <x v="0"/>
    <x v="0"/>
    <n v="62"/>
    <n v="55"/>
    <n v="49"/>
    <n v="166"/>
    <x v="2"/>
  </r>
  <r>
    <x v="1"/>
    <x v="2"/>
    <s v="associate's degree"/>
    <x v="0"/>
    <x v="0"/>
    <n v="54"/>
    <n v="53"/>
    <n v="47"/>
    <n v="154"/>
    <x v="1"/>
  </r>
  <r>
    <x v="0"/>
    <x v="3"/>
    <s v="some college"/>
    <x v="0"/>
    <x v="0"/>
    <n v="51"/>
    <n v="58"/>
    <n v="54"/>
    <n v="163"/>
    <x v="0"/>
  </r>
  <r>
    <x v="0"/>
    <x v="4"/>
    <s v="bachelor's degree"/>
    <x v="0"/>
    <x v="1"/>
    <n v="99"/>
    <n v="100"/>
    <n v="100"/>
    <n v="299"/>
    <x v="0"/>
  </r>
  <r>
    <x v="1"/>
    <x v="1"/>
    <s v="high school"/>
    <x v="0"/>
    <x v="0"/>
    <n v="84"/>
    <n v="77"/>
    <n v="74"/>
    <n v="235"/>
    <x v="2"/>
  </r>
  <r>
    <x v="0"/>
    <x v="0"/>
    <s v="bachelor's degree"/>
    <x v="1"/>
    <x v="0"/>
    <n v="75"/>
    <n v="85"/>
    <n v="82"/>
    <n v="242"/>
    <x v="0"/>
  </r>
  <r>
    <x v="0"/>
    <x v="3"/>
    <s v="bachelor's degree"/>
    <x v="0"/>
    <x v="0"/>
    <n v="78"/>
    <n v="82"/>
    <n v="79"/>
    <n v="239"/>
    <x v="0"/>
  </r>
  <r>
    <x v="0"/>
    <x v="3"/>
    <s v="some high school"/>
    <x v="0"/>
    <x v="0"/>
    <n v="51"/>
    <n v="63"/>
    <n v="61"/>
    <n v="175"/>
    <x v="2"/>
  </r>
  <r>
    <x v="0"/>
    <x v="1"/>
    <s v="some college"/>
    <x v="0"/>
    <x v="0"/>
    <n v="55"/>
    <n v="69"/>
    <n v="65"/>
    <n v="189"/>
    <x v="0"/>
  </r>
  <r>
    <x v="0"/>
    <x v="1"/>
    <s v="bachelor's degree"/>
    <x v="0"/>
    <x v="1"/>
    <n v="79"/>
    <n v="92"/>
    <n v="89"/>
    <n v="260"/>
    <x v="0"/>
  </r>
  <r>
    <x v="1"/>
    <x v="0"/>
    <s v="associate's degree"/>
    <x v="0"/>
    <x v="1"/>
    <n v="91"/>
    <n v="89"/>
    <n v="92"/>
    <n v="272"/>
    <x v="1"/>
  </r>
  <r>
    <x v="0"/>
    <x v="1"/>
    <s v="some college"/>
    <x v="0"/>
    <x v="1"/>
    <n v="88"/>
    <n v="93"/>
    <n v="93"/>
    <n v="274"/>
    <x v="0"/>
  </r>
  <r>
    <x v="1"/>
    <x v="3"/>
    <s v="high school"/>
    <x v="1"/>
    <x v="0"/>
    <n v="63"/>
    <n v="57"/>
    <n v="56"/>
    <n v="176"/>
    <x v="2"/>
  </r>
  <r>
    <x v="1"/>
    <x v="4"/>
    <s v="some college"/>
    <x v="0"/>
    <x v="0"/>
    <n v="83"/>
    <n v="80"/>
    <n v="73"/>
    <n v="236"/>
    <x v="0"/>
  </r>
  <r>
    <x v="0"/>
    <x v="0"/>
    <s v="high school"/>
    <x v="0"/>
    <x v="0"/>
    <n v="87"/>
    <n v="95"/>
    <n v="86"/>
    <n v="268"/>
    <x v="2"/>
  </r>
  <r>
    <x v="1"/>
    <x v="0"/>
    <s v="some high school"/>
    <x v="0"/>
    <x v="0"/>
    <n v="72"/>
    <n v="68"/>
    <n v="67"/>
    <n v="207"/>
    <x v="2"/>
  </r>
  <r>
    <x v="1"/>
    <x v="3"/>
    <s v="some college"/>
    <x v="0"/>
    <x v="1"/>
    <n v="65"/>
    <n v="77"/>
    <n v="74"/>
    <n v="216"/>
    <x v="0"/>
  </r>
  <r>
    <x v="1"/>
    <x v="3"/>
    <s v="master's degree"/>
    <x v="0"/>
    <x v="0"/>
    <n v="82"/>
    <n v="82"/>
    <n v="74"/>
    <n v="238"/>
    <x v="0"/>
  </r>
  <r>
    <x v="0"/>
    <x v="2"/>
    <s v="bachelor's degree"/>
    <x v="0"/>
    <x v="0"/>
    <n v="51"/>
    <n v="49"/>
    <n v="51"/>
    <n v="151"/>
    <x v="0"/>
  </r>
  <r>
    <x v="1"/>
    <x v="3"/>
    <s v="master's degree"/>
    <x v="0"/>
    <x v="0"/>
    <n v="89"/>
    <n v="84"/>
    <n v="82"/>
    <n v="255"/>
    <x v="0"/>
  </r>
  <r>
    <x v="1"/>
    <x v="1"/>
    <s v="some high school"/>
    <x v="1"/>
    <x v="1"/>
    <n v="53"/>
    <n v="37"/>
    <n v="40"/>
    <n v="130"/>
    <x v="2"/>
  </r>
  <r>
    <x v="1"/>
    <x v="4"/>
    <s v="some college"/>
    <x v="1"/>
    <x v="1"/>
    <n v="87"/>
    <n v="74"/>
    <n v="70"/>
    <n v="231"/>
    <x v="0"/>
  </r>
  <r>
    <x v="0"/>
    <x v="1"/>
    <s v="some college"/>
    <x v="0"/>
    <x v="1"/>
    <n v="75"/>
    <n v="81"/>
    <n v="84"/>
    <n v="240"/>
    <x v="0"/>
  </r>
  <r>
    <x v="1"/>
    <x v="3"/>
    <s v="bachelor's degree"/>
    <x v="1"/>
    <x v="1"/>
    <n v="74"/>
    <n v="79"/>
    <n v="75"/>
    <n v="228"/>
    <x v="0"/>
  </r>
  <r>
    <x v="1"/>
    <x v="1"/>
    <s v="bachelor's degree"/>
    <x v="0"/>
    <x v="0"/>
    <n v="58"/>
    <n v="55"/>
    <n v="48"/>
    <n v="161"/>
    <x v="0"/>
  </r>
  <r>
    <x v="1"/>
    <x v="0"/>
    <s v="some high school"/>
    <x v="0"/>
    <x v="1"/>
    <n v="51"/>
    <n v="54"/>
    <n v="41"/>
    <n v="146"/>
    <x v="2"/>
  </r>
  <r>
    <x v="1"/>
    <x v="4"/>
    <s v="high school"/>
    <x v="0"/>
    <x v="0"/>
    <n v="70"/>
    <n v="55"/>
    <n v="56"/>
    <n v="181"/>
    <x v="2"/>
  </r>
  <r>
    <x v="0"/>
    <x v="1"/>
    <s v="associate's degree"/>
    <x v="0"/>
    <x v="0"/>
    <n v="59"/>
    <n v="66"/>
    <n v="67"/>
    <n v="192"/>
    <x v="1"/>
  </r>
  <r>
    <x v="1"/>
    <x v="3"/>
    <s v="some college"/>
    <x v="0"/>
    <x v="1"/>
    <n v="71"/>
    <n v="61"/>
    <n v="69"/>
    <n v="201"/>
    <x v="0"/>
  </r>
  <r>
    <x v="0"/>
    <x v="3"/>
    <s v="some high school"/>
    <x v="0"/>
    <x v="0"/>
    <n v="76"/>
    <n v="72"/>
    <n v="71"/>
    <n v="219"/>
    <x v="2"/>
  </r>
  <r>
    <x v="0"/>
    <x v="1"/>
    <s v="some college"/>
    <x v="1"/>
    <x v="0"/>
    <n v="59"/>
    <n v="62"/>
    <n v="64"/>
    <n v="185"/>
    <x v="0"/>
  </r>
  <r>
    <x v="0"/>
    <x v="4"/>
    <s v="some college"/>
    <x v="1"/>
    <x v="1"/>
    <n v="42"/>
    <n v="55"/>
    <n v="54"/>
    <n v="151"/>
    <x v="0"/>
  </r>
  <r>
    <x v="1"/>
    <x v="2"/>
    <s v="high school"/>
    <x v="0"/>
    <x v="0"/>
    <n v="57"/>
    <n v="43"/>
    <n v="47"/>
    <n v="147"/>
    <x v="2"/>
  </r>
  <r>
    <x v="1"/>
    <x v="3"/>
    <s v="some college"/>
    <x v="0"/>
    <x v="0"/>
    <n v="88"/>
    <n v="73"/>
    <n v="78"/>
    <n v="239"/>
    <x v="0"/>
  </r>
  <r>
    <x v="0"/>
    <x v="1"/>
    <s v="some college"/>
    <x v="1"/>
    <x v="0"/>
    <n v="22"/>
    <n v="39"/>
    <n v="33"/>
    <n v="94"/>
    <x v="0"/>
  </r>
  <r>
    <x v="1"/>
    <x v="0"/>
    <s v="some high school"/>
    <x v="0"/>
    <x v="0"/>
    <n v="88"/>
    <n v="84"/>
    <n v="75"/>
    <n v="247"/>
    <x v="2"/>
  </r>
  <r>
    <x v="1"/>
    <x v="1"/>
    <s v="associate's degree"/>
    <x v="1"/>
    <x v="0"/>
    <n v="73"/>
    <n v="68"/>
    <n v="66"/>
    <n v="207"/>
    <x v="1"/>
  </r>
  <r>
    <x v="0"/>
    <x v="3"/>
    <s v="bachelor's degree"/>
    <x v="0"/>
    <x v="1"/>
    <n v="68"/>
    <n v="75"/>
    <n v="81"/>
    <n v="224"/>
    <x v="0"/>
  </r>
  <r>
    <x v="1"/>
    <x v="4"/>
    <s v="associate's degree"/>
    <x v="1"/>
    <x v="1"/>
    <n v="100"/>
    <n v="100"/>
    <n v="93"/>
    <n v="293"/>
    <x v="1"/>
  </r>
  <r>
    <x v="1"/>
    <x v="2"/>
    <s v="some high school"/>
    <x v="0"/>
    <x v="1"/>
    <n v="62"/>
    <n v="67"/>
    <n v="69"/>
    <n v="198"/>
    <x v="2"/>
  </r>
  <r>
    <x v="1"/>
    <x v="2"/>
    <s v="bachelor's degree"/>
    <x v="0"/>
    <x v="0"/>
    <n v="77"/>
    <n v="67"/>
    <n v="68"/>
    <n v="212"/>
    <x v="0"/>
  </r>
  <r>
    <x v="0"/>
    <x v="0"/>
    <s v="associate's degree"/>
    <x v="0"/>
    <x v="1"/>
    <n v="59"/>
    <n v="70"/>
    <n v="66"/>
    <n v="195"/>
    <x v="1"/>
  </r>
  <r>
    <x v="1"/>
    <x v="3"/>
    <s v="bachelor's degree"/>
    <x v="0"/>
    <x v="0"/>
    <n v="54"/>
    <n v="49"/>
    <n v="47"/>
    <n v="150"/>
    <x v="0"/>
  </r>
  <r>
    <x v="1"/>
    <x v="3"/>
    <s v="some high school"/>
    <x v="0"/>
    <x v="0"/>
    <n v="62"/>
    <n v="67"/>
    <n v="61"/>
    <n v="190"/>
    <x v="2"/>
  </r>
  <r>
    <x v="0"/>
    <x v="1"/>
    <s v="some college"/>
    <x v="0"/>
    <x v="1"/>
    <n v="70"/>
    <n v="89"/>
    <n v="88"/>
    <n v="247"/>
    <x v="0"/>
  </r>
  <r>
    <x v="0"/>
    <x v="4"/>
    <s v="high school"/>
    <x v="1"/>
    <x v="1"/>
    <n v="66"/>
    <n v="74"/>
    <n v="78"/>
    <n v="218"/>
    <x v="2"/>
  </r>
  <r>
    <x v="1"/>
    <x v="0"/>
    <s v="some college"/>
    <x v="1"/>
    <x v="0"/>
    <n v="60"/>
    <n v="60"/>
    <n v="60"/>
    <n v="180"/>
    <x v="0"/>
  </r>
  <r>
    <x v="0"/>
    <x v="0"/>
    <s v="associate's degree"/>
    <x v="0"/>
    <x v="1"/>
    <n v="61"/>
    <n v="86"/>
    <n v="87"/>
    <n v="234"/>
    <x v="1"/>
  </r>
  <r>
    <x v="1"/>
    <x v="3"/>
    <s v="associate's degree"/>
    <x v="1"/>
    <x v="0"/>
    <n v="66"/>
    <n v="62"/>
    <n v="64"/>
    <n v="192"/>
    <x v="1"/>
  </r>
  <r>
    <x v="1"/>
    <x v="0"/>
    <s v="associate's degree"/>
    <x v="1"/>
    <x v="1"/>
    <n v="82"/>
    <n v="78"/>
    <n v="74"/>
    <n v="234"/>
    <x v="1"/>
  </r>
  <r>
    <x v="0"/>
    <x v="4"/>
    <s v="some college"/>
    <x v="1"/>
    <x v="1"/>
    <n v="75"/>
    <n v="88"/>
    <n v="85"/>
    <n v="248"/>
    <x v="0"/>
  </r>
  <r>
    <x v="1"/>
    <x v="0"/>
    <s v="master's degree"/>
    <x v="1"/>
    <x v="0"/>
    <n v="49"/>
    <n v="53"/>
    <n v="52"/>
    <n v="154"/>
    <x v="0"/>
  </r>
  <r>
    <x v="1"/>
    <x v="1"/>
    <s v="high school"/>
    <x v="0"/>
    <x v="0"/>
    <n v="52"/>
    <n v="53"/>
    <n v="49"/>
    <n v="154"/>
    <x v="2"/>
  </r>
  <r>
    <x v="0"/>
    <x v="4"/>
    <s v="master's degree"/>
    <x v="0"/>
    <x v="0"/>
    <n v="81"/>
    <n v="92"/>
    <n v="91"/>
    <n v="264"/>
    <x v="0"/>
  </r>
  <r>
    <x v="0"/>
    <x v="1"/>
    <s v="bachelor's degree"/>
    <x v="0"/>
    <x v="1"/>
    <n v="96"/>
    <n v="100"/>
    <n v="100"/>
    <n v="296"/>
    <x v="0"/>
  </r>
  <r>
    <x v="1"/>
    <x v="1"/>
    <s v="high school"/>
    <x v="1"/>
    <x v="1"/>
    <n v="53"/>
    <n v="51"/>
    <n v="51"/>
    <n v="155"/>
    <x v="2"/>
  </r>
  <r>
    <x v="0"/>
    <x v="0"/>
    <s v="master's degree"/>
    <x v="1"/>
    <x v="1"/>
    <n v="58"/>
    <n v="76"/>
    <n v="78"/>
    <n v="212"/>
    <x v="0"/>
  </r>
  <r>
    <x v="0"/>
    <x v="0"/>
    <s v="high school"/>
    <x v="0"/>
    <x v="1"/>
    <n v="68"/>
    <n v="83"/>
    <n v="78"/>
    <n v="229"/>
    <x v="2"/>
  </r>
  <r>
    <x v="0"/>
    <x v="1"/>
    <s v="some college"/>
    <x v="1"/>
    <x v="1"/>
    <n v="67"/>
    <n v="75"/>
    <n v="70"/>
    <n v="212"/>
    <x v="0"/>
  </r>
  <r>
    <x v="1"/>
    <x v="2"/>
    <s v="high school"/>
    <x v="0"/>
    <x v="1"/>
    <n v="72"/>
    <n v="73"/>
    <n v="74"/>
    <n v="219"/>
    <x v="2"/>
  </r>
  <r>
    <x v="1"/>
    <x v="4"/>
    <s v="some high school"/>
    <x v="0"/>
    <x v="0"/>
    <n v="94"/>
    <n v="88"/>
    <n v="78"/>
    <n v="260"/>
    <x v="2"/>
  </r>
  <r>
    <x v="0"/>
    <x v="3"/>
    <s v="some college"/>
    <x v="0"/>
    <x v="0"/>
    <n v="79"/>
    <n v="86"/>
    <n v="81"/>
    <n v="246"/>
    <x v="0"/>
  </r>
  <r>
    <x v="0"/>
    <x v="1"/>
    <s v="associate's degree"/>
    <x v="0"/>
    <x v="0"/>
    <n v="63"/>
    <n v="67"/>
    <n v="70"/>
    <n v="200"/>
    <x v="1"/>
  </r>
  <r>
    <x v="0"/>
    <x v="1"/>
    <s v="bachelor's degree"/>
    <x v="1"/>
    <x v="1"/>
    <n v="43"/>
    <n v="51"/>
    <n v="54"/>
    <n v="148"/>
    <x v="0"/>
  </r>
  <r>
    <x v="0"/>
    <x v="1"/>
    <s v="master's degree"/>
    <x v="0"/>
    <x v="1"/>
    <n v="81"/>
    <n v="91"/>
    <n v="87"/>
    <n v="259"/>
    <x v="0"/>
  </r>
  <r>
    <x v="0"/>
    <x v="0"/>
    <s v="high school"/>
    <x v="1"/>
    <x v="1"/>
    <n v="46"/>
    <n v="54"/>
    <n v="58"/>
    <n v="158"/>
    <x v="2"/>
  </r>
  <r>
    <x v="0"/>
    <x v="1"/>
    <s v="associate's degree"/>
    <x v="0"/>
    <x v="1"/>
    <n v="71"/>
    <n v="77"/>
    <n v="77"/>
    <n v="225"/>
    <x v="1"/>
  </r>
  <r>
    <x v="0"/>
    <x v="0"/>
    <s v="master's degree"/>
    <x v="1"/>
    <x v="1"/>
    <n v="52"/>
    <n v="70"/>
    <n v="62"/>
    <n v="184"/>
    <x v="0"/>
  </r>
  <r>
    <x v="0"/>
    <x v="3"/>
    <s v="some high school"/>
    <x v="0"/>
    <x v="1"/>
    <n v="97"/>
    <n v="100"/>
    <n v="100"/>
    <n v="297"/>
    <x v="2"/>
  </r>
  <r>
    <x v="1"/>
    <x v="1"/>
    <s v="master's degree"/>
    <x v="1"/>
    <x v="1"/>
    <n v="62"/>
    <n v="68"/>
    <n v="75"/>
    <n v="205"/>
    <x v="0"/>
  </r>
  <r>
    <x v="0"/>
    <x v="1"/>
    <s v="some college"/>
    <x v="1"/>
    <x v="0"/>
    <n v="46"/>
    <n v="64"/>
    <n v="66"/>
    <n v="176"/>
    <x v="0"/>
  </r>
  <r>
    <x v="0"/>
    <x v="4"/>
    <s v="high school"/>
    <x v="0"/>
    <x v="0"/>
    <n v="50"/>
    <n v="50"/>
    <n v="47"/>
    <n v="147"/>
    <x v="2"/>
  </r>
  <r>
    <x v="0"/>
    <x v="3"/>
    <s v="associate's degree"/>
    <x v="0"/>
    <x v="0"/>
    <n v="65"/>
    <n v="69"/>
    <n v="70"/>
    <n v="204"/>
    <x v="1"/>
  </r>
  <r>
    <x v="1"/>
    <x v="1"/>
    <s v="some high school"/>
    <x v="1"/>
    <x v="1"/>
    <n v="45"/>
    <n v="52"/>
    <n v="49"/>
    <n v="146"/>
    <x v="2"/>
  </r>
  <r>
    <x v="1"/>
    <x v="1"/>
    <s v="associate's degree"/>
    <x v="1"/>
    <x v="1"/>
    <n v="65"/>
    <n v="67"/>
    <n v="65"/>
    <n v="197"/>
    <x v="1"/>
  </r>
  <r>
    <x v="1"/>
    <x v="4"/>
    <s v="high school"/>
    <x v="0"/>
    <x v="0"/>
    <n v="80"/>
    <n v="76"/>
    <n v="65"/>
    <n v="221"/>
    <x v="2"/>
  </r>
  <r>
    <x v="1"/>
    <x v="3"/>
    <s v="some high school"/>
    <x v="0"/>
    <x v="1"/>
    <n v="62"/>
    <n v="66"/>
    <n v="68"/>
    <n v="196"/>
    <x v="2"/>
  </r>
  <r>
    <x v="1"/>
    <x v="0"/>
    <s v="some high school"/>
    <x v="1"/>
    <x v="0"/>
    <n v="48"/>
    <n v="52"/>
    <n v="45"/>
    <n v="145"/>
    <x v="2"/>
  </r>
  <r>
    <x v="0"/>
    <x v="1"/>
    <s v="bachelor's degree"/>
    <x v="0"/>
    <x v="0"/>
    <n v="77"/>
    <n v="88"/>
    <n v="87"/>
    <n v="252"/>
    <x v="0"/>
  </r>
  <r>
    <x v="0"/>
    <x v="4"/>
    <s v="associate's degree"/>
    <x v="0"/>
    <x v="0"/>
    <n v="66"/>
    <n v="65"/>
    <n v="69"/>
    <n v="200"/>
    <x v="1"/>
  </r>
  <r>
    <x v="1"/>
    <x v="3"/>
    <s v="some college"/>
    <x v="0"/>
    <x v="1"/>
    <n v="76"/>
    <n v="83"/>
    <n v="79"/>
    <n v="238"/>
    <x v="0"/>
  </r>
  <r>
    <x v="0"/>
    <x v="0"/>
    <s v="some high school"/>
    <x v="0"/>
    <x v="0"/>
    <n v="62"/>
    <n v="64"/>
    <n v="66"/>
    <n v="192"/>
    <x v="2"/>
  </r>
  <r>
    <x v="1"/>
    <x v="3"/>
    <s v="some college"/>
    <x v="0"/>
    <x v="1"/>
    <n v="77"/>
    <n v="62"/>
    <n v="62"/>
    <n v="201"/>
    <x v="0"/>
  </r>
  <r>
    <x v="0"/>
    <x v="1"/>
    <s v="master's degree"/>
    <x v="0"/>
    <x v="1"/>
    <n v="69"/>
    <n v="84"/>
    <n v="85"/>
    <n v="238"/>
    <x v="0"/>
  </r>
  <r>
    <x v="1"/>
    <x v="3"/>
    <s v="associate's degree"/>
    <x v="0"/>
    <x v="0"/>
    <n v="61"/>
    <n v="55"/>
    <n v="52"/>
    <n v="168"/>
    <x v="1"/>
  </r>
  <r>
    <x v="1"/>
    <x v="1"/>
    <s v="some high school"/>
    <x v="1"/>
    <x v="1"/>
    <n v="59"/>
    <n v="69"/>
    <n v="65"/>
    <n v="193"/>
    <x v="2"/>
  </r>
  <r>
    <x v="1"/>
    <x v="4"/>
    <s v="high school"/>
    <x v="1"/>
    <x v="0"/>
    <n v="55"/>
    <n v="56"/>
    <n v="51"/>
    <n v="162"/>
    <x v="2"/>
  </r>
  <r>
    <x v="0"/>
    <x v="0"/>
    <s v="some college"/>
    <x v="1"/>
    <x v="0"/>
    <n v="45"/>
    <n v="53"/>
    <n v="55"/>
    <n v="153"/>
    <x v="0"/>
  </r>
  <r>
    <x v="0"/>
    <x v="0"/>
    <s v="bachelor's degree"/>
    <x v="1"/>
    <x v="0"/>
    <n v="78"/>
    <n v="79"/>
    <n v="76"/>
    <n v="233"/>
    <x v="0"/>
  </r>
  <r>
    <x v="0"/>
    <x v="1"/>
    <s v="associate's degree"/>
    <x v="0"/>
    <x v="1"/>
    <n v="67"/>
    <n v="84"/>
    <n v="86"/>
    <n v="237"/>
    <x v="1"/>
  </r>
  <r>
    <x v="0"/>
    <x v="3"/>
    <s v="some college"/>
    <x v="1"/>
    <x v="0"/>
    <n v="65"/>
    <n v="81"/>
    <n v="77"/>
    <n v="223"/>
    <x v="0"/>
  </r>
  <r>
    <x v="1"/>
    <x v="1"/>
    <s v="associate's degree"/>
    <x v="0"/>
    <x v="0"/>
    <n v="69"/>
    <n v="77"/>
    <n v="69"/>
    <n v="215"/>
    <x v="1"/>
  </r>
  <r>
    <x v="0"/>
    <x v="0"/>
    <s v="associate's degree"/>
    <x v="0"/>
    <x v="0"/>
    <n v="57"/>
    <n v="69"/>
    <n v="68"/>
    <n v="194"/>
    <x v="1"/>
  </r>
  <r>
    <x v="1"/>
    <x v="1"/>
    <s v="some college"/>
    <x v="0"/>
    <x v="0"/>
    <n v="59"/>
    <n v="41"/>
    <n v="42"/>
    <n v="142"/>
    <x v="0"/>
  </r>
  <r>
    <x v="1"/>
    <x v="3"/>
    <s v="some high school"/>
    <x v="0"/>
    <x v="1"/>
    <n v="74"/>
    <n v="71"/>
    <n v="78"/>
    <n v="223"/>
    <x v="2"/>
  </r>
  <r>
    <x v="1"/>
    <x v="4"/>
    <s v="bachelor's degree"/>
    <x v="0"/>
    <x v="0"/>
    <n v="82"/>
    <n v="62"/>
    <n v="62"/>
    <n v="206"/>
    <x v="0"/>
  </r>
  <r>
    <x v="1"/>
    <x v="4"/>
    <s v="high school"/>
    <x v="0"/>
    <x v="1"/>
    <n v="81"/>
    <n v="80"/>
    <n v="76"/>
    <n v="237"/>
    <x v="2"/>
  </r>
  <r>
    <x v="0"/>
    <x v="0"/>
    <s v="some college"/>
    <x v="1"/>
    <x v="0"/>
    <n v="74"/>
    <n v="81"/>
    <n v="76"/>
    <n v="231"/>
    <x v="0"/>
  </r>
  <r>
    <x v="0"/>
    <x v="0"/>
    <s v="some college"/>
    <x v="1"/>
    <x v="0"/>
    <n v="58"/>
    <n v="61"/>
    <n v="66"/>
    <n v="185"/>
    <x v="0"/>
  </r>
  <r>
    <x v="1"/>
    <x v="3"/>
    <s v="some high school"/>
    <x v="1"/>
    <x v="1"/>
    <n v="80"/>
    <n v="79"/>
    <n v="79"/>
    <n v="238"/>
    <x v="2"/>
  </r>
  <r>
    <x v="1"/>
    <x v="1"/>
    <s v="some college"/>
    <x v="1"/>
    <x v="0"/>
    <n v="35"/>
    <n v="28"/>
    <n v="27"/>
    <n v="90"/>
    <x v="0"/>
  </r>
  <r>
    <x v="0"/>
    <x v="1"/>
    <s v="high school"/>
    <x v="1"/>
    <x v="0"/>
    <n v="42"/>
    <n v="62"/>
    <n v="60"/>
    <n v="164"/>
    <x v="2"/>
  </r>
  <r>
    <x v="1"/>
    <x v="1"/>
    <s v="associate's degree"/>
    <x v="1"/>
    <x v="1"/>
    <n v="60"/>
    <n v="51"/>
    <n v="56"/>
    <n v="167"/>
    <x v="1"/>
  </r>
  <r>
    <x v="1"/>
    <x v="4"/>
    <s v="high school"/>
    <x v="0"/>
    <x v="1"/>
    <n v="87"/>
    <n v="91"/>
    <n v="81"/>
    <n v="259"/>
    <x v="2"/>
  </r>
  <r>
    <x v="1"/>
    <x v="0"/>
    <s v="some high school"/>
    <x v="0"/>
    <x v="1"/>
    <n v="84"/>
    <n v="83"/>
    <n v="75"/>
    <n v="242"/>
    <x v="2"/>
  </r>
  <r>
    <x v="0"/>
    <x v="4"/>
    <s v="associate's degree"/>
    <x v="1"/>
    <x v="1"/>
    <n v="83"/>
    <n v="86"/>
    <n v="88"/>
    <n v="257"/>
    <x v="1"/>
  </r>
  <r>
    <x v="0"/>
    <x v="1"/>
    <s v="high school"/>
    <x v="1"/>
    <x v="0"/>
    <n v="34"/>
    <n v="42"/>
    <n v="39"/>
    <n v="115"/>
    <x v="2"/>
  </r>
  <r>
    <x v="1"/>
    <x v="0"/>
    <s v="high school"/>
    <x v="1"/>
    <x v="0"/>
    <n v="66"/>
    <n v="77"/>
    <n v="70"/>
    <n v="213"/>
    <x v="2"/>
  </r>
  <r>
    <x v="1"/>
    <x v="0"/>
    <s v="some high school"/>
    <x v="0"/>
    <x v="1"/>
    <n v="61"/>
    <n v="56"/>
    <n v="56"/>
    <n v="173"/>
    <x v="2"/>
  </r>
  <r>
    <x v="0"/>
    <x v="3"/>
    <s v="high school"/>
    <x v="0"/>
    <x v="1"/>
    <n v="56"/>
    <n v="68"/>
    <n v="74"/>
    <n v="198"/>
    <x v="2"/>
  </r>
  <r>
    <x v="1"/>
    <x v="0"/>
    <s v="associate's degree"/>
    <x v="0"/>
    <x v="0"/>
    <n v="87"/>
    <n v="85"/>
    <n v="73"/>
    <n v="245"/>
    <x v="1"/>
  </r>
  <r>
    <x v="0"/>
    <x v="1"/>
    <s v="some high school"/>
    <x v="1"/>
    <x v="0"/>
    <n v="55"/>
    <n v="65"/>
    <n v="62"/>
    <n v="182"/>
    <x v="2"/>
  </r>
  <r>
    <x v="1"/>
    <x v="3"/>
    <s v="some high school"/>
    <x v="0"/>
    <x v="0"/>
    <n v="86"/>
    <n v="80"/>
    <n v="75"/>
    <n v="241"/>
    <x v="2"/>
  </r>
  <r>
    <x v="0"/>
    <x v="0"/>
    <s v="associate's degree"/>
    <x v="0"/>
    <x v="1"/>
    <n v="52"/>
    <n v="66"/>
    <n v="73"/>
    <n v="191"/>
    <x v="1"/>
  </r>
  <r>
    <x v="0"/>
    <x v="4"/>
    <s v="master's degree"/>
    <x v="1"/>
    <x v="0"/>
    <n v="45"/>
    <n v="56"/>
    <n v="54"/>
    <n v="155"/>
    <x v="0"/>
  </r>
  <r>
    <x v="0"/>
    <x v="1"/>
    <s v="some college"/>
    <x v="0"/>
    <x v="0"/>
    <n v="72"/>
    <n v="72"/>
    <n v="71"/>
    <n v="215"/>
    <x v="0"/>
  </r>
  <r>
    <x v="1"/>
    <x v="3"/>
    <s v="high school"/>
    <x v="0"/>
    <x v="0"/>
    <n v="57"/>
    <n v="50"/>
    <n v="54"/>
    <n v="161"/>
    <x v="2"/>
  </r>
  <r>
    <x v="1"/>
    <x v="2"/>
    <s v="some high school"/>
    <x v="1"/>
    <x v="0"/>
    <n v="68"/>
    <n v="72"/>
    <n v="64"/>
    <n v="204"/>
    <x v="2"/>
  </r>
  <r>
    <x v="0"/>
    <x v="1"/>
    <s v="some college"/>
    <x v="0"/>
    <x v="1"/>
    <n v="88"/>
    <n v="95"/>
    <n v="94"/>
    <n v="277"/>
    <x v="0"/>
  </r>
  <r>
    <x v="1"/>
    <x v="3"/>
    <s v="some college"/>
    <x v="0"/>
    <x v="0"/>
    <n v="76"/>
    <n v="64"/>
    <n v="66"/>
    <n v="206"/>
    <x v="0"/>
  </r>
  <r>
    <x v="1"/>
    <x v="1"/>
    <s v="associate's degree"/>
    <x v="0"/>
    <x v="0"/>
    <n v="46"/>
    <n v="43"/>
    <n v="42"/>
    <n v="131"/>
    <x v="1"/>
  </r>
  <r>
    <x v="0"/>
    <x v="0"/>
    <s v="bachelor's degree"/>
    <x v="0"/>
    <x v="0"/>
    <n v="67"/>
    <n v="86"/>
    <n v="83"/>
    <n v="236"/>
    <x v="0"/>
  </r>
  <r>
    <x v="1"/>
    <x v="4"/>
    <s v="some high school"/>
    <x v="0"/>
    <x v="0"/>
    <n v="92"/>
    <n v="87"/>
    <n v="78"/>
    <n v="257"/>
    <x v="2"/>
  </r>
  <r>
    <x v="1"/>
    <x v="1"/>
    <s v="bachelor's degree"/>
    <x v="0"/>
    <x v="1"/>
    <n v="83"/>
    <n v="82"/>
    <n v="84"/>
    <n v="249"/>
    <x v="0"/>
  </r>
  <r>
    <x v="1"/>
    <x v="3"/>
    <s v="associate's degree"/>
    <x v="0"/>
    <x v="0"/>
    <n v="80"/>
    <n v="75"/>
    <n v="77"/>
    <n v="232"/>
    <x v="1"/>
  </r>
  <r>
    <x v="1"/>
    <x v="3"/>
    <s v="bachelor's degree"/>
    <x v="1"/>
    <x v="0"/>
    <n v="63"/>
    <n v="66"/>
    <n v="67"/>
    <n v="196"/>
    <x v="0"/>
  </r>
  <r>
    <x v="0"/>
    <x v="3"/>
    <s v="some high school"/>
    <x v="0"/>
    <x v="1"/>
    <n v="64"/>
    <n v="60"/>
    <n v="74"/>
    <n v="198"/>
    <x v="2"/>
  </r>
  <r>
    <x v="1"/>
    <x v="0"/>
    <s v="some college"/>
    <x v="0"/>
    <x v="0"/>
    <n v="54"/>
    <n v="52"/>
    <n v="51"/>
    <n v="157"/>
    <x v="0"/>
  </r>
  <r>
    <x v="1"/>
    <x v="1"/>
    <s v="associate's degree"/>
    <x v="0"/>
    <x v="0"/>
    <n v="84"/>
    <n v="80"/>
    <n v="80"/>
    <n v="244"/>
    <x v="1"/>
  </r>
  <r>
    <x v="1"/>
    <x v="3"/>
    <s v="high school"/>
    <x v="1"/>
    <x v="1"/>
    <n v="73"/>
    <n v="68"/>
    <n v="66"/>
    <n v="207"/>
    <x v="2"/>
  </r>
  <r>
    <x v="0"/>
    <x v="4"/>
    <s v="bachelor's degree"/>
    <x v="0"/>
    <x v="0"/>
    <n v="80"/>
    <n v="83"/>
    <n v="83"/>
    <n v="246"/>
    <x v="0"/>
  </r>
  <r>
    <x v="0"/>
    <x v="3"/>
    <s v="high school"/>
    <x v="0"/>
    <x v="0"/>
    <n v="56"/>
    <n v="52"/>
    <n v="55"/>
    <n v="163"/>
    <x v="2"/>
  </r>
  <r>
    <x v="1"/>
    <x v="4"/>
    <s v="some college"/>
    <x v="0"/>
    <x v="0"/>
    <n v="59"/>
    <n v="51"/>
    <n v="43"/>
    <n v="153"/>
    <x v="0"/>
  </r>
  <r>
    <x v="1"/>
    <x v="3"/>
    <s v="some high school"/>
    <x v="0"/>
    <x v="0"/>
    <n v="75"/>
    <n v="74"/>
    <n v="69"/>
    <n v="218"/>
    <x v="2"/>
  </r>
  <r>
    <x v="1"/>
    <x v="1"/>
    <s v="associate's degree"/>
    <x v="0"/>
    <x v="0"/>
    <n v="85"/>
    <n v="76"/>
    <n v="71"/>
    <n v="232"/>
    <x v="1"/>
  </r>
  <r>
    <x v="1"/>
    <x v="4"/>
    <s v="associate's degree"/>
    <x v="0"/>
    <x v="0"/>
    <n v="89"/>
    <n v="76"/>
    <n v="74"/>
    <n v="239"/>
    <x v="1"/>
  </r>
  <r>
    <x v="0"/>
    <x v="0"/>
    <s v="high school"/>
    <x v="0"/>
    <x v="1"/>
    <n v="58"/>
    <n v="70"/>
    <n v="68"/>
    <n v="196"/>
    <x v="2"/>
  </r>
  <r>
    <x v="0"/>
    <x v="0"/>
    <s v="high school"/>
    <x v="0"/>
    <x v="0"/>
    <n v="65"/>
    <n v="64"/>
    <n v="62"/>
    <n v="191"/>
    <x v="2"/>
  </r>
  <r>
    <x v="1"/>
    <x v="1"/>
    <s v="high school"/>
    <x v="0"/>
    <x v="0"/>
    <n v="68"/>
    <n v="60"/>
    <n v="53"/>
    <n v="181"/>
    <x v="2"/>
  </r>
  <r>
    <x v="1"/>
    <x v="2"/>
    <s v="some high school"/>
    <x v="0"/>
    <x v="1"/>
    <n v="47"/>
    <n v="49"/>
    <n v="49"/>
    <n v="145"/>
    <x v="2"/>
  </r>
  <r>
    <x v="0"/>
    <x v="3"/>
    <s v="some college"/>
    <x v="1"/>
    <x v="0"/>
    <n v="71"/>
    <n v="83"/>
    <n v="83"/>
    <n v="237"/>
    <x v="0"/>
  </r>
  <r>
    <x v="0"/>
    <x v="0"/>
    <s v="some high school"/>
    <x v="0"/>
    <x v="1"/>
    <n v="60"/>
    <n v="70"/>
    <n v="70"/>
    <n v="200"/>
    <x v="2"/>
  </r>
  <r>
    <x v="1"/>
    <x v="3"/>
    <s v="master's degree"/>
    <x v="0"/>
    <x v="0"/>
    <n v="80"/>
    <n v="80"/>
    <n v="72"/>
    <n v="232"/>
    <x v="0"/>
  </r>
  <r>
    <x v="1"/>
    <x v="3"/>
    <s v="high school"/>
    <x v="0"/>
    <x v="0"/>
    <n v="54"/>
    <n v="52"/>
    <n v="52"/>
    <n v="158"/>
    <x v="2"/>
  </r>
  <r>
    <x v="0"/>
    <x v="4"/>
    <s v="some college"/>
    <x v="0"/>
    <x v="0"/>
    <n v="62"/>
    <n v="73"/>
    <n v="70"/>
    <n v="205"/>
    <x v="0"/>
  </r>
  <r>
    <x v="0"/>
    <x v="1"/>
    <s v="associate's degree"/>
    <x v="1"/>
    <x v="0"/>
    <n v="64"/>
    <n v="73"/>
    <n v="68"/>
    <n v="205"/>
    <x v="1"/>
  </r>
  <r>
    <x v="1"/>
    <x v="1"/>
    <s v="associate's degree"/>
    <x v="0"/>
    <x v="1"/>
    <n v="78"/>
    <n v="77"/>
    <n v="77"/>
    <n v="232"/>
    <x v="1"/>
  </r>
  <r>
    <x v="0"/>
    <x v="0"/>
    <s v="some college"/>
    <x v="0"/>
    <x v="0"/>
    <n v="70"/>
    <n v="75"/>
    <n v="78"/>
    <n v="223"/>
    <x v="0"/>
  </r>
  <r>
    <x v="0"/>
    <x v="1"/>
    <s v="master's degree"/>
    <x v="1"/>
    <x v="1"/>
    <n v="65"/>
    <n v="81"/>
    <n v="81"/>
    <n v="227"/>
    <x v="0"/>
  </r>
  <r>
    <x v="0"/>
    <x v="1"/>
    <s v="some high school"/>
    <x v="1"/>
    <x v="1"/>
    <n v="64"/>
    <n v="79"/>
    <n v="77"/>
    <n v="220"/>
    <x v="2"/>
  </r>
  <r>
    <x v="1"/>
    <x v="1"/>
    <s v="some college"/>
    <x v="0"/>
    <x v="1"/>
    <n v="79"/>
    <n v="79"/>
    <n v="78"/>
    <n v="236"/>
    <x v="0"/>
  </r>
  <r>
    <x v="0"/>
    <x v="1"/>
    <s v="some high school"/>
    <x v="1"/>
    <x v="0"/>
    <n v="44"/>
    <n v="50"/>
    <n v="51"/>
    <n v="145"/>
    <x v="2"/>
  </r>
  <r>
    <x v="0"/>
    <x v="4"/>
    <s v="high school"/>
    <x v="0"/>
    <x v="0"/>
    <n v="99"/>
    <n v="93"/>
    <n v="90"/>
    <n v="282"/>
    <x v="2"/>
  </r>
  <r>
    <x v="1"/>
    <x v="3"/>
    <s v="high school"/>
    <x v="0"/>
    <x v="0"/>
    <n v="76"/>
    <n v="73"/>
    <n v="68"/>
    <n v="217"/>
    <x v="2"/>
  </r>
  <r>
    <x v="1"/>
    <x v="3"/>
    <s v="some high school"/>
    <x v="1"/>
    <x v="0"/>
    <n v="59"/>
    <n v="42"/>
    <n v="41"/>
    <n v="142"/>
    <x v="2"/>
  </r>
  <r>
    <x v="0"/>
    <x v="1"/>
    <s v="bachelor's degree"/>
    <x v="0"/>
    <x v="0"/>
    <n v="63"/>
    <n v="75"/>
    <n v="81"/>
    <n v="219"/>
    <x v="0"/>
  </r>
  <r>
    <x v="0"/>
    <x v="3"/>
    <s v="high school"/>
    <x v="0"/>
    <x v="0"/>
    <n v="69"/>
    <n v="72"/>
    <n v="77"/>
    <n v="218"/>
    <x v="2"/>
  </r>
  <r>
    <x v="0"/>
    <x v="3"/>
    <s v="associate's degree"/>
    <x v="0"/>
    <x v="1"/>
    <n v="88"/>
    <n v="92"/>
    <n v="95"/>
    <n v="275"/>
    <x v="1"/>
  </r>
  <r>
    <x v="0"/>
    <x v="4"/>
    <s v="some college"/>
    <x v="1"/>
    <x v="0"/>
    <n v="71"/>
    <n v="76"/>
    <n v="70"/>
    <n v="217"/>
    <x v="0"/>
  </r>
  <r>
    <x v="1"/>
    <x v="1"/>
    <s v="bachelor's degree"/>
    <x v="0"/>
    <x v="0"/>
    <n v="69"/>
    <n v="63"/>
    <n v="61"/>
    <n v="193"/>
    <x v="0"/>
  </r>
  <r>
    <x v="1"/>
    <x v="1"/>
    <s v="some college"/>
    <x v="0"/>
    <x v="0"/>
    <n v="58"/>
    <n v="49"/>
    <n v="42"/>
    <n v="149"/>
    <x v="0"/>
  </r>
  <r>
    <x v="0"/>
    <x v="3"/>
    <s v="associate's degree"/>
    <x v="1"/>
    <x v="0"/>
    <n v="47"/>
    <n v="53"/>
    <n v="58"/>
    <n v="158"/>
    <x v="1"/>
  </r>
  <r>
    <x v="0"/>
    <x v="3"/>
    <s v="some college"/>
    <x v="0"/>
    <x v="0"/>
    <n v="65"/>
    <n v="70"/>
    <n v="71"/>
    <n v="206"/>
    <x v="0"/>
  </r>
  <r>
    <x v="1"/>
    <x v="0"/>
    <s v="some college"/>
    <x v="0"/>
    <x v="1"/>
    <n v="88"/>
    <n v="85"/>
    <n v="76"/>
    <n v="249"/>
    <x v="0"/>
  </r>
  <r>
    <x v="1"/>
    <x v="1"/>
    <s v="bachelor's degree"/>
    <x v="0"/>
    <x v="0"/>
    <n v="83"/>
    <n v="78"/>
    <n v="73"/>
    <n v="234"/>
    <x v="0"/>
  </r>
  <r>
    <x v="0"/>
    <x v="1"/>
    <s v="some high school"/>
    <x v="0"/>
    <x v="1"/>
    <n v="85"/>
    <n v="92"/>
    <n v="93"/>
    <n v="270"/>
    <x v="2"/>
  </r>
  <r>
    <x v="0"/>
    <x v="4"/>
    <s v="high school"/>
    <x v="0"/>
    <x v="1"/>
    <n v="59"/>
    <n v="63"/>
    <n v="75"/>
    <n v="197"/>
    <x v="2"/>
  </r>
  <r>
    <x v="0"/>
    <x v="1"/>
    <s v="some high school"/>
    <x v="1"/>
    <x v="0"/>
    <n v="65"/>
    <n v="86"/>
    <n v="80"/>
    <n v="231"/>
    <x v="2"/>
  </r>
  <r>
    <x v="1"/>
    <x v="0"/>
    <s v="bachelor's degree"/>
    <x v="1"/>
    <x v="0"/>
    <n v="73"/>
    <n v="56"/>
    <n v="57"/>
    <n v="186"/>
    <x v="0"/>
  </r>
  <r>
    <x v="1"/>
    <x v="3"/>
    <s v="high school"/>
    <x v="0"/>
    <x v="0"/>
    <n v="53"/>
    <n v="52"/>
    <n v="42"/>
    <n v="147"/>
    <x v="2"/>
  </r>
  <r>
    <x v="1"/>
    <x v="3"/>
    <s v="high school"/>
    <x v="0"/>
    <x v="0"/>
    <n v="45"/>
    <n v="48"/>
    <n v="46"/>
    <n v="139"/>
    <x v="2"/>
  </r>
  <r>
    <x v="0"/>
    <x v="3"/>
    <s v="bachelor's degree"/>
    <x v="1"/>
    <x v="0"/>
    <n v="73"/>
    <n v="79"/>
    <n v="84"/>
    <n v="236"/>
    <x v="0"/>
  </r>
  <r>
    <x v="0"/>
    <x v="3"/>
    <s v="some college"/>
    <x v="1"/>
    <x v="1"/>
    <n v="70"/>
    <n v="78"/>
    <n v="78"/>
    <n v="226"/>
    <x v="0"/>
  </r>
  <r>
    <x v="0"/>
    <x v="0"/>
    <s v="some high school"/>
    <x v="0"/>
    <x v="0"/>
    <n v="37"/>
    <n v="46"/>
    <n v="46"/>
    <n v="129"/>
    <x v="2"/>
  </r>
  <r>
    <x v="1"/>
    <x v="0"/>
    <s v="associate's degree"/>
    <x v="0"/>
    <x v="1"/>
    <n v="81"/>
    <n v="82"/>
    <n v="82"/>
    <n v="245"/>
    <x v="1"/>
  </r>
  <r>
    <x v="1"/>
    <x v="4"/>
    <s v="associate's degree"/>
    <x v="0"/>
    <x v="1"/>
    <n v="97"/>
    <n v="82"/>
    <n v="88"/>
    <n v="267"/>
    <x v="1"/>
  </r>
  <r>
    <x v="0"/>
    <x v="0"/>
    <s v="some high school"/>
    <x v="0"/>
    <x v="0"/>
    <n v="67"/>
    <n v="89"/>
    <n v="82"/>
    <n v="238"/>
    <x v="2"/>
  </r>
  <r>
    <x v="1"/>
    <x v="0"/>
    <s v="bachelor's degree"/>
    <x v="1"/>
    <x v="0"/>
    <n v="88"/>
    <n v="75"/>
    <n v="76"/>
    <n v="239"/>
    <x v="0"/>
  </r>
  <r>
    <x v="1"/>
    <x v="4"/>
    <s v="some high school"/>
    <x v="0"/>
    <x v="1"/>
    <n v="77"/>
    <n v="76"/>
    <n v="77"/>
    <n v="230"/>
    <x v="2"/>
  </r>
  <r>
    <x v="1"/>
    <x v="1"/>
    <s v="associate's degree"/>
    <x v="0"/>
    <x v="0"/>
    <n v="76"/>
    <n v="70"/>
    <n v="68"/>
    <n v="214"/>
    <x v="1"/>
  </r>
  <r>
    <x v="1"/>
    <x v="3"/>
    <s v="some high school"/>
    <x v="0"/>
    <x v="0"/>
    <n v="86"/>
    <n v="73"/>
    <n v="70"/>
    <n v="229"/>
    <x v="2"/>
  </r>
  <r>
    <x v="1"/>
    <x v="1"/>
    <s v="some high school"/>
    <x v="0"/>
    <x v="1"/>
    <n v="63"/>
    <n v="60"/>
    <n v="57"/>
    <n v="180"/>
    <x v="2"/>
  </r>
  <r>
    <x v="0"/>
    <x v="4"/>
    <s v="bachelor's degree"/>
    <x v="0"/>
    <x v="0"/>
    <n v="65"/>
    <n v="73"/>
    <n v="75"/>
    <n v="213"/>
    <x v="0"/>
  </r>
  <r>
    <x v="1"/>
    <x v="3"/>
    <s v="high school"/>
    <x v="1"/>
    <x v="1"/>
    <n v="78"/>
    <n v="77"/>
    <n v="80"/>
    <n v="235"/>
    <x v="2"/>
  </r>
  <r>
    <x v="1"/>
    <x v="0"/>
    <s v="associate's degree"/>
    <x v="1"/>
    <x v="0"/>
    <n v="67"/>
    <n v="62"/>
    <n v="60"/>
    <n v="189"/>
    <x v="1"/>
  </r>
  <r>
    <x v="1"/>
    <x v="2"/>
    <s v="some high school"/>
    <x v="0"/>
    <x v="1"/>
    <n v="46"/>
    <n v="41"/>
    <n v="43"/>
    <n v="130"/>
    <x v="2"/>
  </r>
  <r>
    <x v="1"/>
    <x v="4"/>
    <s v="associate's degree"/>
    <x v="0"/>
    <x v="1"/>
    <n v="71"/>
    <n v="74"/>
    <n v="68"/>
    <n v="213"/>
    <x v="1"/>
  </r>
  <r>
    <x v="1"/>
    <x v="1"/>
    <s v="high school"/>
    <x v="1"/>
    <x v="1"/>
    <n v="40"/>
    <n v="46"/>
    <n v="50"/>
    <n v="136"/>
    <x v="2"/>
  </r>
  <r>
    <x v="1"/>
    <x v="3"/>
    <s v="associate's degree"/>
    <x v="1"/>
    <x v="0"/>
    <n v="90"/>
    <n v="87"/>
    <n v="75"/>
    <n v="252"/>
    <x v="1"/>
  </r>
  <r>
    <x v="1"/>
    <x v="2"/>
    <s v="some college"/>
    <x v="1"/>
    <x v="1"/>
    <n v="81"/>
    <n v="78"/>
    <n v="81"/>
    <n v="240"/>
    <x v="0"/>
  </r>
  <r>
    <x v="1"/>
    <x v="3"/>
    <s v="some high school"/>
    <x v="1"/>
    <x v="0"/>
    <n v="56"/>
    <n v="54"/>
    <n v="52"/>
    <n v="162"/>
    <x v="2"/>
  </r>
  <r>
    <x v="0"/>
    <x v="1"/>
    <s v="associate's degree"/>
    <x v="0"/>
    <x v="1"/>
    <n v="67"/>
    <n v="84"/>
    <n v="81"/>
    <n v="232"/>
    <x v="1"/>
  </r>
  <r>
    <x v="1"/>
    <x v="0"/>
    <s v="associate's degree"/>
    <x v="0"/>
    <x v="0"/>
    <n v="80"/>
    <n v="76"/>
    <n v="64"/>
    <n v="220"/>
    <x v="1"/>
  </r>
  <r>
    <x v="0"/>
    <x v="1"/>
    <s v="associate's degree"/>
    <x v="0"/>
    <x v="1"/>
    <n v="74"/>
    <n v="75"/>
    <n v="83"/>
    <n v="232"/>
    <x v="1"/>
  </r>
  <r>
    <x v="1"/>
    <x v="2"/>
    <s v="some college"/>
    <x v="0"/>
    <x v="0"/>
    <n v="69"/>
    <n v="67"/>
    <n v="69"/>
    <n v="205"/>
    <x v="0"/>
  </r>
  <r>
    <x v="1"/>
    <x v="4"/>
    <s v="some college"/>
    <x v="0"/>
    <x v="1"/>
    <n v="99"/>
    <n v="87"/>
    <n v="81"/>
    <n v="267"/>
    <x v="0"/>
  </r>
  <r>
    <x v="1"/>
    <x v="1"/>
    <s v="some high school"/>
    <x v="0"/>
    <x v="0"/>
    <n v="51"/>
    <n v="52"/>
    <n v="44"/>
    <n v="147"/>
    <x v="2"/>
  </r>
  <r>
    <x v="0"/>
    <x v="0"/>
    <s v="associate's degree"/>
    <x v="1"/>
    <x v="0"/>
    <n v="53"/>
    <n v="71"/>
    <n v="67"/>
    <n v="191"/>
    <x v="1"/>
  </r>
  <r>
    <x v="0"/>
    <x v="3"/>
    <s v="high school"/>
    <x v="1"/>
    <x v="0"/>
    <n v="49"/>
    <n v="57"/>
    <n v="52"/>
    <n v="158"/>
    <x v="2"/>
  </r>
  <r>
    <x v="0"/>
    <x v="0"/>
    <s v="associate's degree"/>
    <x v="0"/>
    <x v="0"/>
    <n v="73"/>
    <n v="76"/>
    <n v="80"/>
    <n v="229"/>
    <x v="1"/>
  </r>
  <r>
    <x v="1"/>
    <x v="0"/>
    <s v="bachelor's degree"/>
    <x v="0"/>
    <x v="0"/>
    <n v="66"/>
    <n v="60"/>
    <n v="57"/>
    <n v="183"/>
    <x v="0"/>
  </r>
  <r>
    <x v="1"/>
    <x v="3"/>
    <s v="bachelor's degree"/>
    <x v="0"/>
    <x v="1"/>
    <n v="67"/>
    <n v="61"/>
    <n v="68"/>
    <n v="196"/>
    <x v="0"/>
  </r>
  <r>
    <x v="0"/>
    <x v="1"/>
    <s v="associate's degree"/>
    <x v="1"/>
    <x v="1"/>
    <n v="68"/>
    <n v="67"/>
    <n v="69"/>
    <n v="204"/>
    <x v="1"/>
  </r>
  <r>
    <x v="0"/>
    <x v="1"/>
    <s v="bachelor's degree"/>
    <x v="0"/>
    <x v="1"/>
    <n v="59"/>
    <n v="64"/>
    <n v="75"/>
    <n v="198"/>
    <x v="0"/>
  </r>
  <r>
    <x v="1"/>
    <x v="1"/>
    <s v="high school"/>
    <x v="0"/>
    <x v="0"/>
    <n v="71"/>
    <n v="66"/>
    <n v="65"/>
    <n v="202"/>
    <x v="2"/>
  </r>
  <r>
    <x v="0"/>
    <x v="3"/>
    <s v="master's degree"/>
    <x v="0"/>
    <x v="1"/>
    <n v="77"/>
    <n v="82"/>
    <n v="91"/>
    <n v="250"/>
    <x v="0"/>
  </r>
  <r>
    <x v="1"/>
    <x v="1"/>
    <s v="associate's degree"/>
    <x v="0"/>
    <x v="0"/>
    <n v="83"/>
    <n v="72"/>
    <n v="78"/>
    <n v="233"/>
    <x v="1"/>
  </r>
  <r>
    <x v="1"/>
    <x v="0"/>
    <s v="bachelor's degree"/>
    <x v="0"/>
    <x v="0"/>
    <n v="63"/>
    <n v="71"/>
    <n v="69"/>
    <n v="203"/>
    <x v="0"/>
  </r>
  <r>
    <x v="0"/>
    <x v="3"/>
    <s v="associate's degree"/>
    <x v="1"/>
    <x v="0"/>
    <n v="56"/>
    <n v="65"/>
    <n v="63"/>
    <n v="184"/>
    <x v="1"/>
  </r>
  <r>
    <x v="0"/>
    <x v="1"/>
    <s v="high school"/>
    <x v="1"/>
    <x v="1"/>
    <n v="67"/>
    <n v="79"/>
    <n v="84"/>
    <n v="230"/>
    <x v="2"/>
  </r>
  <r>
    <x v="0"/>
    <x v="4"/>
    <s v="high school"/>
    <x v="0"/>
    <x v="0"/>
    <n v="75"/>
    <n v="86"/>
    <n v="79"/>
    <n v="240"/>
    <x v="2"/>
  </r>
  <r>
    <x v="0"/>
    <x v="1"/>
    <s v="some college"/>
    <x v="0"/>
    <x v="0"/>
    <n v="71"/>
    <n v="81"/>
    <n v="80"/>
    <n v="232"/>
    <x v="0"/>
  </r>
  <r>
    <x v="0"/>
    <x v="1"/>
    <s v="some high school"/>
    <x v="1"/>
    <x v="0"/>
    <n v="43"/>
    <n v="53"/>
    <n v="53"/>
    <n v="149"/>
    <x v="2"/>
  </r>
  <r>
    <x v="0"/>
    <x v="1"/>
    <s v="high school"/>
    <x v="1"/>
    <x v="0"/>
    <n v="41"/>
    <n v="46"/>
    <n v="43"/>
    <n v="130"/>
    <x v="2"/>
  </r>
  <r>
    <x v="0"/>
    <x v="1"/>
    <s v="some college"/>
    <x v="0"/>
    <x v="0"/>
    <n v="82"/>
    <n v="90"/>
    <n v="94"/>
    <n v="266"/>
    <x v="0"/>
  </r>
  <r>
    <x v="1"/>
    <x v="1"/>
    <s v="some college"/>
    <x v="0"/>
    <x v="0"/>
    <n v="61"/>
    <n v="61"/>
    <n v="62"/>
    <n v="184"/>
    <x v="0"/>
  </r>
  <r>
    <x v="1"/>
    <x v="2"/>
    <s v="some college"/>
    <x v="1"/>
    <x v="0"/>
    <n v="28"/>
    <n v="23"/>
    <n v="19"/>
    <n v="70"/>
    <x v="0"/>
  </r>
  <r>
    <x v="1"/>
    <x v="1"/>
    <s v="associate's degree"/>
    <x v="0"/>
    <x v="1"/>
    <n v="82"/>
    <n v="75"/>
    <n v="77"/>
    <n v="234"/>
    <x v="1"/>
  </r>
  <r>
    <x v="0"/>
    <x v="0"/>
    <s v="some high school"/>
    <x v="0"/>
    <x v="0"/>
    <n v="41"/>
    <n v="55"/>
    <n v="51"/>
    <n v="147"/>
    <x v="2"/>
  </r>
  <r>
    <x v="1"/>
    <x v="1"/>
    <s v="high school"/>
    <x v="0"/>
    <x v="0"/>
    <n v="71"/>
    <n v="60"/>
    <n v="61"/>
    <n v="192"/>
    <x v="2"/>
  </r>
  <r>
    <x v="1"/>
    <x v="1"/>
    <s v="associate's degree"/>
    <x v="0"/>
    <x v="0"/>
    <n v="47"/>
    <n v="37"/>
    <n v="35"/>
    <n v="119"/>
    <x v="1"/>
  </r>
  <r>
    <x v="1"/>
    <x v="4"/>
    <s v="associate's degree"/>
    <x v="0"/>
    <x v="1"/>
    <n v="62"/>
    <n v="56"/>
    <n v="53"/>
    <n v="171"/>
    <x v="1"/>
  </r>
  <r>
    <x v="1"/>
    <x v="0"/>
    <s v="associate's degree"/>
    <x v="0"/>
    <x v="0"/>
    <n v="90"/>
    <n v="78"/>
    <n v="81"/>
    <n v="249"/>
    <x v="1"/>
  </r>
  <r>
    <x v="0"/>
    <x v="1"/>
    <s v="bachelor's degree"/>
    <x v="0"/>
    <x v="0"/>
    <n v="83"/>
    <n v="93"/>
    <n v="95"/>
    <n v="271"/>
    <x v="0"/>
  </r>
  <r>
    <x v="0"/>
    <x v="0"/>
    <s v="some college"/>
    <x v="1"/>
    <x v="0"/>
    <n v="61"/>
    <n v="68"/>
    <n v="66"/>
    <n v="195"/>
    <x v="0"/>
  </r>
  <r>
    <x v="1"/>
    <x v="3"/>
    <s v="some high school"/>
    <x v="0"/>
    <x v="1"/>
    <n v="76"/>
    <n v="70"/>
    <n v="69"/>
    <n v="215"/>
    <x v="2"/>
  </r>
  <r>
    <x v="1"/>
    <x v="1"/>
    <s v="associate's degree"/>
    <x v="0"/>
    <x v="0"/>
    <n v="49"/>
    <n v="51"/>
    <n v="43"/>
    <n v="143"/>
    <x v="1"/>
  </r>
  <r>
    <x v="0"/>
    <x v="0"/>
    <s v="some high school"/>
    <x v="1"/>
    <x v="0"/>
    <n v="24"/>
    <n v="38"/>
    <n v="27"/>
    <n v="89"/>
    <x v="2"/>
  </r>
  <r>
    <x v="0"/>
    <x v="3"/>
    <s v="some high school"/>
    <x v="1"/>
    <x v="1"/>
    <n v="35"/>
    <n v="55"/>
    <n v="60"/>
    <n v="150"/>
    <x v="2"/>
  </r>
  <r>
    <x v="1"/>
    <x v="1"/>
    <s v="high school"/>
    <x v="1"/>
    <x v="0"/>
    <n v="58"/>
    <n v="61"/>
    <n v="52"/>
    <n v="171"/>
    <x v="2"/>
  </r>
  <r>
    <x v="0"/>
    <x v="1"/>
    <s v="high school"/>
    <x v="0"/>
    <x v="0"/>
    <n v="61"/>
    <n v="73"/>
    <n v="63"/>
    <n v="197"/>
    <x v="2"/>
  </r>
  <r>
    <x v="0"/>
    <x v="0"/>
    <s v="high school"/>
    <x v="0"/>
    <x v="1"/>
    <n v="69"/>
    <n v="76"/>
    <n v="74"/>
    <n v="219"/>
    <x v="2"/>
  </r>
  <r>
    <x v="1"/>
    <x v="3"/>
    <s v="associate's degree"/>
    <x v="0"/>
    <x v="1"/>
    <n v="67"/>
    <n v="72"/>
    <n v="67"/>
    <n v="206"/>
    <x v="1"/>
  </r>
  <r>
    <x v="1"/>
    <x v="3"/>
    <s v="some college"/>
    <x v="0"/>
    <x v="0"/>
    <n v="79"/>
    <n v="73"/>
    <n v="67"/>
    <n v="219"/>
    <x v="0"/>
  </r>
  <r>
    <x v="0"/>
    <x v="1"/>
    <s v="high school"/>
    <x v="0"/>
    <x v="0"/>
    <n v="72"/>
    <n v="80"/>
    <n v="75"/>
    <n v="227"/>
    <x v="2"/>
  </r>
  <r>
    <x v="1"/>
    <x v="0"/>
    <s v="some college"/>
    <x v="0"/>
    <x v="0"/>
    <n v="62"/>
    <n v="61"/>
    <n v="57"/>
    <n v="180"/>
    <x v="0"/>
  </r>
  <r>
    <x v="0"/>
    <x v="1"/>
    <s v="bachelor's degree"/>
    <x v="0"/>
    <x v="1"/>
    <n v="77"/>
    <n v="94"/>
    <n v="95"/>
    <n v="266"/>
    <x v="0"/>
  </r>
  <r>
    <x v="1"/>
    <x v="3"/>
    <s v="high school"/>
    <x v="1"/>
    <x v="0"/>
    <n v="75"/>
    <n v="74"/>
    <n v="66"/>
    <n v="215"/>
    <x v="2"/>
  </r>
  <r>
    <x v="1"/>
    <x v="4"/>
    <s v="associate's degree"/>
    <x v="0"/>
    <x v="0"/>
    <n v="87"/>
    <n v="74"/>
    <n v="76"/>
    <n v="237"/>
    <x v="1"/>
  </r>
  <r>
    <x v="0"/>
    <x v="0"/>
    <s v="bachelor's degree"/>
    <x v="0"/>
    <x v="0"/>
    <n v="52"/>
    <n v="65"/>
    <n v="69"/>
    <n v="186"/>
    <x v="0"/>
  </r>
  <r>
    <x v="1"/>
    <x v="4"/>
    <s v="some college"/>
    <x v="0"/>
    <x v="0"/>
    <n v="66"/>
    <n v="57"/>
    <n v="52"/>
    <n v="175"/>
    <x v="0"/>
  </r>
  <r>
    <x v="0"/>
    <x v="1"/>
    <s v="some college"/>
    <x v="0"/>
    <x v="1"/>
    <n v="63"/>
    <n v="78"/>
    <n v="80"/>
    <n v="221"/>
    <x v="0"/>
  </r>
  <r>
    <x v="0"/>
    <x v="1"/>
    <s v="associate's degree"/>
    <x v="0"/>
    <x v="0"/>
    <n v="46"/>
    <n v="58"/>
    <n v="57"/>
    <n v="161"/>
    <x v="1"/>
  </r>
  <r>
    <x v="0"/>
    <x v="1"/>
    <s v="some college"/>
    <x v="0"/>
    <x v="0"/>
    <n v="59"/>
    <n v="71"/>
    <n v="70"/>
    <n v="200"/>
    <x v="0"/>
  </r>
  <r>
    <x v="0"/>
    <x v="0"/>
    <s v="bachelor's degree"/>
    <x v="0"/>
    <x v="0"/>
    <n v="61"/>
    <n v="72"/>
    <n v="70"/>
    <n v="203"/>
    <x v="0"/>
  </r>
  <r>
    <x v="1"/>
    <x v="2"/>
    <s v="associate's degree"/>
    <x v="0"/>
    <x v="0"/>
    <n v="63"/>
    <n v="61"/>
    <n v="61"/>
    <n v="185"/>
    <x v="1"/>
  </r>
  <r>
    <x v="0"/>
    <x v="1"/>
    <s v="some college"/>
    <x v="1"/>
    <x v="1"/>
    <n v="42"/>
    <n v="66"/>
    <n v="69"/>
    <n v="177"/>
    <x v="0"/>
  </r>
  <r>
    <x v="1"/>
    <x v="3"/>
    <s v="some college"/>
    <x v="1"/>
    <x v="0"/>
    <n v="59"/>
    <n v="62"/>
    <n v="61"/>
    <n v="182"/>
    <x v="0"/>
  </r>
  <r>
    <x v="0"/>
    <x v="3"/>
    <s v="some college"/>
    <x v="0"/>
    <x v="0"/>
    <n v="80"/>
    <n v="90"/>
    <n v="89"/>
    <n v="259"/>
    <x v="0"/>
  </r>
  <r>
    <x v="0"/>
    <x v="0"/>
    <s v="high school"/>
    <x v="0"/>
    <x v="0"/>
    <n v="58"/>
    <n v="62"/>
    <n v="59"/>
    <n v="179"/>
    <x v="2"/>
  </r>
  <r>
    <x v="1"/>
    <x v="0"/>
    <s v="some high school"/>
    <x v="0"/>
    <x v="1"/>
    <n v="85"/>
    <n v="84"/>
    <n v="78"/>
    <n v="247"/>
    <x v="2"/>
  </r>
  <r>
    <x v="0"/>
    <x v="1"/>
    <s v="some college"/>
    <x v="0"/>
    <x v="0"/>
    <n v="52"/>
    <n v="58"/>
    <n v="58"/>
    <n v="168"/>
    <x v="0"/>
  </r>
  <r>
    <x v="0"/>
    <x v="3"/>
    <s v="some high school"/>
    <x v="1"/>
    <x v="0"/>
    <n v="27"/>
    <n v="34"/>
    <n v="32"/>
    <n v="93"/>
    <x v="2"/>
  </r>
  <r>
    <x v="1"/>
    <x v="1"/>
    <s v="some college"/>
    <x v="0"/>
    <x v="0"/>
    <n v="59"/>
    <n v="60"/>
    <n v="58"/>
    <n v="177"/>
    <x v="0"/>
  </r>
  <r>
    <x v="1"/>
    <x v="2"/>
    <s v="bachelor's degree"/>
    <x v="1"/>
    <x v="1"/>
    <n v="49"/>
    <n v="58"/>
    <n v="60"/>
    <n v="167"/>
    <x v="0"/>
  </r>
  <r>
    <x v="1"/>
    <x v="1"/>
    <s v="high school"/>
    <x v="0"/>
    <x v="1"/>
    <n v="69"/>
    <n v="58"/>
    <n v="53"/>
    <n v="180"/>
    <x v="2"/>
  </r>
  <r>
    <x v="1"/>
    <x v="1"/>
    <s v="bachelor's degree"/>
    <x v="1"/>
    <x v="0"/>
    <n v="61"/>
    <n v="66"/>
    <n v="61"/>
    <n v="188"/>
    <x v="0"/>
  </r>
  <r>
    <x v="0"/>
    <x v="2"/>
    <s v="some high school"/>
    <x v="1"/>
    <x v="0"/>
    <n v="44"/>
    <n v="64"/>
    <n v="58"/>
    <n v="166"/>
    <x v="2"/>
  </r>
  <r>
    <x v="0"/>
    <x v="3"/>
    <s v="some high school"/>
    <x v="0"/>
    <x v="0"/>
    <n v="73"/>
    <n v="84"/>
    <n v="85"/>
    <n v="242"/>
    <x v="2"/>
  </r>
  <r>
    <x v="1"/>
    <x v="4"/>
    <s v="some college"/>
    <x v="0"/>
    <x v="0"/>
    <n v="84"/>
    <n v="77"/>
    <n v="71"/>
    <n v="232"/>
    <x v="0"/>
  </r>
  <r>
    <x v="0"/>
    <x v="1"/>
    <s v="some college"/>
    <x v="1"/>
    <x v="1"/>
    <n v="45"/>
    <n v="73"/>
    <n v="70"/>
    <n v="188"/>
    <x v="0"/>
  </r>
  <r>
    <x v="1"/>
    <x v="3"/>
    <s v="some high school"/>
    <x v="0"/>
    <x v="0"/>
    <n v="74"/>
    <n v="74"/>
    <n v="72"/>
    <n v="220"/>
    <x v="2"/>
  </r>
  <r>
    <x v="0"/>
    <x v="3"/>
    <s v="some college"/>
    <x v="0"/>
    <x v="1"/>
    <n v="82"/>
    <n v="97"/>
    <n v="96"/>
    <n v="275"/>
    <x v="0"/>
  </r>
  <r>
    <x v="0"/>
    <x v="3"/>
    <s v="bachelor's degree"/>
    <x v="0"/>
    <x v="0"/>
    <n v="59"/>
    <n v="70"/>
    <n v="73"/>
    <n v="202"/>
    <x v="0"/>
  </r>
  <r>
    <x v="1"/>
    <x v="4"/>
    <s v="associate's degree"/>
    <x v="1"/>
    <x v="0"/>
    <n v="46"/>
    <n v="43"/>
    <n v="41"/>
    <n v="130"/>
    <x v="1"/>
  </r>
  <r>
    <x v="0"/>
    <x v="3"/>
    <s v="some high school"/>
    <x v="0"/>
    <x v="0"/>
    <n v="80"/>
    <n v="90"/>
    <n v="82"/>
    <n v="252"/>
    <x v="2"/>
  </r>
  <r>
    <x v="0"/>
    <x v="3"/>
    <s v="master's degree"/>
    <x v="1"/>
    <x v="1"/>
    <n v="85"/>
    <n v="95"/>
    <n v="100"/>
    <n v="280"/>
    <x v="0"/>
  </r>
  <r>
    <x v="0"/>
    <x v="2"/>
    <s v="some high school"/>
    <x v="0"/>
    <x v="0"/>
    <n v="71"/>
    <n v="83"/>
    <n v="77"/>
    <n v="231"/>
    <x v="2"/>
  </r>
  <r>
    <x v="1"/>
    <x v="2"/>
    <s v="bachelor's degree"/>
    <x v="0"/>
    <x v="0"/>
    <n v="66"/>
    <n v="64"/>
    <n v="62"/>
    <n v="192"/>
    <x v="0"/>
  </r>
  <r>
    <x v="0"/>
    <x v="0"/>
    <s v="associate's degree"/>
    <x v="0"/>
    <x v="0"/>
    <n v="80"/>
    <n v="86"/>
    <n v="83"/>
    <n v="249"/>
    <x v="1"/>
  </r>
  <r>
    <x v="1"/>
    <x v="1"/>
    <s v="associate's degree"/>
    <x v="0"/>
    <x v="1"/>
    <n v="87"/>
    <n v="100"/>
    <n v="95"/>
    <n v="282"/>
    <x v="1"/>
  </r>
  <r>
    <x v="1"/>
    <x v="1"/>
    <s v="master's degree"/>
    <x v="1"/>
    <x v="0"/>
    <n v="79"/>
    <n v="81"/>
    <n v="71"/>
    <n v="231"/>
    <x v="0"/>
  </r>
  <r>
    <x v="0"/>
    <x v="4"/>
    <s v="some high school"/>
    <x v="1"/>
    <x v="0"/>
    <n v="38"/>
    <n v="49"/>
    <n v="45"/>
    <n v="132"/>
    <x v="2"/>
  </r>
  <r>
    <x v="0"/>
    <x v="2"/>
    <s v="some high school"/>
    <x v="1"/>
    <x v="0"/>
    <n v="38"/>
    <n v="43"/>
    <n v="43"/>
    <n v="124"/>
    <x v="2"/>
  </r>
  <r>
    <x v="0"/>
    <x v="4"/>
    <s v="some college"/>
    <x v="0"/>
    <x v="0"/>
    <n v="67"/>
    <n v="76"/>
    <n v="75"/>
    <n v="218"/>
    <x v="0"/>
  </r>
  <r>
    <x v="0"/>
    <x v="4"/>
    <s v="bachelor's degree"/>
    <x v="0"/>
    <x v="0"/>
    <n v="64"/>
    <n v="73"/>
    <n v="70"/>
    <n v="207"/>
    <x v="0"/>
  </r>
  <r>
    <x v="0"/>
    <x v="1"/>
    <s v="associate's degree"/>
    <x v="1"/>
    <x v="0"/>
    <n v="57"/>
    <n v="78"/>
    <n v="67"/>
    <n v="202"/>
    <x v="1"/>
  </r>
  <r>
    <x v="0"/>
    <x v="3"/>
    <s v="high school"/>
    <x v="0"/>
    <x v="0"/>
    <n v="62"/>
    <n v="64"/>
    <n v="64"/>
    <n v="190"/>
    <x v="2"/>
  </r>
  <r>
    <x v="1"/>
    <x v="3"/>
    <s v="master's degree"/>
    <x v="0"/>
    <x v="0"/>
    <n v="73"/>
    <n v="70"/>
    <n v="75"/>
    <n v="218"/>
    <x v="0"/>
  </r>
  <r>
    <x v="1"/>
    <x v="4"/>
    <s v="some high school"/>
    <x v="1"/>
    <x v="1"/>
    <n v="73"/>
    <n v="67"/>
    <n v="59"/>
    <n v="199"/>
    <x v="2"/>
  </r>
  <r>
    <x v="0"/>
    <x v="3"/>
    <s v="some college"/>
    <x v="0"/>
    <x v="0"/>
    <n v="77"/>
    <n v="68"/>
    <n v="77"/>
    <n v="222"/>
    <x v="0"/>
  </r>
  <r>
    <x v="1"/>
    <x v="4"/>
    <s v="some college"/>
    <x v="0"/>
    <x v="0"/>
    <n v="76"/>
    <n v="67"/>
    <n v="67"/>
    <n v="210"/>
    <x v="0"/>
  </r>
  <r>
    <x v="1"/>
    <x v="1"/>
    <s v="associate's degree"/>
    <x v="0"/>
    <x v="1"/>
    <n v="57"/>
    <n v="54"/>
    <n v="56"/>
    <n v="167"/>
    <x v="1"/>
  </r>
  <r>
    <x v="0"/>
    <x v="1"/>
    <s v="some high school"/>
    <x v="0"/>
    <x v="1"/>
    <n v="65"/>
    <n v="74"/>
    <n v="77"/>
    <n v="216"/>
    <x v="2"/>
  </r>
  <r>
    <x v="1"/>
    <x v="2"/>
    <s v="high school"/>
    <x v="1"/>
    <x v="0"/>
    <n v="48"/>
    <n v="45"/>
    <n v="41"/>
    <n v="134"/>
    <x v="2"/>
  </r>
  <r>
    <x v="0"/>
    <x v="0"/>
    <s v="high school"/>
    <x v="1"/>
    <x v="0"/>
    <n v="50"/>
    <n v="67"/>
    <n v="63"/>
    <n v="180"/>
    <x v="2"/>
  </r>
  <r>
    <x v="0"/>
    <x v="1"/>
    <s v="associate's degree"/>
    <x v="0"/>
    <x v="0"/>
    <n v="85"/>
    <n v="89"/>
    <n v="95"/>
    <n v="269"/>
    <x v="1"/>
  </r>
  <r>
    <x v="1"/>
    <x v="0"/>
    <s v="some high school"/>
    <x v="0"/>
    <x v="0"/>
    <n v="74"/>
    <n v="63"/>
    <n v="57"/>
    <n v="194"/>
    <x v="2"/>
  </r>
  <r>
    <x v="1"/>
    <x v="3"/>
    <s v="some high school"/>
    <x v="0"/>
    <x v="0"/>
    <n v="60"/>
    <n v="59"/>
    <n v="54"/>
    <n v="173"/>
    <x v="2"/>
  </r>
  <r>
    <x v="0"/>
    <x v="1"/>
    <s v="some high school"/>
    <x v="0"/>
    <x v="1"/>
    <n v="59"/>
    <n v="54"/>
    <n v="67"/>
    <n v="180"/>
    <x v="2"/>
  </r>
  <r>
    <x v="1"/>
    <x v="2"/>
    <s v="some college"/>
    <x v="0"/>
    <x v="0"/>
    <n v="53"/>
    <n v="43"/>
    <n v="43"/>
    <n v="139"/>
    <x v="0"/>
  </r>
  <r>
    <x v="0"/>
    <x v="2"/>
    <s v="some college"/>
    <x v="1"/>
    <x v="0"/>
    <n v="49"/>
    <n v="65"/>
    <n v="55"/>
    <n v="169"/>
    <x v="0"/>
  </r>
  <r>
    <x v="0"/>
    <x v="3"/>
    <s v="high school"/>
    <x v="0"/>
    <x v="1"/>
    <n v="88"/>
    <n v="99"/>
    <n v="100"/>
    <n v="287"/>
    <x v="2"/>
  </r>
  <r>
    <x v="0"/>
    <x v="1"/>
    <s v="high school"/>
    <x v="0"/>
    <x v="0"/>
    <n v="54"/>
    <n v="59"/>
    <n v="62"/>
    <n v="175"/>
    <x v="2"/>
  </r>
  <r>
    <x v="0"/>
    <x v="1"/>
    <s v="some high school"/>
    <x v="0"/>
    <x v="0"/>
    <n v="63"/>
    <n v="73"/>
    <n v="68"/>
    <n v="204"/>
    <x v="2"/>
  </r>
  <r>
    <x v="1"/>
    <x v="0"/>
    <s v="associate's degree"/>
    <x v="0"/>
    <x v="1"/>
    <n v="65"/>
    <n v="65"/>
    <n v="63"/>
    <n v="193"/>
    <x v="1"/>
  </r>
  <r>
    <x v="0"/>
    <x v="0"/>
    <s v="associate's degree"/>
    <x v="0"/>
    <x v="0"/>
    <n v="82"/>
    <n v="80"/>
    <n v="77"/>
    <n v="239"/>
    <x v="1"/>
  </r>
  <r>
    <x v="0"/>
    <x v="3"/>
    <s v="high school"/>
    <x v="1"/>
    <x v="1"/>
    <n v="52"/>
    <n v="57"/>
    <n v="56"/>
    <n v="165"/>
    <x v="2"/>
  </r>
  <r>
    <x v="1"/>
    <x v="3"/>
    <s v="associate's degree"/>
    <x v="0"/>
    <x v="1"/>
    <n v="87"/>
    <n v="84"/>
    <n v="85"/>
    <n v="256"/>
    <x v="1"/>
  </r>
  <r>
    <x v="0"/>
    <x v="3"/>
    <s v="master's degree"/>
    <x v="0"/>
    <x v="1"/>
    <n v="70"/>
    <n v="71"/>
    <n v="74"/>
    <n v="215"/>
    <x v="0"/>
  </r>
  <r>
    <x v="1"/>
    <x v="4"/>
    <s v="some college"/>
    <x v="0"/>
    <x v="1"/>
    <n v="84"/>
    <n v="83"/>
    <n v="78"/>
    <n v="245"/>
    <x v="0"/>
  </r>
  <r>
    <x v="1"/>
    <x v="3"/>
    <s v="associate's degree"/>
    <x v="0"/>
    <x v="0"/>
    <n v="71"/>
    <n v="66"/>
    <n v="60"/>
    <n v="197"/>
    <x v="1"/>
  </r>
  <r>
    <x v="1"/>
    <x v="0"/>
    <s v="some high school"/>
    <x v="0"/>
    <x v="1"/>
    <n v="63"/>
    <n v="67"/>
    <n v="67"/>
    <n v="197"/>
    <x v="2"/>
  </r>
  <r>
    <x v="0"/>
    <x v="1"/>
    <s v="bachelor's degree"/>
    <x v="1"/>
    <x v="1"/>
    <n v="51"/>
    <n v="72"/>
    <n v="79"/>
    <n v="202"/>
    <x v="0"/>
  </r>
  <r>
    <x v="1"/>
    <x v="4"/>
    <s v="high school"/>
    <x v="0"/>
    <x v="0"/>
    <n v="84"/>
    <n v="73"/>
    <n v="69"/>
    <n v="226"/>
    <x v="2"/>
  </r>
  <r>
    <x v="1"/>
    <x v="1"/>
    <s v="bachelor's degree"/>
    <x v="0"/>
    <x v="1"/>
    <n v="71"/>
    <n v="74"/>
    <n v="68"/>
    <n v="213"/>
    <x v="0"/>
  </r>
  <r>
    <x v="1"/>
    <x v="1"/>
    <s v="associate's degree"/>
    <x v="0"/>
    <x v="0"/>
    <n v="74"/>
    <n v="73"/>
    <n v="67"/>
    <n v="214"/>
    <x v="1"/>
  </r>
  <r>
    <x v="1"/>
    <x v="3"/>
    <s v="some college"/>
    <x v="0"/>
    <x v="0"/>
    <n v="68"/>
    <n v="59"/>
    <n v="62"/>
    <n v="189"/>
    <x v="0"/>
  </r>
  <r>
    <x v="1"/>
    <x v="4"/>
    <s v="high school"/>
    <x v="1"/>
    <x v="1"/>
    <n v="57"/>
    <n v="56"/>
    <n v="54"/>
    <n v="167"/>
    <x v="2"/>
  </r>
  <r>
    <x v="0"/>
    <x v="1"/>
    <s v="associate's degree"/>
    <x v="1"/>
    <x v="1"/>
    <n v="82"/>
    <n v="93"/>
    <n v="93"/>
    <n v="268"/>
    <x v="1"/>
  </r>
  <r>
    <x v="0"/>
    <x v="3"/>
    <s v="high school"/>
    <x v="0"/>
    <x v="1"/>
    <n v="57"/>
    <n v="58"/>
    <n v="64"/>
    <n v="179"/>
    <x v="2"/>
  </r>
  <r>
    <x v="0"/>
    <x v="3"/>
    <s v="master's degree"/>
    <x v="1"/>
    <x v="1"/>
    <n v="47"/>
    <n v="58"/>
    <n v="67"/>
    <n v="172"/>
    <x v="0"/>
  </r>
  <r>
    <x v="0"/>
    <x v="2"/>
    <s v="some high school"/>
    <x v="0"/>
    <x v="1"/>
    <n v="59"/>
    <n v="85"/>
    <n v="80"/>
    <n v="224"/>
    <x v="2"/>
  </r>
  <r>
    <x v="1"/>
    <x v="0"/>
    <s v="some college"/>
    <x v="1"/>
    <x v="0"/>
    <n v="41"/>
    <n v="39"/>
    <n v="34"/>
    <n v="114"/>
    <x v="0"/>
  </r>
  <r>
    <x v="0"/>
    <x v="1"/>
    <s v="some college"/>
    <x v="1"/>
    <x v="0"/>
    <n v="62"/>
    <n v="67"/>
    <n v="62"/>
    <n v="191"/>
    <x v="0"/>
  </r>
  <r>
    <x v="1"/>
    <x v="1"/>
    <s v="bachelor's degree"/>
    <x v="0"/>
    <x v="0"/>
    <n v="86"/>
    <n v="83"/>
    <n v="86"/>
    <n v="255"/>
    <x v="0"/>
  </r>
  <r>
    <x v="1"/>
    <x v="1"/>
    <s v="some high school"/>
    <x v="1"/>
    <x v="0"/>
    <n v="69"/>
    <n v="71"/>
    <n v="65"/>
    <n v="205"/>
    <x v="2"/>
  </r>
  <r>
    <x v="1"/>
    <x v="2"/>
    <s v="some high school"/>
    <x v="1"/>
    <x v="0"/>
    <n v="65"/>
    <n v="59"/>
    <n v="53"/>
    <n v="177"/>
    <x v="2"/>
  </r>
  <r>
    <x v="1"/>
    <x v="1"/>
    <s v="some high school"/>
    <x v="1"/>
    <x v="0"/>
    <n v="68"/>
    <n v="63"/>
    <n v="54"/>
    <n v="185"/>
    <x v="2"/>
  </r>
  <r>
    <x v="1"/>
    <x v="1"/>
    <s v="associate's degree"/>
    <x v="1"/>
    <x v="0"/>
    <n v="64"/>
    <n v="66"/>
    <n v="59"/>
    <n v="189"/>
    <x v="1"/>
  </r>
  <r>
    <x v="0"/>
    <x v="1"/>
    <s v="high school"/>
    <x v="0"/>
    <x v="0"/>
    <n v="61"/>
    <n v="72"/>
    <n v="70"/>
    <n v="203"/>
    <x v="2"/>
  </r>
  <r>
    <x v="1"/>
    <x v="1"/>
    <s v="high school"/>
    <x v="0"/>
    <x v="0"/>
    <n v="61"/>
    <n v="56"/>
    <n v="55"/>
    <n v="172"/>
    <x v="2"/>
  </r>
  <r>
    <x v="0"/>
    <x v="2"/>
    <s v="some high school"/>
    <x v="1"/>
    <x v="0"/>
    <n v="47"/>
    <n v="59"/>
    <n v="50"/>
    <n v="156"/>
    <x v="2"/>
  </r>
  <r>
    <x v="1"/>
    <x v="1"/>
    <s v="some high school"/>
    <x v="0"/>
    <x v="0"/>
    <n v="73"/>
    <n v="66"/>
    <n v="66"/>
    <n v="205"/>
    <x v="2"/>
  </r>
  <r>
    <x v="1"/>
    <x v="1"/>
    <s v="some college"/>
    <x v="1"/>
    <x v="1"/>
    <n v="50"/>
    <n v="48"/>
    <n v="53"/>
    <n v="151"/>
    <x v="0"/>
  </r>
  <r>
    <x v="1"/>
    <x v="3"/>
    <s v="associate's degree"/>
    <x v="0"/>
    <x v="0"/>
    <n v="75"/>
    <n v="68"/>
    <n v="64"/>
    <n v="207"/>
    <x v="1"/>
  </r>
  <r>
    <x v="1"/>
    <x v="3"/>
    <s v="associate's degree"/>
    <x v="1"/>
    <x v="0"/>
    <n v="75"/>
    <n v="66"/>
    <n v="73"/>
    <n v="214"/>
    <x v="1"/>
  </r>
  <r>
    <x v="1"/>
    <x v="1"/>
    <s v="high school"/>
    <x v="0"/>
    <x v="0"/>
    <n v="70"/>
    <n v="56"/>
    <n v="51"/>
    <n v="177"/>
    <x v="2"/>
  </r>
  <r>
    <x v="1"/>
    <x v="3"/>
    <s v="some high school"/>
    <x v="0"/>
    <x v="1"/>
    <n v="89"/>
    <n v="88"/>
    <n v="82"/>
    <n v="259"/>
    <x v="2"/>
  </r>
  <r>
    <x v="0"/>
    <x v="1"/>
    <s v="some college"/>
    <x v="0"/>
    <x v="1"/>
    <n v="67"/>
    <n v="81"/>
    <n v="79"/>
    <n v="227"/>
    <x v="0"/>
  </r>
  <r>
    <x v="0"/>
    <x v="3"/>
    <s v="high school"/>
    <x v="0"/>
    <x v="0"/>
    <n v="78"/>
    <n v="81"/>
    <n v="80"/>
    <n v="239"/>
    <x v="2"/>
  </r>
  <r>
    <x v="0"/>
    <x v="2"/>
    <s v="some high school"/>
    <x v="1"/>
    <x v="0"/>
    <n v="59"/>
    <n v="73"/>
    <n v="69"/>
    <n v="201"/>
    <x v="2"/>
  </r>
  <r>
    <x v="0"/>
    <x v="0"/>
    <s v="associate's degree"/>
    <x v="0"/>
    <x v="0"/>
    <n v="73"/>
    <n v="83"/>
    <n v="76"/>
    <n v="232"/>
    <x v="1"/>
  </r>
  <r>
    <x v="1"/>
    <x v="2"/>
    <s v="some high school"/>
    <x v="1"/>
    <x v="0"/>
    <n v="79"/>
    <n v="82"/>
    <n v="73"/>
    <n v="234"/>
    <x v="2"/>
  </r>
  <r>
    <x v="0"/>
    <x v="1"/>
    <s v="some high school"/>
    <x v="0"/>
    <x v="1"/>
    <n v="67"/>
    <n v="74"/>
    <n v="77"/>
    <n v="218"/>
    <x v="2"/>
  </r>
  <r>
    <x v="1"/>
    <x v="3"/>
    <s v="some college"/>
    <x v="1"/>
    <x v="0"/>
    <n v="69"/>
    <n v="66"/>
    <n v="60"/>
    <n v="195"/>
    <x v="0"/>
  </r>
  <r>
    <x v="1"/>
    <x v="1"/>
    <s v="high school"/>
    <x v="0"/>
    <x v="1"/>
    <n v="86"/>
    <n v="81"/>
    <n v="80"/>
    <n v="247"/>
    <x v="2"/>
  </r>
  <r>
    <x v="1"/>
    <x v="0"/>
    <s v="high school"/>
    <x v="0"/>
    <x v="0"/>
    <n v="47"/>
    <n v="46"/>
    <n v="42"/>
    <n v="135"/>
    <x v="2"/>
  </r>
  <r>
    <x v="1"/>
    <x v="0"/>
    <s v="associate's degree"/>
    <x v="0"/>
    <x v="0"/>
    <n v="81"/>
    <n v="73"/>
    <n v="72"/>
    <n v="226"/>
    <x v="1"/>
  </r>
  <r>
    <x v="0"/>
    <x v="1"/>
    <s v="some college"/>
    <x v="1"/>
    <x v="1"/>
    <n v="64"/>
    <n v="85"/>
    <n v="85"/>
    <n v="234"/>
    <x v="0"/>
  </r>
  <r>
    <x v="0"/>
    <x v="4"/>
    <s v="some college"/>
    <x v="0"/>
    <x v="0"/>
    <n v="100"/>
    <n v="92"/>
    <n v="97"/>
    <n v="289"/>
    <x v="0"/>
  </r>
  <r>
    <x v="0"/>
    <x v="1"/>
    <s v="associate's degree"/>
    <x v="1"/>
    <x v="0"/>
    <n v="65"/>
    <n v="77"/>
    <n v="74"/>
    <n v="216"/>
    <x v="1"/>
  </r>
  <r>
    <x v="1"/>
    <x v="1"/>
    <s v="some college"/>
    <x v="1"/>
    <x v="0"/>
    <n v="65"/>
    <n v="58"/>
    <n v="49"/>
    <n v="172"/>
    <x v="0"/>
  </r>
  <r>
    <x v="0"/>
    <x v="1"/>
    <s v="associate's degree"/>
    <x v="1"/>
    <x v="0"/>
    <n v="53"/>
    <n v="61"/>
    <n v="62"/>
    <n v="176"/>
    <x v="1"/>
  </r>
  <r>
    <x v="1"/>
    <x v="1"/>
    <s v="bachelor's degree"/>
    <x v="1"/>
    <x v="0"/>
    <n v="37"/>
    <n v="56"/>
    <n v="47"/>
    <n v="140"/>
    <x v="0"/>
  </r>
  <r>
    <x v="0"/>
    <x v="3"/>
    <s v="bachelor's degree"/>
    <x v="0"/>
    <x v="0"/>
    <n v="79"/>
    <n v="89"/>
    <n v="89"/>
    <n v="257"/>
    <x v="0"/>
  </r>
  <r>
    <x v="1"/>
    <x v="3"/>
    <s v="associate's degree"/>
    <x v="1"/>
    <x v="0"/>
    <n v="53"/>
    <n v="54"/>
    <n v="48"/>
    <n v="155"/>
    <x v="1"/>
  </r>
  <r>
    <x v="0"/>
    <x v="4"/>
    <s v="bachelor's degree"/>
    <x v="0"/>
    <x v="0"/>
    <n v="100"/>
    <n v="100"/>
    <n v="100"/>
    <n v="300"/>
    <x v="0"/>
  </r>
  <r>
    <x v="1"/>
    <x v="0"/>
    <s v="high school"/>
    <x v="0"/>
    <x v="1"/>
    <n v="72"/>
    <n v="65"/>
    <n v="68"/>
    <n v="205"/>
    <x v="2"/>
  </r>
  <r>
    <x v="1"/>
    <x v="1"/>
    <s v="bachelor's degree"/>
    <x v="1"/>
    <x v="0"/>
    <n v="53"/>
    <n v="58"/>
    <n v="55"/>
    <n v="166"/>
    <x v="0"/>
  </r>
  <r>
    <x v="1"/>
    <x v="0"/>
    <s v="some college"/>
    <x v="1"/>
    <x v="0"/>
    <n v="54"/>
    <n v="54"/>
    <n v="45"/>
    <n v="153"/>
    <x v="0"/>
  </r>
  <r>
    <x v="0"/>
    <x v="4"/>
    <s v="some college"/>
    <x v="0"/>
    <x v="0"/>
    <n v="71"/>
    <n v="70"/>
    <n v="76"/>
    <n v="217"/>
    <x v="0"/>
  </r>
  <r>
    <x v="0"/>
    <x v="1"/>
    <s v="some college"/>
    <x v="1"/>
    <x v="0"/>
    <n v="77"/>
    <n v="90"/>
    <n v="91"/>
    <n v="258"/>
    <x v="0"/>
  </r>
  <r>
    <x v="1"/>
    <x v="2"/>
    <s v="bachelor's degree"/>
    <x v="0"/>
    <x v="1"/>
    <n v="75"/>
    <n v="58"/>
    <n v="62"/>
    <n v="195"/>
    <x v="0"/>
  </r>
  <r>
    <x v="0"/>
    <x v="1"/>
    <s v="some college"/>
    <x v="0"/>
    <x v="0"/>
    <n v="84"/>
    <n v="87"/>
    <n v="91"/>
    <n v="262"/>
    <x v="0"/>
  </r>
  <r>
    <x v="0"/>
    <x v="3"/>
    <s v="associate's degree"/>
    <x v="1"/>
    <x v="0"/>
    <n v="26"/>
    <n v="31"/>
    <n v="38"/>
    <n v="95"/>
    <x v="1"/>
  </r>
  <r>
    <x v="1"/>
    <x v="2"/>
    <s v="high school"/>
    <x v="1"/>
    <x v="1"/>
    <n v="72"/>
    <n v="67"/>
    <n v="65"/>
    <n v="204"/>
    <x v="2"/>
  </r>
  <r>
    <x v="0"/>
    <x v="2"/>
    <s v="high school"/>
    <x v="1"/>
    <x v="1"/>
    <n v="77"/>
    <n v="88"/>
    <n v="85"/>
    <n v="250"/>
    <x v="2"/>
  </r>
  <r>
    <x v="1"/>
    <x v="1"/>
    <s v="some college"/>
    <x v="0"/>
    <x v="0"/>
    <n v="91"/>
    <n v="74"/>
    <n v="76"/>
    <n v="241"/>
    <x v="0"/>
  </r>
  <r>
    <x v="0"/>
    <x v="1"/>
    <s v="associate's degree"/>
    <x v="0"/>
    <x v="1"/>
    <n v="83"/>
    <n v="85"/>
    <n v="90"/>
    <n v="258"/>
    <x v="1"/>
  </r>
  <r>
    <x v="0"/>
    <x v="1"/>
    <s v="high school"/>
    <x v="0"/>
    <x v="0"/>
    <n v="63"/>
    <n v="69"/>
    <n v="74"/>
    <n v="206"/>
    <x v="2"/>
  </r>
  <r>
    <x v="0"/>
    <x v="1"/>
    <s v="associate's degree"/>
    <x v="0"/>
    <x v="1"/>
    <n v="68"/>
    <n v="86"/>
    <n v="84"/>
    <n v="238"/>
    <x v="1"/>
  </r>
  <r>
    <x v="0"/>
    <x v="3"/>
    <s v="some high school"/>
    <x v="0"/>
    <x v="0"/>
    <n v="59"/>
    <n v="67"/>
    <n v="61"/>
    <n v="187"/>
    <x v="2"/>
  </r>
  <r>
    <x v="0"/>
    <x v="0"/>
    <s v="associate's degree"/>
    <x v="0"/>
    <x v="1"/>
    <n v="90"/>
    <n v="90"/>
    <n v="91"/>
    <n v="271"/>
    <x v="1"/>
  </r>
  <r>
    <x v="0"/>
    <x v="3"/>
    <s v="bachelor's degree"/>
    <x v="0"/>
    <x v="1"/>
    <n v="71"/>
    <n v="76"/>
    <n v="83"/>
    <n v="230"/>
    <x v="0"/>
  </r>
  <r>
    <x v="1"/>
    <x v="4"/>
    <s v="bachelor's degree"/>
    <x v="0"/>
    <x v="1"/>
    <n v="76"/>
    <n v="62"/>
    <n v="66"/>
    <n v="204"/>
    <x v="0"/>
  </r>
  <r>
    <x v="1"/>
    <x v="3"/>
    <s v="associate's degree"/>
    <x v="0"/>
    <x v="0"/>
    <n v="80"/>
    <n v="68"/>
    <n v="72"/>
    <n v="220"/>
    <x v="1"/>
  </r>
  <r>
    <x v="0"/>
    <x v="3"/>
    <s v="master's degree"/>
    <x v="0"/>
    <x v="0"/>
    <n v="55"/>
    <n v="64"/>
    <n v="70"/>
    <n v="189"/>
    <x v="0"/>
  </r>
  <r>
    <x v="1"/>
    <x v="4"/>
    <s v="associate's degree"/>
    <x v="0"/>
    <x v="0"/>
    <n v="76"/>
    <n v="71"/>
    <n v="67"/>
    <n v="214"/>
    <x v="1"/>
  </r>
  <r>
    <x v="1"/>
    <x v="0"/>
    <s v="high school"/>
    <x v="0"/>
    <x v="1"/>
    <n v="73"/>
    <n v="71"/>
    <n v="68"/>
    <n v="212"/>
    <x v="2"/>
  </r>
  <r>
    <x v="0"/>
    <x v="3"/>
    <s v="associate's degree"/>
    <x v="1"/>
    <x v="0"/>
    <n v="52"/>
    <n v="59"/>
    <n v="56"/>
    <n v="167"/>
    <x v="1"/>
  </r>
  <r>
    <x v="1"/>
    <x v="1"/>
    <s v="some college"/>
    <x v="1"/>
    <x v="0"/>
    <n v="68"/>
    <n v="68"/>
    <n v="61"/>
    <n v="197"/>
    <x v="0"/>
  </r>
  <r>
    <x v="1"/>
    <x v="2"/>
    <s v="high school"/>
    <x v="0"/>
    <x v="0"/>
    <n v="59"/>
    <n v="52"/>
    <n v="46"/>
    <n v="157"/>
    <x v="2"/>
  </r>
  <r>
    <x v="0"/>
    <x v="0"/>
    <s v="associate's degree"/>
    <x v="0"/>
    <x v="0"/>
    <n v="49"/>
    <n v="52"/>
    <n v="54"/>
    <n v="155"/>
    <x v="1"/>
  </r>
  <r>
    <x v="1"/>
    <x v="1"/>
    <s v="high school"/>
    <x v="0"/>
    <x v="0"/>
    <n v="70"/>
    <n v="74"/>
    <n v="71"/>
    <n v="215"/>
    <x v="2"/>
  </r>
  <r>
    <x v="1"/>
    <x v="3"/>
    <s v="some college"/>
    <x v="1"/>
    <x v="0"/>
    <n v="61"/>
    <n v="47"/>
    <n v="56"/>
    <n v="164"/>
    <x v="0"/>
  </r>
  <r>
    <x v="0"/>
    <x v="1"/>
    <s v="associate's degree"/>
    <x v="1"/>
    <x v="0"/>
    <n v="60"/>
    <n v="75"/>
    <n v="74"/>
    <n v="209"/>
    <x v="1"/>
  </r>
  <r>
    <x v="1"/>
    <x v="0"/>
    <s v="some high school"/>
    <x v="0"/>
    <x v="1"/>
    <n v="64"/>
    <n v="53"/>
    <n v="57"/>
    <n v="174"/>
    <x v="2"/>
  </r>
  <r>
    <x v="1"/>
    <x v="2"/>
    <s v="associate's degree"/>
    <x v="1"/>
    <x v="1"/>
    <n v="79"/>
    <n v="82"/>
    <n v="82"/>
    <n v="243"/>
    <x v="1"/>
  </r>
  <r>
    <x v="0"/>
    <x v="2"/>
    <s v="associate's degree"/>
    <x v="1"/>
    <x v="0"/>
    <n v="65"/>
    <n v="85"/>
    <n v="76"/>
    <n v="226"/>
    <x v="1"/>
  </r>
  <r>
    <x v="0"/>
    <x v="1"/>
    <s v="associate's degree"/>
    <x v="0"/>
    <x v="0"/>
    <n v="64"/>
    <n v="64"/>
    <n v="70"/>
    <n v="198"/>
    <x v="1"/>
  </r>
  <r>
    <x v="0"/>
    <x v="1"/>
    <s v="some college"/>
    <x v="0"/>
    <x v="0"/>
    <n v="83"/>
    <n v="83"/>
    <n v="90"/>
    <n v="256"/>
    <x v="0"/>
  </r>
  <r>
    <x v="0"/>
    <x v="1"/>
    <s v="bachelor's degree"/>
    <x v="0"/>
    <x v="0"/>
    <n v="81"/>
    <n v="88"/>
    <n v="90"/>
    <n v="259"/>
    <x v="0"/>
  </r>
  <r>
    <x v="0"/>
    <x v="0"/>
    <s v="high school"/>
    <x v="0"/>
    <x v="0"/>
    <n v="54"/>
    <n v="64"/>
    <n v="68"/>
    <n v="186"/>
    <x v="2"/>
  </r>
  <r>
    <x v="1"/>
    <x v="3"/>
    <s v="high school"/>
    <x v="0"/>
    <x v="1"/>
    <n v="68"/>
    <n v="64"/>
    <n v="66"/>
    <n v="198"/>
    <x v="2"/>
  </r>
  <r>
    <x v="0"/>
    <x v="1"/>
    <s v="some college"/>
    <x v="0"/>
    <x v="0"/>
    <n v="54"/>
    <n v="48"/>
    <n v="52"/>
    <n v="154"/>
    <x v="0"/>
  </r>
  <r>
    <x v="0"/>
    <x v="3"/>
    <s v="some college"/>
    <x v="1"/>
    <x v="1"/>
    <n v="59"/>
    <n v="78"/>
    <n v="76"/>
    <n v="213"/>
    <x v="0"/>
  </r>
  <r>
    <x v="0"/>
    <x v="0"/>
    <s v="some high school"/>
    <x v="0"/>
    <x v="0"/>
    <n v="66"/>
    <n v="69"/>
    <n v="68"/>
    <n v="203"/>
    <x v="2"/>
  </r>
  <r>
    <x v="1"/>
    <x v="4"/>
    <s v="some college"/>
    <x v="0"/>
    <x v="0"/>
    <n v="76"/>
    <n v="71"/>
    <n v="72"/>
    <n v="219"/>
    <x v="0"/>
  </r>
  <r>
    <x v="0"/>
    <x v="3"/>
    <s v="master's degree"/>
    <x v="0"/>
    <x v="0"/>
    <n v="74"/>
    <n v="79"/>
    <n v="82"/>
    <n v="235"/>
    <x v="0"/>
  </r>
  <r>
    <x v="0"/>
    <x v="0"/>
    <s v="associate's degree"/>
    <x v="0"/>
    <x v="1"/>
    <n v="94"/>
    <n v="87"/>
    <n v="92"/>
    <n v="273"/>
    <x v="1"/>
  </r>
  <r>
    <x v="1"/>
    <x v="1"/>
    <s v="some college"/>
    <x v="1"/>
    <x v="0"/>
    <n v="63"/>
    <n v="61"/>
    <n v="54"/>
    <n v="178"/>
    <x v="0"/>
  </r>
  <r>
    <x v="0"/>
    <x v="4"/>
    <s v="associate's degree"/>
    <x v="0"/>
    <x v="1"/>
    <n v="95"/>
    <n v="89"/>
    <n v="92"/>
    <n v="276"/>
    <x v="1"/>
  </r>
  <r>
    <x v="0"/>
    <x v="3"/>
    <s v="master's degree"/>
    <x v="1"/>
    <x v="0"/>
    <n v="40"/>
    <n v="59"/>
    <n v="54"/>
    <n v="153"/>
    <x v="0"/>
  </r>
  <r>
    <x v="0"/>
    <x v="0"/>
    <s v="some high school"/>
    <x v="0"/>
    <x v="0"/>
    <n v="82"/>
    <n v="82"/>
    <n v="80"/>
    <n v="244"/>
    <x v="2"/>
  </r>
  <r>
    <x v="1"/>
    <x v="2"/>
    <s v="high school"/>
    <x v="0"/>
    <x v="0"/>
    <n v="68"/>
    <n v="70"/>
    <n v="66"/>
    <n v="204"/>
    <x v="2"/>
  </r>
  <r>
    <x v="1"/>
    <x v="0"/>
    <s v="bachelor's degree"/>
    <x v="1"/>
    <x v="0"/>
    <n v="55"/>
    <n v="59"/>
    <n v="54"/>
    <n v="168"/>
    <x v="0"/>
  </r>
  <r>
    <x v="1"/>
    <x v="1"/>
    <s v="master's degree"/>
    <x v="0"/>
    <x v="0"/>
    <n v="79"/>
    <n v="78"/>
    <n v="77"/>
    <n v="234"/>
    <x v="0"/>
  </r>
  <r>
    <x v="0"/>
    <x v="1"/>
    <s v="bachelor's degree"/>
    <x v="0"/>
    <x v="0"/>
    <n v="86"/>
    <n v="92"/>
    <n v="87"/>
    <n v="265"/>
    <x v="0"/>
  </r>
  <r>
    <x v="1"/>
    <x v="3"/>
    <s v="some college"/>
    <x v="0"/>
    <x v="0"/>
    <n v="76"/>
    <n v="71"/>
    <n v="73"/>
    <n v="220"/>
    <x v="0"/>
  </r>
  <r>
    <x v="1"/>
    <x v="2"/>
    <s v="some high school"/>
    <x v="0"/>
    <x v="0"/>
    <n v="64"/>
    <n v="50"/>
    <n v="43"/>
    <n v="157"/>
    <x v="2"/>
  </r>
  <r>
    <x v="1"/>
    <x v="3"/>
    <s v="some high school"/>
    <x v="1"/>
    <x v="0"/>
    <n v="62"/>
    <n v="49"/>
    <n v="52"/>
    <n v="163"/>
    <x v="2"/>
  </r>
  <r>
    <x v="0"/>
    <x v="0"/>
    <s v="some high school"/>
    <x v="0"/>
    <x v="1"/>
    <n v="54"/>
    <n v="61"/>
    <n v="62"/>
    <n v="177"/>
    <x v="2"/>
  </r>
  <r>
    <x v="0"/>
    <x v="0"/>
    <s v="master's degree"/>
    <x v="1"/>
    <x v="1"/>
    <n v="77"/>
    <n v="97"/>
    <n v="94"/>
    <n v="268"/>
    <x v="0"/>
  </r>
  <r>
    <x v="0"/>
    <x v="1"/>
    <s v="some high school"/>
    <x v="0"/>
    <x v="1"/>
    <n v="76"/>
    <n v="87"/>
    <n v="85"/>
    <n v="248"/>
    <x v="2"/>
  </r>
  <r>
    <x v="0"/>
    <x v="3"/>
    <s v="some college"/>
    <x v="0"/>
    <x v="0"/>
    <n v="74"/>
    <n v="89"/>
    <n v="84"/>
    <n v="247"/>
    <x v="0"/>
  </r>
  <r>
    <x v="0"/>
    <x v="4"/>
    <s v="some college"/>
    <x v="0"/>
    <x v="1"/>
    <n v="66"/>
    <n v="74"/>
    <n v="73"/>
    <n v="213"/>
    <x v="0"/>
  </r>
  <r>
    <x v="0"/>
    <x v="3"/>
    <s v="some high school"/>
    <x v="0"/>
    <x v="1"/>
    <n v="66"/>
    <n v="78"/>
    <n v="78"/>
    <n v="222"/>
    <x v="2"/>
  </r>
  <r>
    <x v="0"/>
    <x v="0"/>
    <s v="high school"/>
    <x v="1"/>
    <x v="1"/>
    <n v="67"/>
    <n v="78"/>
    <n v="79"/>
    <n v="224"/>
    <x v="2"/>
  </r>
  <r>
    <x v="1"/>
    <x v="3"/>
    <s v="some college"/>
    <x v="0"/>
    <x v="0"/>
    <n v="71"/>
    <n v="49"/>
    <n v="52"/>
    <n v="172"/>
    <x v="0"/>
  </r>
  <r>
    <x v="0"/>
    <x v="1"/>
    <s v="associate's degree"/>
    <x v="0"/>
    <x v="0"/>
    <n v="91"/>
    <n v="86"/>
    <n v="84"/>
    <n v="261"/>
    <x v="1"/>
  </r>
  <r>
    <x v="1"/>
    <x v="3"/>
    <s v="bachelor's degree"/>
    <x v="0"/>
    <x v="0"/>
    <n v="69"/>
    <n v="58"/>
    <n v="57"/>
    <n v="184"/>
    <x v="0"/>
  </r>
  <r>
    <x v="1"/>
    <x v="1"/>
    <s v="master's degree"/>
    <x v="1"/>
    <x v="0"/>
    <n v="54"/>
    <n v="59"/>
    <n v="50"/>
    <n v="163"/>
    <x v="0"/>
  </r>
  <r>
    <x v="1"/>
    <x v="1"/>
    <s v="high school"/>
    <x v="0"/>
    <x v="1"/>
    <n v="53"/>
    <n v="52"/>
    <n v="49"/>
    <n v="154"/>
    <x v="2"/>
  </r>
  <r>
    <x v="1"/>
    <x v="4"/>
    <s v="some college"/>
    <x v="0"/>
    <x v="0"/>
    <n v="68"/>
    <n v="60"/>
    <n v="59"/>
    <n v="187"/>
    <x v="0"/>
  </r>
  <r>
    <x v="1"/>
    <x v="1"/>
    <s v="some high school"/>
    <x v="1"/>
    <x v="1"/>
    <n v="56"/>
    <n v="61"/>
    <n v="60"/>
    <n v="177"/>
    <x v="2"/>
  </r>
  <r>
    <x v="0"/>
    <x v="1"/>
    <s v="high school"/>
    <x v="1"/>
    <x v="0"/>
    <n v="36"/>
    <n v="53"/>
    <n v="43"/>
    <n v="132"/>
    <x v="2"/>
  </r>
  <r>
    <x v="0"/>
    <x v="3"/>
    <s v="bachelor's degree"/>
    <x v="1"/>
    <x v="0"/>
    <n v="29"/>
    <n v="41"/>
    <n v="47"/>
    <n v="117"/>
    <x v="0"/>
  </r>
  <r>
    <x v="0"/>
    <x v="1"/>
    <s v="associate's degree"/>
    <x v="0"/>
    <x v="0"/>
    <n v="62"/>
    <n v="74"/>
    <n v="70"/>
    <n v="206"/>
    <x v="1"/>
  </r>
  <r>
    <x v="0"/>
    <x v="1"/>
    <s v="associate's degree"/>
    <x v="0"/>
    <x v="1"/>
    <n v="68"/>
    <n v="67"/>
    <n v="73"/>
    <n v="208"/>
    <x v="1"/>
  </r>
  <r>
    <x v="0"/>
    <x v="1"/>
    <s v="some high school"/>
    <x v="0"/>
    <x v="0"/>
    <n v="47"/>
    <n v="54"/>
    <n v="53"/>
    <n v="154"/>
    <x v="2"/>
  </r>
  <r>
    <x v="1"/>
    <x v="4"/>
    <s v="associate's degree"/>
    <x v="0"/>
    <x v="1"/>
    <n v="62"/>
    <n v="61"/>
    <n v="58"/>
    <n v="181"/>
    <x v="1"/>
  </r>
  <r>
    <x v="0"/>
    <x v="4"/>
    <s v="associate's degree"/>
    <x v="0"/>
    <x v="1"/>
    <n v="79"/>
    <n v="88"/>
    <n v="94"/>
    <n v="261"/>
    <x v="1"/>
  </r>
  <r>
    <x v="1"/>
    <x v="0"/>
    <s v="high school"/>
    <x v="0"/>
    <x v="1"/>
    <n v="73"/>
    <n v="69"/>
    <n v="68"/>
    <n v="210"/>
    <x v="2"/>
  </r>
  <r>
    <x v="0"/>
    <x v="1"/>
    <s v="bachelor's degree"/>
    <x v="1"/>
    <x v="1"/>
    <n v="66"/>
    <n v="83"/>
    <n v="83"/>
    <n v="232"/>
    <x v="0"/>
  </r>
  <r>
    <x v="1"/>
    <x v="1"/>
    <s v="associate's degree"/>
    <x v="0"/>
    <x v="1"/>
    <n v="51"/>
    <n v="60"/>
    <n v="58"/>
    <n v="169"/>
    <x v="1"/>
  </r>
  <r>
    <x v="0"/>
    <x v="3"/>
    <s v="high school"/>
    <x v="0"/>
    <x v="0"/>
    <n v="51"/>
    <n v="66"/>
    <n v="62"/>
    <n v="179"/>
    <x v="2"/>
  </r>
  <r>
    <x v="1"/>
    <x v="4"/>
    <s v="bachelor's degree"/>
    <x v="0"/>
    <x v="1"/>
    <n v="85"/>
    <n v="66"/>
    <n v="71"/>
    <n v="222"/>
    <x v="0"/>
  </r>
  <r>
    <x v="1"/>
    <x v="2"/>
    <s v="associate's degree"/>
    <x v="0"/>
    <x v="1"/>
    <n v="97"/>
    <n v="92"/>
    <n v="86"/>
    <n v="275"/>
    <x v="1"/>
  </r>
  <r>
    <x v="1"/>
    <x v="1"/>
    <s v="high school"/>
    <x v="0"/>
    <x v="1"/>
    <n v="75"/>
    <n v="69"/>
    <n v="68"/>
    <n v="212"/>
    <x v="2"/>
  </r>
  <r>
    <x v="1"/>
    <x v="3"/>
    <s v="associate's degree"/>
    <x v="1"/>
    <x v="1"/>
    <n v="79"/>
    <n v="82"/>
    <n v="80"/>
    <n v="241"/>
    <x v="1"/>
  </r>
  <r>
    <x v="0"/>
    <x v="1"/>
    <s v="associate's degree"/>
    <x v="0"/>
    <x v="0"/>
    <n v="81"/>
    <n v="77"/>
    <n v="79"/>
    <n v="237"/>
    <x v="1"/>
  </r>
  <r>
    <x v="0"/>
    <x v="3"/>
    <s v="associate's degree"/>
    <x v="0"/>
    <x v="0"/>
    <n v="82"/>
    <n v="95"/>
    <n v="89"/>
    <n v="266"/>
    <x v="1"/>
  </r>
  <r>
    <x v="0"/>
    <x v="3"/>
    <s v="master's degree"/>
    <x v="0"/>
    <x v="0"/>
    <n v="64"/>
    <n v="63"/>
    <n v="66"/>
    <n v="193"/>
    <x v="0"/>
  </r>
  <r>
    <x v="1"/>
    <x v="4"/>
    <s v="some high school"/>
    <x v="1"/>
    <x v="1"/>
    <n v="78"/>
    <n v="83"/>
    <n v="80"/>
    <n v="241"/>
    <x v="2"/>
  </r>
  <r>
    <x v="0"/>
    <x v="2"/>
    <s v="some high school"/>
    <x v="0"/>
    <x v="1"/>
    <n v="92"/>
    <n v="100"/>
    <n v="97"/>
    <n v="289"/>
    <x v="2"/>
  </r>
  <r>
    <x v="1"/>
    <x v="1"/>
    <s v="high school"/>
    <x v="0"/>
    <x v="1"/>
    <n v="72"/>
    <n v="67"/>
    <n v="64"/>
    <n v="203"/>
    <x v="2"/>
  </r>
  <r>
    <x v="0"/>
    <x v="1"/>
    <s v="high school"/>
    <x v="1"/>
    <x v="0"/>
    <n v="62"/>
    <n v="67"/>
    <n v="64"/>
    <n v="193"/>
    <x v="2"/>
  </r>
  <r>
    <x v="1"/>
    <x v="1"/>
    <s v="master's degree"/>
    <x v="0"/>
    <x v="0"/>
    <n v="79"/>
    <n v="72"/>
    <n v="69"/>
    <n v="220"/>
    <x v="0"/>
  </r>
  <r>
    <x v="1"/>
    <x v="1"/>
    <s v="some high school"/>
    <x v="1"/>
    <x v="0"/>
    <n v="79"/>
    <n v="76"/>
    <n v="65"/>
    <n v="220"/>
    <x v="2"/>
  </r>
  <r>
    <x v="1"/>
    <x v="0"/>
    <s v="bachelor's degree"/>
    <x v="1"/>
    <x v="1"/>
    <n v="87"/>
    <n v="90"/>
    <n v="88"/>
    <n v="265"/>
    <x v="0"/>
  </r>
  <r>
    <x v="0"/>
    <x v="0"/>
    <s v="associate's degree"/>
    <x v="0"/>
    <x v="0"/>
    <n v="40"/>
    <n v="48"/>
    <n v="50"/>
    <n v="138"/>
    <x v="1"/>
  </r>
  <r>
    <x v="1"/>
    <x v="3"/>
    <s v="some college"/>
    <x v="1"/>
    <x v="0"/>
    <n v="77"/>
    <n v="62"/>
    <n v="64"/>
    <n v="203"/>
    <x v="0"/>
  </r>
  <r>
    <x v="1"/>
    <x v="4"/>
    <s v="associate's degree"/>
    <x v="0"/>
    <x v="0"/>
    <n v="53"/>
    <n v="45"/>
    <n v="40"/>
    <n v="138"/>
    <x v="1"/>
  </r>
  <r>
    <x v="0"/>
    <x v="1"/>
    <s v="some college"/>
    <x v="1"/>
    <x v="0"/>
    <n v="32"/>
    <n v="39"/>
    <n v="33"/>
    <n v="104"/>
    <x v="0"/>
  </r>
  <r>
    <x v="0"/>
    <x v="1"/>
    <s v="associate's degree"/>
    <x v="0"/>
    <x v="1"/>
    <n v="55"/>
    <n v="72"/>
    <n v="79"/>
    <n v="206"/>
    <x v="1"/>
  </r>
  <r>
    <x v="1"/>
    <x v="1"/>
    <s v="master's degree"/>
    <x v="1"/>
    <x v="0"/>
    <n v="61"/>
    <n v="67"/>
    <n v="66"/>
    <n v="194"/>
    <x v="0"/>
  </r>
  <r>
    <x v="0"/>
    <x v="0"/>
    <s v="associate's degree"/>
    <x v="1"/>
    <x v="0"/>
    <n v="53"/>
    <n v="70"/>
    <n v="70"/>
    <n v="193"/>
    <x v="1"/>
  </r>
  <r>
    <x v="1"/>
    <x v="3"/>
    <s v="some high school"/>
    <x v="0"/>
    <x v="0"/>
    <n v="73"/>
    <n v="66"/>
    <n v="62"/>
    <n v="201"/>
    <x v="2"/>
  </r>
  <r>
    <x v="0"/>
    <x v="3"/>
    <s v="some college"/>
    <x v="0"/>
    <x v="1"/>
    <n v="74"/>
    <n v="75"/>
    <n v="79"/>
    <n v="228"/>
    <x v="0"/>
  </r>
  <r>
    <x v="0"/>
    <x v="1"/>
    <s v="some college"/>
    <x v="0"/>
    <x v="0"/>
    <n v="63"/>
    <n v="74"/>
    <n v="74"/>
    <n v="211"/>
    <x v="0"/>
  </r>
  <r>
    <x v="1"/>
    <x v="1"/>
    <s v="bachelor's degree"/>
    <x v="0"/>
    <x v="1"/>
    <n v="96"/>
    <n v="90"/>
    <n v="92"/>
    <n v="278"/>
    <x v="0"/>
  </r>
  <r>
    <x v="0"/>
    <x v="3"/>
    <s v="some college"/>
    <x v="1"/>
    <x v="1"/>
    <n v="63"/>
    <n v="80"/>
    <n v="80"/>
    <n v="223"/>
    <x v="0"/>
  </r>
  <r>
    <x v="1"/>
    <x v="0"/>
    <s v="bachelor's degree"/>
    <x v="1"/>
    <x v="0"/>
    <n v="48"/>
    <n v="51"/>
    <n v="46"/>
    <n v="145"/>
    <x v="0"/>
  </r>
  <r>
    <x v="1"/>
    <x v="0"/>
    <s v="associate's degree"/>
    <x v="0"/>
    <x v="0"/>
    <n v="48"/>
    <n v="43"/>
    <n v="45"/>
    <n v="136"/>
    <x v="1"/>
  </r>
  <r>
    <x v="0"/>
    <x v="4"/>
    <s v="bachelor's degree"/>
    <x v="1"/>
    <x v="1"/>
    <n v="92"/>
    <n v="100"/>
    <n v="100"/>
    <n v="292"/>
    <x v="0"/>
  </r>
  <r>
    <x v="0"/>
    <x v="3"/>
    <s v="master's degree"/>
    <x v="1"/>
    <x v="1"/>
    <n v="61"/>
    <n v="71"/>
    <n v="78"/>
    <n v="210"/>
    <x v="0"/>
  </r>
  <r>
    <x v="1"/>
    <x v="0"/>
    <s v="high school"/>
    <x v="1"/>
    <x v="0"/>
    <n v="63"/>
    <n v="48"/>
    <n v="47"/>
    <n v="158"/>
    <x v="2"/>
  </r>
  <r>
    <x v="1"/>
    <x v="3"/>
    <s v="bachelor's degree"/>
    <x v="1"/>
    <x v="0"/>
    <n v="68"/>
    <n v="68"/>
    <n v="67"/>
    <n v="203"/>
    <x v="0"/>
  </r>
  <r>
    <x v="1"/>
    <x v="0"/>
    <s v="some college"/>
    <x v="0"/>
    <x v="1"/>
    <n v="71"/>
    <n v="75"/>
    <n v="70"/>
    <n v="216"/>
    <x v="0"/>
  </r>
  <r>
    <x v="1"/>
    <x v="2"/>
    <s v="bachelor's degree"/>
    <x v="0"/>
    <x v="0"/>
    <n v="91"/>
    <n v="96"/>
    <n v="92"/>
    <n v="279"/>
    <x v="0"/>
  </r>
  <r>
    <x v="0"/>
    <x v="1"/>
    <s v="some college"/>
    <x v="0"/>
    <x v="0"/>
    <n v="53"/>
    <n v="62"/>
    <n v="56"/>
    <n v="171"/>
    <x v="0"/>
  </r>
  <r>
    <x v="0"/>
    <x v="1"/>
    <s v="high school"/>
    <x v="1"/>
    <x v="1"/>
    <n v="50"/>
    <n v="66"/>
    <n v="64"/>
    <n v="180"/>
    <x v="2"/>
  </r>
  <r>
    <x v="0"/>
    <x v="4"/>
    <s v="high school"/>
    <x v="0"/>
    <x v="0"/>
    <n v="74"/>
    <n v="81"/>
    <n v="71"/>
    <n v="226"/>
    <x v="2"/>
  </r>
  <r>
    <x v="1"/>
    <x v="2"/>
    <s v="associate's degree"/>
    <x v="1"/>
    <x v="1"/>
    <n v="40"/>
    <n v="55"/>
    <n v="53"/>
    <n v="148"/>
    <x v="1"/>
  </r>
  <r>
    <x v="1"/>
    <x v="2"/>
    <s v="some college"/>
    <x v="0"/>
    <x v="1"/>
    <n v="61"/>
    <n v="51"/>
    <n v="52"/>
    <n v="164"/>
    <x v="0"/>
  </r>
  <r>
    <x v="0"/>
    <x v="0"/>
    <s v="high school"/>
    <x v="0"/>
    <x v="0"/>
    <n v="81"/>
    <n v="91"/>
    <n v="89"/>
    <n v="261"/>
    <x v="2"/>
  </r>
  <r>
    <x v="0"/>
    <x v="0"/>
    <s v="some college"/>
    <x v="1"/>
    <x v="1"/>
    <n v="48"/>
    <n v="56"/>
    <n v="58"/>
    <n v="162"/>
    <x v="0"/>
  </r>
  <r>
    <x v="0"/>
    <x v="3"/>
    <s v="master's degree"/>
    <x v="0"/>
    <x v="0"/>
    <n v="53"/>
    <n v="61"/>
    <n v="68"/>
    <n v="182"/>
    <x v="0"/>
  </r>
  <r>
    <x v="0"/>
    <x v="3"/>
    <s v="some high school"/>
    <x v="0"/>
    <x v="0"/>
    <n v="81"/>
    <n v="97"/>
    <n v="96"/>
    <n v="274"/>
    <x v="2"/>
  </r>
  <r>
    <x v="0"/>
    <x v="4"/>
    <s v="some high school"/>
    <x v="0"/>
    <x v="0"/>
    <n v="77"/>
    <n v="79"/>
    <n v="80"/>
    <n v="236"/>
    <x v="2"/>
  </r>
  <r>
    <x v="0"/>
    <x v="3"/>
    <s v="bachelor's degree"/>
    <x v="1"/>
    <x v="0"/>
    <n v="63"/>
    <n v="73"/>
    <n v="78"/>
    <n v="214"/>
    <x v="0"/>
  </r>
  <r>
    <x v="0"/>
    <x v="3"/>
    <s v="associate's degree"/>
    <x v="0"/>
    <x v="1"/>
    <n v="73"/>
    <n v="75"/>
    <n v="80"/>
    <n v="228"/>
    <x v="1"/>
  </r>
  <r>
    <x v="0"/>
    <x v="3"/>
    <s v="some college"/>
    <x v="0"/>
    <x v="0"/>
    <n v="69"/>
    <n v="77"/>
    <n v="77"/>
    <n v="223"/>
    <x v="0"/>
  </r>
  <r>
    <x v="0"/>
    <x v="1"/>
    <s v="associate's degree"/>
    <x v="0"/>
    <x v="0"/>
    <n v="65"/>
    <n v="76"/>
    <n v="76"/>
    <n v="217"/>
    <x v="1"/>
  </r>
  <r>
    <x v="0"/>
    <x v="2"/>
    <s v="high school"/>
    <x v="0"/>
    <x v="0"/>
    <n v="55"/>
    <n v="73"/>
    <n v="73"/>
    <n v="201"/>
    <x v="2"/>
  </r>
  <r>
    <x v="0"/>
    <x v="1"/>
    <s v="bachelor's degree"/>
    <x v="1"/>
    <x v="0"/>
    <n v="44"/>
    <n v="63"/>
    <n v="62"/>
    <n v="169"/>
    <x v="0"/>
  </r>
  <r>
    <x v="0"/>
    <x v="1"/>
    <s v="some college"/>
    <x v="0"/>
    <x v="0"/>
    <n v="54"/>
    <n v="64"/>
    <n v="65"/>
    <n v="183"/>
    <x v="0"/>
  </r>
  <r>
    <x v="0"/>
    <x v="2"/>
    <s v="some high school"/>
    <x v="0"/>
    <x v="0"/>
    <n v="48"/>
    <n v="66"/>
    <n v="65"/>
    <n v="179"/>
    <x v="2"/>
  </r>
  <r>
    <x v="1"/>
    <x v="1"/>
    <s v="some college"/>
    <x v="1"/>
    <x v="0"/>
    <n v="58"/>
    <n v="57"/>
    <n v="54"/>
    <n v="169"/>
    <x v="0"/>
  </r>
  <r>
    <x v="1"/>
    <x v="2"/>
    <s v="some high school"/>
    <x v="0"/>
    <x v="0"/>
    <n v="71"/>
    <n v="62"/>
    <n v="50"/>
    <n v="183"/>
    <x v="2"/>
  </r>
  <r>
    <x v="1"/>
    <x v="4"/>
    <s v="bachelor's degree"/>
    <x v="0"/>
    <x v="0"/>
    <n v="68"/>
    <n v="68"/>
    <n v="64"/>
    <n v="200"/>
    <x v="0"/>
  </r>
  <r>
    <x v="0"/>
    <x v="4"/>
    <s v="high school"/>
    <x v="0"/>
    <x v="0"/>
    <n v="74"/>
    <n v="76"/>
    <n v="73"/>
    <n v="223"/>
    <x v="2"/>
  </r>
  <r>
    <x v="0"/>
    <x v="1"/>
    <s v="bachelor's degree"/>
    <x v="0"/>
    <x v="1"/>
    <n v="92"/>
    <n v="100"/>
    <n v="99"/>
    <n v="291"/>
    <x v="0"/>
  </r>
  <r>
    <x v="0"/>
    <x v="1"/>
    <s v="bachelor's degree"/>
    <x v="0"/>
    <x v="1"/>
    <n v="56"/>
    <n v="79"/>
    <n v="72"/>
    <n v="207"/>
    <x v="0"/>
  </r>
  <r>
    <x v="1"/>
    <x v="0"/>
    <s v="high school"/>
    <x v="1"/>
    <x v="0"/>
    <n v="30"/>
    <n v="24"/>
    <n v="15"/>
    <n v="69"/>
    <x v="2"/>
  </r>
  <r>
    <x v="1"/>
    <x v="2"/>
    <s v="some high school"/>
    <x v="0"/>
    <x v="0"/>
    <n v="53"/>
    <n v="54"/>
    <n v="48"/>
    <n v="155"/>
    <x v="2"/>
  </r>
  <r>
    <x v="0"/>
    <x v="3"/>
    <s v="high school"/>
    <x v="0"/>
    <x v="0"/>
    <n v="69"/>
    <n v="77"/>
    <n v="73"/>
    <n v="219"/>
    <x v="2"/>
  </r>
  <r>
    <x v="0"/>
    <x v="3"/>
    <s v="some high school"/>
    <x v="0"/>
    <x v="0"/>
    <n v="65"/>
    <n v="82"/>
    <n v="81"/>
    <n v="228"/>
    <x v="2"/>
  </r>
  <r>
    <x v="0"/>
    <x v="3"/>
    <s v="master's degree"/>
    <x v="0"/>
    <x v="0"/>
    <n v="54"/>
    <n v="60"/>
    <n v="63"/>
    <n v="177"/>
    <x v="0"/>
  </r>
  <r>
    <x v="0"/>
    <x v="1"/>
    <s v="high school"/>
    <x v="0"/>
    <x v="0"/>
    <n v="29"/>
    <n v="29"/>
    <n v="30"/>
    <n v="88"/>
    <x v="2"/>
  </r>
  <r>
    <x v="0"/>
    <x v="4"/>
    <s v="some college"/>
    <x v="0"/>
    <x v="0"/>
    <n v="76"/>
    <n v="78"/>
    <n v="80"/>
    <n v="234"/>
    <x v="0"/>
  </r>
  <r>
    <x v="1"/>
    <x v="3"/>
    <s v="high school"/>
    <x v="1"/>
    <x v="0"/>
    <n v="60"/>
    <n v="57"/>
    <n v="51"/>
    <n v="168"/>
    <x v="2"/>
  </r>
  <r>
    <x v="1"/>
    <x v="3"/>
    <s v="master's degree"/>
    <x v="1"/>
    <x v="1"/>
    <n v="84"/>
    <n v="89"/>
    <n v="90"/>
    <n v="263"/>
    <x v="0"/>
  </r>
  <r>
    <x v="1"/>
    <x v="1"/>
    <s v="some high school"/>
    <x v="0"/>
    <x v="0"/>
    <n v="75"/>
    <n v="72"/>
    <n v="62"/>
    <n v="209"/>
    <x v="2"/>
  </r>
  <r>
    <x v="0"/>
    <x v="1"/>
    <s v="associate's degree"/>
    <x v="0"/>
    <x v="0"/>
    <n v="85"/>
    <n v="84"/>
    <n v="82"/>
    <n v="251"/>
    <x v="1"/>
  </r>
  <r>
    <x v="0"/>
    <x v="1"/>
    <s v="master's degree"/>
    <x v="1"/>
    <x v="0"/>
    <n v="40"/>
    <n v="58"/>
    <n v="54"/>
    <n v="152"/>
    <x v="0"/>
  </r>
  <r>
    <x v="0"/>
    <x v="4"/>
    <s v="some college"/>
    <x v="0"/>
    <x v="0"/>
    <n v="61"/>
    <n v="64"/>
    <n v="62"/>
    <n v="187"/>
    <x v="0"/>
  </r>
  <r>
    <x v="0"/>
    <x v="0"/>
    <s v="associate's degree"/>
    <x v="0"/>
    <x v="0"/>
    <n v="58"/>
    <n v="63"/>
    <n v="65"/>
    <n v="186"/>
    <x v="1"/>
  </r>
  <r>
    <x v="1"/>
    <x v="3"/>
    <s v="some college"/>
    <x v="1"/>
    <x v="1"/>
    <n v="69"/>
    <n v="60"/>
    <n v="63"/>
    <n v="192"/>
    <x v="0"/>
  </r>
  <r>
    <x v="0"/>
    <x v="1"/>
    <s v="some college"/>
    <x v="0"/>
    <x v="0"/>
    <n v="58"/>
    <n v="59"/>
    <n v="66"/>
    <n v="183"/>
    <x v="0"/>
  </r>
  <r>
    <x v="1"/>
    <x v="1"/>
    <s v="bachelor's degree"/>
    <x v="0"/>
    <x v="1"/>
    <n v="94"/>
    <n v="90"/>
    <n v="91"/>
    <n v="275"/>
    <x v="0"/>
  </r>
  <r>
    <x v="0"/>
    <x v="1"/>
    <s v="associate's degree"/>
    <x v="0"/>
    <x v="0"/>
    <n v="65"/>
    <n v="77"/>
    <n v="74"/>
    <n v="216"/>
    <x v="1"/>
  </r>
  <r>
    <x v="0"/>
    <x v="2"/>
    <s v="associate's degree"/>
    <x v="0"/>
    <x v="0"/>
    <n v="82"/>
    <n v="93"/>
    <n v="93"/>
    <n v="268"/>
    <x v="1"/>
  </r>
  <r>
    <x v="0"/>
    <x v="1"/>
    <s v="high school"/>
    <x v="0"/>
    <x v="0"/>
    <n v="60"/>
    <n v="68"/>
    <n v="72"/>
    <n v="200"/>
    <x v="2"/>
  </r>
  <r>
    <x v="0"/>
    <x v="4"/>
    <s v="bachelor's degree"/>
    <x v="0"/>
    <x v="0"/>
    <n v="37"/>
    <n v="45"/>
    <n v="38"/>
    <n v="120"/>
    <x v="0"/>
  </r>
  <r>
    <x v="1"/>
    <x v="3"/>
    <s v="bachelor's degree"/>
    <x v="0"/>
    <x v="0"/>
    <n v="88"/>
    <n v="78"/>
    <n v="83"/>
    <n v="249"/>
    <x v="0"/>
  </r>
  <r>
    <x v="1"/>
    <x v="3"/>
    <s v="master's degree"/>
    <x v="0"/>
    <x v="0"/>
    <n v="95"/>
    <n v="81"/>
    <n v="84"/>
    <n v="260"/>
    <x v="0"/>
  </r>
  <r>
    <x v="1"/>
    <x v="1"/>
    <s v="associate's degree"/>
    <x v="1"/>
    <x v="1"/>
    <n v="65"/>
    <n v="73"/>
    <n v="68"/>
    <n v="206"/>
    <x v="1"/>
  </r>
  <r>
    <x v="0"/>
    <x v="1"/>
    <s v="high school"/>
    <x v="1"/>
    <x v="0"/>
    <n v="35"/>
    <n v="61"/>
    <n v="54"/>
    <n v="150"/>
    <x v="2"/>
  </r>
  <r>
    <x v="1"/>
    <x v="0"/>
    <s v="bachelor's degree"/>
    <x v="1"/>
    <x v="0"/>
    <n v="62"/>
    <n v="63"/>
    <n v="56"/>
    <n v="181"/>
    <x v="0"/>
  </r>
  <r>
    <x v="1"/>
    <x v="1"/>
    <s v="high school"/>
    <x v="1"/>
    <x v="1"/>
    <n v="58"/>
    <n v="51"/>
    <n v="52"/>
    <n v="161"/>
    <x v="2"/>
  </r>
  <r>
    <x v="1"/>
    <x v="2"/>
    <s v="some college"/>
    <x v="0"/>
    <x v="1"/>
    <n v="100"/>
    <n v="96"/>
    <n v="86"/>
    <n v="282"/>
    <x v="0"/>
  </r>
  <r>
    <x v="0"/>
    <x v="4"/>
    <s v="bachelor's degree"/>
    <x v="1"/>
    <x v="0"/>
    <n v="61"/>
    <n v="58"/>
    <n v="62"/>
    <n v="181"/>
    <x v="0"/>
  </r>
  <r>
    <x v="1"/>
    <x v="3"/>
    <s v="some college"/>
    <x v="0"/>
    <x v="1"/>
    <n v="100"/>
    <n v="97"/>
    <n v="99"/>
    <n v="296"/>
    <x v="0"/>
  </r>
  <r>
    <x v="1"/>
    <x v="0"/>
    <s v="associate's degree"/>
    <x v="1"/>
    <x v="1"/>
    <n v="69"/>
    <n v="70"/>
    <n v="63"/>
    <n v="202"/>
    <x v="1"/>
  </r>
  <r>
    <x v="1"/>
    <x v="3"/>
    <s v="associate's degree"/>
    <x v="0"/>
    <x v="0"/>
    <n v="61"/>
    <n v="48"/>
    <n v="46"/>
    <n v="155"/>
    <x v="1"/>
  </r>
  <r>
    <x v="1"/>
    <x v="3"/>
    <s v="some college"/>
    <x v="1"/>
    <x v="0"/>
    <n v="49"/>
    <n v="57"/>
    <n v="46"/>
    <n v="152"/>
    <x v="0"/>
  </r>
  <r>
    <x v="0"/>
    <x v="1"/>
    <s v="some high school"/>
    <x v="0"/>
    <x v="1"/>
    <n v="44"/>
    <n v="51"/>
    <n v="55"/>
    <n v="150"/>
    <x v="2"/>
  </r>
  <r>
    <x v="1"/>
    <x v="3"/>
    <s v="some college"/>
    <x v="0"/>
    <x v="0"/>
    <n v="67"/>
    <n v="64"/>
    <n v="70"/>
    <n v="201"/>
    <x v="0"/>
  </r>
  <r>
    <x v="1"/>
    <x v="0"/>
    <s v="high school"/>
    <x v="0"/>
    <x v="0"/>
    <n v="79"/>
    <n v="60"/>
    <n v="65"/>
    <n v="204"/>
    <x v="2"/>
  </r>
  <r>
    <x v="0"/>
    <x v="0"/>
    <s v="bachelor's degree"/>
    <x v="0"/>
    <x v="1"/>
    <n v="66"/>
    <n v="74"/>
    <n v="81"/>
    <n v="221"/>
    <x v="0"/>
  </r>
  <r>
    <x v="0"/>
    <x v="1"/>
    <s v="high school"/>
    <x v="0"/>
    <x v="0"/>
    <n v="75"/>
    <n v="88"/>
    <n v="85"/>
    <n v="248"/>
    <x v="2"/>
  </r>
  <r>
    <x v="1"/>
    <x v="3"/>
    <s v="some high school"/>
    <x v="0"/>
    <x v="0"/>
    <n v="84"/>
    <n v="84"/>
    <n v="80"/>
    <n v="248"/>
    <x v="2"/>
  </r>
  <r>
    <x v="1"/>
    <x v="2"/>
    <s v="high school"/>
    <x v="0"/>
    <x v="0"/>
    <n v="71"/>
    <n v="74"/>
    <n v="64"/>
    <n v="209"/>
    <x v="2"/>
  </r>
  <r>
    <x v="0"/>
    <x v="0"/>
    <s v="high school"/>
    <x v="1"/>
    <x v="1"/>
    <n v="67"/>
    <n v="80"/>
    <n v="81"/>
    <n v="228"/>
    <x v="2"/>
  </r>
  <r>
    <x v="0"/>
    <x v="3"/>
    <s v="some high school"/>
    <x v="0"/>
    <x v="1"/>
    <n v="80"/>
    <n v="92"/>
    <n v="88"/>
    <n v="260"/>
    <x v="2"/>
  </r>
  <r>
    <x v="1"/>
    <x v="4"/>
    <s v="some college"/>
    <x v="0"/>
    <x v="0"/>
    <n v="86"/>
    <n v="76"/>
    <n v="74"/>
    <n v="236"/>
    <x v="0"/>
  </r>
  <r>
    <x v="0"/>
    <x v="3"/>
    <s v="associate's degree"/>
    <x v="0"/>
    <x v="0"/>
    <n v="76"/>
    <n v="74"/>
    <n v="73"/>
    <n v="223"/>
    <x v="1"/>
  </r>
  <r>
    <x v="1"/>
    <x v="3"/>
    <s v="high school"/>
    <x v="0"/>
    <x v="0"/>
    <n v="41"/>
    <n v="52"/>
    <n v="51"/>
    <n v="144"/>
    <x v="2"/>
  </r>
  <r>
    <x v="0"/>
    <x v="3"/>
    <s v="associate's degree"/>
    <x v="1"/>
    <x v="1"/>
    <n v="74"/>
    <n v="88"/>
    <n v="90"/>
    <n v="252"/>
    <x v="1"/>
  </r>
  <r>
    <x v="0"/>
    <x v="0"/>
    <s v="some high school"/>
    <x v="1"/>
    <x v="0"/>
    <n v="72"/>
    <n v="81"/>
    <n v="79"/>
    <n v="232"/>
    <x v="2"/>
  </r>
  <r>
    <x v="0"/>
    <x v="4"/>
    <s v="high school"/>
    <x v="0"/>
    <x v="1"/>
    <n v="74"/>
    <n v="79"/>
    <n v="80"/>
    <n v="233"/>
    <x v="2"/>
  </r>
  <r>
    <x v="1"/>
    <x v="0"/>
    <s v="high school"/>
    <x v="0"/>
    <x v="0"/>
    <n v="70"/>
    <n v="65"/>
    <n v="60"/>
    <n v="195"/>
    <x v="2"/>
  </r>
  <r>
    <x v="0"/>
    <x v="0"/>
    <s v="bachelor's degree"/>
    <x v="0"/>
    <x v="1"/>
    <n v="65"/>
    <n v="81"/>
    <n v="81"/>
    <n v="227"/>
    <x v="0"/>
  </r>
  <r>
    <x v="0"/>
    <x v="3"/>
    <s v="associate's degree"/>
    <x v="0"/>
    <x v="0"/>
    <n v="59"/>
    <n v="70"/>
    <n v="65"/>
    <n v="194"/>
    <x v="1"/>
  </r>
  <r>
    <x v="0"/>
    <x v="4"/>
    <s v="high school"/>
    <x v="1"/>
    <x v="0"/>
    <n v="64"/>
    <n v="62"/>
    <n v="68"/>
    <n v="194"/>
    <x v="2"/>
  </r>
  <r>
    <x v="0"/>
    <x v="0"/>
    <s v="high school"/>
    <x v="0"/>
    <x v="0"/>
    <n v="50"/>
    <n v="53"/>
    <n v="55"/>
    <n v="158"/>
    <x v="2"/>
  </r>
  <r>
    <x v="0"/>
    <x v="3"/>
    <s v="some college"/>
    <x v="0"/>
    <x v="1"/>
    <n v="69"/>
    <n v="79"/>
    <n v="81"/>
    <n v="229"/>
    <x v="0"/>
  </r>
  <r>
    <x v="1"/>
    <x v="1"/>
    <s v="some high school"/>
    <x v="1"/>
    <x v="1"/>
    <n v="51"/>
    <n v="56"/>
    <n v="53"/>
    <n v="160"/>
    <x v="2"/>
  </r>
  <r>
    <x v="0"/>
    <x v="2"/>
    <s v="high school"/>
    <x v="0"/>
    <x v="1"/>
    <n v="68"/>
    <n v="80"/>
    <n v="76"/>
    <n v="224"/>
    <x v="2"/>
  </r>
  <r>
    <x v="0"/>
    <x v="3"/>
    <s v="some college"/>
    <x v="0"/>
    <x v="1"/>
    <n v="85"/>
    <n v="86"/>
    <n v="98"/>
    <n v="269"/>
    <x v="0"/>
  </r>
  <r>
    <x v="0"/>
    <x v="2"/>
    <s v="associate's degree"/>
    <x v="0"/>
    <x v="1"/>
    <n v="65"/>
    <n v="70"/>
    <n v="74"/>
    <n v="209"/>
    <x v="1"/>
  </r>
  <r>
    <x v="0"/>
    <x v="0"/>
    <s v="some high school"/>
    <x v="0"/>
    <x v="0"/>
    <n v="73"/>
    <n v="79"/>
    <n v="79"/>
    <n v="231"/>
    <x v="2"/>
  </r>
  <r>
    <x v="0"/>
    <x v="0"/>
    <s v="some college"/>
    <x v="0"/>
    <x v="0"/>
    <n v="62"/>
    <n v="67"/>
    <n v="67"/>
    <n v="196"/>
    <x v="0"/>
  </r>
  <r>
    <x v="1"/>
    <x v="1"/>
    <s v="associate's degree"/>
    <x v="1"/>
    <x v="0"/>
    <n v="77"/>
    <n v="67"/>
    <n v="64"/>
    <n v="208"/>
    <x v="1"/>
  </r>
  <r>
    <x v="1"/>
    <x v="3"/>
    <s v="some high school"/>
    <x v="0"/>
    <x v="0"/>
    <n v="69"/>
    <n v="66"/>
    <n v="61"/>
    <n v="196"/>
    <x v="2"/>
  </r>
  <r>
    <x v="0"/>
    <x v="3"/>
    <s v="associate's degree"/>
    <x v="1"/>
    <x v="0"/>
    <n v="43"/>
    <n v="60"/>
    <n v="58"/>
    <n v="161"/>
    <x v="1"/>
  </r>
  <r>
    <x v="1"/>
    <x v="3"/>
    <s v="associate's degree"/>
    <x v="0"/>
    <x v="0"/>
    <n v="90"/>
    <n v="87"/>
    <n v="85"/>
    <n v="262"/>
    <x v="1"/>
  </r>
  <r>
    <x v="1"/>
    <x v="1"/>
    <s v="some college"/>
    <x v="1"/>
    <x v="0"/>
    <n v="74"/>
    <n v="77"/>
    <n v="73"/>
    <n v="224"/>
    <x v="0"/>
  </r>
  <r>
    <x v="1"/>
    <x v="1"/>
    <s v="some high school"/>
    <x v="0"/>
    <x v="0"/>
    <n v="73"/>
    <n v="66"/>
    <n v="63"/>
    <n v="202"/>
    <x v="2"/>
  </r>
  <r>
    <x v="0"/>
    <x v="3"/>
    <s v="some college"/>
    <x v="1"/>
    <x v="0"/>
    <n v="55"/>
    <n v="71"/>
    <n v="69"/>
    <n v="195"/>
    <x v="0"/>
  </r>
  <r>
    <x v="0"/>
    <x v="1"/>
    <s v="high school"/>
    <x v="0"/>
    <x v="0"/>
    <n v="65"/>
    <n v="69"/>
    <n v="67"/>
    <n v="201"/>
    <x v="2"/>
  </r>
  <r>
    <x v="1"/>
    <x v="3"/>
    <s v="associate's degree"/>
    <x v="0"/>
    <x v="0"/>
    <n v="80"/>
    <n v="63"/>
    <n v="63"/>
    <n v="206"/>
    <x v="1"/>
  </r>
  <r>
    <x v="0"/>
    <x v="1"/>
    <s v="some high school"/>
    <x v="1"/>
    <x v="1"/>
    <n v="50"/>
    <n v="60"/>
    <n v="60"/>
    <n v="170"/>
    <x v="2"/>
  </r>
  <r>
    <x v="0"/>
    <x v="1"/>
    <s v="some college"/>
    <x v="1"/>
    <x v="1"/>
    <n v="63"/>
    <n v="73"/>
    <n v="71"/>
    <n v="207"/>
    <x v="0"/>
  </r>
  <r>
    <x v="0"/>
    <x v="0"/>
    <s v="bachelor's degree"/>
    <x v="1"/>
    <x v="0"/>
    <n v="77"/>
    <n v="85"/>
    <n v="87"/>
    <n v="249"/>
    <x v="0"/>
  </r>
  <r>
    <x v="1"/>
    <x v="1"/>
    <s v="some college"/>
    <x v="0"/>
    <x v="0"/>
    <n v="73"/>
    <n v="74"/>
    <n v="61"/>
    <n v="208"/>
    <x v="0"/>
  </r>
  <r>
    <x v="1"/>
    <x v="3"/>
    <s v="associate's degree"/>
    <x v="0"/>
    <x v="1"/>
    <n v="81"/>
    <n v="72"/>
    <n v="77"/>
    <n v="230"/>
    <x v="1"/>
  </r>
  <r>
    <x v="0"/>
    <x v="1"/>
    <s v="high school"/>
    <x v="1"/>
    <x v="0"/>
    <n v="66"/>
    <n v="76"/>
    <n v="68"/>
    <n v="210"/>
    <x v="2"/>
  </r>
  <r>
    <x v="1"/>
    <x v="3"/>
    <s v="associate's degree"/>
    <x v="1"/>
    <x v="0"/>
    <n v="52"/>
    <n v="57"/>
    <n v="50"/>
    <n v="159"/>
    <x v="1"/>
  </r>
  <r>
    <x v="0"/>
    <x v="1"/>
    <s v="some college"/>
    <x v="0"/>
    <x v="0"/>
    <n v="69"/>
    <n v="78"/>
    <n v="76"/>
    <n v="223"/>
    <x v="0"/>
  </r>
  <r>
    <x v="0"/>
    <x v="1"/>
    <s v="associate's degree"/>
    <x v="0"/>
    <x v="1"/>
    <n v="65"/>
    <n v="84"/>
    <n v="84"/>
    <n v="233"/>
    <x v="1"/>
  </r>
  <r>
    <x v="0"/>
    <x v="3"/>
    <s v="high school"/>
    <x v="0"/>
    <x v="1"/>
    <n v="69"/>
    <n v="77"/>
    <n v="78"/>
    <n v="224"/>
    <x v="2"/>
  </r>
  <r>
    <x v="0"/>
    <x v="0"/>
    <s v="some college"/>
    <x v="0"/>
    <x v="1"/>
    <n v="50"/>
    <n v="64"/>
    <n v="66"/>
    <n v="180"/>
    <x v="0"/>
  </r>
  <r>
    <x v="0"/>
    <x v="4"/>
    <s v="some college"/>
    <x v="0"/>
    <x v="1"/>
    <n v="73"/>
    <n v="78"/>
    <n v="76"/>
    <n v="227"/>
    <x v="0"/>
  </r>
  <r>
    <x v="0"/>
    <x v="1"/>
    <s v="some high school"/>
    <x v="0"/>
    <x v="1"/>
    <n v="70"/>
    <n v="82"/>
    <n v="76"/>
    <n v="228"/>
    <x v="2"/>
  </r>
  <r>
    <x v="1"/>
    <x v="3"/>
    <s v="associate's degree"/>
    <x v="1"/>
    <x v="0"/>
    <n v="81"/>
    <n v="75"/>
    <n v="78"/>
    <n v="234"/>
    <x v="1"/>
  </r>
  <r>
    <x v="1"/>
    <x v="3"/>
    <s v="some college"/>
    <x v="1"/>
    <x v="0"/>
    <n v="63"/>
    <n v="61"/>
    <n v="60"/>
    <n v="184"/>
    <x v="0"/>
  </r>
  <r>
    <x v="0"/>
    <x v="3"/>
    <s v="high school"/>
    <x v="0"/>
    <x v="0"/>
    <n v="67"/>
    <n v="72"/>
    <n v="74"/>
    <n v="213"/>
    <x v="2"/>
  </r>
  <r>
    <x v="1"/>
    <x v="0"/>
    <s v="high school"/>
    <x v="0"/>
    <x v="0"/>
    <n v="60"/>
    <n v="68"/>
    <n v="60"/>
    <n v="188"/>
    <x v="2"/>
  </r>
  <r>
    <x v="1"/>
    <x v="0"/>
    <s v="high school"/>
    <x v="0"/>
    <x v="0"/>
    <n v="62"/>
    <n v="55"/>
    <n v="54"/>
    <n v="171"/>
    <x v="2"/>
  </r>
  <r>
    <x v="0"/>
    <x v="1"/>
    <s v="some high school"/>
    <x v="1"/>
    <x v="1"/>
    <n v="29"/>
    <n v="40"/>
    <n v="44"/>
    <n v="113"/>
    <x v="2"/>
  </r>
  <r>
    <x v="1"/>
    <x v="0"/>
    <s v="some college"/>
    <x v="0"/>
    <x v="1"/>
    <n v="62"/>
    <n v="66"/>
    <n v="68"/>
    <n v="196"/>
    <x v="0"/>
  </r>
  <r>
    <x v="0"/>
    <x v="4"/>
    <s v="master's degree"/>
    <x v="0"/>
    <x v="1"/>
    <n v="94"/>
    <n v="99"/>
    <n v="100"/>
    <n v="293"/>
    <x v="0"/>
  </r>
  <r>
    <x v="1"/>
    <x v="4"/>
    <s v="some college"/>
    <x v="0"/>
    <x v="1"/>
    <n v="85"/>
    <n v="75"/>
    <n v="68"/>
    <n v="228"/>
    <x v="0"/>
  </r>
  <r>
    <x v="1"/>
    <x v="3"/>
    <s v="associate's degree"/>
    <x v="1"/>
    <x v="0"/>
    <n v="77"/>
    <n v="78"/>
    <n v="73"/>
    <n v="228"/>
    <x v="1"/>
  </r>
  <r>
    <x v="1"/>
    <x v="2"/>
    <s v="high school"/>
    <x v="1"/>
    <x v="0"/>
    <n v="53"/>
    <n v="58"/>
    <n v="44"/>
    <n v="155"/>
    <x v="2"/>
  </r>
  <r>
    <x v="1"/>
    <x v="4"/>
    <s v="some college"/>
    <x v="1"/>
    <x v="0"/>
    <n v="93"/>
    <n v="90"/>
    <n v="83"/>
    <n v="266"/>
    <x v="0"/>
  </r>
  <r>
    <x v="0"/>
    <x v="1"/>
    <s v="associate's degree"/>
    <x v="0"/>
    <x v="0"/>
    <n v="49"/>
    <n v="53"/>
    <n v="53"/>
    <n v="155"/>
    <x v="1"/>
  </r>
  <r>
    <x v="0"/>
    <x v="4"/>
    <s v="associate's degree"/>
    <x v="1"/>
    <x v="0"/>
    <n v="73"/>
    <n v="76"/>
    <n v="78"/>
    <n v="227"/>
    <x v="1"/>
  </r>
  <r>
    <x v="0"/>
    <x v="1"/>
    <s v="bachelor's degree"/>
    <x v="1"/>
    <x v="1"/>
    <n v="66"/>
    <n v="74"/>
    <n v="81"/>
    <n v="221"/>
    <x v="0"/>
  </r>
  <r>
    <x v="0"/>
    <x v="3"/>
    <s v="associate's degree"/>
    <x v="0"/>
    <x v="0"/>
    <n v="77"/>
    <n v="77"/>
    <n v="73"/>
    <n v="227"/>
    <x v="1"/>
  </r>
  <r>
    <x v="0"/>
    <x v="1"/>
    <s v="some high school"/>
    <x v="0"/>
    <x v="0"/>
    <n v="49"/>
    <n v="63"/>
    <n v="56"/>
    <n v="168"/>
    <x v="2"/>
  </r>
  <r>
    <x v="0"/>
    <x v="3"/>
    <s v="some college"/>
    <x v="1"/>
    <x v="0"/>
    <n v="79"/>
    <n v="89"/>
    <n v="86"/>
    <n v="254"/>
    <x v="0"/>
  </r>
  <r>
    <x v="0"/>
    <x v="1"/>
    <s v="associate's degree"/>
    <x v="0"/>
    <x v="1"/>
    <n v="75"/>
    <n v="82"/>
    <n v="90"/>
    <n v="247"/>
    <x v="1"/>
  </r>
  <r>
    <x v="0"/>
    <x v="2"/>
    <s v="bachelor's degree"/>
    <x v="0"/>
    <x v="0"/>
    <n v="59"/>
    <n v="72"/>
    <n v="70"/>
    <n v="201"/>
    <x v="0"/>
  </r>
  <r>
    <x v="0"/>
    <x v="3"/>
    <s v="associate's degree"/>
    <x v="0"/>
    <x v="1"/>
    <n v="57"/>
    <n v="78"/>
    <n v="79"/>
    <n v="214"/>
    <x v="1"/>
  </r>
  <r>
    <x v="1"/>
    <x v="1"/>
    <s v="high school"/>
    <x v="1"/>
    <x v="0"/>
    <n v="66"/>
    <n v="66"/>
    <n v="59"/>
    <n v="191"/>
    <x v="2"/>
  </r>
  <r>
    <x v="0"/>
    <x v="4"/>
    <s v="bachelor's degree"/>
    <x v="0"/>
    <x v="1"/>
    <n v="79"/>
    <n v="81"/>
    <n v="82"/>
    <n v="242"/>
    <x v="0"/>
  </r>
  <r>
    <x v="0"/>
    <x v="0"/>
    <s v="some high school"/>
    <x v="0"/>
    <x v="0"/>
    <n v="57"/>
    <n v="67"/>
    <n v="72"/>
    <n v="196"/>
    <x v="2"/>
  </r>
  <r>
    <x v="1"/>
    <x v="2"/>
    <s v="bachelor's degree"/>
    <x v="0"/>
    <x v="1"/>
    <n v="87"/>
    <n v="84"/>
    <n v="87"/>
    <n v="258"/>
    <x v="0"/>
  </r>
  <r>
    <x v="0"/>
    <x v="3"/>
    <s v="some college"/>
    <x v="0"/>
    <x v="0"/>
    <n v="63"/>
    <n v="64"/>
    <n v="67"/>
    <n v="194"/>
    <x v="0"/>
  </r>
  <r>
    <x v="0"/>
    <x v="0"/>
    <s v="some high school"/>
    <x v="1"/>
    <x v="1"/>
    <n v="59"/>
    <n v="63"/>
    <n v="64"/>
    <n v="186"/>
    <x v="2"/>
  </r>
  <r>
    <x v="1"/>
    <x v="2"/>
    <s v="bachelor's degree"/>
    <x v="1"/>
    <x v="0"/>
    <n v="62"/>
    <n v="72"/>
    <n v="65"/>
    <n v="199"/>
    <x v="0"/>
  </r>
  <r>
    <x v="1"/>
    <x v="3"/>
    <s v="high school"/>
    <x v="0"/>
    <x v="0"/>
    <n v="46"/>
    <n v="34"/>
    <n v="36"/>
    <n v="116"/>
    <x v="2"/>
  </r>
  <r>
    <x v="1"/>
    <x v="1"/>
    <s v="some college"/>
    <x v="0"/>
    <x v="0"/>
    <n v="66"/>
    <n v="59"/>
    <n v="52"/>
    <n v="177"/>
    <x v="0"/>
  </r>
  <r>
    <x v="1"/>
    <x v="3"/>
    <s v="high school"/>
    <x v="0"/>
    <x v="0"/>
    <n v="89"/>
    <n v="87"/>
    <n v="79"/>
    <n v="255"/>
    <x v="2"/>
  </r>
  <r>
    <x v="0"/>
    <x v="3"/>
    <s v="associate's degree"/>
    <x v="1"/>
    <x v="1"/>
    <n v="42"/>
    <n v="61"/>
    <n v="58"/>
    <n v="161"/>
    <x v="1"/>
  </r>
  <r>
    <x v="1"/>
    <x v="1"/>
    <s v="some college"/>
    <x v="0"/>
    <x v="1"/>
    <n v="93"/>
    <n v="84"/>
    <n v="90"/>
    <n v="267"/>
    <x v="0"/>
  </r>
  <r>
    <x v="0"/>
    <x v="4"/>
    <s v="some high school"/>
    <x v="0"/>
    <x v="1"/>
    <n v="80"/>
    <n v="85"/>
    <n v="85"/>
    <n v="250"/>
    <x v="2"/>
  </r>
  <r>
    <x v="0"/>
    <x v="3"/>
    <s v="some college"/>
    <x v="0"/>
    <x v="0"/>
    <n v="98"/>
    <n v="100"/>
    <n v="99"/>
    <n v="297"/>
    <x v="0"/>
  </r>
  <r>
    <x v="1"/>
    <x v="3"/>
    <s v="master's degree"/>
    <x v="0"/>
    <x v="0"/>
    <n v="81"/>
    <n v="81"/>
    <n v="84"/>
    <n v="246"/>
    <x v="0"/>
  </r>
  <r>
    <x v="0"/>
    <x v="0"/>
    <s v="some high school"/>
    <x v="0"/>
    <x v="1"/>
    <n v="60"/>
    <n v="70"/>
    <n v="74"/>
    <n v="204"/>
    <x v="2"/>
  </r>
  <r>
    <x v="0"/>
    <x v="0"/>
    <s v="associate's degree"/>
    <x v="1"/>
    <x v="1"/>
    <n v="76"/>
    <n v="94"/>
    <n v="87"/>
    <n v="257"/>
    <x v="1"/>
  </r>
  <r>
    <x v="1"/>
    <x v="1"/>
    <s v="associate's degree"/>
    <x v="0"/>
    <x v="1"/>
    <n v="73"/>
    <n v="78"/>
    <n v="72"/>
    <n v="223"/>
    <x v="1"/>
  </r>
  <r>
    <x v="0"/>
    <x v="1"/>
    <s v="associate's degree"/>
    <x v="0"/>
    <x v="1"/>
    <n v="96"/>
    <n v="96"/>
    <n v="99"/>
    <n v="291"/>
    <x v="1"/>
  </r>
  <r>
    <x v="0"/>
    <x v="1"/>
    <s v="high school"/>
    <x v="0"/>
    <x v="0"/>
    <n v="76"/>
    <n v="76"/>
    <n v="74"/>
    <n v="226"/>
    <x v="2"/>
  </r>
  <r>
    <x v="1"/>
    <x v="4"/>
    <s v="associate's degree"/>
    <x v="1"/>
    <x v="1"/>
    <n v="91"/>
    <n v="73"/>
    <n v="80"/>
    <n v="244"/>
    <x v="1"/>
  </r>
  <r>
    <x v="0"/>
    <x v="1"/>
    <s v="some college"/>
    <x v="1"/>
    <x v="0"/>
    <n v="62"/>
    <n v="72"/>
    <n v="70"/>
    <n v="204"/>
    <x v="0"/>
  </r>
  <r>
    <x v="1"/>
    <x v="3"/>
    <s v="some high school"/>
    <x v="1"/>
    <x v="1"/>
    <n v="55"/>
    <n v="59"/>
    <n v="59"/>
    <n v="173"/>
    <x v="2"/>
  </r>
  <r>
    <x v="0"/>
    <x v="0"/>
    <s v="some high school"/>
    <x v="1"/>
    <x v="1"/>
    <n v="74"/>
    <n v="90"/>
    <n v="88"/>
    <n v="252"/>
    <x v="2"/>
  </r>
  <r>
    <x v="1"/>
    <x v="1"/>
    <s v="high school"/>
    <x v="0"/>
    <x v="0"/>
    <n v="50"/>
    <n v="48"/>
    <n v="42"/>
    <n v="140"/>
    <x v="2"/>
  </r>
  <r>
    <x v="1"/>
    <x v="0"/>
    <s v="some college"/>
    <x v="0"/>
    <x v="0"/>
    <n v="47"/>
    <n v="43"/>
    <n v="41"/>
    <n v="131"/>
    <x v="0"/>
  </r>
  <r>
    <x v="1"/>
    <x v="4"/>
    <s v="some college"/>
    <x v="0"/>
    <x v="1"/>
    <n v="81"/>
    <n v="74"/>
    <n v="71"/>
    <n v="226"/>
    <x v="0"/>
  </r>
  <r>
    <x v="0"/>
    <x v="4"/>
    <s v="associate's degree"/>
    <x v="0"/>
    <x v="1"/>
    <n v="65"/>
    <n v="75"/>
    <n v="77"/>
    <n v="217"/>
    <x v="1"/>
  </r>
  <r>
    <x v="1"/>
    <x v="4"/>
    <s v="some high school"/>
    <x v="0"/>
    <x v="1"/>
    <n v="68"/>
    <n v="51"/>
    <n v="57"/>
    <n v="176"/>
    <x v="2"/>
  </r>
  <r>
    <x v="0"/>
    <x v="3"/>
    <s v="high school"/>
    <x v="1"/>
    <x v="0"/>
    <n v="73"/>
    <n v="92"/>
    <n v="84"/>
    <n v="249"/>
    <x v="2"/>
  </r>
  <r>
    <x v="1"/>
    <x v="1"/>
    <s v="some college"/>
    <x v="0"/>
    <x v="0"/>
    <n v="53"/>
    <n v="39"/>
    <n v="37"/>
    <n v="129"/>
    <x v="0"/>
  </r>
  <r>
    <x v="0"/>
    <x v="0"/>
    <s v="associate's degree"/>
    <x v="1"/>
    <x v="1"/>
    <n v="68"/>
    <n v="77"/>
    <n v="80"/>
    <n v="225"/>
    <x v="1"/>
  </r>
  <r>
    <x v="1"/>
    <x v="2"/>
    <s v="some high school"/>
    <x v="1"/>
    <x v="0"/>
    <n v="55"/>
    <n v="46"/>
    <n v="43"/>
    <n v="144"/>
    <x v="2"/>
  </r>
  <r>
    <x v="0"/>
    <x v="1"/>
    <s v="some college"/>
    <x v="0"/>
    <x v="1"/>
    <n v="87"/>
    <n v="89"/>
    <n v="94"/>
    <n v="270"/>
    <x v="0"/>
  </r>
  <r>
    <x v="1"/>
    <x v="3"/>
    <s v="some high school"/>
    <x v="0"/>
    <x v="0"/>
    <n v="55"/>
    <n v="47"/>
    <n v="44"/>
    <n v="146"/>
    <x v="2"/>
  </r>
  <r>
    <x v="0"/>
    <x v="4"/>
    <s v="some college"/>
    <x v="1"/>
    <x v="0"/>
    <n v="53"/>
    <n v="58"/>
    <n v="57"/>
    <n v="168"/>
    <x v="0"/>
  </r>
  <r>
    <x v="1"/>
    <x v="1"/>
    <s v="master's degree"/>
    <x v="0"/>
    <x v="0"/>
    <n v="67"/>
    <n v="57"/>
    <n v="59"/>
    <n v="183"/>
    <x v="0"/>
  </r>
  <r>
    <x v="1"/>
    <x v="1"/>
    <s v="associate's degree"/>
    <x v="0"/>
    <x v="0"/>
    <n v="92"/>
    <n v="79"/>
    <n v="84"/>
    <n v="255"/>
    <x v="1"/>
  </r>
  <r>
    <x v="0"/>
    <x v="0"/>
    <s v="some college"/>
    <x v="1"/>
    <x v="1"/>
    <n v="53"/>
    <n v="66"/>
    <n v="73"/>
    <n v="192"/>
    <x v="0"/>
  </r>
  <r>
    <x v="1"/>
    <x v="3"/>
    <s v="associate's degree"/>
    <x v="0"/>
    <x v="0"/>
    <n v="81"/>
    <n v="71"/>
    <n v="73"/>
    <n v="225"/>
    <x v="1"/>
  </r>
  <r>
    <x v="1"/>
    <x v="1"/>
    <s v="high school"/>
    <x v="1"/>
    <x v="0"/>
    <n v="61"/>
    <n v="60"/>
    <n v="55"/>
    <n v="176"/>
    <x v="2"/>
  </r>
  <r>
    <x v="1"/>
    <x v="3"/>
    <s v="bachelor's degree"/>
    <x v="0"/>
    <x v="0"/>
    <n v="80"/>
    <n v="73"/>
    <n v="72"/>
    <n v="225"/>
    <x v="0"/>
  </r>
  <r>
    <x v="0"/>
    <x v="2"/>
    <s v="associate's degree"/>
    <x v="1"/>
    <x v="0"/>
    <n v="37"/>
    <n v="57"/>
    <n v="56"/>
    <n v="150"/>
    <x v="1"/>
  </r>
  <r>
    <x v="0"/>
    <x v="1"/>
    <s v="high school"/>
    <x v="0"/>
    <x v="0"/>
    <n v="81"/>
    <n v="84"/>
    <n v="82"/>
    <n v="247"/>
    <x v="2"/>
  </r>
  <r>
    <x v="0"/>
    <x v="1"/>
    <s v="associate's degree"/>
    <x v="0"/>
    <x v="1"/>
    <n v="59"/>
    <n v="73"/>
    <n v="72"/>
    <n v="204"/>
    <x v="1"/>
  </r>
  <r>
    <x v="1"/>
    <x v="0"/>
    <s v="some college"/>
    <x v="1"/>
    <x v="0"/>
    <n v="55"/>
    <n v="55"/>
    <n v="47"/>
    <n v="157"/>
    <x v="0"/>
  </r>
  <r>
    <x v="1"/>
    <x v="3"/>
    <s v="associate's degree"/>
    <x v="0"/>
    <x v="0"/>
    <n v="72"/>
    <n v="79"/>
    <n v="74"/>
    <n v="225"/>
    <x v="1"/>
  </r>
  <r>
    <x v="1"/>
    <x v="3"/>
    <s v="high school"/>
    <x v="0"/>
    <x v="0"/>
    <n v="69"/>
    <n v="75"/>
    <n v="71"/>
    <n v="215"/>
    <x v="2"/>
  </r>
  <r>
    <x v="1"/>
    <x v="1"/>
    <s v="some college"/>
    <x v="0"/>
    <x v="0"/>
    <n v="69"/>
    <n v="64"/>
    <n v="68"/>
    <n v="201"/>
    <x v="0"/>
  </r>
  <r>
    <x v="0"/>
    <x v="1"/>
    <s v="bachelor's degree"/>
    <x v="1"/>
    <x v="0"/>
    <n v="50"/>
    <n v="60"/>
    <n v="59"/>
    <n v="169"/>
    <x v="0"/>
  </r>
  <r>
    <x v="1"/>
    <x v="0"/>
    <s v="some college"/>
    <x v="0"/>
    <x v="1"/>
    <n v="87"/>
    <n v="84"/>
    <n v="86"/>
    <n v="257"/>
    <x v="0"/>
  </r>
  <r>
    <x v="1"/>
    <x v="3"/>
    <s v="some high school"/>
    <x v="0"/>
    <x v="1"/>
    <n v="71"/>
    <n v="69"/>
    <n v="68"/>
    <n v="208"/>
    <x v="2"/>
  </r>
  <r>
    <x v="1"/>
    <x v="4"/>
    <s v="some college"/>
    <x v="0"/>
    <x v="0"/>
    <n v="68"/>
    <n v="72"/>
    <n v="65"/>
    <n v="205"/>
    <x v="0"/>
  </r>
  <r>
    <x v="1"/>
    <x v="1"/>
    <s v="master's degree"/>
    <x v="1"/>
    <x v="1"/>
    <n v="79"/>
    <n v="77"/>
    <n v="75"/>
    <n v="231"/>
    <x v="0"/>
  </r>
  <r>
    <x v="0"/>
    <x v="1"/>
    <s v="some high school"/>
    <x v="0"/>
    <x v="1"/>
    <n v="77"/>
    <n v="90"/>
    <n v="85"/>
    <n v="252"/>
    <x v="2"/>
  </r>
  <r>
    <x v="1"/>
    <x v="1"/>
    <s v="associate's degree"/>
    <x v="1"/>
    <x v="0"/>
    <n v="58"/>
    <n v="55"/>
    <n v="53"/>
    <n v="166"/>
    <x v="1"/>
  </r>
  <r>
    <x v="0"/>
    <x v="4"/>
    <s v="associate's degree"/>
    <x v="0"/>
    <x v="0"/>
    <n v="84"/>
    <n v="95"/>
    <n v="92"/>
    <n v="271"/>
    <x v="1"/>
  </r>
  <r>
    <x v="1"/>
    <x v="3"/>
    <s v="some college"/>
    <x v="0"/>
    <x v="0"/>
    <n v="55"/>
    <n v="58"/>
    <n v="52"/>
    <n v="165"/>
    <x v="0"/>
  </r>
  <r>
    <x v="1"/>
    <x v="4"/>
    <s v="bachelor's degree"/>
    <x v="1"/>
    <x v="1"/>
    <n v="70"/>
    <n v="68"/>
    <n v="72"/>
    <n v="210"/>
    <x v="0"/>
  </r>
  <r>
    <x v="0"/>
    <x v="3"/>
    <s v="some college"/>
    <x v="1"/>
    <x v="1"/>
    <n v="52"/>
    <n v="59"/>
    <n v="65"/>
    <n v="176"/>
    <x v="0"/>
  </r>
  <r>
    <x v="1"/>
    <x v="0"/>
    <s v="some college"/>
    <x v="0"/>
    <x v="1"/>
    <n v="69"/>
    <n v="77"/>
    <n v="77"/>
    <n v="223"/>
    <x v="0"/>
  </r>
  <r>
    <x v="0"/>
    <x v="1"/>
    <s v="high school"/>
    <x v="1"/>
    <x v="0"/>
    <n v="53"/>
    <n v="72"/>
    <n v="64"/>
    <n v="189"/>
    <x v="2"/>
  </r>
  <r>
    <x v="0"/>
    <x v="3"/>
    <s v="some high school"/>
    <x v="0"/>
    <x v="0"/>
    <n v="48"/>
    <n v="58"/>
    <n v="54"/>
    <n v="160"/>
    <x v="2"/>
  </r>
  <r>
    <x v="1"/>
    <x v="3"/>
    <s v="some high school"/>
    <x v="0"/>
    <x v="1"/>
    <n v="78"/>
    <n v="81"/>
    <n v="86"/>
    <n v="245"/>
    <x v="2"/>
  </r>
  <r>
    <x v="0"/>
    <x v="0"/>
    <s v="high school"/>
    <x v="0"/>
    <x v="0"/>
    <n v="62"/>
    <n v="62"/>
    <n v="63"/>
    <n v="187"/>
    <x v="2"/>
  </r>
  <r>
    <x v="1"/>
    <x v="3"/>
    <s v="some college"/>
    <x v="0"/>
    <x v="0"/>
    <n v="60"/>
    <n v="63"/>
    <n v="59"/>
    <n v="182"/>
    <x v="0"/>
  </r>
  <r>
    <x v="0"/>
    <x v="0"/>
    <s v="high school"/>
    <x v="0"/>
    <x v="0"/>
    <n v="74"/>
    <n v="72"/>
    <n v="72"/>
    <n v="218"/>
    <x v="2"/>
  </r>
  <r>
    <x v="0"/>
    <x v="1"/>
    <s v="high school"/>
    <x v="0"/>
    <x v="1"/>
    <n v="58"/>
    <n v="75"/>
    <n v="77"/>
    <n v="210"/>
    <x v="2"/>
  </r>
  <r>
    <x v="1"/>
    <x v="0"/>
    <s v="high school"/>
    <x v="0"/>
    <x v="1"/>
    <n v="76"/>
    <n v="62"/>
    <n v="60"/>
    <n v="198"/>
    <x v="2"/>
  </r>
  <r>
    <x v="0"/>
    <x v="3"/>
    <s v="some high school"/>
    <x v="0"/>
    <x v="0"/>
    <n v="68"/>
    <n v="71"/>
    <n v="75"/>
    <n v="214"/>
    <x v="2"/>
  </r>
  <r>
    <x v="1"/>
    <x v="2"/>
    <s v="some college"/>
    <x v="1"/>
    <x v="0"/>
    <n v="58"/>
    <n v="60"/>
    <n v="57"/>
    <n v="175"/>
    <x v="0"/>
  </r>
  <r>
    <x v="1"/>
    <x v="0"/>
    <s v="high school"/>
    <x v="0"/>
    <x v="0"/>
    <n v="52"/>
    <n v="48"/>
    <n v="49"/>
    <n v="149"/>
    <x v="2"/>
  </r>
  <r>
    <x v="1"/>
    <x v="3"/>
    <s v="bachelor's degree"/>
    <x v="0"/>
    <x v="0"/>
    <n v="75"/>
    <n v="73"/>
    <n v="74"/>
    <n v="222"/>
    <x v="0"/>
  </r>
  <r>
    <x v="0"/>
    <x v="0"/>
    <s v="some high school"/>
    <x v="1"/>
    <x v="1"/>
    <n v="52"/>
    <n v="67"/>
    <n v="72"/>
    <n v="191"/>
    <x v="2"/>
  </r>
  <r>
    <x v="0"/>
    <x v="1"/>
    <s v="bachelor's degree"/>
    <x v="1"/>
    <x v="0"/>
    <n v="62"/>
    <n v="78"/>
    <n v="79"/>
    <n v="219"/>
    <x v="0"/>
  </r>
  <r>
    <x v="1"/>
    <x v="0"/>
    <s v="some college"/>
    <x v="0"/>
    <x v="0"/>
    <n v="66"/>
    <n v="65"/>
    <n v="60"/>
    <n v="191"/>
    <x v="0"/>
  </r>
  <r>
    <x v="0"/>
    <x v="0"/>
    <s v="some high school"/>
    <x v="1"/>
    <x v="0"/>
    <n v="49"/>
    <n v="58"/>
    <n v="55"/>
    <n v="162"/>
    <x v="2"/>
  </r>
  <r>
    <x v="0"/>
    <x v="0"/>
    <s v="high school"/>
    <x v="0"/>
    <x v="0"/>
    <n v="66"/>
    <n v="72"/>
    <n v="70"/>
    <n v="208"/>
    <x v="2"/>
  </r>
  <r>
    <x v="0"/>
    <x v="1"/>
    <s v="some college"/>
    <x v="1"/>
    <x v="0"/>
    <n v="35"/>
    <n v="44"/>
    <n v="43"/>
    <n v="122"/>
    <x v="0"/>
  </r>
  <r>
    <x v="0"/>
    <x v="2"/>
    <s v="some college"/>
    <x v="0"/>
    <x v="1"/>
    <n v="72"/>
    <n v="79"/>
    <n v="82"/>
    <n v="233"/>
    <x v="0"/>
  </r>
  <r>
    <x v="1"/>
    <x v="4"/>
    <s v="associate's degree"/>
    <x v="0"/>
    <x v="1"/>
    <n v="94"/>
    <n v="85"/>
    <n v="82"/>
    <n v="261"/>
    <x v="1"/>
  </r>
  <r>
    <x v="0"/>
    <x v="3"/>
    <s v="associate's degree"/>
    <x v="1"/>
    <x v="0"/>
    <n v="46"/>
    <n v="56"/>
    <n v="57"/>
    <n v="159"/>
    <x v="1"/>
  </r>
  <r>
    <x v="0"/>
    <x v="0"/>
    <s v="master's degree"/>
    <x v="0"/>
    <x v="0"/>
    <n v="77"/>
    <n v="90"/>
    <n v="84"/>
    <n v="251"/>
    <x v="0"/>
  </r>
  <r>
    <x v="0"/>
    <x v="0"/>
    <s v="high school"/>
    <x v="1"/>
    <x v="1"/>
    <n v="76"/>
    <n v="85"/>
    <n v="82"/>
    <n v="243"/>
    <x v="2"/>
  </r>
  <r>
    <x v="0"/>
    <x v="1"/>
    <s v="associate's degree"/>
    <x v="0"/>
    <x v="1"/>
    <n v="52"/>
    <n v="59"/>
    <n v="62"/>
    <n v="173"/>
    <x v="1"/>
  </r>
  <r>
    <x v="1"/>
    <x v="1"/>
    <s v="bachelor's degree"/>
    <x v="0"/>
    <x v="1"/>
    <n v="91"/>
    <n v="81"/>
    <n v="79"/>
    <n v="251"/>
    <x v="0"/>
  </r>
  <r>
    <x v="0"/>
    <x v="0"/>
    <s v="some high school"/>
    <x v="0"/>
    <x v="1"/>
    <n v="32"/>
    <n v="51"/>
    <n v="44"/>
    <n v="127"/>
    <x v="2"/>
  </r>
  <r>
    <x v="0"/>
    <x v="4"/>
    <s v="some high school"/>
    <x v="1"/>
    <x v="0"/>
    <n v="72"/>
    <n v="79"/>
    <n v="77"/>
    <n v="228"/>
    <x v="2"/>
  </r>
  <r>
    <x v="0"/>
    <x v="0"/>
    <s v="some college"/>
    <x v="0"/>
    <x v="0"/>
    <n v="19"/>
    <n v="38"/>
    <n v="32"/>
    <n v="89"/>
    <x v="0"/>
  </r>
  <r>
    <x v="1"/>
    <x v="1"/>
    <s v="associate's degree"/>
    <x v="1"/>
    <x v="0"/>
    <n v="68"/>
    <n v="65"/>
    <n v="61"/>
    <n v="194"/>
    <x v="1"/>
  </r>
  <r>
    <x v="0"/>
    <x v="1"/>
    <s v="master's degree"/>
    <x v="1"/>
    <x v="0"/>
    <n v="52"/>
    <n v="65"/>
    <n v="61"/>
    <n v="178"/>
    <x v="0"/>
  </r>
  <r>
    <x v="0"/>
    <x v="0"/>
    <s v="high school"/>
    <x v="0"/>
    <x v="0"/>
    <n v="48"/>
    <n v="62"/>
    <n v="60"/>
    <n v="170"/>
    <x v="2"/>
  </r>
  <r>
    <x v="0"/>
    <x v="3"/>
    <s v="some college"/>
    <x v="1"/>
    <x v="0"/>
    <n v="60"/>
    <n v="66"/>
    <n v="70"/>
    <n v="196"/>
    <x v="0"/>
  </r>
  <r>
    <x v="1"/>
    <x v="3"/>
    <s v="high school"/>
    <x v="1"/>
    <x v="0"/>
    <n v="66"/>
    <n v="74"/>
    <n v="69"/>
    <n v="209"/>
    <x v="2"/>
  </r>
  <r>
    <x v="1"/>
    <x v="4"/>
    <s v="some high school"/>
    <x v="0"/>
    <x v="1"/>
    <n v="89"/>
    <n v="84"/>
    <n v="77"/>
    <n v="250"/>
    <x v="2"/>
  </r>
  <r>
    <x v="0"/>
    <x v="0"/>
    <s v="high school"/>
    <x v="0"/>
    <x v="0"/>
    <n v="42"/>
    <n v="52"/>
    <n v="51"/>
    <n v="145"/>
    <x v="2"/>
  </r>
  <r>
    <x v="0"/>
    <x v="4"/>
    <s v="associate's degree"/>
    <x v="1"/>
    <x v="1"/>
    <n v="57"/>
    <n v="68"/>
    <n v="73"/>
    <n v="198"/>
    <x v="1"/>
  </r>
  <r>
    <x v="1"/>
    <x v="3"/>
    <s v="high school"/>
    <x v="0"/>
    <x v="0"/>
    <n v="70"/>
    <n v="70"/>
    <n v="70"/>
    <n v="210"/>
    <x v="2"/>
  </r>
  <r>
    <x v="0"/>
    <x v="4"/>
    <s v="associate's degree"/>
    <x v="1"/>
    <x v="0"/>
    <n v="70"/>
    <n v="84"/>
    <n v="81"/>
    <n v="235"/>
    <x v="1"/>
  </r>
  <r>
    <x v="1"/>
    <x v="4"/>
    <s v="some college"/>
    <x v="0"/>
    <x v="0"/>
    <n v="69"/>
    <n v="60"/>
    <n v="54"/>
    <n v="183"/>
    <x v="0"/>
  </r>
  <r>
    <x v="0"/>
    <x v="1"/>
    <s v="associate's degree"/>
    <x v="0"/>
    <x v="0"/>
    <n v="52"/>
    <n v="55"/>
    <n v="57"/>
    <n v="164"/>
    <x v="1"/>
  </r>
  <r>
    <x v="1"/>
    <x v="1"/>
    <s v="some high school"/>
    <x v="0"/>
    <x v="1"/>
    <n v="67"/>
    <n v="73"/>
    <n v="68"/>
    <n v="208"/>
    <x v="2"/>
  </r>
  <r>
    <x v="1"/>
    <x v="1"/>
    <s v="some high school"/>
    <x v="0"/>
    <x v="1"/>
    <n v="76"/>
    <n v="80"/>
    <n v="73"/>
    <n v="229"/>
    <x v="2"/>
  </r>
  <r>
    <x v="0"/>
    <x v="4"/>
    <s v="associate's degree"/>
    <x v="0"/>
    <x v="0"/>
    <n v="87"/>
    <n v="94"/>
    <n v="95"/>
    <n v="276"/>
    <x v="1"/>
  </r>
  <r>
    <x v="0"/>
    <x v="0"/>
    <s v="some college"/>
    <x v="0"/>
    <x v="0"/>
    <n v="82"/>
    <n v="85"/>
    <n v="87"/>
    <n v="254"/>
    <x v="0"/>
  </r>
  <r>
    <x v="0"/>
    <x v="1"/>
    <s v="some college"/>
    <x v="0"/>
    <x v="0"/>
    <n v="73"/>
    <n v="76"/>
    <n v="78"/>
    <n v="227"/>
    <x v="0"/>
  </r>
  <r>
    <x v="1"/>
    <x v="2"/>
    <s v="some college"/>
    <x v="1"/>
    <x v="0"/>
    <n v="75"/>
    <n v="81"/>
    <n v="74"/>
    <n v="230"/>
    <x v="0"/>
  </r>
  <r>
    <x v="0"/>
    <x v="3"/>
    <s v="some college"/>
    <x v="1"/>
    <x v="0"/>
    <n v="64"/>
    <n v="74"/>
    <n v="75"/>
    <n v="213"/>
    <x v="0"/>
  </r>
  <r>
    <x v="0"/>
    <x v="4"/>
    <s v="high school"/>
    <x v="1"/>
    <x v="0"/>
    <n v="41"/>
    <n v="45"/>
    <n v="40"/>
    <n v="126"/>
    <x v="2"/>
  </r>
  <r>
    <x v="1"/>
    <x v="1"/>
    <s v="high school"/>
    <x v="0"/>
    <x v="0"/>
    <n v="90"/>
    <n v="75"/>
    <n v="69"/>
    <n v="234"/>
    <x v="2"/>
  </r>
  <r>
    <x v="1"/>
    <x v="0"/>
    <s v="bachelor's degree"/>
    <x v="0"/>
    <x v="0"/>
    <n v="59"/>
    <n v="54"/>
    <n v="51"/>
    <n v="164"/>
    <x v="0"/>
  </r>
  <r>
    <x v="1"/>
    <x v="2"/>
    <s v="some high school"/>
    <x v="0"/>
    <x v="0"/>
    <n v="51"/>
    <n v="31"/>
    <n v="36"/>
    <n v="118"/>
    <x v="2"/>
  </r>
  <r>
    <x v="1"/>
    <x v="2"/>
    <s v="high school"/>
    <x v="1"/>
    <x v="0"/>
    <n v="45"/>
    <n v="47"/>
    <n v="49"/>
    <n v="141"/>
    <x v="2"/>
  </r>
  <r>
    <x v="0"/>
    <x v="1"/>
    <s v="master's degree"/>
    <x v="0"/>
    <x v="1"/>
    <n v="54"/>
    <n v="64"/>
    <n v="67"/>
    <n v="185"/>
    <x v="0"/>
  </r>
  <r>
    <x v="1"/>
    <x v="4"/>
    <s v="some high school"/>
    <x v="0"/>
    <x v="1"/>
    <n v="87"/>
    <n v="84"/>
    <n v="76"/>
    <n v="247"/>
    <x v="2"/>
  </r>
  <r>
    <x v="0"/>
    <x v="1"/>
    <s v="high school"/>
    <x v="0"/>
    <x v="0"/>
    <n v="72"/>
    <n v="80"/>
    <n v="83"/>
    <n v="235"/>
    <x v="2"/>
  </r>
  <r>
    <x v="1"/>
    <x v="0"/>
    <s v="some high school"/>
    <x v="0"/>
    <x v="1"/>
    <n v="94"/>
    <n v="86"/>
    <n v="87"/>
    <n v="267"/>
    <x v="2"/>
  </r>
  <r>
    <x v="0"/>
    <x v="2"/>
    <s v="bachelor's degree"/>
    <x v="0"/>
    <x v="0"/>
    <n v="45"/>
    <n v="59"/>
    <n v="64"/>
    <n v="168"/>
    <x v="0"/>
  </r>
  <r>
    <x v="1"/>
    <x v="3"/>
    <s v="bachelor's degree"/>
    <x v="1"/>
    <x v="1"/>
    <n v="61"/>
    <n v="70"/>
    <n v="76"/>
    <n v="207"/>
    <x v="0"/>
  </r>
  <r>
    <x v="0"/>
    <x v="0"/>
    <s v="high school"/>
    <x v="1"/>
    <x v="0"/>
    <n v="60"/>
    <n v="72"/>
    <n v="68"/>
    <n v="200"/>
    <x v="2"/>
  </r>
  <r>
    <x v="0"/>
    <x v="1"/>
    <s v="some high school"/>
    <x v="0"/>
    <x v="0"/>
    <n v="77"/>
    <n v="91"/>
    <n v="88"/>
    <n v="256"/>
    <x v="2"/>
  </r>
  <r>
    <x v="0"/>
    <x v="2"/>
    <s v="some high school"/>
    <x v="0"/>
    <x v="1"/>
    <n v="85"/>
    <n v="90"/>
    <n v="92"/>
    <n v="267"/>
    <x v="2"/>
  </r>
  <r>
    <x v="0"/>
    <x v="3"/>
    <s v="bachelor's degree"/>
    <x v="1"/>
    <x v="0"/>
    <n v="78"/>
    <n v="90"/>
    <n v="93"/>
    <n v="261"/>
    <x v="0"/>
  </r>
  <r>
    <x v="1"/>
    <x v="4"/>
    <s v="some college"/>
    <x v="1"/>
    <x v="1"/>
    <n v="49"/>
    <n v="52"/>
    <n v="51"/>
    <n v="152"/>
    <x v="0"/>
  </r>
  <r>
    <x v="0"/>
    <x v="0"/>
    <s v="high school"/>
    <x v="1"/>
    <x v="0"/>
    <n v="71"/>
    <n v="87"/>
    <n v="82"/>
    <n v="240"/>
    <x v="2"/>
  </r>
  <r>
    <x v="0"/>
    <x v="1"/>
    <s v="some high school"/>
    <x v="1"/>
    <x v="0"/>
    <n v="48"/>
    <n v="58"/>
    <n v="52"/>
    <n v="158"/>
    <x v="2"/>
  </r>
  <r>
    <x v="1"/>
    <x v="1"/>
    <s v="high school"/>
    <x v="0"/>
    <x v="0"/>
    <n v="62"/>
    <n v="67"/>
    <n v="58"/>
    <n v="187"/>
    <x v="2"/>
  </r>
  <r>
    <x v="0"/>
    <x v="1"/>
    <s v="associate's degree"/>
    <x v="1"/>
    <x v="1"/>
    <n v="56"/>
    <n v="68"/>
    <n v="70"/>
    <n v="194"/>
    <x v="1"/>
  </r>
  <r>
    <x v="0"/>
    <x v="1"/>
    <s v="some high school"/>
    <x v="0"/>
    <x v="0"/>
    <n v="65"/>
    <n v="69"/>
    <n v="76"/>
    <n v="210"/>
    <x v="2"/>
  </r>
  <r>
    <x v="0"/>
    <x v="3"/>
    <s v="some high school"/>
    <x v="1"/>
    <x v="1"/>
    <n v="69"/>
    <n v="86"/>
    <n v="81"/>
    <n v="236"/>
    <x v="2"/>
  </r>
  <r>
    <x v="1"/>
    <x v="0"/>
    <s v="some high school"/>
    <x v="0"/>
    <x v="0"/>
    <n v="68"/>
    <n v="54"/>
    <n v="53"/>
    <n v="175"/>
    <x v="2"/>
  </r>
  <r>
    <x v="0"/>
    <x v="2"/>
    <s v="some college"/>
    <x v="1"/>
    <x v="0"/>
    <n v="61"/>
    <n v="60"/>
    <n v="57"/>
    <n v="178"/>
    <x v="0"/>
  </r>
  <r>
    <x v="0"/>
    <x v="1"/>
    <s v="bachelor's degree"/>
    <x v="1"/>
    <x v="1"/>
    <n v="74"/>
    <n v="86"/>
    <n v="89"/>
    <n v="249"/>
    <x v="0"/>
  </r>
  <r>
    <x v="1"/>
    <x v="2"/>
    <s v="bachelor's degree"/>
    <x v="0"/>
    <x v="0"/>
    <n v="64"/>
    <n v="60"/>
    <n v="58"/>
    <n v="182"/>
    <x v="0"/>
  </r>
  <r>
    <x v="0"/>
    <x v="0"/>
    <s v="high school"/>
    <x v="0"/>
    <x v="1"/>
    <n v="77"/>
    <n v="82"/>
    <n v="89"/>
    <n v="248"/>
    <x v="2"/>
  </r>
  <r>
    <x v="1"/>
    <x v="0"/>
    <s v="some college"/>
    <x v="0"/>
    <x v="0"/>
    <n v="58"/>
    <n v="50"/>
    <n v="45"/>
    <n v="153"/>
    <x v="0"/>
  </r>
  <r>
    <x v="0"/>
    <x v="1"/>
    <s v="high school"/>
    <x v="0"/>
    <x v="1"/>
    <n v="60"/>
    <n v="64"/>
    <n v="74"/>
    <n v="198"/>
    <x v="2"/>
  </r>
  <r>
    <x v="1"/>
    <x v="4"/>
    <s v="high school"/>
    <x v="0"/>
    <x v="0"/>
    <n v="73"/>
    <n v="64"/>
    <n v="57"/>
    <n v="194"/>
    <x v="2"/>
  </r>
  <r>
    <x v="0"/>
    <x v="2"/>
    <s v="high school"/>
    <x v="0"/>
    <x v="1"/>
    <n v="75"/>
    <n v="82"/>
    <n v="79"/>
    <n v="236"/>
    <x v="2"/>
  </r>
  <r>
    <x v="1"/>
    <x v="0"/>
    <s v="associate's degree"/>
    <x v="1"/>
    <x v="1"/>
    <n v="58"/>
    <n v="57"/>
    <n v="53"/>
    <n v="168"/>
    <x v="1"/>
  </r>
  <r>
    <x v="0"/>
    <x v="1"/>
    <s v="associate's degree"/>
    <x v="0"/>
    <x v="0"/>
    <n v="66"/>
    <n v="77"/>
    <n v="73"/>
    <n v="216"/>
    <x v="1"/>
  </r>
  <r>
    <x v="0"/>
    <x v="3"/>
    <s v="high school"/>
    <x v="1"/>
    <x v="0"/>
    <n v="39"/>
    <n v="52"/>
    <n v="46"/>
    <n v="137"/>
    <x v="2"/>
  </r>
  <r>
    <x v="1"/>
    <x v="1"/>
    <s v="some high school"/>
    <x v="0"/>
    <x v="0"/>
    <n v="64"/>
    <n v="58"/>
    <n v="51"/>
    <n v="173"/>
    <x v="2"/>
  </r>
  <r>
    <x v="0"/>
    <x v="0"/>
    <s v="high school"/>
    <x v="1"/>
    <x v="1"/>
    <n v="23"/>
    <n v="44"/>
    <n v="36"/>
    <n v="103"/>
    <x v="2"/>
  </r>
  <r>
    <x v="1"/>
    <x v="0"/>
    <s v="some college"/>
    <x v="1"/>
    <x v="1"/>
    <n v="74"/>
    <n v="77"/>
    <n v="76"/>
    <n v="227"/>
    <x v="0"/>
  </r>
  <r>
    <x v="0"/>
    <x v="3"/>
    <s v="some high school"/>
    <x v="1"/>
    <x v="1"/>
    <n v="40"/>
    <n v="65"/>
    <n v="64"/>
    <n v="169"/>
    <x v="2"/>
  </r>
  <r>
    <x v="1"/>
    <x v="4"/>
    <s v="master's degree"/>
    <x v="0"/>
    <x v="0"/>
    <n v="90"/>
    <n v="85"/>
    <n v="84"/>
    <n v="259"/>
    <x v="0"/>
  </r>
  <r>
    <x v="1"/>
    <x v="1"/>
    <s v="master's degree"/>
    <x v="0"/>
    <x v="1"/>
    <n v="91"/>
    <n v="85"/>
    <n v="85"/>
    <n v="261"/>
    <x v="0"/>
  </r>
  <r>
    <x v="1"/>
    <x v="3"/>
    <s v="high school"/>
    <x v="0"/>
    <x v="0"/>
    <n v="64"/>
    <n v="54"/>
    <n v="50"/>
    <n v="168"/>
    <x v="2"/>
  </r>
  <r>
    <x v="0"/>
    <x v="1"/>
    <s v="high school"/>
    <x v="0"/>
    <x v="0"/>
    <n v="59"/>
    <n v="72"/>
    <n v="68"/>
    <n v="199"/>
    <x v="2"/>
  </r>
  <r>
    <x v="1"/>
    <x v="3"/>
    <s v="associate's degree"/>
    <x v="0"/>
    <x v="0"/>
    <n v="80"/>
    <n v="75"/>
    <n v="69"/>
    <n v="224"/>
    <x v="1"/>
  </r>
  <r>
    <x v="1"/>
    <x v="1"/>
    <s v="master's degree"/>
    <x v="0"/>
    <x v="0"/>
    <n v="71"/>
    <n v="67"/>
    <n v="67"/>
    <n v="205"/>
    <x v="0"/>
  </r>
  <r>
    <x v="0"/>
    <x v="2"/>
    <s v="high school"/>
    <x v="0"/>
    <x v="0"/>
    <n v="61"/>
    <n v="68"/>
    <n v="63"/>
    <n v="192"/>
    <x v="2"/>
  </r>
  <r>
    <x v="0"/>
    <x v="4"/>
    <s v="some college"/>
    <x v="0"/>
    <x v="0"/>
    <n v="87"/>
    <n v="85"/>
    <n v="93"/>
    <n v="265"/>
    <x v="0"/>
  </r>
  <r>
    <x v="1"/>
    <x v="4"/>
    <s v="some high school"/>
    <x v="0"/>
    <x v="0"/>
    <n v="82"/>
    <n v="67"/>
    <n v="61"/>
    <n v="210"/>
    <x v="2"/>
  </r>
  <r>
    <x v="1"/>
    <x v="1"/>
    <s v="some high school"/>
    <x v="0"/>
    <x v="0"/>
    <n v="62"/>
    <n v="64"/>
    <n v="55"/>
    <n v="181"/>
    <x v="2"/>
  </r>
  <r>
    <x v="0"/>
    <x v="0"/>
    <s v="bachelor's degree"/>
    <x v="0"/>
    <x v="0"/>
    <n v="97"/>
    <n v="97"/>
    <n v="96"/>
    <n v="290"/>
    <x v="0"/>
  </r>
  <r>
    <x v="1"/>
    <x v="0"/>
    <s v="some college"/>
    <x v="1"/>
    <x v="0"/>
    <n v="75"/>
    <n v="68"/>
    <n v="65"/>
    <n v="208"/>
    <x v="0"/>
  </r>
  <r>
    <x v="0"/>
    <x v="1"/>
    <s v="bachelor's degree"/>
    <x v="0"/>
    <x v="0"/>
    <n v="65"/>
    <n v="79"/>
    <n v="81"/>
    <n v="225"/>
    <x v="0"/>
  </r>
  <r>
    <x v="1"/>
    <x v="0"/>
    <s v="high school"/>
    <x v="0"/>
    <x v="1"/>
    <n v="52"/>
    <n v="49"/>
    <n v="46"/>
    <n v="147"/>
    <x v="2"/>
  </r>
  <r>
    <x v="1"/>
    <x v="1"/>
    <s v="associate's degree"/>
    <x v="1"/>
    <x v="0"/>
    <n v="87"/>
    <n v="73"/>
    <n v="72"/>
    <n v="232"/>
    <x v="1"/>
  </r>
  <r>
    <x v="0"/>
    <x v="1"/>
    <s v="associate's degree"/>
    <x v="0"/>
    <x v="0"/>
    <n v="53"/>
    <n v="62"/>
    <n v="53"/>
    <n v="168"/>
    <x v="1"/>
  </r>
  <r>
    <x v="0"/>
    <x v="4"/>
    <s v="master's degree"/>
    <x v="1"/>
    <x v="0"/>
    <n v="81"/>
    <n v="86"/>
    <n v="87"/>
    <n v="254"/>
    <x v="0"/>
  </r>
  <r>
    <x v="1"/>
    <x v="3"/>
    <s v="bachelor's degree"/>
    <x v="1"/>
    <x v="1"/>
    <n v="39"/>
    <n v="42"/>
    <n v="38"/>
    <n v="119"/>
    <x v="0"/>
  </r>
  <r>
    <x v="0"/>
    <x v="1"/>
    <s v="some college"/>
    <x v="0"/>
    <x v="1"/>
    <n v="71"/>
    <n v="71"/>
    <n v="80"/>
    <n v="222"/>
    <x v="0"/>
  </r>
  <r>
    <x v="1"/>
    <x v="1"/>
    <s v="associate's degree"/>
    <x v="0"/>
    <x v="0"/>
    <n v="97"/>
    <n v="93"/>
    <n v="91"/>
    <n v="281"/>
    <x v="1"/>
  </r>
  <r>
    <x v="1"/>
    <x v="3"/>
    <s v="some college"/>
    <x v="0"/>
    <x v="1"/>
    <n v="82"/>
    <n v="82"/>
    <n v="88"/>
    <n v="252"/>
    <x v="0"/>
  </r>
  <r>
    <x v="1"/>
    <x v="1"/>
    <s v="high school"/>
    <x v="1"/>
    <x v="0"/>
    <n v="59"/>
    <n v="53"/>
    <n v="52"/>
    <n v="164"/>
    <x v="2"/>
  </r>
  <r>
    <x v="1"/>
    <x v="0"/>
    <s v="associate's degree"/>
    <x v="0"/>
    <x v="0"/>
    <n v="61"/>
    <n v="42"/>
    <n v="41"/>
    <n v="144"/>
    <x v="1"/>
  </r>
  <r>
    <x v="1"/>
    <x v="4"/>
    <s v="associate's degree"/>
    <x v="1"/>
    <x v="1"/>
    <n v="78"/>
    <n v="74"/>
    <n v="72"/>
    <n v="224"/>
    <x v="1"/>
  </r>
  <r>
    <x v="1"/>
    <x v="1"/>
    <s v="associate's degree"/>
    <x v="1"/>
    <x v="0"/>
    <n v="49"/>
    <n v="51"/>
    <n v="51"/>
    <n v="151"/>
    <x v="1"/>
  </r>
  <r>
    <x v="1"/>
    <x v="0"/>
    <s v="high school"/>
    <x v="0"/>
    <x v="0"/>
    <n v="59"/>
    <n v="58"/>
    <n v="47"/>
    <n v="164"/>
    <x v="2"/>
  </r>
  <r>
    <x v="0"/>
    <x v="1"/>
    <s v="some college"/>
    <x v="0"/>
    <x v="1"/>
    <n v="70"/>
    <n v="72"/>
    <n v="76"/>
    <n v="218"/>
    <x v="0"/>
  </r>
  <r>
    <x v="1"/>
    <x v="0"/>
    <s v="associate's degree"/>
    <x v="0"/>
    <x v="1"/>
    <n v="82"/>
    <n v="84"/>
    <n v="78"/>
    <n v="244"/>
    <x v="1"/>
  </r>
  <r>
    <x v="1"/>
    <x v="4"/>
    <s v="associate's degree"/>
    <x v="1"/>
    <x v="0"/>
    <n v="90"/>
    <n v="90"/>
    <n v="82"/>
    <n v="262"/>
    <x v="1"/>
  </r>
  <r>
    <x v="0"/>
    <x v="1"/>
    <s v="bachelor's degree"/>
    <x v="1"/>
    <x v="0"/>
    <n v="43"/>
    <n v="62"/>
    <n v="61"/>
    <n v="166"/>
    <x v="0"/>
  </r>
  <r>
    <x v="1"/>
    <x v="1"/>
    <s v="some college"/>
    <x v="1"/>
    <x v="0"/>
    <n v="80"/>
    <n v="64"/>
    <n v="66"/>
    <n v="210"/>
    <x v="0"/>
  </r>
  <r>
    <x v="1"/>
    <x v="3"/>
    <s v="some college"/>
    <x v="0"/>
    <x v="0"/>
    <n v="81"/>
    <n v="82"/>
    <n v="84"/>
    <n v="247"/>
    <x v="0"/>
  </r>
  <r>
    <x v="1"/>
    <x v="1"/>
    <s v="some high school"/>
    <x v="0"/>
    <x v="0"/>
    <n v="57"/>
    <n v="61"/>
    <n v="54"/>
    <n v="172"/>
    <x v="2"/>
  </r>
  <r>
    <x v="0"/>
    <x v="3"/>
    <s v="some high school"/>
    <x v="0"/>
    <x v="0"/>
    <n v="59"/>
    <n v="72"/>
    <n v="80"/>
    <n v="211"/>
    <x v="2"/>
  </r>
  <r>
    <x v="0"/>
    <x v="3"/>
    <s v="associate's degree"/>
    <x v="0"/>
    <x v="0"/>
    <n v="64"/>
    <n v="76"/>
    <n v="74"/>
    <n v="214"/>
    <x v="1"/>
  </r>
  <r>
    <x v="1"/>
    <x v="1"/>
    <s v="bachelor's degree"/>
    <x v="0"/>
    <x v="1"/>
    <n v="63"/>
    <n v="64"/>
    <n v="66"/>
    <n v="193"/>
    <x v="0"/>
  </r>
  <r>
    <x v="0"/>
    <x v="4"/>
    <s v="bachelor's degree"/>
    <x v="0"/>
    <x v="1"/>
    <n v="71"/>
    <n v="70"/>
    <n v="70"/>
    <n v="211"/>
    <x v="0"/>
  </r>
  <r>
    <x v="0"/>
    <x v="0"/>
    <s v="high school"/>
    <x v="1"/>
    <x v="0"/>
    <n v="64"/>
    <n v="73"/>
    <n v="71"/>
    <n v="208"/>
    <x v="2"/>
  </r>
  <r>
    <x v="1"/>
    <x v="3"/>
    <s v="bachelor's degree"/>
    <x v="1"/>
    <x v="0"/>
    <n v="55"/>
    <n v="46"/>
    <n v="44"/>
    <n v="145"/>
    <x v="0"/>
  </r>
  <r>
    <x v="0"/>
    <x v="4"/>
    <s v="associate's degree"/>
    <x v="0"/>
    <x v="0"/>
    <n v="51"/>
    <n v="51"/>
    <n v="54"/>
    <n v="156"/>
    <x v="1"/>
  </r>
  <r>
    <x v="0"/>
    <x v="1"/>
    <s v="associate's degree"/>
    <x v="0"/>
    <x v="1"/>
    <n v="62"/>
    <n v="76"/>
    <n v="80"/>
    <n v="218"/>
    <x v="1"/>
  </r>
  <r>
    <x v="0"/>
    <x v="4"/>
    <s v="associate's degree"/>
    <x v="0"/>
    <x v="1"/>
    <n v="93"/>
    <n v="100"/>
    <n v="95"/>
    <n v="288"/>
    <x v="1"/>
  </r>
  <r>
    <x v="1"/>
    <x v="1"/>
    <s v="high school"/>
    <x v="1"/>
    <x v="0"/>
    <n v="54"/>
    <n v="72"/>
    <n v="59"/>
    <n v="185"/>
    <x v="2"/>
  </r>
  <r>
    <x v="0"/>
    <x v="3"/>
    <s v="some college"/>
    <x v="1"/>
    <x v="0"/>
    <n v="69"/>
    <n v="65"/>
    <n v="74"/>
    <n v="208"/>
    <x v="0"/>
  </r>
  <r>
    <x v="1"/>
    <x v="3"/>
    <s v="high school"/>
    <x v="1"/>
    <x v="0"/>
    <n v="44"/>
    <n v="51"/>
    <n v="48"/>
    <n v="143"/>
    <x v="2"/>
  </r>
  <r>
    <x v="0"/>
    <x v="4"/>
    <s v="some college"/>
    <x v="0"/>
    <x v="1"/>
    <n v="86"/>
    <n v="85"/>
    <n v="91"/>
    <n v="262"/>
    <x v="0"/>
  </r>
  <r>
    <x v="0"/>
    <x v="4"/>
    <s v="associate's degree"/>
    <x v="0"/>
    <x v="0"/>
    <n v="85"/>
    <n v="92"/>
    <n v="85"/>
    <n v="262"/>
    <x v="1"/>
  </r>
  <r>
    <x v="0"/>
    <x v="2"/>
    <s v="master's degree"/>
    <x v="1"/>
    <x v="0"/>
    <n v="50"/>
    <n v="67"/>
    <n v="73"/>
    <n v="190"/>
    <x v="0"/>
  </r>
  <r>
    <x v="1"/>
    <x v="3"/>
    <s v="some high school"/>
    <x v="0"/>
    <x v="1"/>
    <n v="88"/>
    <n v="74"/>
    <n v="75"/>
    <n v="237"/>
    <x v="2"/>
  </r>
  <r>
    <x v="0"/>
    <x v="4"/>
    <s v="associate's degree"/>
    <x v="0"/>
    <x v="0"/>
    <n v="59"/>
    <n v="62"/>
    <n v="69"/>
    <n v="190"/>
    <x v="1"/>
  </r>
  <r>
    <x v="0"/>
    <x v="4"/>
    <s v="some high school"/>
    <x v="1"/>
    <x v="0"/>
    <n v="32"/>
    <n v="34"/>
    <n v="38"/>
    <n v="104"/>
    <x v="2"/>
  </r>
  <r>
    <x v="1"/>
    <x v="0"/>
    <s v="high school"/>
    <x v="1"/>
    <x v="0"/>
    <n v="36"/>
    <n v="29"/>
    <n v="27"/>
    <n v="92"/>
    <x v="2"/>
  </r>
  <r>
    <x v="0"/>
    <x v="0"/>
    <s v="some high school"/>
    <x v="1"/>
    <x v="1"/>
    <n v="63"/>
    <n v="78"/>
    <n v="79"/>
    <n v="220"/>
    <x v="2"/>
  </r>
  <r>
    <x v="1"/>
    <x v="3"/>
    <s v="associate's degree"/>
    <x v="0"/>
    <x v="1"/>
    <n v="67"/>
    <n v="54"/>
    <n v="63"/>
    <n v="184"/>
    <x v="1"/>
  </r>
  <r>
    <x v="0"/>
    <x v="3"/>
    <s v="some high school"/>
    <x v="0"/>
    <x v="1"/>
    <n v="65"/>
    <n v="78"/>
    <n v="82"/>
    <n v="225"/>
    <x v="2"/>
  </r>
  <r>
    <x v="1"/>
    <x v="3"/>
    <s v="master's degree"/>
    <x v="0"/>
    <x v="0"/>
    <n v="85"/>
    <n v="84"/>
    <n v="89"/>
    <n v="258"/>
    <x v="0"/>
  </r>
  <r>
    <x v="0"/>
    <x v="1"/>
    <s v="master's degree"/>
    <x v="0"/>
    <x v="0"/>
    <n v="73"/>
    <n v="78"/>
    <n v="74"/>
    <n v="225"/>
    <x v="0"/>
  </r>
  <r>
    <x v="0"/>
    <x v="2"/>
    <s v="high school"/>
    <x v="1"/>
    <x v="1"/>
    <n v="34"/>
    <n v="48"/>
    <n v="41"/>
    <n v="123"/>
    <x v="2"/>
  </r>
  <r>
    <x v="0"/>
    <x v="3"/>
    <s v="bachelor's degree"/>
    <x v="1"/>
    <x v="1"/>
    <n v="93"/>
    <n v="100"/>
    <n v="100"/>
    <n v="293"/>
    <x v="0"/>
  </r>
  <r>
    <x v="0"/>
    <x v="3"/>
    <s v="some high school"/>
    <x v="1"/>
    <x v="0"/>
    <n v="67"/>
    <n v="84"/>
    <n v="84"/>
    <n v="235"/>
    <x v="2"/>
  </r>
  <r>
    <x v="1"/>
    <x v="3"/>
    <s v="some college"/>
    <x v="0"/>
    <x v="0"/>
    <n v="88"/>
    <n v="77"/>
    <n v="77"/>
    <n v="242"/>
    <x v="0"/>
  </r>
  <r>
    <x v="1"/>
    <x v="0"/>
    <s v="high school"/>
    <x v="0"/>
    <x v="0"/>
    <n v="57"/>
    <n v="48"/>
    <n v="51"/>
    <n v="156"/>
    <x v="2"/>
  </r>
  <r>
    <x v="0"/>
    <x v="3"/>
    <s v="some college"/>
    <x v="0"/>
    <x v="1"/>
    <n v="79"/>
    <n v="84"/>
    <n v="91"/>
    <n v="254"/>
    <x v="0"/>
  </r>
  <r>
    <x v="0"/>
    <x v="1"/>
    <s v="bachelor's degree"/>
    <x v="1"/>
    <x v="0"/>
    <n v="67"/>
    <n v="75"/>
    <n v="72"/>
    <n v="214"/>
    <x v="0"/>
  </r>
  <r>
    <x v="1"/>
    <x v="4"/>
    <s v="bachelor's degree"/>
    <x v="0"/>
    <x v="1"/>
    <n v="70"/>
    <n v="64"/>
    <n v="70"/>
    <n v="204"/>
    <x v="0"/>
  </r>
  <r>
    <x v="1"/>
    <x v="3"/>
    <s v="bachelor's degree"/>
    <x v="1"/>
    <x v="0"/>
    <n v="50"/>
    <n v="42"/>
    <n v="48"/>
    <n v="140"/>
    <x v="0"/>
  </r>
  <r>
    <x v="0"/>
    <x v="2"/>
    <s v="some college"/>
    <x v="0"/>
    <x v="0"/>
    <n v="69"/>
    <n v="84"/>
    <n v="82"/>
    <n v="235"/>
    <x v="0"/>
  </r>
  <r>
    <x v="0"/>
    <x v="1"/>
    <s v="bachelor's degree"/>
    <x v="0"/>
    <x v="1"/>
    <n v="52"/>
    <n v="61"/>
    <n v="66"/>
    <n v="179"/>
    <x v="0"/>
  </r>
  <r>
    <x v="0"/>
    <x v="1"/>
    <s v="bachelor's degree"/>
    <x v="1"/>
    <x v="1"/>
    <n v="47"/>
    <n v="62"/>
    <n v="66"/>
    <n v="175"/>
    <x v="0"/>
  </r>
  <r>
    <x v="0"/>
    <x v="0"/>
    <s v="associate's degree"/>
    <x v="1"/>
    <x v="0"/>
    <n v="46"/>
    <n v="61"/>
    <n v="55"/>
    <n v="162"/>
    <x v="1"/>
  </r>
  <r>
    <x v="0"/>
    <x v="4"/>
    <s v="some college"/>
    <x v="0"/>
    <x v="0"/>
    <n v="68"/>
    <n v="70"/>
    <n v="66"/>
    <n v="204"/>
    <x v="0"/>
  </r>
  <r>
    <x v="1"/>
    <x v="4"/>
    <s v="bachelor's degree"/>
    <x v="0"/>
    <x v="1"/>
    <n v="100"/>
    <n v="100"/>
    <n v="100"/>
    <n v="300"/>
    <x v="0"/>
  </r>
  <r>
    <x v="0"/>
    <x v="1"/>
    <s v="high school"/>
    <x v="0"/>
    <x v="0"/>
    <n v="44"/>
    <n v="61"/>
    <n v="52"/>
    <n v="157"/>
    <x v="2"/>
  </r>
  <r>
    <x v="0"/>
    <x v="1"/>
    <s v="associate's degree"/>
    <x v="0"/>
    <x v="1"/>
    <n v="57"/>
    <n v="77"/>
    <n v="80"/>
    <n v="214"/>
    <x v="1"/>
  </r>
  <r>
    <x v="1"/>
    <x v="0"/>
    <s v="some college"/>
    <x v="0"/>
    <x v="1"/>
    <n v="91"/>
    <n v="96"/>
    <n v="91"/>
    <n v="278"/>
    <x v="0"/>
  </r>
  <r>
    <x v="1"/>
    <x v="3"/>
    <s v="high school"/>
    <x v="1"/>
    <x v="0"/>
    <n v="69"/>
    <n v="70"/>
    <n v="67"/>
    <n v="206"/>
    <x v="2"/>
  </r>
  <r>
    <x v="0"/>
    <x v="1"/>
    <s v="high school"/>
    <x v="1"/>
    <x v="0"/>
    <n v="35"/>
    <n v="53"/>
    <n v="46"/>
    <n v="134"/>
    <x v="2"/>
  </r>
  <r>
    <x v="1"/>
    <x v="3"/>
    <s v="high school"/>
    <x v="0"/>
    <x v="0"/>
    <n v="72"/>
    <n v="66"/>
    <n v="66"/>
    <n v="204"/>
    <x v="2"/>
  </r>
  <r>
    <x v="0"/>
    <x v="0"/>
    <s v="associate's degree"/>
    <x v="1"/>
    <x v="0"/>
    <n v="54"/>
    <n v="65"/>
    <n v="65"/>
    <n v="184"/>
    <x v="1"/>
  </r>
  <r>
    <x v="1"/>
    <x v="3"/>
    <s v="high school"/>
    <x v="1"/>
    <x v="0"/>
    <n v="74"/>
    <n v="70"/>
    <n v="69"/>
    <n v="213"/>
    <x v="2"/>
  </r>
  <r>
    <x v="1"/>
    <x v="4"/>
    <s v="some high school"/>
    <x v="0"/>
    <x v="1"/>
    <n v="74"/>
    <n v="64"/>
    <n v="60"/>
    <n v="198"/>
    <x v="2"/>
  </r>
  <r>
    <x v="1"/>
    <x v="4"/>
    <s v="associate's degree"/>
    <x v="1"/>
    <x v="0"/>
    <n v="64"/>
    <n v="56"/>
    <n v="52"/>
    <n v="172"/>
    <x v="1"/>
  </r>
  <r>
    <x v="0"/>
    <x v="3"/>
    <s v="high school"/>
    <x v="1"/>
    <x v="1"/>
    <n v="65"/>
    <n v="61"/>
    <n v="71"/>
    <n v="197"/>
    <x v="2"/>
  </r>
  <r>
    <x v="1"/>
    <x v="4"/>
    <s v="associate's degree"/>
    <x v="1"/>
    <x v="1"/>
    <n v="46"/>
    <n v="43"/>
    <n v="44"/>
    <n v="133"/>
    <x v="1"/>
  </r>
  <r>
    <x v="0"/>
    <x v="1"/>
    <s v="some high school"/>
    <x v="1"/>
    <x v="0"/>
    <n v="48"/>
    <n v="56"/>
    <n v="51"/>
    <n v="155"/>
    <x v="2"/>
  </r>
  <r>
    <x v="1"/>
    <x v="1"/>
    <s v="some college"/>
    <x v="1"/>
    <x v="1"/>
    <n v="67"/>
    <n v="74"/>
    <n v="70"/>
    <n v="211"/>
    <x v="0"/>
  </r>
  <r>
    <x v="1"/>
    <x v="3"/>
    <s v="some college"/>
    <x v="1"/>
    <x v="0"/>
    <n v="62"/>
    <n v="57"/>
    <n v="62"/>
    <n v="181"/>
    <x v="0"/>
  </r>
  <r>
    <x v="1"/>
    <x v="3"/>
    <s v="associate's degree"/>
    <x v="1"/>
    <x v="1"/>
    <n v="61"/>
    <n v="71"/>
    <n v="73"/>
    <n v="205"/>
    <x v="1"/>
  </r>
  <r>
    <x v="1"/>
    <x v="1"/>
    <s v="bachelor's degree"/>
    <x v="1"/>
    <x v="1"/>
    <n v="70"/>
    <n v="75"/>
    <n v="74"/>
    <n v="219"/>
    <x v="0"/>
  </r>
  <r>
    <x v="1"/>
    <x v="1"/>
    <s v="associate's degree"/>
    <x v="0"/>
    <x v="1"/>
    <n v="98"/>
    <n v="87"/>
    <n v="90"/>
    <n v="275"/>
    <x v="1"/>
  </r>
  <r>
    <x v="1"/>
    <x v="3"/>
    <s v="some college"/>
    <x v="1"/>
    <x v="0"/>
    <n v="70"/>
    <n v="63"/>
    <n v="58"/>
    <n v="191"/>
    <x v="0"/>
  </r>
  <r>
    <x v="1"/>
    <x v="2"/>
    <s v="associate's degree"/>
    <x v="0"/>
    <x v="0"/>
    <n v="67"/>
    <n v="57"/>
    <n v="53"/>
    <n v="177"/>
    <x v="1"/>
  </r>
  <r>
    <x v="0"/>
    <x v="4"/>
    <s v="high school"/>
    <x v="1"/>
    <x v="0"/>
    <n v="57"/>
    <n v="58"/>
    <n v="57"/>
    <n v="172"/>
    <x v="2"/>
  </r>
  <r>
    <x v="1"/>
    <x v="3"/>
    <s v="some college"/>
    <x v="0"/>
    <x v="1"/>
    <n v="85"/>
    <n v="81"/>
    <n v="85"/>
    <n v="251"/>
    <x v="0"/>
  </r>
  <r>
    <x v="1"/>
    <x v="3"/>
    <s v="some high school"/>
    <x v="0"/>
    <x v="1"/>
    <n v="77"/>
    <n v="68"/>
    <n v="69"/>
    <n v="214"/>
    <x v="2"/>
  </r>
  <r>
    <x v="1"/>
    <x v="1"/>
    <s v="master's degree"/>
    <x v="1"/>
    <x v="1"/>
    <n v="72"/>
    <n v="66"/>
    <n v="72"/>
    <n v="210"/>
    <x v="0"/>
  </r>
  <r>
    <x v="0"/>
    <x v="3"/>
    <s v="master's degree"/>
    <x v="0"/>
    <x v="0"/>
    <n v="78"/>
    <n v="91"/>
    <n v="96"/>
    <n v="265"/>
    <x v="0"/>
  </r>
  <r>
    <x v="1"/>
    <x v="1"/>
    <s v="high school"/>
    <x v="0"/>
    <x v="0"/>
    <n v="81"/>
    <n v="66"/>
    <n v="64"/>
    <n v="211"/>
    <x v="2"/>
  </r>
  <r>
    <x v="1"/>
    <x v="2"/>
    <s v="some high school"/>
    <x v="1"/>
    <x v="1"/>
    <n v="61"/>
    <n v="62"/>
    <n v="61"/>
    <n v="184"/>
    <x v="2"/>
  </r>
  <r>
    <x v="0"/>
    <x v="0"/>
    <s v="high school"/>
    <x v="0"/>
    <x v="0"/>
    <n v="58"/>
    <n v="68"/>
    <n v="61"/>
    <n v="187"/>
    <x v="2"/>
  </r>
  <r>
    <x v="0"/>
    <x v="1"/>
    <s v="associate's degree"/>
    <x v="0"/>
    <x v="0"/>
    <n v="54"/>
    <n v="61"/>
    <n v="58"/>
    <n v="173"/>
    <x v="1"/>
  </r>
  <r>
    <x v="1"/>
    <x v="0"/>
    <s v="high school"/>
    <x v="0"/>
    <x v="0"/>
    <n v="82"/>
    <n v="82"/>
    <n v="80"/>
    <n v="244"/>
    <x v="2"/>
  </r>
  <r>
    <x v="0"/>
    <x v="3"/>
    <s v="some college"/>
    <x v="1"/>
    <x v="0"/>
    <n v="49"/>
    <n v="58"/>
    <n v="60"/>
    <n v="167"/>
    <x v="0"/>
  </r>
  <r>
    <x v="1"/>
    <x v="0"/>
    <s v="some high school"/>
    <x v="1"/>
    <x v="1"/>
    <n v="49"/>
    <n v="50"/>
    <n v="52"/>
    <n v="151"/>
    <x v="2"/>
  </r>
  <r>
    <x v="0"/>
    <x v="4"/>
    <s v="high school"/>
    <x v="1"/>
    <x v="1"/>
    <n v="57"/>
    <n v="75"/>
    <n v="73"/>
    <n v="205"/>
    <x v="2"/>
  </r>
  <r>
    <x v="1"/>
    <x v="4"/>
    <s v="high school"/>
    <x v="0"/>
    <x v="0"/>
    <n v="94"/>
    <n v="73"/>
    <n v="71"/>
    <n v="238"/>
    <x v="2"/>
  </r>
  <r>
    <x v="0"/>
    <x v="3"/>
    <s v="some college"/>
    <x v="0"/>
    <x v="1"/>
    <n v="75"/>
    <n v="77"/>
    <n v="83"/>
    <n v="235"/>
    <x v="0"/>
  </r>
  <r>
    <x v="0"/>
    <x v="4"/>
    <s v="some high school"/>
    <x v="1"/>
    <x v="0"/>
    <n v="74"/>
    <n v="74"/>
    <n v="72"/>
    <n v="220"/>
    <x v="2"/>
  </r>
  <r>
    <x v="1"/>
    <x v="1"/>
    <s v="high school"/>
    <x v="0"/>
    <x v="1"/>
    <n v="58"/>
    <n v="52"/>
    <n v="54"/>
    <n v="164"/>
    <x v="2"/>
  </r>
  <r>
    <x v="0"/>
    <x v="1"/>
    <s v="some college"/>
    <x v="0"/>
    <x v="0"/>
    <n v="62"/>
    <n v="69"/>
    <n v="69"/>
    <n v="200"/>
    <x v="0"/>
  </r>
  <r>
    <x v="1"/>
    <x v="4"/>
    <s v="associate's degree"/>
    <x v="0"/>
    <x v="0"/>
    <n v="72"/>
    <n v="57"/>
    <n v="62"/>
    <n v="191"/>
    <x v="1"/>
  </r>
  <r>
    <x v="1"/>
    <x v="1"/>
    <s v="some college"/>
    <x v="0"/>
    <x v="0"/>
    <n v="84"/>
    <n v="87"/>
    <n v="81"/>
    <n v="252"/>
    <x v="0"/>
  </r>
  <r>
    <x v="0"/>
    <x v="3"/>
    <s v="master's degree"/>
    <x v="0"/>
    <x v="0"/>
    <n v="92"/>
    <n v="100"/>
    <n v="100"/>
    <n v="292"/>
    <x v="0"/>
  </r>
  <r>
    <x v="0"/>
    <x v="3"/>
    <s v="high school"/>
    <x v="0"/>
    <x v="0"/>
    <n v="45"/>
    <n v="63"/>
    <n v="59"/>
    <n v="167"/>
    <x v="2"/>
  </r>
  <r>
    <x v="1"/>
    <x v="1"/>
    <s v="high school"/>
    <x v="0"/>
    <x v="0"/>
    <n v="75"/>
    <n v="81"/>
    <n v="71"/>
    <n v="227"/>
    <x v="2"/>
  </r>
  <r>
    <x v="0"/>
    <x v="2"/>
    <s v="some college"/>
    <x v="0"/>
    <x v="0"/>
    <n v="56"/>
    <n v="58"/>
    <n v="64"/>
    <n v="178"/>
    <x v="0"/>
  </r>
  <r>
    <x v="0"/>
    <x v="3"/>
    <s v="some high school"/>
    <x v="1"/>
    <x v="0"/>
    <n v="48"/>
    <n v="54"/>
    <n v="53"/>
    <n v="155"/>
    <x v="2"/>
  </r>
  <r>
    <x v="0"/>
    <x v="4"/>
    <s v="associate's degree"/>
    <x v="0"/>
    <x v="0"/>
    <n v="100"/>
    <n v="100"/>
    <n v="100"/>
    <n v="300"/>
    <x v="1"/>
  </r>
  <r>
    <x v="0"/>
    <x v="1"/>
    <s v="some high school"/>
    <x v="1"/>
    <x v="1"/>
    <n v="65"/>
    <n v="76"/>
    <n v="75"/>
    <n v="216"/>
    <x v="2"/>
  </r>
  <r>
    <x v="1"/>
    <x v="3"/>
    <s v="some college"/>
    <x v="0"/>
    <x v="0"/>
    <n v="72"/>
    <n v="57"/>
    <n v="58"/>
    <n v="187"/>
    <x v="0"/>
  </r>
  <r>
    <x v="0"/>
    <x v="3"/>
    <s v="some college"/>
    <x v="0"/>
    <x v="0"/>
    <n v="62"/>
    <n v="70"/>
    <n v="72"/>
    <n v="204"/>
    <x v="0"/>
  </r>
  <r>
    <x v="1"/>
    <x v="2"/>
    <s v="some high school"/>
    <x v="0"/>
    <x v="1"/>
    <n v="66"/>
    <n v="68"/>
    <n v="64"/>
    <n v="198"/>
    <x v="2"/>
  </r>
  <r>
    <x v="1"/>
    <x v="1"/>
    <s v="some college"/>
    <x v="0"/>
    <x v="0"/>
    <n v="63"/>
    <n v="63"/>
    <n v="60"/>
    <n v="186"/>
    <x v="0"/>
  </r>
  <r>
    <x v="0"/>
    <x v="4"/>
    <s v="associate's degree"/>
    <x v="0"/>
    <x v="0"/>
    <n v="68"/>
    <n v="76"/>
    <n v="67"/>
    <n v="211"/>
    <x v="1"/>
  </r>
  <r>
    <x v="0"/>
    <x v="0"/>
    <s v="bachelor's degree"/>
    <x v="0"/>
    <x v="0"/>
    <n v="75"/>
    <n v="84"/>
    <n v="80"/>
    <n v="239"/>
    <x v="0"/>
  </r>
  <r>
    <x v="0"/>
    <x v="3"/>
    <s v="bachelor's degree"/>
    <x v="0"/>
    <x v="0"/>
    <n v="89"/>
    <n v="100"/>
    <n v="100"/>
    <n v="289"/>
    <x v="0"/>
  </r>
  <r>
    <x v="1"/>
    <x v="1"/>
    <s v="some high school"/>
    <x v="0"/>
    <x v="1"/>
    <n v="78"/>
    <n v="72"/>
    <n v="69"/>
    <n v="219"/>
    <x v="2"/>
  </r>
  <r>
    <x v="0"/>
    <x v="2"/>
    <s v="high school"/>
    <x v="1"/>
    <x v="1"/>
    <n v="53"/>
    <n v="50"/>
    <n v="60"/>
    <n v="163"/>
    <x v="2"/>
  </r>
  <r>
    <x v="0"/>
    <x v="3"/>
    <s v="some college"/>
    <x v="1"/>
    <x v="0"/>
    <n v="49"/>
    <n v="65"/>
    <n v="61"/>
    <n v="175"/>
    <x v="0"/>
  </r>
  <r>
    <x v="0"/>
    <x v="2"/>
    <s v="some college"/>
    <x v="0"/>
    <x v="0"/>
    <n v="54"/>
    <n v="63"/>
    <n v="67"/>
    <n v="184"/>
    <x v="0"/>
  </r>
  <r>
    <x v="0"/>
    <x v="1"/>
    <s v="some college"/>
    <x v="0"/>
    <x v="1"/>
    <n v="64"/>
    <n v="82"/>
    <n v="77"/>
    <n v="223"/>
    <x v="0"/>
  </r>
  <r>
    <x v="1"/>
    <x v="0"/>
    <s v="some college"/>
    <x v="1"/>
    <x v="1"/>
    <n v="60"/>
    <n v="62"/>
    <n v="60"/>
    <n v="182"/>
    <x v="0"/>
  </r>
  <r>
    <x v="1"/>
    <x v="1"/>
    <s v="associate's degree"/>
    <x v="0"/>
    <x v="0"/>
    <n v="62"/>
    <n v="65"/>
    <n v="58"/>
    <n v="185"/>
    <x v="1"/>
  </r>
  <r>
    <x v="1"/>
    <x v="3"/>
    <s v="high school"/>
    <x v="0"/>
    <x v="1"/>
    <n v="55"/>
    <n v="41"/>
    <n v="48"/>
    <n v="144"/>
    <x v="2"/>
  </r>
  <r>
    <x v="0"/>
    <x v="1"/>
    <s v="associate's degree"/>
    <x v="0"/>
    <x v="0"/>
    <n v="91"/>
    <n v="95"/>
    <n v="94"/>
    <n v="280"/>
    <x v="1"/>
  </r>
  <r>
    <x v="0"/>
    <x v="0"/>
    <s v="high school"/>
    <x v="1"/>
    <x v="0"/>
    <n v="8"/>
    <n v="24"/>
    <n v="23"/>
    <n v="55"/>
    <x v="2"/>
  </r>
  <r>
    <x v="1"/>
    <x v="3"/>
    <s v="some high school"/>
    <x v="0"/>
    <x v="0"/>
    <n v="81"/>
    <n v="78"/>
    <n v="78"/>
    <n v="237"/>
    <x v="2"/>
  </r>
  <r>
    <x v="1"/>
    <x v="0"/>
    <s v="some high school"/>
    <x v="0"/>
    <x v="1"/>
    <n v="79"/>
    <n v="85"/>
    <n v="86"/>
    <n v="250"/>
    <x v="2"/>
  </r>
  <r>
    <x v="0"/>
    <x v="2"/>
    <s v="some college"/>
    <x v="0"/>
    <x v="1"/>
    <n v="78"/>
    <n v="87"/>
    <n v="91"/>
    <n v="256"/>
    <x v="0"/>
  </r>
  <r>
    <x v="0"/>
    <x v="1"/>
    <s v="some high school"/>
    <x v="0"/>
    <x v="0"/>
    <n v="74"/>
    <n v="75"/>
    <n v="82"/>
    <n v="231"/>
    <x v="2"/>
  </r>
  <r>
    <x v="1"/>
    <x v="2"/>
    <s v="high school"/>
    <x v="0"/>
    <x v="0"/>
    <n v="57"/>
    <n v="51"/>
    <n v="54"/>
    <n v="162"/>
    <x v="2"/>
  </r>
  <r>
    <x v="0"/>
    <x v="1"/>
    <s v="associate's degree"/>
    <x v="0"/>
    <x v="0"/>
    <n v="40"/>
    <n v="59"/>
    <n v="51"/>
    <n v="150"/>
    <x v="1"/>
  </r>
  <r>
    <x v="1"/>
    <x v="4"/>
    <s v="some high school"/>
    <x v="0"/>
    <x v="1"/>
    <n v="81"/>
    <n v="75"/>
    <n v="76"/>
    <n v="232"/>
    <x v="2"/>
  </r>
  <r>
    <x v="0"/>
    <x v="2"/>
    <s v="some high school"/>
    <x v="1"/>
    <x v="0"/>
    <n v="44"/>
    <n v="45"/>
    <n v="45"/>
    <n v="134"/>
    <x v="2"/>
  </r>
  <r>
    <x v="0"/>
    <x v="3"/>
    <s v="some college"/>
    <x v="1"/>
    <x v="1"/>
    <n v="67"/>
    <n v="86"/>
    <n v="83"/>
    <n v="236"/>
    <x v="0"/>
  </r>
  <r>
    <x v="1"/>
    <x v="4"/>
    <s v="high school"/>
    <x v="1"/>
    <x v="1"/>
    <n v="86"/>
    <n v="81"/>
    <n v="75"/>
    <n v="242"/>
    <x v="2"/>
  </r>
  <r>
    <x v="0"/>
    <x v="0"/>
    <s v="some high school"/>
    <x v="0"/>
    <x v="1"/>
    <n v="65"/>
    <n v="82"/>
    <n v="78"/>
    <n v="225"/>
    <x v="2"/>
  </r>
  <r>
    <x v="0"/>
    <x v="3"/>
    <s v="associate's degree"/>
    <x v="1"/>
    <x v="0"/>
    <n v="55"/>
    <n v="76"/>
    <n v="76"/>
    <n v="207"/>
    <x v="1"/>
  </r>
  <r>
    <x v="0"/>
    <x v="3"/>
    <s v="bachelor's degree"/>
    <x v="1"/>
    <x v="0"/>
    <n v="62"/>
    <n v="72"/>
    <n v="74"/>
    <n v="208"/>
    <x v="0"/>
  </r>
  <r>
    <x v="1"/>
    <x v="2"/>
    <s v="high school"/>
    <x v="0"/>
    <x v="0"/>
    <n v="63"/>
    <n v="63"/>
    <n v="62"/>
    <n v="188"/>
    <x v="2"/>
  </r>
  <r>
    <x v="0"/>
    <x v="4"/>
    <s v="master's degree"/>
    <x v="0"/>
    <x v="1"/>
    <n v="88"/>
    <n v="99"/>
    <n v="95"/>
    <n v="282"/>
    <x v="0"/>
  </r>
  <r>
    <x v="1"/>
    <x v="1"/>
    <s v="high school"/>
    <x v="1"/>
    <x v="0"/>
    <n v="62"/>
    <n v="55"/>
    <n v="55"/>
    <n v="172"/>
    <x v="2"/>
  </r>
  <r>
    <x v="0"/>
    <x v="1"/>
    <s v="high school"/>
    <x v="1"/>
    <x v="1"/>
    <n v="59"/>
    <n v="71"/>
    <n v="65"/>
    <n v="195"/>
    <x v="2"/>
  </r>
  <r>
    <x v="0"/>
    <x v="3"/>
    <s v="some college"/>
    <x v="0"/>
    <x v="1"/>
    <n v="68"/>
    <n v="78"/>
    <n v="77"/>
    <n v="223"/>
    <x v="0"/>
  </r>
  <r>
    <x v="0"/>
    <x v="3"/>
    <s v="some college"/>
    <x v="1"/>
    <x v="0"/>
    <n v="77"/>
    <n v="86"/>
    <n v="86"/>
    <n v="249"/>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0B51CC-2C4A-45A8-A53C-1F2FE81D1F5E}" name="Avr. score by Parental Education"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75:D79" firstHeaderRow="0" firstDataRow="1" firstDataCol="1"/>
  <pivotFields count="10">
    <pivotField showAll="0">
      <items count="3">
        <item x="0"/>
        <item x="1"/>
        <item t="default"/>
      </items>
    </pivotField>
    <pivotField showAll="0"/>
    <pivotField showAll="0"/>
    <pivotField showAll="0"/>
    <pivotField showAll="0">
      <items count="3">
        <item x="1"/>
        <item x="0"/>
        <item t="default"/>
      </items>
    </pivotField>
    <pivotField dataField="1" showAll="0"/>
    <pivotField dataField="1" showAll="0"/>
    <pivotField dataField="1" showAll="0"/>
    <pivotField showAll="0"/>
    <pivotField axis="axisRow" showAll="0">
      <items count="4">
        <item x="0"/>
        <item x="1"/>
        <item x="2"/>
        <item t="default"/>
      </items>
    </pivotField>
  </pivotFields>
  <rowFields count="1">
    <field x="9"/>
  </rowFields>
  <rowItems count="4">
    <i>
      <x/>
    </i>
    <i>
      <x v="1"/>
    </i>
    <i>
      <x v="2"/>
    </i>
    <i t="grand">
      <x/>
    </i>
  </rowItems>
  <colFields count="1">
    <field x="-2"/>
  </colFields>
  <colItems count="3">
    <i>
      <x/>
    </i>
    <i i="1">
      <x v="1"/>
    </i>
    <i i="2">
      <x v="2"/>
    </i>
  </colItems>
  <dataFields count="3">
    <dataField name="Average of Math Score" fld="5" subtotal="average" baseField="8" baseItem="0"/>
    <dataField name="Average of Reading Score" fld="6" subtotal="average" baseField="8" baseItem="0"/>
    <dataField name="Average of Writing Score" fld="7" subtotal="average" baseField="8"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6"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A24F04-B198-4035-B064-1F9E2BBE8F70}" name="# of education"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51:B55" firstHeaderRow="1" firstDataRow="1" firstDataCol="1"/>
  <pivotFields count="10">
    <pivotField showAll="0">
      <items count="3">
        <item x="0"/>
        <item x="1"/>
        <item t="default"/>
      </items>
    </pivotField>
    <pivotField showAll="0"/>
    <pivotField showAll="0"/>
    <pivotField showAll="0"/>
    <pivotField showAll="0">
      <items count="3">
        <item x="1"/>
        <item x="0"/>
        <item t="default"/>
      </items>
    </pivotField>
    <pivotField showAll="0"/>
    <pivotField showAll="0"/>
    <pivotField showAll="0"/>
    <pivotField showAll="0"/>
    <pivotField axis="axisRow" dataField="1" showAll="0">
      <items count="4">
        <item x="0"/>
        <item x="1"/>
        <item x="2"/>
        <item t="default"/>
      </items>
    </pivotField>
  </pivotFields>
  <rowFields count="1">
    <field x="9"/>
  </rowFields>
  <rowItems count="4">
    <i>
      <x/>
    </i>
    <i>
      <x v="1"/>
    </i>
    <i>
      <x v="2"/>
    </i>
    <i t="grand">
      <x/>
    </i>
  </rowItems>
  <colItems count="1">
    <i/>
  </colItems>
  <dataFields count="1">
    <dataField name="Count of Parental Level of Education Cluster" fld="9"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B25B55-4D57-40F2-9B3B-2796159AC9EA}" name="PivotTable16"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I4:J7" firstHeaderRow="1" firstDataRow="1" firstDataCol="1"/>
  <pivotFields count="10">
    <pivotField axis="axisRow" showAll="0">
      <items count="3">
        <item x="0"/>
        <item x="1"/>
        <item t="default"/>
      </items>
    </pivotField>
    <pivotField showAll="0"/>
    <pivotField showAll="0"/>
    <pivotField showAll="0"/>
    <pivotField showAll="0">
      <items count="3">
        <item x="1"/>
        <item x="0"/>
        <item t="default"/>
      </items>
    </pivotField>
    <pivotField showAll="0"/>
    <pivotField showAll="0"/>
    <pivotField showAll="0"/>
    <pivotField dataField="1" showAll="0"/>
    <pivotField showAll="0">
      <items count="4">
        <item x="1"/>
        <item x="0"/>
        <item x="2"/>
        <item t="default"/>
      </items>
    </pivotField>
  </pivotFields>
  <rowFields count="1">
    <field x="0"/>
  </rowFields>
  <rowItems count="3">
    <i>
      <x/>
    </i>
    <i>
      <x v="1"/>
    </i>
    <i t="grand">
      <x/>
    </i>
  </rowItems>
  <colItems count="1">
    <i/>
  </colItems>
  <dataFields count="1">
    <dataField name="Average of Total of Three Exams" fld="8" subtotal="average" baseField="0" baseItem="0" numFmtId="2"/>
  </dataFields>
  <chartFormats count="9">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0" count="1" selected="0">
            <x v="1"/>
          </reference>
        </references>
      </pivotArea>
    </chartFormat>
    <chartFormat chart="9" format="2">
      <pivotArea type="data" outline="0" fieldPosition="0">
        <references count="2">
          <reference field="4294967294" count="1" selected="0">
            <x v="0"/>
          </reference>
          <reference field="0" count="1" selected="0">
            <x v="0"/>
          </reference>
        </references>
      </pivotArea>
    </chartFormat>
    <chartFormat chart="18" format="6" series="1">
      <pivotArea type="data" outline="0" fieldPosition="0">
        <references count="1">
          <reference field="4294967294" count="1" selected="0">
            <x v="0"/>
          </reference>
        </references>
      </pivotArea>
    </chartFormat>
    <chartFormat chart="18" format="7">
      <pivotArea type="data" outline="0" fieldPosition="0">
        <references count="2">
          <reference field="4294967294" count="1" selected="0">
            <x v="0"/>
          </reference>
          <reference field="0" count="1" selected="0">
            <x v="0"/>
          </reference>
        </references>
      </pivotArea>
    </chartFormat>
    <chartFormat chart="18" format="8">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EB5CDC-BBF3-448A-A9EF-8DD86C74639F}" name="PivotTable8"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88:B91" firstHeaderRow="1" firstDataRow="1" firstDataCol="1"/>
  <pivotFields count="10">
    <pivotField showAll="0">
      <items count="3">
        <item x="0"/>
        <item x="1"/>
        <item t="default"/>
      </items>
    </pivotField>
    <pivotField showAll="0"/>
    <pivotField showAll="0"/>
    <pivotField axis="axisRow" showAll="0">
      <items count="3">
        <item x="1"/>
        <item x="0"/>
        <item t="default"/>
      </items>
    </pivotField>
    <pivotField showAll="0">
      <items count="3">
        <item x="1"/>
        <item x="0"/>
        <item t="default"/>
      </items>
    </pivotField>
    <pivotField showAll="0"/>
    <pivotField showAll="0"/>
    <pivotField showAll="0"/>
    <pivotField dataField="1" showAll="0"/>
    <pivotField showAll="0">
      <items count="4">
        <item x="1"/>
        <item x="0"/>
        <item x="2"/>
        <item t="default"/>
      </items>
    </pivotField>
  </pivotFields>
  <rowFields count="1">
    <field x="3"/>
  </rowFields>
  <rowItems count="3">
    <i>
      <x/>
    </i>
    <i>
      <x v="1"/>
    </i>
    <i t="grand">
      <x/>
    </i>
  </rowItems>
  <colItems count="1">
    <i/>
  </colItems>
  <dataFields count="1">
    <dataField name="Average of Total of Three Exams" fld="8" subtotal="average" baseField="3" baseItem="0" numFmtId="2"/>
  </dataFields>
  <formats count="2">
    <format dxfId="120">
      <pivotArea collapsedLevelsAreSubtotals="1" fieldPosition="0">
        <references count="1">
          <reference field="3" count="0"/>
        </references>
      </pivotArea>
    </format>
    <format dxfId="119">
      <pivotArea outline="0" fieldPosition="0">
        <references count="1">
          <reference field="4294967294" count="1">
            <x v="0"/>
          </reference>
        </references>
      </pivotArea>
    </format>
  </formats>
  <chartFormats count="6">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3" count="1" selected="0">
            <x v="0"/>
          </reference>
        </references>
      </pivotArea>
    </chartFormat>
    <chartFormat chart="7" format="2">
      <pivotArea type="data" outline="0" fieldPosition="0">
        <references count="2">
          <reference field="4294967294" count="1" selected="0">
            <x v="0"/>
          </reference>
          <reference field="3" count="1" selected="0">
            <x v="1"/>
          </reference>
        </references>
      </pivotArea>
    </chartFormat>
    <chartFormat chart="13" format="6" series="1">
      <pivotArea type="data" outline="0" fieldPosition="0">
        <references count="1">
          <reference field="4294967294" count="1" selected="0">
            <x v="0"/>
          </reference>
        </references>
      </pivotArea>
    </chartFormat>
    <chartFormat chart="13" format="7">
      <pivotArea type="data" outline="0" fieldPosition="0">
        <references count="2">
          <reference field="4294967294" count="1" selected="0">
            <x v="0"/>
          </reference>
          <reference field="3" count="1" selected="0">
            <x v="0"/>
          </reference>
        </references>
      </pivotArea>
    </chartFormat>
    <chartFormat chart="13" format="8">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78110BC-5D8D-463D-BF73-D4134474EF4B}" name="Avr. Scores by ethnicity"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3:D39" firstHeaderRow="0" firstDataRow="1" firstDataCol="1"/>
  <pivotFields count="10">
    <pivotField showAll="0">
      <items count="3">
        <item x="0"/>
        <item x="1"/>
        <item t="default"/>
      </items>
    </pivotField>
    <pivotField axis="axisRow" showAll="0">
      <items count="6">
        <item x="2"/>
        <item x="0"/>
        <item x="1"/>
        <item x="3"/>
        <item x="4"/>
        <item t="default"/>
      </items>
    </pivotField>
    <pivotField showAll="0"/>
    <pivotField showAll="0"/>
    <pivotField showAll="0">
      <items count="3">
        <item x="1"/>
        <item x="0"/>
        <item t="default"/>
      </items>
    </pivotField>
    <pivotField dataField="1" showAll="0"/>
    <pivotField dataField="1" showAll="0"/>
    <pivotField dataField="1" showAll="0"/>
    <pivotField showAll="0"/>
    <pivotField showAll="0">
      <items count="4">
        <item x="1"/>
        <item x="0"/>
        <item x="2"/>
        <item t="default"/>
      </items>
    </pivotField>
  </pivotFields>
  <rowFields count="1">
    <field x="1"/>
  </rowFields>
  <rowItems count="6">
    <i>
      <x/>
    </i>
    <i>
      <x v="1"/>
    </i>
    <i>
      <x v="2"/>
    </i>
    <i>
      <x v="3"/>
    </i>
    <i>
      <x v="4"/>
    </i>
    <i t="grand">
      <x/>
    </i>
  </rowItems>
  <colFields count="1">
    <field x="-2"/>
  </colFields>
  <colItems count="3">
    <i>
      <x/>
    </i>
    <i i="1">
      <x v="1"/>
    </i>
    <i i="2">
      <x v="2"/>
    </i>
  </colItems>
  <dataFields count="3">
    <dataField name="Avg. Math Score" fld="5" subtotal="average" baseField="0" baseItem="0"/>
    <dataField name="Avg. Reading Score" fld="6" subtotal="average" baseField="0" baseItem="0"/>
    <dataField name="Avg. Writing Score" fld="7" subtotal="average" baseField="0" baseItem="0"/>
  </dataFields>
  <formats count="1">
    <format dxfId="121">
      <pivotArea collapsedLevelsAreSubtotals="1" fieldPosition="0">
        <references count="1">
          <reference field="1" count="0"/>
        </references>
      </pivotArea>
    </format>
  </formats>
  <chartFormats count="1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1"/>
          </reference>
          <reference field="1" count="1" selected="0">
            <x v="0"/>
          </reference>
        </references>
      </pivotArea>
    </chartFormat>
    <chartFormat chart="0" format="6" series="1">
      <pivotArea type="data" outline="0" fieldPosition="0">
        <references count="2">
          <reference field="4294967294" count="1" selected="0">
            <x v="1"/>
          </reference>
          <reference field="1" count="1" selected="0">
            <x v="1"/>
          </reference>
        </references>
      </pivotArea>
    </chartFormat>
    <chartFormat chart="0" format="7" series="1">
      <pivotArea type="data" outline="0" fieldPosition="0">
        <references count="2">
          <reference field="4294967294" count="1" selected="0">
            <x v="1"/>
          </reference>
          <reference field="1" count="1" selected="0">
            <x v="2"/>
          </reference>
        </references>
      </pivotArea>
    </chartFormat>
    <chartFormat chart="0" format="8" series="1">
      <pivotArea type="data" outline="0" fieldPosition="0">
        <references count="2">
          <reference field="4294967294" count="1" selected="0">
            <x v="1"/>
          </reference>
          <reference field="1" count="1" selected="0">
            <x v="3"/>
          </reference>
        </references>
      </pivotArea>
    </chartFormat>
    <chartFormat chart="0" format="9" series="1">
      <pivotArea type="data" outline="0" fieldPosition="0">
        <references count="2">
          <reference field="4294967294" count="1" selected="0">
            <x v="1"/>
          </reference>
          <reference field="1" count="1" selected="0">
            <x v="4"/>
          </reference>
        </references>
      </pivotArea>
    </chartFormat>
    <chartFormat chart="0" format="10" series="1">
      <pivotArea type="data" outline="0" fieldPosition="0">
        <references count="2">
          <reference field="4294967294" count="1" selected="0">
            <x v="2"/>
          </reference>
          <reference field="1" count="1" selected="0">
            <x v="0"/>
          </reference>
        </references>
      </pivotArea>
    </chartFormat>
    <chartFormat chart="0" format="11" series="1">
      <pivotArea type="data" outline="0" fieldPosition="0">
        <references count="2">
          <reference field="4294967294" count="1" selected="0">
            <x v="2"/>
          </reference>
          <reference field="1" count="1" selected="0">
            <x v="1"/>
          </reference>
        </references>
      </pivotArea>
    </chartFormat>
    <chartFormat chart="0" format="12" series="1">
      <pivotArea type="data" outline="0" fieldPosition="0">
        <references count="2">
          <reference field="4294967294" count="1" selected="0">
            <x v="2"/>
          </reference>
          <reference field="1" count="1" selected="0">
            <x v="2"/>
          </reference>
        </references>
      </pivotArea>
    </chartFormat>
    <chartFormat chart="0" format="13" series="1">
      <pivotArea type="data" outline="0" fieldPosition="0">
        <references count="2">
          <reference field="4294967294" count="1" selected="0">
            <x v="2"/>
          </reference>
          <reference field="1" count="1" selected="0">
            <x v="3"/>
          </reference>
        </references>
      </pivotArea>
    </chartFormat>
    <chartFormat chart="0" format="14" series="1">
      <pivotArea type="data" outline="0" fieldPosition="0">
        <references count="2">
          <reference field="4294967294" count="1" selected="0">
            <x v="2"/>
          </reference>
          <reference field="1" count="1" selected="0">
            <x v="4"/>
          </reference>
        </references>
      </pivotArea>
    </chartFormat>
    <chartFormat chart="3" format="18" series="1">
      <pivotArea type="data" outline="0" fieldPosition="0">
        <references count="1">
          <reference field="4294967294" count="1" selected="0">
            <x v="0"/>
          </reference>
        </references>
      </pivotArea>
    </chartFormat>
    <chartFormat chart="3" format="19" series="1">
      <pivotArea type="data" outline="0" fieldPosition="0">
        <references count="1">
          <reference field="4294967294" count="1" selected="0">
            <x v="1"/>
          </reference>
        </references>
      </pivotArea>
    </chartFormat>
    <chartFormat chart="3" format="20"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D701AF8-37A5-457A-AA2A-E8951732B69A}" name="Count by test prep Course"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2:B85" firstHeaderRow="1" firstDataRow="1" firstDataCol="1"/>
  <pivotFields count="10">
    <pivotField showAll="0">
      <items count="3">
        <item x="0"/>
        <item x="1"/>
        <item t="default"/>
      </items>
    </pivotField>
    <pivotField showAll="0"/>
    <pivotField showAll="0"/>
    <pivotField showAll="0"/>
    <pivotField axis="axisRow" dataField="1" showAll="0">
      <items count="3">
        <item x="1"/>
        <item x="0"/>
        <item t="default"/>
      </items>
    </pivotField>
    <pivotField showAll="0"/>
    <pivotField showAll="0"/>
    <pivotField showAll="0"/>
    <pivotField showAll="0"/>
    <pivotField showAll="0">
      <items count="4">
        <item x="1"/>
        <item x="0"/>
        <item x="2"/>
        <item t="default"/>
      </items>
    </pivotField>
  </pivotFields>
  <rowFields count="1">
    <field x="4"/>
  </rowFields>
  <rowItems count="3">
    <i>
      <x/>
    </i>
    <i>
      <x v="1"/>
    </i>
    <i t="grand">
      <x/>
    </i>
  </rowItems>
  <colItems count="1">
    <i/>
  </colItems>
  <dataFields count="1">
    <dataField name="Count of Test Preparation Course"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AF67764-5B0A-4C01-93E2-36F29F1C6F62}" name="Number of Exam Takers"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6" firstHeaderRow="1" firstDataRow="1" firstDataCol="1"/>
  <pivotFields count="10">
    <pivotField axis="axisRow" dataField="1" showAll="0">
      <items count="3">
        <item x="0"/>
        <item x="1"/>
        <item t="default"/>
      </items>
    </pivotField>
    <pivotField showAll="0"/>
    <pivotField showAll="0"/>
    <pivotField showAll="0"/>
    <pivotField showAll="0">
      <items count="3">
        <item x="1"/>
        <item x="0"/>
        <item t="default"/>
      </items>
    </pivotField>
    <pivotField showAll="0"/>
    <pivotField showAll="0"/>
    <pivotField showAll="0"/>
    <pivotField showAll="0"/>
    <pivotField showAll="0">
      <items count="4">
        <item x="1"/>
        <item x="0"/>
        <item x="2"/>
        <item t="default"/>
      </items>
    </pivotField>
  </pivotFields>
  <rowFields count="1">
    <field x="0"/>
  </rowFields>
  <rowItems count="3">
    <i>
      <x/>
    </i>
    <i>
      <x v="1"/>
    </i>
    <i t="grand">
      <x/>
    </i>
  </rowItems>
  <colItems count="1">
    <i/>
  </colItems>
  <dataFields count="1">
    <dataField name="Number of Exam Taker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8C4C797-9805-4C3A-BE55-15065E075307}" name="Avr. Scores"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9:D10" firstHeaderRow="0" firstDataRow="1" firstDataCol="0"/>
  <pivotFields count="10">
    <pivotField showAll="0">
      <items count="3">
        <item x="0"/>
        <item x="1"/>
        <item t="default"/>
      </items>
    </pivotField>
    <pivotField showAll="0"/>
    <pivotField showAll="0"/>
    <pivotField showAll="0"/>
    <pivotField showAll="0">
      <items count="3">
        <item x="1"/>
        <item x="0"/>
        <item t="default"/>
      </items>
    </pivotField>
    <pivotField dataField="1" showAll="0"/>
    <pivotField dataField="1" showAll="0"/>
    <pivotField dataField="1" showAll="0"/>
    <pivotField dataField="1" showAll="0"/>
    <pivotField showAll="0">
      <items count="4">
        <item x="1"/>
        <item x="0"/>
        <item x="2"/>
        <item t="default"/>
      </items>
    </pivotField>
  </pivotFields>
  <rowItems count="1">
    <i/>
  </rowItems>
  <colFields count="1">
    <field x="-2"/>
  </colFields>
  <colItems count="4">
    <i>
      <x/>
    </i>
    <i i="1">
      <x v="1"/>
    </i>
    <i i="2">
      <x v="2"/>
    </i>
    <i i="3">
      <x v="3"/>
    </i>
  </colItems>
  <dataFields count="4">
    <dataField name="Math Exam" fld="5" subtotal="average" baseField="0" baseItem="1"/>
    <dataField name="Reading Exam" fld="6" subtotal="average" baseField="0" baseItem="0"/>
    <dataField name="Writing Exam" fld="7" subtotal="average" baseField="0" baseItem="0"/>
    <dataField name="Average of Total of Three Exams" fld="8" subtotal="average" baseField="0" baseItem="2"/>
  </dataFields>
  <formats count="1">
    <format dxfId="122">
      <pivotArea outline="0" collapsedLevelsAreSubtotals="1" fieldPosition="0"/>
    </format>
  </format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4500B0B-5F23-4A1B-B458-0E4E8940D308}" name="Number of Takers by Ethnic Group"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5:C31" firstHeaderRow="0" firstDataRow="1" firstDataCol="1"/>
  <pivotFields count="10">
    <pivotField dataField="1" showAll="0">
      <items count="3">
        <item x="0"/>
        <item x="1"/>
        <item t="default"/>
      </items>
    </pivotField>
    <pivotField axis="axisRow" showAll="0">
      <items count="6">
        <item x="2"/>
        <item x="0"/>
        <item x="1"/>
        <item x="3"/>
        <item x="4"/>
        <item t="default"/>
      </items>
    </pivotField>
    <pivotField showAll="0"/>
    <pivotField showAll="0"/>
    <pivotField showAll="0">
      <items count="3">
        <item x="1"/>
        <item x="0"/>
        <item t="default"/>
      </items>
    </pivotField>
    <pivotField showAll="0"/>
    <pivotField showAll="0"/>
    <pivotField showAll="0"/>
    <pivotField dataField="1" showAll="0"/>
    <pivotField showAll="0">
      <items count="4">
        <item x="1"/>
        <item x="0"/>
        <item x="2"/>
        <item t="default"/>
      </items>
    </pivotField>
  </pivotFields>
  <rowFields count="1">
    <field x="1"/>
  </rowFields>
  <rowItems count="6">
    <i>
      <x/>
    </i>
    <i>
      <x v="1"/>
    </i>
    <i>
      <x v="2"/>
    </i>
    <i>
      <x v="3"/>
    </i>
    <i>
      <x v="4"/>
    </i>
    <i t="grand">
      <x/>
    </i>
  </rowItems>
  <colFields count="1">
    <field x="-2"/>
  </colFields>
  <colItems count="2">
    <i>
      <x/>
    </i>
    <i i="1">
      <x v="1"/>
    </i>
  </colItems>
  <dataFields count="2">
    <dataField name="# of Takers" fld="0" subtotal="count" baseField="0" baseItem="0"/>
    <dataField name="Avg. of Three Exams Scores" fld="8" subtotal="average" baseField="0" baseItem="0" numFmtId="2"/>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9BF6C85-417D-4A1B-A59F-EA33593AB730}" sourceName="Gender">
  <pivotTables>
    <pivotTable tabId="3" name="Number of Exam Takers"/>
    <pivotTable tabId="3" name="Avr. Scores"/>
    <pivotTable tabId="3" name="# of education"/>
    <pivotTable tabId="3" name="Avr. score by Parental Education"/>
    <pivotTable tabId="3" name="Avr. Scores by ethnicity"/>
    <pivotTable tabId="3" name="Count by test prep Course"/>
    <pivotTable tabId="3" name="Number of Takers by Ethnic Group"/>
    <pivotTable tabId="3" name="PivotTable16"/>
    <pivotTable tabId="3" name="PivotTable8"/>
  </pivotTables>
  <data>
    <tabular pivotCacheId="25225987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st_Preparation_Course" xr10:uid="{16148092-E785-4898-9588-543A45A0D488}" sourceName="Test Preparation Course">
  <pivotTables>
    <pivotTable tabId="3" name="PivotTable8"/>
    <pivotTable tabId="3" name="Avr. Scores"/>
    <pivotTable tabId="3" name="# of education"/>
    <pivotTable tabId="3" name="Avr. score by Parental Education"/>
    <pivotTable tabId="3" name="Avr. Scores by ethnicity"/>
    <pivotTable tabId="3" name="Count by test prep Course"/>
    <pivotTable tabId="3" name="Number of Exam Takers"/>
    <pivotTable tabId="3" name="Number of Takers by Ethnic Group"/>
    <pivotTable tabId="3" name="PivotTable16"/>
  </pivotTables>
  <data>
    <tabular pivotCacheId="252259876">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ental_Level_of_Education_Cluster" xr10:uid="{EBF62B71-DEC6-47B3-BE6B-FFFC26514529}" sourceName="Parental Level of Education Cluster">
  <pivotTables>
    <pivotTable tabId="3" name="Avr. Scores"/>
    <pivotTable tabId="3" name="# of education"/>
    <pivotTable tabId="3" name="Avr. score by Parental Education"/>
    <pivotTable tabId="3" name="Avr. Scores by ethnicity"/>
    <pivotTable tabId="3" name="Count by test prep Course"/>
    <pivotTable tabId="3" name="Number of Exam Takers"/>
    <pivotTable tabId="3" name="Number of Takers by Ethnic Group"/>
    <pivotTable tabId="3" name="PivotTable16"/>
    <pivotTable tabId="3" name="PivotTable8"/>
  </pivotTables>
  <data>
    <tabular pivotCacheId="252259876">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13863813-7E10-4D06-B298-3BDB1CF2B5C9}" cache="Slicer_Gender" caption="Gender" rowHeight="234950"/>
  <slicer name="Test Preparation Course 1" xr10:uid="{E25929B9-40F0-477E-891E-740CBB0FD7BD}" cache="Slicer_Test_Preparation_Course" caption="Test Preparation Course" rowHeight="234950"/>
  <slicer name="Parental Level of Education Cluster" xr10:uid="{0DFCA0BA-3E45-40B1-979F-F98A947026F4}" cache="Slicer_Parental_Level_of_Education_Cluster" caption="Parental Level of Educatio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49E1C83B-C73A-4DD5-88E8-234117D315DB}" cache="Slicer_Gender" caption="Gender" rowHeight="234950"/>
  <slicer name="Test Preparation Course" xr10:uid="{11ADB763-6F83-484F-9FB1-4B33EF900C70}" cache="Slicer_Test_Preparation_Course" caption="Test Preparation Cours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4AC00D8-63DF-434F-964B-3917D8A5F59D}" name="StudentsPerformance" displayName="StudentsPerformance" ref="A1:J1001" totalsRowShown="0" headerRowDxfId="108" dataDxfId="107">
  <autoFilter ref="A1:J1001" xr:uid="{94AC00D8-63DF-434F-964B-3917D8A5F59D}"/>
  <tableColumns count="10">
    <tableColumn id="1" xr3:uid="{E066CA70-C386-4546-B36E-3B2F8845E911}" name="Gender" dataDxfId="118"/>
    <tableColumn id="2" xr3:uid="{9A8D1ACC-FE77-4EBC-B31D-6D6BCD31FE58}" name="Race/Ethnicity" dataDxfId="117"/>
    <tableColumn id="3" xr3:uid="{FA32CDCA-166C-48AC-BF58-494C8DFB5B77}" name="Parental Level of Education" dataDxfId="116"/>
    <tableColumn id="4" xr3:uid="{36CF3456-D189-46B9-B501-ED131F11100D}" name="Lunch" dataDxfId="115"/>
    <tableColumn id="5" xr3:uid="{54E9F10B-4A82-4000-B1F2-737BDBBA8C6C}" name="Test Preparation Course" dataDxfId="114"/>
    <tableColumn id="6" xr3:uid="{CE1C782E-7B56-4F6D-A866-D15C86E7547C}" name="Math Score" dataDxfId="113"/>
    <tableColumn id="7" xr3:uid="{1A8BBAD6-2EA6-4967-93E7-60E0907D7506}" name="Reading Score" dataDxfId="112"/>
    <tableColumn id="8" xr3:uid="{DBBBD64F-B0DE-4694-AC45-DDEAEAB8D479}" name="Writing Score" dataDxfId="111"/>
    <tableColumn id="11" xr3:uid="{B2F9077E-F342-4B52-9832-080EC90F5CC6}" name="Total of Three Exams" dataDxfId="110">
      <calculatedColumnFormula>SUM(StudentsPerformance[[#This Row],[Math Score]:[Writing Score]])</calculatedColumnFormula>
    </tableColumn>
    <tableColumn id="9" xr3:uid="{010BE9A9-A3E7-46DD-813A-24D813772AF5}" name="Parental Level of Education Cluster" dataDxfId="109">
      <calculatedColumnFormula>IF(StudentsPerformance[[#This Row],[Parental Level of Education]]= "master's degree", "College", IF(StudentsPerformance[[#This Row],[Parental Level of Education]]="bachelor's degree", "College", IF(StudentsPerformance[[#This Row],[Parental Level of Education]]= "some college", "College", IF(C2= "associate's degree", "Associate", IF(StudentsPerformance[[#This Row],[Parental Level of Education]]= "high school", "High school", IF(StudentsPerformance[[#This Row],[Parental Level of Education]]="some high school", "High school", "N/a"))))))</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2.xml"/><Relationship Id="rId5" Type="http://schemas.openxmlformats.org/officeDocument/2006/relationships/pivotTable" Target="../pivotTables/pivotTable5.xml"/><Relationship Id="rId10" Type="http://schemas.openxmlformats.org/officeDocument/2006/relationships/drawing" Target="../drawings/drawing2.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rashida048/Datasets/blob/master/StudentsPerformance.cs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A9E38-FCE4-4401-8D00-E18534475AC4}">
  <dimension ref="A1:H1001"/>
  <sheetViews>
    <sheetView tabSelected="1" workbookViewId="0"/>
  </sheetViews>
  <sheetFormatPr defaultRowHeight="14.4" x14ac:dyDescent="0.3"/>
  <cols>
    <col min="1" max="1" width="6.6640625" bestFit="1" customWidth="1"/>
    <col min="2" max="2" width="12.33203125" bestFit="1" customWidth="1"/>
    <col min="3" max="3" width="23.109375" bestFit="1" customWidth="1"/>
    <col min="4" max="4" width="11.6640625" bestFit="1" customWidth="1"/>
    <col min="5" max="5" width="20.21875" bestFit="1" customWidth="1"/>
    <col min="6" max="6" width="10.109375" bestFit="1" customWidth="1"/>
    <col min="7" max="7" width="11.88671875" bestFit="1" customWidth="1"/>
    <col min="8" max="8" width="11.44140625" bestFit="1" customWidth="1"/>
  </cols>
  <sheetData>
    <row r="1" spans="1:8" x14ac:dyDescent="0.3">
      <c r="A1" t="s">
        <v>0</v>
      </c>
      <c r="B1" t="s">
        <v>1</v>
      </c>
      <c r="C1" t="s">
        <v>2</v>
      </c>
      <c r="D1" t="s">
        <v>3</v>
      </c>
      <c r="E1" t="s">
        <v>4</v>
      </c>
      <c r="F1" t="s">
        <v>5</v>
      </c>
      <c r="G1" t="s">
        <v>6</v>
      </c>
      <c r="H1" t="s">
        <v>7</v>
      </c>
    </row>
    <row r="2" spans="1:8" x14ac:dyDescent="0.3">
      <c r="A2" t="s">
        <v>8</v>
      </c>
      <c r="B2" t="s">
        <v>9</v>
      </c>
      <c r="C2" t="s">
        <v>10</v>
      </c>
      <c r="D2" t="s">
        <v>11</v>
      </c>
      <c r="E2" t="s">
        <v>12</v>
      </c>
      <c r="F2">
        <v>72</v>
      </c>
      <c r="G2">
        <v>72</v>
      </c>
      <c r="H2">
        <v>74</v>
      </c>
    </row>
    <row r="3" spans="1:8" x14ac:dyDescent="0.3">
      <c r="A3" t="s">
        <v>8</v>
      </c>
      <c r="B3" t="s">
        <v>13</v>
      </c>
      <c r="C3" t="s">
        <v>14</v>
      </c>
      <c r="D3" t="s">
        <v>11</v>
      </c>
      <c r="E3" t="s">
        <v>15</v>
      </c>
      <c r="F3">
        <v>69</v>
      </c>
      <c r="G3">
        <v>90</v>
      </c>
      <c r="H3">
        <v>88</v>
      </c>
    </row>
    <row r="4" spans="1:8" x14ac:dyDescent="0.3">
      <c r="A4" t="s">
        <v>8</v>
      </c>
      <c r="B4" t="s">
        <v>9</v>
      </c>
      <c r="C4" t="s">
        <v>16</v>
      </c>
      <c r="D4" t="s">
        <v>11</v>
      </c>
      <c r="E4" t="s">
        <v>12</v>
      </c>
      <c r="F4">
        <v>90</v>
      </c>
      <c r="G4">
        <v>95</v>
      </c>
      <c r="H4">
        <v>93</v>
      </c>
    </row>
    <row r="5" spans="1:8" x14ac:dyDescent="0.3">
      <c r="A5" t="s">
        <v>17</v>
      </c>
      <c r="B5" t="s">
        <v>18</v>
      </c>
      <c r="C5" t="s">
        <v>19</v>
      </c>
      <c r="D5" t="s">
        <v>20</v>
      </c>
      <c r="E5" t="s">
        <v>12</v>
      </c>
      <c r="F5">
        <v>47</v>
      </c>
      <c r="G5">
        <v>57</v>
      </c>
      <c r="H5">
        <v>44</v>
      </c>
    </row>
    <row r="6" spans="1:8" x14ac:dyDescent="0.3">
      <c r="A6" t="s">
        <v>17</v>
      </c>
      <c r="B6" t="s">
        <v>13</v>
      </c>
      <c r="C6" t="s">
        <v>14</v>
      </c>
      <c r="D6" t="s">
        <v>11</v>
      </c>
      <c r="E6" t="s">
        <v>12</v>
      </c>
      <c r="F6">
        <v>76</v>
      </c>
      <c r="G6">
        <v>78</v>
      </c>
      <c r="H6">
        <v>75</v>
      </c>
    </row>
    <row r="7" spans="1:8" x14ac:dyDescent="0.3">
      <c r="A7" t="s">
        <v>8</v>
      </c>
      <c r="B7" t="s">
        <v>9</v>
      </c>
      <c r="C7" t="s">
        <v>19</v>
      </c>
      <c r="D7" t="s">
        <v>11</v>
      </c>
      <c r="E7" t="s">
        <v>12</v>
      </c>
      <c r="F7">
        <v>71</v>
      </c>
      <c r="G7">
        <v>83</v>
      </c>
      <c r="H7">
        <v>78</v>
      </c>
    </row>
    <row r="8" spans="1:8" x14ac:dyDescent="0.3">
      <c r="A8" t="s">
        <v>8</v>
      </c>
      <c r="B8" t="s">
        <v>9</v>
      </c>
      <c r="C8" t="s">
        <v>14</v>
      </c>
      <c r="D8" t="s">
        <v>11</v>
      </c>
      <c r="E8" t="s">
        <v>15</v>
      </c>
      <c r="F8">
        <v>88</v>
      </c>
      <c r="G8">
        <v>95</v>
      </c>
      <c r="H8">
        <v>92</v>
      </c>
    </row>
    <row r="9" spans="1:8" x14ac:dyDescent="0.3">
      <c r="A9" t="s">
        <v>17</v>
      </c>
      <c r="B9" t="s">
        <v>9</v>
      </c>
      <c r="C9" t="s">
        <v>14</v>
      </c>
      <c r="D9" t="s">
        <v>20</v>
      </c>
      <c r="E9" t="s">
        <v>12</v>
      </c>
      <c r="F9">
        <v>40</v>
      </c>
      <c r="G9">
        <v>43</v>
      </c>
      <c r="H9">
        <v>39</v>
      </c>
    </row>
    <row r="10" spans="1:8" x14ac:dyDescent="0.3">
      <c r="A10" t="s">
        <v>17</v>
      </c>
      <c r="B10" t="s">
        <v>21</v>
      </c>
      <c r="C10" t="s">
        <v>22</v>
      </c>
      <c r="D10" t="s">
        <v>20</v>
      </c>
      <c r="E10" t="s">
        <v>15</v>
      </c>
      <c r="F10">
        <v>64</v>
      </c>
      <c r="G10">
        <v>64</v>
      </c>
      <c r="H10">
        <v>67</v>
      </c>
    </row>
    <row r="11" spans="1:8" x14ac:dyDescent="0.3">
      <c r="A11" t="s">
        <v>8</v>
      </c>
      <c r="B11" t="s">
        <v>9</v>
      </c>
      <c r="C11" t="s">
        <v>22</v>
      </c>
      <c r="D11" t="s">
        <v>20</v>
      </c>
      <c r="E11" t="s">
        <v>12</v>
      </c>
      <c r="F11">
        <v>38</v>
      </c>
      <c r="G11">
        <v>60</v>
      </c>
      <c r="H11">
        <v>50</v>
      </c>
    </row>
    <row r="12" spans="1:8" x14ac:dyDescent="0.3">
      <c r="A12" t="s">
        <v>17</v>
      </c>
      <c r="B12" t="s">
        <v>13</v>
      </c>
      <c r="C12" t="s">
        <v>19</v>
      </c>
      <c r="D12" t="s">
        <v>11</v>
      </c>
      <c r="E12" t="s">
        <v>12</v>
      </c>
      <c r="F12">
        <v>58</v>
      </c>
      <c r="G12">
        <v>54</v>
      </c>
      <c r="H12">
        <v>52</v>
      </c>
    </row>
    <row r="13" spans="1:8" x14ac:dyDescent="0.3">
      <c r="A13" t="s">
        <v>17</v>
      </c>
      <c r="B13" t="s">
        <v>21</v>
      </c>
      <c r="C13" t="s">
        <v>19</v>
      </c>
      <c r="D13" t="s">
        <v>11</v>
      </c>
      <c r="E13" t="s">
        <v>12</v>
      </c>
      <c r="F13">
        <v>40</v>
      </c>
      <c r="G13">
        <v>52</v>
      </c>
      <c r="H13">
        <v>43</v>
      </c>
    </row>
    <row r="14" spans="1:8" x14ac:dyDescent="0.3">
      <c r="A14" t="s">
        <v>8</v>
      </c>
      <c r="B14" t="s">
        <v>9</v>
      </c>
      <c r="C14" t="s">
        <v>22</v>
      </c>
      <c r="D14" t="s">
        <v>11</v>
      </c>
      <c r="E14" t="s">
        <v>12</v>
      </c>
      <c r="F14">
        <v>65</v>
      </c>
      <c r="G14">
        <v>81</v>
      </c>
      <c r="H14">
        <v>73</v>
      </c>
    </row>
    <row r="15" spans="1:8" x14ac:dyDescent="0.3">
      <c r="A15" t="s">
        <v>17</v>
      </c>
      <c r="B15" t="s">
        <v>18</v>
      </c>
      <c r="C15" t="s">
        <v>14</v>
      </c>
      <c r="D15" t="s">
        <v>11</v>
      </c>
      <c r="E15" t="s">
        <v>15</v>
      </c>
      <c r="F15">
        <v>78</v>
      </c>
      <c r="G15">
        <v>72</v>
      </c>
      <c r="H15">
        <v>70</v>
      </c>
    </row>
    <row r="16" spans="1:8" x14ac:dyDescent="0.3">
      <c r="A16" t="s">
        <v>8</v>
      </c>
      <c r="B16" t="s">
        <v>18</v>
      </c>
      <c r="C16" t="s">
        <v>16</v>
      </c>
      <c r="D16" t="s">
        <v>11</v>
      </c>
      <c r="E16" t="s">
        <v>12</v>
      </c>
      <c r="F16">
        <v>50</v>
      </c>
      <c r="G16">
        <v>53</v>
      </c>
      <c r="H16">
        <v>58</v>
      </c>
    </row>
    <row r="17" spans="1:8" x14ac:dyDescent="0.3">
      <c r="A17" t="s">
        <v>8</v>
      </c>
      <c r="B17" t="s">
        <v>13</v>
      </c>
      <c r="C17" t="s">
        <v>23</v>
      </c>
      <c r="D17" t="s">
        <v>11</v>
      </c>
      <c r="E17" t="s">
        <v>12</v>
      </c>
      <c r="F17">
        <v>69</v>
      </c>
      <c r="G17">
        <v>75</v>
      </c>
      <c r="H17">
        <v>78</v>
      </c>
    </row>
    <row r="18" spans="1:8" x14ac:dyDescent="0.3">
      <c r="A18" t="s">
        <v>17</v>
      </c>
      <c r="B18" t="s">
        <v>13</v>
      </c>
      <c r="C18" t="s">
        <v>22</v>
      </c>
      <c r="D18" t="s">
        <v>11</v>
      </c>
      <c r="E18" t="s">
        <v>12</v>
      </c>
      <c r="F18">
        <v>88</v>
      </c>
      <c r="G18">
        <v>89</v>
      </c>
      <c r="H18">
        <v>86</v>
      </c>
    </row>
    <row r="19" spans="1:8" x14ac:dyDescent="0.3">
      <c r="A19" t="s">
        <v>8</v>
      </c>
      <c r="B19" t="s">
        <v>9</v>
      </c>
      <c r="C19" t="s">
        <v>23</v>
      </c>
      <c r="D19" t="s">
        <v>20</v>
      </c>
      <c r="E19" t="s">
        <v>12</v>
      </c>
      <c r="F19">
        <v>18</v>
      </c>
      <c r="G19">
        <v>32</v>
      </c>
      <c r="H19">
        <v>28</v>
      </c>
    </row>
    <row r="20" spans="1:8" x14ac:dyDescent="0.3">
      <c r="A20" t="s">
        <v>17</v>
      </c>
      <c r="B20" t="s">
        <v>13</v>
      </c>
      <c r="C20" t="s">
        <v>16</v>
      </c>
      <c r="D20" t="s">
        <v>20</v>
      </c>
      <c r="E20" t="s">
        <v>15</v>
      </c>
      <c r="F20">
        <v>46</v>
      </c>
      <c r="G20">
        <v>42</v>
      </c>
      <c r="H20">
        <v>46</v>
      </c>
    </row>
    <row r="21" spans="1:8" x14ac:dyDescent="0.3">
      <c r="A21" t="s">
        <v>8</v>
      </c>
      <c r="B21" t="s">
        <v>13</v>
      </c>
      <c r="C21" t="s">
        <v>19</v>
      </c>
      <c r="D21" t="s">
        <v>20</v>
      </c>
      <c r="E21" t="s">
        <v>12</v>
      </c>
      <c r="F21">
        <v>54</v>
      </c>
      <c r="G21">
        <v>58</v>
      </c>
      <c r="H21">
        <v>61</v>
      </c>
    </row>
    <row r="22" spans="1:8" x14ac:dyDescent="0.3">
      <c r="A22" t="s">
        <v>17</v>
      </c>
      <c r="B22" t="s">
        <v>21</v>
      </c>
      <c r="C22" t="s">
        <v>22</v>
      </c>
      <c r="D22" t="s">
        <v>11</v>
      </c>
      <c r="E22" t="s">
        <v>12</v>
      </c>
      <c r="F22">
        <v>66</v>
      </c>
      <c r="G22">
        <v>69</v>
      </c>
      <c r="H22">
        <v>63</v>
      </c>
    </row>
    <row r="23" spans="1:8" x14ac:dyDescent="0.3">
      <c r="A23" t="s">
        <v>8</v>
      </c>
      <c r="B23" t="s">
        <v>9</v>
      </c>
      <c r="C23" t="s">
        <v>14</v>
      </c>
      <c r="D23" t="s">
        <v>20</v>
      </c>
      <c r="E23" t="s">
        <v>15</v>
      </c>
      <c r="F23">
        <v>65</v>
      </c>
      <c r="G23">
        <v>75</v>
      </c>
      <c r="H23">
        <v>70</v>
      </c>
    </row>
    <row r="24" spans="1:8" x14ac:dyDescent="0.3">
      <c r="A24" t="s">
        <v>17</v>
      </c>
      <c r="B24" t="s">
        <v>21</v>
      </c>
      <c r="C24" t="s">
        <v>14</v>
      </c>
      <c r="D24" t="s">
        <v>11</v>
      </c>
      <c r="E24" t="s">
        <v>12</v>
      </c>
      <c r="F24">
        <v>44</v>
      </c>
      <c r="G24">
        <v>54</v>
      </c>
      <c r="H24">
        <v>53</v>
      </c>
    </row>
    <row r="25" spans="1:8" x14ac:dyDescent="0.3">
      <c r="A25" t="s">
        <v>8</v>
      </c>
      <c r="B25" t="s">
        <v>13</v>
      </c>
      <c r="C25" t="s">
        <v>23</v>
      </c>
      <c r="D25" t="s">
        <v>11</v>
      </c>
      <c r="E25" t="s">
        <v>12</v>
      </c>
      <c r="F25">
        <v>69</v>
      </c>
      <c r="G25">
        <v>73</v>
      </c>
      <c r="H25">
        <v>73</v>
      </c>
    </row>
    <row r="26" spans="1:8" x14ac:dyDescent="0.3">
      <c r="A26" t="s">
        <v>17</v>
      </c>
      <c r="B26" t="s">
        <v>21</v>
      </c>
      <c r="C26" t="s">
        <v>10</v>
      </c>
      <c r="D26" t="s">
        <v>20</v>
      </c>
      <c r="E26" t="s">
        <v>15</v>
      </c>
      <c r="F26">
        <v>74</v>
      </c>
      <c r="G26">
        <v>71</v>
      </c>
      <c r="H26">
        <v>80</v>
      </c>
    </row>
    <row r="27" spans="1:8" x14ac:dyDescent="0.3">
      <c r="A27" t="s">
        <v>17</v>
      </c>
      <c r="B27" t="s">
        <v>18</v>
      </c>
      <c r="C27" t="s">
        <v>16</v>
      </c>
      <c r="D27" t="s">
        <v>20</v>
      </c>
      <c r="E27" t="s">
        <v>12</v>
      </c>
      <c r="F27">
        <v>73</v>
      </c>
      <c r="G27">
        <v>74</v>
      </c>
      <c r="H27">
        <v>72</v>
      </c>
    </row>
    <row r="28" spans="1:8" x14ac:dyDescent="0.3">
      <c r="A28" t="s">
        <v>17</v>
      </c>
      <c r="B28" t="s">
        <v>9</v>
      </c>
      <c r="C28" t="s">
        <v>14</v>
      </c>
      <c r="D28" t="s">
        <v>11</v>
      </c>
      <c r="E28" t="s">
        <v>12</v>
      </c>
      <c r="F28">
        <v>69</v>
      </c>
      <c r="G28">
        <v>54</v>
      </c>
      <c r="H28">
        <v>55</v>
      </c>
    </row>
    <row r="29" spans="1:8" x14ac:dyDescent="0.3">
      <c r="A29" t="s">
        <v>8</v>
      </c>
      <c r="B29" t="s">
        <v>13</v>
      </c>
      <c r="C29" t="s">
        <v>10</v>
      </c>
      <c r="D29" t="s">
        <v>11</v>
      </c>
      <c r="E29" t="s">
        <v>12</v>
      </c>
      <c r="F29">
        <v>67</v>
      </c>
      <c r="G29">
        <v>69</v>
      </c>
      <c r="H29">
        <v>75</v>
      </c>
    </row>
    <row r="30" spans="1:8" x14ac:dyDescent="0.3">
      <c r="A30" t="s">
        <v>17</v>
      </c>
      <c r="B30" t="s">
        <v>13</v>
      </c>
      <c r="C30" t="s">
        <v>22</v>
      </c>
      <c r="D30" t="s">
        <v>11</v>
      </c>
      <c r="E30" t="s">
        <v>12</v>
      </c>
      <c r="F30">
        <v>70</v>
      </c>
      <c r="G30">
        <v>70</v>
      </c>
      <c r="H30">
        <v>65</v>
      </c>
    </row>
    <row r="31" spans="1:8" x14ac:dyDescent="0.3">
      <c r="A31" t="s">
        <v>8</v>
      </c>
      <c r="B31" t="s">
        <v>21</v>
      </c>
      <c r="C31" t="s">
        <v>16</v>
      </c>
      <c r="D31" t="s">
        <v>11</v>
      </c>
      <c r="E31" t="s">
        <v>12</v>
      </c>
      <c r="F31">
        <v>62</v>
      </c>
      <c r="G31">
        <v>70</v>
      </c>
      <c r="H31">
        <v>75</v>
      </c>
    </row>
    <row r="32" spans="1:8" x14ac:dyDescent="0.3">
      <c r="A32" t="s">
        <v>8</v>
      </c>
      <c r="B32" t="s">
        <v>21</v>
      </c>
      <c r="C32" t="s">
        <v>14</v>
      </c>
      <c r="D32" t="s">
        <v>11</v>
      </c>
      <c r="E32" t="s">
        <v>12</v>
      </c>
      <c r="F32">
        <v>69</v>
      </c>
      <c r="G32">
        <v>74</v>
      </c>
      <c r="H32">
        <v>74</v>
      </c>
    </row>
    <row r="33" spans="1:8" x14ac:dyDescent="0.3">
      <c r="A33" t="s">
        <v>8</v>
      </c>
      <c r="B33" t="s">
        <v>9</v>
      </c>
      <c r="C33" t="s">
        <v>14</v>
      </c>
      <c r="D33" t="s">
        <v>11</v>
      </c>
      <c r="E33" t="s">
        <v>12</v>
      </c>
      <c r="F33">
        <v>63</v>
      </c>
      <c r="G33">
        <v>65</v>
      </c>
      <c r="H33">
        <v>61</v>
      </c>
    </row>
    <row r="34" spans="1:8" x14ac:dyDescent="0.3">
      <c r="A34" t="s">
        <v>8</v>
      </c>
      <c r="B34" t="s">
        <v>24</v>
      </c>
      <c r="C34" t="s">
        <v>16</v>
      </c>
      <c r="D34" t="s">
        <v>20</v>
      </c>
      <c r="E34" t="s">
        <v>12</v>
      </c>
      <c r="F34">
        <v>56</v>
      </c>
      <c r="G34">
        <v>72</v>
      </c>
      <c r="H34">
        <v>65</v>
      </c>
    </row>
    <row r="35" spans="1:8" x14ac:dyDescent="0.3">
      <c r="A35" t="s">
        <v>17</v>
      </c>
      <c r="B35" t="s">
        <v>21</v>
      </c>
      <c r="C35" t="s">
        <v>14</v>
      </c>
      <c r="D35" t="s">
        <v>11</v>
      </c>
      <c r="E35" t="s">
        <v>12</v>
      </c>
      <c r="F35">
        <v>40</v>
      </c>
      <c r="G35">
        <v>42</v>
      </c>
      <c r="H35">
        <v>38</v>
      </c>
    </row>
    <row r="36" spans="1:8" x14ac:dyDescent="0.3">
      <c r="A36" t="s">
        <v>17</v>
      </c>
      <c r="B36" t="s">
        <v>24</v>
      </c>
      <c r="C36" t="s">
        <v>14</v>
      </c>
      <c r="D36" t="s">
        <v>11</v>
      </c>
      <c r="E36" t="s">
        <v>12</v>
      </c>
      <c r="F36">
        <v>97</v>
      </c>
      <c r="G36">
        <v>87</v>
      </c>
      <c r="H36">
        <v>82</v>
      </c>
    </row>
    <row r="37" spans="1:8" x14ac:dyDescent="0.3">
      <c r="A37" t="s">
        <v>17</v>
      </c>
      <c r="B37" t="s">
        <v>24</v>
      </c>
      <c r="C37" t="s">
        <v>19</v>
      </c>
      <c r="D37" t="s">
        <v>11</v>
      </c>
      <c r="E37" t="s">
        <v>15</v>
      </c>
      <c r="F37">
        <v>81</v>
      </c>
      <c r="G37">
        <v>81</v>
      </c>
      <c r="H37">
        <v>79</v>
      </c>
    </row>
    <row r="38" spans="1:8" x14ac:dyDescent="0.3">
      <c r="A38" t="s">
        <v>8</v>
      </c>
      <c r="B38" t="s">
        <v>21</v>
      </c>
      <c r="C38" t="s">
        <v>19</v>
      </c>
      <c r="D38" t="s">
        <v>11</v>
      </c>
      <c r="E38" t="s">
        <v>12</v>
      </c>
      <c r="F38">
        <v>74</v>
      </c>
      <c r="G38">
        <v>81</v>
      </c>
      <c r="H38">
        <v>83</v>
      </c>
    </row>
    <row r="39" spans="1:8" x14ac:dyDescent="0.3">
      <c r="A39" t="s">
        <v>8</v>
      </c>
      <c r="B39" t="s">
        <v>21</v>
      </c>
      <c r="C39" t="s">
        <v>23</v>
      </c>
      <c r="D39" t="s">
        <v>20</v>
      </c>
      <c r="E39" t="s">
        <v>12</v>
      </c>
      <c r="F39">
        <v>50</v>
      </c>
      <c r="G39">
        <v>64</v>
      </c>
      <c r="H39">
        <v>59</v>
      </c>
    </row>
    <row r="40" spans="1:8" x14ac:dyDescent="0.3">
      <c r="A40" t="s">
        <v>8</v>
      </c>
      <c r="B40" t="s">
        <v>21</v>
      </c>
      <c r="C40" t="s">
        <v>19</v>
      </c>
      <c r="D40" t="s">
        <v>20</v>
      </c>
      <c r="E40" t="s">
        <v>15</v>
      </c>
      <c r="F40">
        <v>75</v>
      </c>
      <c r="G40">
        <v>90</v>
      </c>
      <c r="H40">
        <v>88</v>
      </c>
    </row>
    <row r="41" spans="1:8" x14ac:dyDescent="0.3">
      <c r="A41" t="s">
        <v>17</v>
      </c>
      <c r="B41" t="s">
        <v>9</v>
      </c>
      <c r="C41" t="s">
        <v>19</v>
      </c>
      <c r="D41" t="s">
        <v>20</v>
      </c>
      <c r="E41" t="s">
        <v>12</v>
      </c>
      <c r="F41">
        <v>57</v>
      </c>
      <c r="G41">
        <v>56</v>
      </c>
      <c r="H41">
        <v>57</v>
      </c>
    </row>
    <row r="42" spans="1:8" x14ac:dyDescent="0.3">
      <c r="A42" t="s">
        <v>17</v>
      </c>
      <c r="B42" t="s">
        <v>13</v>
      </c>
      <c r="C42" t="s">
        <v>19</v>
      </c>
      <c r="D42" t="s">
        <v>20</v>
      </c>
      <c r="E42" t="s">
        <v>12</v>
      </c>
      <c r="F42">
        <v>55</v>
      </c>
      <c r="G42">
        <v>61</v>
      </c>
      <c r="H42">
        <v>54</v>
      </c>
    </row>
    <row r="43" spans="1:8" x14ac:dyDescent="0.3">
      <c r="A43" t="s">
        <v>8</v>
      </c>
      <c r="B43" t="s">
        <v>13</v>
      </c>
      <c r="C43" t="s">
        <v>19</v>
      </c>
      <c r="D43" t="s">
        <v>11</v>
      </c>
      <c r="E43" t="s">
        <v>12</v>
      </c>
      <c r="F43">
        <v>58</v>
      </c>
      <c r="G43">
        <v>73</v>
      </c>
      <c r="H43">
        <v>68</v>
      </c>
    </row>
    <row r="44" spans="1:8" x14ac:dyDescent="0.3">
      <c r="A44" t="s">
        <v>8</v>
      </c>
      <c r="B44" t="s">
        <v>9</v>
      </c>
      <c r="C44" t="s">
        <v>19</v>
      </c>
      <c r="D44" t="s">
        <v>11</v>
      </c>
      <c r="E44" t="s">
        <v>12</v>
      </c>
      <c r="F44">
        <v>53</v>
      </c>
      <c r="G44">
        <v>58</v>
      </c>
      <c r="H44">
        <v>65</v>
      </c>
    </row>
    <row r="45" spans="1:8" x14ac:dyDescent="0.3">
      <c r="A45" t="s">
        <v>17</v>
      </c>
      <c r="B45" t="s">
        <v>9</v>
      </c>
      <c r="C45" t="s">
        <v>14</v>
      </c>
      <c r="D45" t="s">
        <v>20</v>
      </c>
      <c r="E45" t="s">
        <v>15</v>
      </c>
      <c r="F45">
        <v>59</v>
      </c>
      <c r="G45">
        <v>65</v>
      </c>
      <c r="H45">
        <v>66</v>
      </c>
    </row>
    <row r="46" spans="1:8" x14ac:dyDescent="0.3">
      <c r="A46" t="s">
        <v>8</v>
      </c>
      <c r="B46" t="s">
        <v>24</v>
      </c>
      <c r="C46" t="s">
        <v>19</v>
      </c>
      <c r="D46" t="s">
        <v>20</v>
      </c>
      <c r="E46" t="s">
        <v>12</v>
      </c>
      <c r="F46">
        <v>50</v>
      </c>
      <c r="G46">
        <v>56</v>
      </c>
      <c r="H46">
        <v>54</v>
      </c>
    </row>
    <row r="47" spans="1:8" x14ac:dyDescent="0.3">
      <c r="A47" t="s">
        <v>17</v>
      </c>
      <c r="B47" t="s">
        <v>9</v>
      </c>
      <c r="C47" t="s">
        <v>19</v>
      </c>
      <c r="D47" t="s">
        <v>11</v>
      </c>
      <c r="E47" t="s">
        <v>12</v>
      </c>
      <c r="F47">
        <v>65</v>
      </c>
      <c r="G47">
        <v>54</v>
      </c>
      <c r="H47">
        <v>57</v>
      </c>
    </row>
    <row r="48" spans="1:8" x14ac:dyDescent="0.3">
      <c r="A48" t="s">
        <v>8</v>
      </c>
      <c r="B48" t="s">
        <v>18</v>
      </c>
      <c r="C48" t="s">
        <v>19</v>
      </c>
      <c r="D48" t="s">
        <v>11</v>
      </c>
      <c r="E48" t="s">
        <v>15</v>
      </c>
      <c r="F48">
        <v>55</v>
      </c>
      <c r="G48">
        <v>65</v>
      </c>
      <c r="H48">
        <v>62</v>
      </c>
    </row>
    <row r="49" spans="1:8" x14ac:dyDescent="0.3">
      <c r="A49" t="s">
        <v>8</v>
      </c>
      <c r="B49" t="s">
        <v>13</v>
      </c>
      <c r="C49" t="s">
        <v>22</v>
      </c>
      <c r="D49" t="s">
        <v>11</v>
      </c>
      <c r="E49" t="s">
        <v>12</v>
      </c>
      <c r="F49">
        <v>66</v>
      </c>
      <c r="G49">
        <v>71</v>
      </c>
      <c r="H49">
        <v>76</v>
      </c>
    </row>
    <row r="50" spans="1:8" x14ac:dyDescent="0.3">
      <c r="A50" t="s">
        <v>8</v>
      </c>
      <c r="B50" t="s">
        <v>21</v>
      </c>
      <c r="C50" t="s">
        <v>19</v>
      </c>
      <c r="D50" t="s">
        <v>20</v>
      </c>
      <c r="E50" t="s">
        <v>15</v>
      </c>
      <c r="F50">
        <v>57</v>
      </c>
      <c r="G50">
        <v>74</v>
      </c>
      <c r="H50">
        <v>76</v>
      </c>
    </row>
    <row r="51" spans="1:8" x14ac:dyDescent="0.3">
      <c r="A51" t="s">
        <v>17</v>
      </c>
      <c r="B51" t="s">
        <v>13</v>
      </c>
      <c r="C51" t="s">
        <v>22</v>
      </c>
      <c r="D51" t="s">
        <v>11</v>
      </c>
      <c r="E51" t="s">
        <v>15</v>
      </c>
      <c r="F51">
        <v>82</v>
      </c>
      <c r="G51">
        <v>84</v>
      </c>
      <c r="H51">
        <v>82</v>
      </c>
    </row>
    <row r="52" spans="1:8" x14ac:dyDescent="0.3">
      <c r="A52" t="s">
        <v>17</v>
      </c>
      <c r="B52" t="s">
        <v>24</v>
      </c>
      <c r="C52" t="s">
        <v>14</v>
      </c>
      <c r="D52" t="s">
        <v>11</v>
      </c>
      <c r="E52" t="s">
        <v>12</v>
      </c>
      <c r="F52">
        <v>53</v>
      </c>
      <c r="G52">
        <v>55</v>
      </c>
      <c r="H52">
        <v>48</v>
      </c>
    </row>
    <row r="53" spans="1:8" x14ac:dyDescent="0.3">
      <c r="A53" t="s">
        <v>17</v>
      </c>
      <c r="B53" t="s">
        <v>24</v>
      </c>
      <c r="C53" t="s">
        <v>19</v>
      </c>
      <c r="D53" t="s">
        <v>20</v>
      </c>
      <c r="E53" t="s">
        <v>15</v>
      </c>
      <c r="F53">
        <v>77</v>
      </c>
      <c r="G53">
        <v>69</v>
      </c>
      <c r="H53">
        <v>68</v>
      </c>
    </row>
    <row r="54" spans="1:8" x14ac:dyDescent="0.3">
      <c r="A54" t="s">
        <v>17</v>
      </c>
      <c r="B54" t="s">
        <v>13</v>
      </c>
      <c r="C54" t="s">
        <v>14</v>
      </c>
      <c r="D54" t="s">
        <v>11</v>
      </c>
      <c r="E54" t="s">
        <v>12</v>
      </c>
      <c r="F54">
        <v>53</v>
      </c>
      <c r="G54">
        <v>44</v>
      </c>
      <c r="H54">
        <v>42</v>
      </c>
    </row>
    <row r="55" spans="1:8" x14ac:dyDescent="0.3">
      <c r="A55" t="s">
        <v>17</v>
      </c>
      <c r="B55" t="s">
        <v>21</v>
      </c>
      <c r="C55" t="s">
        <v>22</v>
      </c>
      <c r="D55" t="s">
        <v>11</v>
      </c>
      <c r="E55" t="s">
        <v>12</v>
      </c>
      <c r="F55">
        <v>88</v>
      </c>
      <c r="G55">
        <v>78</v>
      </c>
      <c r="H55">
        <v>75</v>
      </c>
    </row>
    <row r="56" spans="1:8" x14ac:dyDescent="0.3">
      <c r="A56" t="s">
        <v>8</v>
      </c>
      <c r="B56" t="s">
        <v>13</v>
      </c>
      <c r="C56" t="s">
        <v>23</v>
      </c>
      <c r="D56" t="s">
        <v>20</v>
      </c>
      <c r="E56" t="s">
        <v>15</v>
      </c>
      <c r="F56">
        <v>71</v>
      </c>
      <c r="G56">
        <v>84</v>
      </c>
      <c r="H56">
        <v>87</v>
      </c>
    </row>
    <row r="57" spans="1:8" x14ac:dyDescent="0.3">
      <c r="A57" t="s">
        <v>8</v>
      </c>
      <c r="B57" t="s">
        <v>13</v>
      </c>
      <c r="C57" t="s">
        <v>22</v>
      </c>
      <c r="D57" t="s">
        <v>20</v>
      </c>
      <c r="E57" t="s">
        <v>12</v>
      </c>
      <c r="F57">
        <v>33</v>
      </c>
      <c r="G57">
        <v>41</v>
      </c>
      <c r="H57">
        <v>43</v>
      </c>
    </row>
    <row r="58" spans="1:8" x14ac:dyDescent="0.3">
      <c r="A58" t="s">
        <v>8</v>
      </c>
      <c r="B58" t="s">
        <v>24</v>
      </c>
      <c r="C58" t="s">
        <v>19</v>
      </c>
      <c r="D58" t="s">
        <v>11</v>
      </c>
      <c r="E58" t="s">
        <v>15</v>
      </c>
      <c r="F58">
        <v>82</v>
      </c>
      <c r="G58">
        <v>85</v>
      </c>
      <c r="H58">
        <v>86</v>
      </c>
    </row>
    <row r="59" spans="1:8" x14ac:dyDescent="0.3">
      <c r="A59" t="s">
        <v>17</v>
      </c>
      <c r="B59" t="s">
        <v>21</v>
      </c>
      <c r="C59" t="s">
        <v>19</v>
      </c>
      <c r="D59" t="s">
        <v>11</v>
      </c>
      <c r="E59" t="s">
        <v>12</v>
      </c>
      <c r="F59">
        <v>52</v>
      </c>
      <c r="G59">
        <v>55</v>
      </c>
      <c r="H59">
        <v>49</v>
      </c>
    </row>
    <row r="60" spans="1:8" x14ac:dyDescent="0.3">
      <c r="A60" t="s">
        <v>17</v>
      </c>
      <c r="B60" t="s">
        <v>21</v>
      </c>
      <c r="C60" t="s">
        <v>14</v>
      </c>
      <c r="D60" t="s">
        <v>11</v>
      </c>
      <c r="E60" t="s">
        <v>15</v>
      </c>
      <c r="F60">
        <v>58</v>
      </c>
      <c r="G60">
        <v>59</v>
      </c>
      <c r="H60">
        <v>58</v>
      </c>
    </row>
    <row r="61" spans="1:8" x14ac:dyDescent="0.3">
      <c r="A61" t="s">
        <v>8</v>
      </c>
      <c r="B61" t="s">
        <v>13</v>
      </c>
      <c r="C61" t="s">
        <v>23</v>
      </c>
      <c r="D61" t="s">
        <v>20</v>
      </c>
      <c r="E61" t="s">
        <v>12</v>
      </c>
      <c r="F61">
        <v>0</v>
      </c>
      <c r="G61">
        <v>17</v>
      </c>
      <c r="H61">
        <v>10</v>
      </c>
    </row>
    <row r="62" spans="1:8" x14ac:dyDescent="0.3">
      <c r="A62" t="s">
        <v>17</v>
      </c>
      <c r="B62" t="s">
        <v>24</v>
      </c>
      <c r="C62" t="s">
        <v>10</v>
      </c>
      <c r="D62" t="s">
        <v>20</v>
      </c>
      <c r="E62" t="s">
        <v>15</v>
      </c>
      <c r="F62">
        <v>79</v>
      </c>
      <c r="G62">
        <v>74</v>
      </c>
      <c r="H62">
        <v>72</v>
      </c>
    </row>
    <row r="63" spans="1:8" x14ac:dyDescent="0.3">
      <c r="A63" t="s">
        <v>17</v>
      </c>
      <c r="B63" t="s">
        <v>18</v>
      </c>
      <c r="C63" t="s">
        <v>23</v>
      </c>
      <c r="D63" t="s">
        <v>20</v>
      </c>
      <c r="E63" t="s">
        <v>12</v>
      </c>
      <c r="F63">
        <v>39</v>
      </c>
      <c r="G63">
        <v>39</v>
      </c>
      <c r="H63">
        <v>34</v>
      </c>
    </row>
    <row r="64" spans="1:8" x14ac:dyDescent="0.3">
      <c r="A64" t="s">
        <v>17</v>
      </c>
      <c r="B64" t="s">
        <v>18</v>
      </c>
      <c r="C64" t="s">
        <v>19</v>
      </c>
      <c r="D64" t="s">
        <v>20</v>
      </c>
      <c r="E64" t="s">
        <v>12</v>
      </c>
      <c r="F64">
        <v>62</v>
      </c>
      <c r="G64">
        <v>61</v>
      </c>
      <c r="H64">
        <v>55</v>
      </c>
    </row>
    <row r="65" spans="1:8" x14ac:dyDescent="0.3">
      <c r="A65" t="s">
        <v>8</v>
      </c>
      <c r="B65" t="s">
        <v>13</v>
      </c>
      <c r="C65" t="s">
        <v>19</v>
      </c>
      <c r="D65" t="s">
        <v>11</v>
      </c>
      <c r="E65" t="s">
        <v>12</v>
      </c>
      <c r="F65">
        <v>69</v>
      </c>
      <c r="G65">
        <v>80</v>
      </c>
      <c r="H65">
        <v>71</v>
      </c>
    </row>
    <row r="66" spans="1:8" x14ac:dyDescent="0.3">
      <c r="A66" t="s">
        <v>8</v>
      </c>
      <c r="B66" t="s">
        <v>21</v>
      </c>
      <c r="C66" t="s">
        <v>23</v>
      </c>
      <c r="D66" t="s">
        <v>11</v>
      </c>
      <c r="E66" t="s">
        <v>12</v>
      </c>
      <c r="F66">
        <v>59</v>
      </c>
      <c r="G66">
        <v>58</v>
      </c>
      <c r="H66">
        <v>59</v>
      </c>
    </row>
    <row r="67" spans="1:8" x14ac:dyDescent="0.3">
      <c r="A67" t="s">
        <v>17</v>
      </c>
      <c r="B67" t="s">
        <v>9</v>
      </c>
      <c r="C67" t="s">
        <v>23</v>
      </c>
      <c r="D67" t="s">
        <v>11</v>
      </c>
      <c r="E67" t="s">
        <v>12</v>
      </c>
      <c r="F67">
        <v>67</v>
      </c>
      <c r="G67">
        <v>64</v>
      </c>
      <c r="H67">
        <v>61</v>
      </c>
    </row>
    <row r="68" spans="1:8" x14ac:dyDescent="0.3">
      <c r="A68" t="s">
        <v>17</v>
      </c>
      <c r="B68" t="s">
        <v>21</v>
      </c>
      <c r="C68" t="s">
        <v>23</v>
      </c>
      <c r="D68" t="s">
        <v>20</v>
      </c>
      <c r="E68" t="s">
        <v>12</v>
      </c>
      <c r="F68">
        <v>45</v>
      </c>
      <c r="G68">
        <v>37</v>
      </c>
      <c r="H68">
        <v>37</v>
      </c>
    </row>
    <row r="69" spans="1:8" x14ac:dyDescent="0.3">
      <c r="A69" t="s">
        <v>8</v>
      </c>
      <c r="B69" t="s">
        <v>13</v>
      </c>
      <c r="C69" t="s">
        <v>14</v>
      </c>
      <c r="D69" t="s">
        <v>11</v>
      </c>
      <c r="E69" t="s">
        <v>12</v>
      </c>
      <c r="F69">
        <v>60</v>
      </c>
      <c r="G69">
        <v>72</v>
      </c>
      <c r="H69">
        <v>74</v>
      </c>
    </row>
    <row r="70" spans="1:8" x14ac:dyDescent="0.3">
      <c r="A70" t="s">
        <v>17</v>
      </c>
      <c r="B70" t="s">
        <v>9</v>
      </c>
      <c r="C70" t="s">
        <v>19</v>
      </c>
      <c r="D70" t="s">
        <v>20</v>
      </c>
      <c r="E70" t="s">
        <v>12</v>
      </c>
      <c r="F70">
        <v>61</v>
      </c>
      <c r="G70">
        <v>58</v>
      </c>
      <c r="H70">
        <v>56</v>
      </c>
    </row>
    <row r="71" spans="1:8" x14ac:dyDescent="0.3">
      <c r="A71" t="s">
        <v>8</v>
      </c>
      <c r="B71" t="s">
        <v>13</v>
      </c>
      <c r="C71" t="s">
        <v>19</v>
      </c>
      <c r="D71" t="s">
        <v>11</v>
      </c>
      <c r="E71" t="s">
        <v>12</v>
      </c>
      <c r="F71">
        <v>39</v>
      </c>
      <c r="G71">
        <v>64</v>
      </c>
      <c r="H71">
        <v>57</v>
      </c>
    </row>
    <row r="72" spans="1:8" x14ac:dyDescent="0.3">
      <c r="A72" t="s">
        <v>8</v>
      </c>
      <c r="B72" t="s">
        <v>21</v>
      </c>
      <c r="C72" t="s">
        <v>14</v>
      </c>
      <c r="D72" t="s">
        <v>20</v>
      </c>
      <c r="E72" t="s">
        <v>15</v>
      </c>
      <c r="F72">
        <v>58</v>
      </c>
      <c r="G72">
        <v>63</v>
      </c>
      <c r="H72">
        <v>73</v>
      </c>
    </row>
    <row r="73" spans="1:8" x14ac:dyDescent="0.3">
      <c r="A73" t="s">
        <v>17</v>
      </c>
      <c r="B73" t="s">
        <v>21</v>
      </c>
      <c r="C73" t="s">
        <v>14</v>
      </c>
      <c r="D73" t="s">
        <v>11</v>
      </c>
      <c r="E73" t="s">
        <v>15</v>
      </c>
      <c r="F73">
        <v>63</v>
      </c>
      <c r="G73">
        <v>55</v>
      </c>
      <c r="H73">
        <v>63</v>
      </c>
    </row>
    <row r="74" spans="1:8" x14ac:dyDescent="0.3">
      <c r="A74" t="s">
        <v>8</v>
      </c>
      <c r="B74" t="s">
        <v>18</v>
      </c>
      <c r="C74" t="s">
        <v>19</v>
      </c>
      <c r="D74" t="s">
        <v>20</v>
      </c>
      <c r="E74" t="s">
        <v>12</v>
      </c>
      <c r="F74">
        <v>41</v>
      </c>
      <c r="G74">
        <v>51</v>
      </c>
      <c r="H74">
        <v>48</v>
      </c>
    </row>
    <row r="75" spans="1:8" x14ac:dyDescent="0.3">
      <c r="A75" t="s">
        <v>17</v>
      </c>
      <c r="B75" t="s">
        <v>13</v>
      </c>
      <c r="C75" t="s">
        <v>23</v>
      </c>
      <c r="D75" t="s">
        <v>20</v>
      </c>
      <c r="E75" t="s">
        <v>12</v>
      </c>
      <c r="F75">
        <v>61</v>
      </c>
      <c r="G75">
        <v>57</v>
      </c>
      <c r="H75">
        <v>56</v>
      </c>
    </row>
    <row r="76" spans="1:8" x14ac:dyDescent="0.3">
      <c r="A76" t="s">
        <v>17</v>
      </c>
      <c r="B76" t="s">
        <v>13</v>
      </c>
      <c r="C76" t="s">
        <v>23</v>
      </c>
      <c r="D76" t="s">
        <v>11</v>
      </c>
      <c r="E76" t="s">
        <v>12</v>
      </c>
      <c r="F76">
        <v>49</v>
      </c>
      <c r="G76">
        <v>49</v>
      </c>
      <c r="H76">
        <v>41</v>
      </c>
    </row>
    <row r="77" spans="1:8" x14ac:dyDescent="0.3">
      <c r="A77" t="s">
        <v>17</v>
      </c>
      <c r="B77" t="s">
        <v>9</v>
      </c>
      <c r="C77" t="s">
        <v>19</v>
      </c>
      <c r="D77" t="s">
        <v>20</v>
      </c>
      <c r="E77" t="s">
        <v>12</v>
      </c>
      <c r="F77">
        <v>44</v>
      </c>
      <c r="G77">
        <v>41</v>
      </c>
      <c r="H77">
        <v>38</v>
      </c>
    </row>
    <row r="78" spans="1:8" x14ac:dyDescent="0.3">
      <c r="A78" t="s">
        <v>17</v>
      </c>
      <c r="B78" t="s">
        <v>24</v>
      </c>
      <c r="C78" t="s">
        <v>23</v>
      </c>
      <c r="D78" t="s">
        <v>11</v>
      </c>
      <c r="E78" t="s">
        <v>12</v>
      </c>
      <c r="F78">
        <v>30</v>
      </c>
      <c r="G78">
        <v>26</v>
      </c>
      <c r="H78">
        <v>22</v>
      </c>
    </row>
    <row r="79" spans="1:8" x14ac:dyDescent="0.3">
      <c r="A79" t="s">
        <v>17</v>
      </c>
      <c r="B79" t="s">
        <v>18</v>
      </c>
      <c r="C79" t="s">
        <v>10</v>
      </c>
      <c r="D79" t="s">
        <v>11</v>
      </c>
      <c r="E79" t="s">
        <v>15</v>
      </c>
      <c r="F79">
        <v>80</v>
      </c>
      <c r="G79">
        <v>78</v>
      </c>
      <c r="H79">
        <v>81</v>
      </c>
    </row>
    <row r="80" spans="1:8" x14ac:dyDescent="0.3">
      <c r="A80" t="s">
        <v>8</v>
      </c>
      <c r="B80" t="s">
        <v>21</v>
      </c>
      <c r="C80" t="s">
        <v>23</v>
      </c>
      <c r="D80" t="s">
        <v>11</v>
      </c>
      <c r="E80" t="s">
        <v>15</v>
      </c>
      <c r="F80">
        <v>61</v>
      </c>
      <c r="G80">
        <v>74</v>
      </c>
      <c r="H80">
        <v>72</v>
      </c>
    </row>
    <row r="81" spans="1:8" x14ac:dyDescent="0.3">
      <c r="A81" t="s">
        <v>8</v>
      </c>
      <c r="B81" t="s">
        <v>24</v>
      </c>
      <c r="C81" t="s">
        <v>16</v>
      </c>
      <c r="D81" t="s">
        <v>11</v>
      </c>
      <c r="E81" t="s">
        <v>12</v>
      </c>
      <c r="F81">
        <v>62</v>
      </c>
      <c r="G81">
        <v>68</v>
      </c>
      <c r="H81">
        <v>68</v>
      </c>
    </row>
    <row r="82" spans="1:8" x14ac:dyDescent="0.3">
      <c r="A82" t="s">
        <v>8</v>
      </c>
      <c r="B82" t="s">
        <v>9</v>
      </c>
      <c r="C82" t="s">
        <v>19</v>
      </c>
      <c r="D82" t="s">
        <v>11</v>
      </c>
      <c r="E82" t="s">
        <v>12</v>
      </c>
      <c r="F82">
        <v>47</v>
      </c>
      <c r="G82">
        <v>49</v>
      </c>
      <c r="H82">
        <v>50</v>
      </c>
    </row>
    <row r="83" spans="1:8" x14ac:dyDescent="0.3">
      <c r="A83" t="s">
        <v>17</v>
      </c>
      <c r="B83" t="s">
        <v>9</v>
      </c>
      <c r="C83" t="s">
        <v>22</v>
      </c>
      <c r="D83" t="s">
        <v>20</v>
      </c>
      <c r="E83" t="s">
        <v>12</v>
      </c>
      <c r="F83">
        <v>49</v>
      </c>
      <c r="G83">
        <v>45</v>
      </c>
      <c r="H83">
        <v>45</v>
      </c>
    </row>
    <row r="84" spans="1:8" x14ac:dyDescent="0.3">
      <c r="A84" t="s">
        <v>17</v>
      </c>
      <c r="B84" t="s">
        <v>18</v>
      </c>
      <c r="C84" t="s">
        <v>14</v>
      </c>
      <c r="D84" t="s">
        <v>20</v>
      </c>
      <c r="E84" t="s">
        <v>15</v>
      </c>
      <c r="F84">
        <v>50</v>
      </c>
      <c r="G84">
        <v>47</v>
      </c>
      <c r="H84">
        <v>54</v>
      </c>
    </row>
    <row r="85" spans="1:8" x14ac:dyDescent="0.3">
      <c r="A85" t="s">
        <v>17</v>
      </c>
      <c r="B85" t="s">
        <v>24</v>
      </c>
      <c r="C85" t="s">
        <v>19</v>
      </c>
      <c r="D85" t="s">
        <v>11</v>
      </c>
      <c r="E85" t="s">
        <v>12</v>
      </c>
      <c r="F85">
        <v>72</v>
      </c>
      <c r="G85">
        <v>64</v>
      </c>
      <c r="H85">
        <v>63</v>
      </c>
    </row>
    <row r="86" spans="1:8" x14ac:dyDescent="0.3">
      <c r="A86" t="s">
        <v>17</v>
      </c>
      <c r="B86" t="s">
        <v>21</v>
      </c>
      <c r="C86" t="s">
        <v>22</v>
      </c>
      <c r="D86" t="s">
        <v>20</v>
      </c>
      <c r="E86" t="s">
        <v>12</v>
      </c>
      <c r="F86">
        <v>42</v>
      </c>
      <c r="G86">
        <v>39</v>
      </c>
      <c r="H86">
        <v>34</v>
      </c>
    </row>
    <row r="87" spans="1:8" x14ac:dyDescent="0.3">
      <c r="A87" t="s">
        <v>8</v>
      </c>
      <c r="B87" t="s">
        <v>13</v>
      </c>
      <c r="C87" t="s">
        <v>14</v>
      </c>
      <c r="D87" t="s">
        <v>11</v>
      </c>
      <c r="E87" t="s">
        <v>12</v>
      </c>
      <c r="F87">
        <v>73</v>
      </c>
      <c r="G87">
        <v>80</v>
      </c>
      <c r="H87">
        <v>82</v>
      </c>
    </row>
    <row r="88" spans="1:8" x14ac:dyDescent="0.3">
      <c r="A88" t="s">
        <v>8</v>
      </c>
      <c r="B88" t="s">
        <v>13</v>
      </c>
      <c r="C88" t="s">
        <v>14</v>
      </c>
      <c r="D88" t="s">
        <v>20</v>
      </c>
      <c r="E88" t="s">
        <v>12</v>
      </c>
      <c r="F88">
        <v>76</v>
      </c>
      <c r="G88">
        <v>83</v>
      </c>
      <c r="H88">
        <v>88</v>
      </c>
    </row>
    <row r="89" spans="1:8" x14ac:dyDescent="0.3">
      <c r="A89" t="s">
        <v>8</v>
      </c>
      <c r="B89" t="s">
        <v>21</v>
      </c>
      <c r="C89" t="s">
        <v>19</v>
      </c>
      <c r="D89" t="s">
        <v>11</v>
      </c>
      <c r="E89" t="s">
        <v>12</v>
      </c>
      <c r="F89">
        <v>71</v>
      </c>
      <c r="G89">
        <v>71</v>
      </c>
      <c r="H89">
        <v>74</v>
      </c>
    </row>
    <row r="90" spans="1:8" x14ac:dyDescent="0.3">
      <c r="A90" t="s">
        <v>8</v>
      </c>
      <c r="B90" t="s">
        <v>18</v>
      </c>
      <c r="C90" t="s">
        <v>14</v>
      </c>
      <c r="D90" t="s">
        <v>11</v>
      </c>
      <c r="E90" t="s">
        <v>12</v>
      </c>
      <c r="F90">
        <v>58</v>
      </c>
      <c r="G90">
        <v>70</v>
      </c>
      <c r="H90">
        <v>67</v>
      </c>
    </row>
    <row r="91" spans="1:8" x14ac:dyDescent="0.3">
      <c r="A91" t="s">
        <v>8</v>
      </c>
      <c r="B91" t="s">
        <v>21</v>
      </c>
      <c r="C91" t="s">
        <v>23</v>
      </c>
      <c r="D91" t="s">
        <v>11</v>
      </c>
      <c r="E91" t="s">
        <v>12</v>
      </c>
      <c r="F91">
        <v>73</v>
      </c>
      <c r="G91">
        <v>86</v>
      </c>
      <c r="H91">
        <v>82</v>
      </c>
    </row>
    <row r="92" spans="1:8" x14ac:dyDescent="0.3">
      <c r="A92" t="s">
        <v>8</v>
      </c>
      <c r="B92" t="s">
        <v>13</v>
      </c>
      <c r="C92" t="s">
        <v>10</v>
      </c>
      <c r="D92" t="s">
        <v>11</v>
      </c>
      <c r="E92" t="s">
        <v>12</v>
      </c>
      <c r="F92">
        <v>65</v>
      </c>
      <c r="G92">
        <v>72</v>
      </c>
      <c r="H92">
        <v>74</v>
      </c>
    </row>
    <row r="93" spans="1:8" x14ac:dyDescent="0.3">
      <c r="A93" t="s">
        <v>17</v>
      </c>
      <c r="B93" t="s">
        <v>13</v>
      </c>
      <c r="C93" t="s">
        <v>22</v>
      </c>
      <c r="D93" t="s">
        <v>20</v>
      </c>
      <c r="E93" t="s">
        <v>12</v>
      </c>
      <c r="F93">
        <v>27</v>
      </c>
      <c r="G93">
        <v>34</v>
      </c>
      <c r="H93">
        <v>36</v>
      </c>
    </row>
    <row r="94" spans="1:8" x14ac:dyDescent="0.3">
      <c r="A94" t="s">
        <v>17</v>
      </c>
      <c r="B94" t="s">
        <v>13</v>
      </c>
      <c r="C94" t="s">
        <v>22</v>
      </c>
      <c r="D94" t="s">
        <v>11</v>
      </c>
      <c r="E94" t="s">
        <v>12</v>
      </c>
      <c r="F94">
        <v>71</v>
      </c>
      <c r="G94">
        <v>79</v>
      </c>
      <c r="H94">
        <v>71</v>
      </c>
    </row>
    <row r="95" spans="1:8" x14ac:dyDescent="0.3">
      <c r="A95" t="s">
        <v>17</v>
      </c>
      <c r="B95" t="s">
        <v>13</v>
      </c>
      <c r="C95" t="s">
        <v>19</v>
      </c>
      <c r="D95" t="s">
        <v>20</v>
      </c>
      <c r="E95" t="s">
        <v>15</v>
      </c>
      <c r="F95">
        <v>43</v>
      </c>
      <c r="G95">
        <v>45</v>
      </c>
      <c r="H95">
        <v>50</v>
      </c>
    </row>
    <row r="96" spans="1:8" x14ac:dyDescent="0.3">
      <c r="A96" t="s">
        <v>8</v>
      </c>
      <c r="B96" t="s">
        <v>9</v>
      </c>
      <c r="C96" t="s">
        <v>14</v>
      </c>
      <c r="D96" t="s">
        <v>11</v>
      </c>
      <c r="E96" t="s">
        <v>12</v>
      </c>
      <c r="F96">
        <v>79</v>
      </c>
      <c r="G96">
        <v>86</v>
      </c>
      <c r="H96">
        <v>92</v>
      </c>
    </row>
    <row r="97" spans="1:8" x14ac:dyDescent="0.3">
      <c r="A97" t="s">
        <v>17</v>
      </c>
      <c r="B97" t="s">
        <v>13</v>
      </c>
      <c r="C97" t="s">
        <v>19</v>
      </c>
      <c r="D97" t="s">
        <v>20</v>
      </c>
      <c r="E97" t="s">
        <v>15</v>
      </c>
      <c r="F97">
        <v>78</v>
      </c>
      <c r="G97">
        <v>81</v>
      </c>
      <c r="H97">
        <v>82</v>
      </c>
    </row>
    <row r="98" spans="1:8" x14ac:dyDescent="0.3">
      <c r="A98" t="s">
        <v>17</v>
      </c>
      <c r="B98" t="s">
        <v>9</v>
      </c>
      <c r="C98" t="s">
        <v>23</v>
      </c>
      <c r="D98" t="s">
        <v>11</v>
      </c>
      <c r="E98" t="s">
        <v>15</v>
      </c>
      <c r="F98">
        <v>65</v>
      </c>
      <c r="G98">
        <v>66</v>
      </c>
      <c r="H98">
        <v>62</v>
      </c>
    </row>
    <row r="99" spans="1:8" x14ac:dyDescent="0.3">
      <c r="A99" t="s">
        <v>8</v>
      </c>
      <c r="B99" t="s">
        <v>24</v>
      </c>
      <c r="C99" t="s">
        <v>14</v>
      </c>
      <c r="D99" t="s">
        <v>11</v>
      </c>
      <c r="E99" t="s">
        <v>15</v>
      </c>
      <c r="F99">
        <v>63</v>
      </c>
      <c r="G99">
        <v>72</v>
      </c>
      <c r="H99">
        <v>70</v>
      </c>
    </row>
    <row r="100" spans="1:8" x14ac:dyDescent="0.3">
      <c r="A100" t="s">
        <v>8</v>
      </c>
      <c r="B100" t="s">
        <v>21</v>
      </c>
      <c r="C100" t="s">
        <v>14</v>
      </c>
      <c r="D100" t="s">
        <v>20</v>
      </c>
      <c r="E100" t="s">
        <v>12</v>
      </c>
      <c r="F100">
        <v>58</v>
      </c>
      <c r="G100">
        <v>67</v>
      </c>
      <c r="H100">
        <v>62</v>
      </c>
    </row>
    <row r="101" spans="1:8" x14ac:dyDescent="0.3">
      <c r="A101" t="s">
        <v>8</v>
      </c>
      <c r="B101" t="s">
        <v>21</v>
      </c>
      <c r="C101" t="s">
        <v>10</v>
      </c>
      <c r="D101" t="s">
        <v>11</v>
      </c>
      <c r="E101" t="s">
        <v>12</v>
      </c>
      <c r="F101">
        <v>65</v>
      </c>
      <c r="G101">
        <v>67</v>
      </c>
      <c r="H101">
        <v>62</v>
      </c>
    </row>
    <row r="102" spans="1:8" x14ac:dyDescent="0.3">
      <c r="A102" t="s">
        <v>17</v>
      </c>
      <c r="B102" t="s">
        <v>9</v>
      </c>
      <c r="C102" t="s">
        <v>14</v>
      </c>
      <c r="D102" t="s">
        <v>11</v>
      </c>
      <c r="E102" t="s">
        <v>12</v>
      </c>
      <c r="F102">
        <v>79</v>
      </c>
      <c r="G102">
        <v>67</v>
      </c>
      <c r="H102">
        <v>67</v>
      </c>
    </row>
    <row r="103" spans="1:8" x14ac:dyDescent="0.3">
      <c r="A103" t="s">
        <v>17</v>
      </c>
      <c r="B103" t="s">
        <v>21</v>
      </c>
      <c r="C103" t="s">
        <v>10</v>
      </c>
      <c r="D103" t="s">
        <v>11</v>
      </c>
      <c r="E103" t="s">
        <v>15</v>
      </c>
      <c r="F103">
        <v>68</v>
      </c>
      <c r="G103">
        <v>74</v>
      </c>
      <c r="H103">
        <v>74</v>
      </c>
    </row>
    <row r="104" spans="1:8" x14ac:dyDescent="0.3">
      <c r="A104" t="s">
        <v>8</v>
      </c>
      <c r="B104" t="s">
        <v>21</v>
      </c>
      <c r="C104" t="s">
        <v>19</v>
      </c>
      <c r="D104" t="s">
        <v>11</v>
      </c>
      <c r="E104" t="s">
        <v>12</v>
      </c>
      <c r="F104">
        <v>85</v>
      </c>
      <c r="G104">
        <v>91</v>
      </c>
      <c r="H104">
        <v>89</v>
      </c>
    </row>
    <row r="105" spans="1:8" x14ac:dyDescent="0.3">
      <c r="A105" t="s">
        <v>17</v>
      </c>
      <c r="B105" t="s">
        <v>9</v>
      </c>
      <c r="C105" t="s">
        <v>22</v>
      </c>
      <c r="D105" t="s">
        <v>11</v>
      </c>
      <c r="E105" t="s">
        <v>15</v>
      </c>
      <c r="F105">
        <v>60</v>
      </c>
      <c r="G105">
        <v>44</v>
      </c>
      <c r="H105">
        <v>47</v>
      </c>
    </row>
    <row r="106" spans="1:8" x14ac:dyDescent="0.3">
      <c r="A106" t="s">
        <v>17</v>
      </c>
      <c r="B106" t="s">
        <v>13</v>
      </c>
      <c r="C106" t="s">
        <v>14</v>
      </c>
      <c r="D106" t="s">
        <v>11</v>
      </c>
      <c r="E106" t="s">
        <v>15</v>
      </c>
      <c r="F106">
        <v>98</v>
      </c>
      <c r="G106">
        <v>86</v>
      </c>
      <c r="H106">
        <v>90</v>
      </c>
    </row>
    <row r="107" spans="1:8" x14ac:dyDescent="0.3">
      <c r="A107" t="s">
        <v>8</v>
      </c>
      <c r="B107" t="s">
        <v>13</v>
      </c>
      <c r="C107" t="s">
        <v>14</v>
      </c>
      <c r="D107" t="s">
        <v>11</v>
      </c>
      <c r="E107" t="s">
        <v>12</v>
      </c>
      <c r="F107">
        <v>58</v>
      </c>
      <c r="G107">
        <v>67</v>
      </c>
      <c r="H107">
        <v>72</v>
      </c>
    </row>
    <row r="108" spans="1:8" x14ac:dyDescent="0.3">
      <c r="A108" t="s">
        <v>8</v>
      </c>
      <c r="B108" t="s">
        <v>21</v>
      </c>
      <c r="C108" t="s">
        <v>16</v>
      </c>
      <c r="D108" t="s">
        <v>11</v>
      </c>
      <c r="E108" t="s">
        <v>12</v>
      </c>
      <c r="F108">
        <v>87</v>
      </c>
      <c r="G108">
        <v>100</v>
      </c>
      <c r="H108">
        <v>100</v>
      </c>
    </row>
    <row r="109" spans="1:8" x14ac:dyDescent="0.3">
      <c r="A109" t="s">
        <v>17</v>
      </c>
      <c r="B109" t="s">
        <v>24</v>
      </c>
      <c r="C109" t="s">
        <v>19</v>
      </c>
      <c r="D109" t="s">
        <v>11</v>
      </c>
      <c r="E109" t="s">
        <v>15</v>
      </c>
      <c r="F109">
        <v>66</v>
      </c>
      <c r="G109">
        <v>63</v>
      </c>
      <c r="H109">
        <v>64</v>
      </c>
    </row>
    <row r="110" spans="1:8" x14ac:dyDescent="0.3">
      <c r="A110" t="s">
        <v>8</v>
      </c>
      <c r="B110" t="s">
        <v>9</v>
      </c>
      <c r="C110" t="s">
        <v>19</v>
      </c>
      <c r="D110" t="s">
        <v>20</v>
      </c>
      <c r="E110" t="s">
        <v>12</v>
      </c>
      <c r="F110">
        <v>52</v>
      </c>
      <c r="G110">
        <v>76</v>
      </c>
      <c r="H110">
        <v>70</v>
      </c>
    </row>
    <row r="111" spans="1:8" x14ac:dyDescent="0.3">
      <c r="A111" t="s">
        <v>8</v>
      </c>
      <c r="B111" t="s">
        <v>9</v>
      </c>
      <c r="C111" t="s">
        <v>23</v>
      </c>
      <c r="D111" t="s">
        <v>11</v>
      </c>
      <c r="E111" t="s">
        <v>12</v>
      </c>
      <c r="F111">
        <v>70</v>
      </c>
      <c r="G111">
        <v>64</v>
      </c>
      <c r="H111">
        <v>72</v>
      </c>
    </row>
    <row r="112" spans="1:8" x14ac:dyDescent="0.3">
      <c r="A112" t="s">
        <v>8</v>
      </c>
      <c r="B112" t="s">
        <v>21</v>
      </c>
      <c r="C112" t="s">
        <v>19</v>
      </c>
      <c r="D112" t="s">
        <v>20</v>
      </c>
      <c r="E112" t="s">
        <v>15</v>
      </c>
      <c r="F112">
        <v>77</v>
      </c>
      <c r="G112">
        <v>89</v>
      </c>
      <c r="H112">
        <v>98</v>
      </c>
    </row>
    <row r="113" spans="1:8" x14ac:dyDescent="0.3">
      <c r="A113" t="s">
        <v>17</v>
      </c>
      <c r="B113" t="s">
        <v>13</v>
      </c>
      <c r="C113" t="s">
        <v>22</v>
      </c>
      <c r="D113" t="s">
        <v>11</v>
      </c>
      <c r="E113" t="s">
        <v>12</v>
      </c>
      <c r="F113">
        <v>62</v>
      </c>
      <c r="G113">
        <v>55</v>
      </c>
      <c r="H113">
        <v>49</v>
      </c>
    </row>
    <row r="114" spans="1:8" x14ac:dyDescent="0.3">
      <c r="A114" t="s">
        <v>17</v>
      </c>
      <c r="B114" t="s">
        <v>18</v>
      </c>
      <c r="C114" t="s">
        <v>19</v>
      </c>
      <c r="D114" t="s">
        <v>11</v>
      </c>
      <c r="E114" t="s">
        <v>12</v>
      </c>
      <c r="F114">
        <v>54</v>
      </c>
      <c r="G114">
        <v>53</v>
      </c>
      <c r="H114">
        <v>47</v>
      </c>
    </row>
    <row r="115" spans="1:8" x14ac:dyDescent="0.3">
      <c r="A115" t="s">
        <v>8</v>
      </c>
      <c r="B115" t="s">
        <v>21</v>
      </c>
      <c r="C115" t="s">
        <v>14</v>
      </c>
      <c r="D115" t="s">
        <v>11</v>
      </c>
      <c r="E115" t="s">
        <v>12</v>
      </c>
      <c r="F115">
        <v>51</v>
      </c>
      <c r="G115">
        <v>58</v>
      </c>
      <c r="H115">
        <v>54</v>
      </c>
    </row>
    <row r="116" spans="1:8" x14ac:dyDescent="0.3">
      <c r="A116" t="s">
        <v>8</v>
      </c>
      <c r="B116" t="s">
        <v>24</v>
      </c>
      <c r="C116" t="s">
        <v>10</v>
      </c>
      <c r="D116" t="s">
        <v>11</v>
      </c>
      <c r="E116" t="s">
        <v>15</v>
      </c>
      <c r="F116">
        <v>99</v>
      </c>
      <c r="G116">
        <v>100</v>
      </c>
      <c r="H116">
        <v>100</v>
      </c>
    </row>
    <row r="117" spans="1:8" x14ac:dyDescent="0.3">
      <c r="A117" t="s">
        <v>17</v>
      </c>
      <c r="B117" t="s">
        <v>13</v>
      </c>
      <c r="C117" t="s">
        <v>22</v>
      </c>
      <c r="D117" t="s">
        <v>11</v>
      </c>
      <c r="E117" t="s">
        <v>12</v>
      </c>
      <c r="F117">
        <v>84</v>
      </c>
      <c r="G117">
        <v>77</v>
      </c>
      <c r="H117">
        <v>74</v>
      </c>
    </row>
    <row r="118" spans="1:8" x14ac:dyDescent="0.3">
      <c r="A118" t="s">
        <v>8</v>
      </c>
      <c r="B118" t="s">
        <v>9</v>
      </c>
      <c r="C118" t="s">
        <v>10</v>
      </c>
      <c r="D118" t="s">
        <v>20</v>
      </c>
      <c r="E118" t="s">
        <v>12</v>
      </c>
      <c r="F118">
        <v>75</v>
      </c>
      <c r="G118">
        <v>85</v>
      </c>
      <c r="H118">
        <v>82</v>
      </c>
    </row>
    <row r="119" spans="1:8" x14ac:dyDescent="0.3">
      <c r="A119" t="s">
        <v>8</v>
      </c>
      <c r="B119" t="s">
        <v>21</v>
      </c>
      <c r="C119" t="s">
        <v>10</v>
      </c>
      <c r="D119" t="s">
        <v>11</v>
      </c>
      <c r="E119" t="s">
        <v>12</v>
      </c>
      <c r="F119">
        <v>78</v>
      </c>
      <c r="G119">
        <v>82</v>
      </c>
      <c r="H119">
        <v>79</v>
      </c>
    </row>
    <row r="120" spans="1:8" x14ac:dyDescent="0.3">
      <c r="A120" t="s">
        <v>8</v>
      </c>
      <c r="B120" t="s">
        <v>21</v>
      </c>
      <c r="C120" t="s">
        <v>23</v>
      </c>
      <c r="D120" t="s">
        <v>11</v>
      </c>
      <c r="E120" t="s">
        <v>12</v>
      </c>
      <c r="F120">
        <v>51</v>
      </c>
      <c r="G120">
        <v>63</v>
      </c>
      <c r="H120">
        <v>61</v>
      </c>
    </row>
    <row r="121" spans="1:8" x14ac:dyDescent="0.3">
      <c r="A121" t="s">
        <v>8</v>
      </c>
      <c r="B121" t="s">
        <v>13</v>
      </c>
      <c r="C121" t="s">
        <v>14</v>
      </c>
      <c r="D121" t="s">
        <v>11</v>
      </c>
      <c r="E121" t="s">
        <v>12</v>
      </c>
      <c r="F121">
        <v>55</v>
      </c>
      <c r="G121">
        <v>69</v>
      </c>
      <c r="H121">
        <v>65</v>
      </c>
    </row>
    <row r="122" spans="1:8" x14ac:dyDescent="0.3">
      <c r="A122" t="s">
        <v>8</v>
      </c>
      <c r="B122" t="s">
        <v>13</v>
      </c>
      <c r="C122" t="s">
        <v>10</v>
      </c>
      <c r="D122" t="s">
        <v>11</v>
      </c>
      <c r="E122" t="s">
        <v>15</v>
      </c>
      <c r="F122">
        <v>79</v>
      </c>
      <c r="G122">
        <v>92</v>
      </c>
      <c r="H122">
        <v>89</v>
      </c>
    </row>
    <row r="123" spans="1:8" x14ac:dyDescent="0.3">
      <c r="A123" t="s">
        <v>17</v>
      </c>
      <c r="B123" t="s">
        <v>9</v>
      </c>
      <c r="C123" t="s">
        <v>19</v>
      </c>
      <c r="D123" t="s">
        <v>11</v>
      </c>
      <c r="E123" t="s">
        <v>15</v>
      </c>
      <c r="F123">
        <v>91</v>
      </c>
      <c r="G123">
        <v>89</v>
      </c>
      <c r="H123">
        <v>92</v>
      </c>
    </row>
    <row r="124" spans="1:8" x14ac:dyDescent="0.3">
      <c r="A124" t="s">
        <v>8</v>
      </c>
      <c r="B124" t="s">
        <v>13</v>
      </c>
      <c r="C124" t="s">
        <v>14</v>
      </c>
      <c r="D124" t="s">
        <v>11</v>
      </c>
      <c r="E124" t="s">
        <v>15</v>
      </c>
      <c r="F124">
        <v>88</v>
      </c>
      <c r="G124">
        <v>93</v>
      </c>
      <c r="H124">
        <v>93</v>
      </c>
    </row>
    <row r="125" spans="1:8" x14ac:dyDescent="0.3">
      <c r="A125" t="s">
        <v>17</v>
      </c>
      <c r="B125" t="s">
        <v>21</v>
      </c>
      <c r="C125" t="s">
        <v>22</v>
      </c>
      <c r="D125" t="s">
        <v>20</v>
      </c>
      <c r="E125" t="s">
        <v>12</v>
      </c>
      <c r="F125">
        <v>63</v>
      </c>
      <c r="G125">
        <v>57</v>
      </c>
      <c r="H125">
        <v>56</v>
      </c>
    </row>
    <row r="126" spans="1:8" x14ac:dyDescent="0.3">
      <c r="A126" t="s">
        <v>17</v>
      </c>
      <c r="B126" t="s">
        <v>24</v>
      </c>
      <c r="C126" t="s">
        <v>14</v>
      </c>
      <c r="D126" t="s">
        <v>11</v>
      </c>
      <c r="E126" t="s">
        <v>12</v>
      </c>
      <c r="F126">
        <v>83</v>
      </c>
      <c r="G126">
        <v>80</v>
      </c>
      <c r="H126">
        <v>73</v>
      </c>
    </row>
    <row r="127" spans="1:8" x14ac:dyDescent="0.3">
      <c r="A127" t="s">
        <v>8</v>
      </c>
      <c r="B127" t="s">
        <v>9</v>
      </c>
      <c r="C127" t="s">
        <v>22</v>
      </c>
      <c r="D127" t="s">
        <v>11</v>
      </c>
      <c r="E127" t="s">
        <v>12</v>
      </c>
      <c r="F127">
        <v>87</v>
      </c>
      <c r="G127">
        <v>95</v>
      </c>
      <c r="H127">
        <v>86</v>
      </c>
    </row>
    <row r="128" spans="1:8" x14ac:dyDescent="0.3">
      <c r="A128" t="s">
        <v>17</v>
      </c>
      <c r="B128" t="s">
        <v>9</v>
      </c>
      <c r="C128" t="s">
        <v>23</v>
      </c>
      <c r="D128" t="s">
        <v>11</v>
      </c>
      <c r="E128" t="s">
        <v>12</v>
      </c>
      <c r="F128">
        <v>72</v>
      </c>
      <c r="G128">
        <v>68</v>
      </c>
      <c r="H128">
        <v>67</v>
      </c>
    </row>
    <row r="129" spans="1:8" x14ac:dyDescent="0.3">
      <c r="A129" t="s">
        <v>17</v>
      </c>
      <c r="B129" t="s">
        <v>21</v>
      </c>
      <c r="C129" t="s">
        <v>14</v>
      </c>
      <c r="D129" t="s">
        <v>11</v>
      </c>
      <c r="E129" t="s">
        <v>15</v>
      </c>
      <c r="F129">
        <v>65</v>
      </c>
      <c r="G129">
        <v>77</v>
      </c>
      <c r="H129">
        <v>74</v>
      </c>
    </row>
    <row r="130" spans="1:8" x14ac:dyDescent="0.3">
      <c r="A130" t="s">
        <v>17</v>
      </c>
      <c r="B130" t="s">
        <v>21</v>
      </c>
      <c r="C130" t="s">
        <v>16</v>
      </c>
      <c r="D130" t="s">
        <v>11</v>
      </c>
      <c r="E130" t="s">
        <v>12</v>
      </c>
      <c r="F130">
        <v>82</v>
      </c>
      <c r="G130">
        <v>82</v>
      </c>
      <c r="H130">
        <v>74</v>
      </c>
    </row>
    <row r="131" spans="1:8" x14ac:dyDescent="0.3">
      <c r="A131" t="s">
        <v>8</v>
      </c>
      <c r="B131" t="s">
        <v>18</v>
      </c>
      <c r="C131" t="s">
        <v>10</v>
      </c>
      <c r="D131" t="s">
        <v>11</v>
      </c>
      <c r="E131" t="s">
        <v>12</v>
      </c>
      <c r="F131">
        <v>51</v>
      </c>
      <c r="G131">
        <v>49</v>
      </c>
      <c r="H131">
        <v>51</v>
      </c>
    </row>
    <row r="132" spans="1:8" x14ac:dyDescent="0.3">
      <c r="A132" t="s">
        <v>17</v>
      </c>
      <c r="B132" t="s">
        <v>21</v>
      </c>
      <c r="C132" t="s">
        <v>16</v>
      </c>
      <c r="D132" t="s">
        <v>11</v>
      </c>
      <c r="E132" t="s">
        <v>12</v>
      </c>
      <c r="F132">
        <v>89</v>
      </c>
      <c r="G132">
        <v>84</v>
      </c>
      <c r="H132">
        <v>82</v>
      </c>
    </row>
    <row r="133" spans="1:8" x14ac:dyDescent="0.3">
      <c r="A133" t="s">
        <v>17</v>
      </c>
      <c r="B133" t="s">
        <v>13</v>
      </c>
      <c r="C133" t="s">
        <v>23</v>
      </c>
      <c r="D133" t="s">
        <v>20</v>
      </c>
      <c r="E133" t="s">
        <v>15</v>
      </c>
      <c r="F133">
        <v>53</v>
      </c>
      <c r="G133">
        <v>37</v>
      </c>
      <c r="H133">
        <v>40</v>
      </c>
    </row>
    <row r="134" spans="1:8" x14ac:dyDescent="0.3">
      <c r="A134" t="s">
        <v>17</v>
      </c>
      <c r="B134" t="s">
        <v>24</v>
      </c>
      <c r="C134" t="s">
        <v>14</v>
      </c>
      <c r="D134" t="s">
        <v>20</v>
      </c>
      <c r="E134" t="s">
        <v>15</v>
      </c>
      <c r="F134">
        <v>87</v>
      </c>
      <c r="G134">
        <v>74</v>
      </c>
      <c r="H134">
        <v>70</v>
      </c>
    </row>
    <row r="135" spans="1:8" x14ac:dyDescent="0.3">
      <c r="A135" t="s">
        <v>8</v>
      </c>
      <c r="B135" t="s">
        <v>13</v>
      </c>
      <c r="C135" t="s">
        <v>14</v>
      </c>
      <c r="D135" t="s">
        <v>11</v>
      </c>
      <c r="E135" t="s">
        <v>15</v>
      </c>
      <c r="F135">
        <v>75</v>
      </c>
      <c r="G135">
        <v>81</v>
      </c>
      <c r="H135">
        <v>84</v>
      </c>
    </row>
    <row r="136" spans="1:8" x14ac:dyDescent="0.3">
      <c r="A136" t="s">
        <v>17</v>
      </c>
      <c r="B136" t="s">
        <v>21</v>
      </c>
      <c r="C136" t="s">
        <v>10</v>
      </c>
      <c r="D136" t="s">
        <v>20</v>
      </c>
      <c r="E136" t="s">
        <v>15</v>
      </c>
      <c r="F136">
        <v>74</v>
      </c>
      <c r="G136">
        <v>79</v>
      </c>
      <c r="H136">
        <v>75</v>
      </c>
    </row>
    <row r="137" spans="1:8" x14ac:dyDescent="0.3">
      <c r="A137" t="s">
        <v>17</v>
      </c>
      <c r="B137" t="s">
        <v>13</v>
      </c>
      <c r="C137" t="s">
        <v>10</v>
      </c>
      <c r="D137" t="s">
        <v>11</v>
      </c>
      <c r="E137" t="s">
        <v>12</v>
      </c>
      <c r="F137">
        <v>58</v>
      </c>
      <c r="G137">
        <v>55</v>
      </c>
      <c r="H137">
        <v>48</v>
      </c>
    </row>
    <row r="138" spans="1:8" x14ac:dyDescent="0.3">
      <c r="A138" t="s">
        <v>17</v>
      </c>
      <c r="B138" t="s">
        <v>9</v>
      </c>
      <c r="C138" t="s">
        <v>23</v>
      </c>
      <c r="D138" t="s">
        <v>11</v>
      </c>
      <c r="E138" t="s">
        <v>15</v>
      </c>
      <c r="F138">
        <v>51</v>
      </c>
      <c r="G138">
        <v>54</v>
      </c>
      <c r="H138">
        <v>41</v>
      </c>
    </row>
    <row r="139" spans="1:8" x14ac:dyDescent="0.3">
      <c r="A139" t="s">
        <v>17</v>
      </c>
      <c r="B139" t="s">
        <v>24</v>
      </c>
      <c r="C139" t="s">
        <v>22</v>
      </c>
      <c r="D139" t="s">
        <v>11</v>
      </c>
      <c r="E139" t="s">
        <v>12</v>
      </c>
      <c r="F139">
        <v>70</v>
      </c>
      <c r="G139">
        <v>55</v>
      </c>
      <c r="H139">
        <v>56</v>
      </c>
    </row>
    <row r="140" spans="1:8" x14ac:dyDescent="0.3">
      <c r="A140" t="s">
        <v>8</v>
      </c>
      <c r="B140" t="s">
        <v>13</v>
      </c>
      <c r="C140" t="s">
        <v>19</v>
      </c>
      <c r="D140" t="s">
        <v>11</v>
      </c>
      <c r="E140" t="s">
        <v>12</v>
      </c>
      <c r="F140">
        <v>59</v>
      </c>
      <c r="G140">
        <v>66</v>
      </c>
      <c r="H140">
        <v>67</v>
      </c>
    </row>
    <row r="141" spans="1:8" x14ac:dyDescent="0.3">
      <c r="A141" t="s">
        <v>17</v>
      </c>
      <c r="B141" t="s">
        <v>21</v>
      </c>
      <c r="C141" t="s">
        <v>14</v>
      </c>
      <c r="D141" t="s">
        <v>11</v>
      </c>
      <c r="E141" t="s">
        <v>15</v>
      </c>
      <c r="F141">
        <v>71</v>
      </c>
      <c r="G141">
        <v>61</v>
      </c>
      <c r="H141">
        <v>69</v>
      </c>
    </row>
    <row r="142" spans="1:8" x14ac:dyDescent="0.3">
      <c r="A142" t="s">
        <v>8</v>
      </c>
      <c r="B142" t="s">
        <v>21</v>
      </c>
      <c r="C142" t="s">
        <v>23</v>
      </c>
      <c r="D142" t="s">
        <v>11</v>
      </c>
      <c r="E142" t="s">
        <v>12</v>
      </c>
      <c r="F142">
        <v>76</v>
      </c>
      <c r="G142">
        <v>72</v>
      </c>
      <c r="H142">
        <v>71</v>
      </c>
    </row>
    <row r="143" spans="1:8" x14ac:dyDescent="0.3">
      <c r="A143" t="s">
        <v>8</v>
      </c>
      <c r="B143" t="s">
        <v>13</v>
      </c>
      <c r="C143" t="s">
        <v>14</v>
      </c>
      <c r="D143" t="s">
        <v>20</v>
      </c>
      <c r="E143" t="s">
        <v>12</v>
      </c>
      <c r="F143">
        <v>59</v>
      </c>
      <c r="G143">
        <v>62</v>
      </c>
      <c r="H143">
        <v>64</v>
      </c>
    </row>
    <row r="144" spans="1:8" x14ac:dyDescent="0.3">
      <c r="A144" t="s">
        <v>8</v>
      </c>
      <c r="B144" t="s">
        <v>24</v>
      </c>
      <c r="C144" t="s">
        <v>14</v>
      </c>
      <c r="D144" t="s">
        <v>20</v>
      </c>
      <c r="E144" t="s">
        <v>15</v>
      </c>
      <c r="F144">
        <v>42</v>
      </c>
      <c r="G144">
        <v>55</v>
      </c>
      <c r="H144">
        <v>54</v>
      </c>
    </row>
    <row r="145" spans="1:8" x14ac:dyDescent="0.3">
      <c r="A145" t="s">
        <v>17</v>
      </c>
      <c r="B145" t="s">
        <v>18</v>
      </c>
      <c r="C145" t="s">
        <v>22</v>
      </c>
      <c r="D145" t="s">
        <v>11</v>
      </c>
      <c r="E145" t="s">
        <v>12</v>
      </c>
      <c r="F145">
        <v>57</v>
      </c>
      <c r="G145">
        <v>43</v>
      </c>
      <c r="H145">
        <v>47</v>
      </c>
    </row>
    <row r="146" spans="1:8" x14ac:dyDescent="0.3">
      <c r="A146" t="s">
        <v>17</v>
      </c>
      <c r="B146" t="s">
        <v>21</v>
      </c>
      <c r="C146" t="s">
        <v>14</v>
      </c>
      <c r="D146" t="s">
        <v>11</v>
      </c>
      <c r="E146" t="s">
        <v>12</v>
      </c>
      <c r="F146">
        <v>88</v>
      </c>
      <c r="G146">
        <v>73</v>
      </c>
      <c r="H146">
        <v>78</v>
      </c>
    </row>
    <row r="147" spans="1:8" x14ac:dyDescent="0.3">
      <c r="A147" t="s">
        <v>8</v>
      </c>
      <c r="B147" t="s">
        <v>13</v>
      </c>
      <c r="C147" t="s">
        <v>14</v>
      </c>
      <c r="D147" t="s">
        <v>20</v>
      </c>
      <c r="E147" t="s">
        <v>12</v>
      </c>
      <c r="F147">
        <v>22</v>
      </c>
      <c r="G147">
        <v>39</v>
      </c>
      <c r="H147">
        <v>33</v>
      </c>
    </row>
    <row r="148" spans="1:8" x14ac:dyDescent="0.3">
      <c r="A148" t="s">
        <v>17</v>
      </c>
      <c r="B148" t="s">
        <v>9</v>
      </c>
      <c r="C148" t="s">
        <v>23</v>
      </c>
      <c r="D148" t="s">
        <v>11</v>
      </c>
      <c r="E148" t="s">
        <v>12</v>
      </c>
      <c r="F148">
        <v>88</v>
      </c>
      <c r="G148">
        <v>84</v>
      </c>
      <c r="H148">
        <v>75</v>
      </c>
    </row>
    <row r="149" spans="1:8" x14ac:dyDescent="0.3">
      <c r="A149" t="s">
        <v>17</v>
      </c>
      <c r="B149" t="s">
        <v>13</v>
      </c>
      <c r="C149" t="s">
        <v>19</v>
      </c>
      <c r="D149" t="s">
        <v>20</v>
      </c>
      <c r="E149" t="s">
        <v>12</v>
      </c>
      <c r="F149">
        <v>73</v>
      </c>
      <c r="G149">
        <v>68</v>
      </c>
      <c r="H149">
        <v>66</v>
      </c>
    </row>
    <row r="150" spans="1:8" x14ac:dyDescent="0.3">
      <c r="A150" t="s">
        <v>8</v>
      </c>
      <c r="B150" t="s">
        <v>21</v>
      </c>
      <c r="C150" t="s">
        <v>10</v>
      </c>
      <c r="D150" t="s">
        <v>11</v>
      </c>
      <c r="E150" t="s">
        <v>15</v>
      </c>
      <c r="F150">
        <v>68</v>
      </c>
      <c r="G150">
        <v>75</v>
      </c>
      <c r="H150">
        <v>81</v>
      </c>
    </row>
    <row r="151" spans="1:8" x14ac:dyDescent="0.3">
      <c r="A151" t="s">
        <v>17</v>
      </c>
      <c r="B151" t="s">
        <v>24</v>
      </c>
      <c r="C151" t="s">
        <v>19</v>
      </c>
      <c r="D151" t="s">
        <v>20</v>
      </c>
      <c r="E151" t="s">
        <v>15</v>
      </c>
      <c r="F151">
        <v>100</v>
      </c>
      <c r="G151">
        <v>100</v>
      </c>
      <c r="H151">
        <v>93</v>
      </c>
    </row>
    <row r="152" spans="1:8" x14ac:dyDescent="0.3">
      <c r="A152" t="s">
        <v>17</v>
      </c>
      <c r="B152" t="s">
        <v>18</v>
      </c>
      <c r="C152" t="s">
        <v>23</v>
      </c>
      <c r="D152" t="s">
        <v>11</v>
      </c>
      <c r="E152" t="s">
        <v>15</v>
      </c>
      <c r="F152">
        <v>62</v>
      </c>
      <c r="G152">
        <v>67</v>
      </c>
      <c r="H152">
        <v>69</v>
      </c>
    </row>
    <row r="153" spans="1:8" x14ac:dyDescent="0.3">
      <c r="A153" t="s">
        <v>17</v>
      </c>
      <c r="B153" t="s">
        <v>18</v>
      </c>
      <c r="C153" t="s">
        <v>10</v>
      </c>
      <c r="D153" t="s">
        <v>11</v>
      </c>
      <c r="E153" t="s">
        <v>12</v>
      </c>
      <c r="F153">
        <v>77</v>
      </c>
      <c r="G153">
        <v>67</v>
      </c>
      <c r="H153">
        <v>68</v>
      </c>
    </row>
    <row r="154" spans="1:8" x14ac:dyDescent="0.3">
      <c r="A154" t="s">
        <v>8</v>
      </c>
      <c r="B154" t="s">
        <v>9</v>
      </c>
      <c r="C154" t="s">
        <v>19</v>
      </c>
      <c r="D154" t="s">
        <v>11</v>
      </c>
      <c r="E154" t="s">
        <v>15</v>
      </c>
      <c r="F154">
        <v>59</v>
      </c>
      <c r="G154">
        <v>70</v>
      </c>
      <c r="H154">
        <v>66</v>
      </c>
    </row>
    <row r="155" spans="1:8" x14ac:dyDescent="0.3">
      <c r="A155" t="s">
        <v>17</v>
      </c>
      <c r="B155" t="s">
        <v>21</v>
      </c>
      <c r="C155" t="s">
        <v>10</v>
      </c>
      <c r="D155" t="s">
        <v>11</v>
      </c>
      <c r="E155" t="s">
        <v>12</v>
      </c>
      <c r="F155">
        <v>54</v>
      </c>
      <c r="G155">
        <v>49</v>
      </c>
      <c r="H155">
        <v>47</v>
      </c>
    </row>
    <row r="156" spans="1:8" x14ac:dyDescent="0.3">
      <c r="A156" t="s">
        <v>17</v>
      </c>
      <c r="B156" t="s">
        <v>21</v>
      </c>
      <c r="C156" t="s">
        <v>23</v>
      </c>
      <c r="D156" t="s">
        <v>11</v>
      </c>
      <c r="E156" t="s">
        <v>12</v>
      </c>
      <c r="F156">
        <v>62</v>
      </c>
      <c r="G156">
        <v>67</v>
      </c>
      <c r="H156">
        <v>61</v>
      </c>
    </row>
    <row r="157" spans="1:8" x14ac:dyDescent="0.3">
      <c r="A157" t="s">
        <v>8</v>
      </c>
      <c r="B157" t="s">
        <v>13</v>
      </c>
      <c r="C157" t="s">
        <v>14</v>
      </c>
      <c r="D157" t="s">
        <v>11</v>
      </c>
      <c r="E157" t="s">
        <v>15</v>
      </c>
      <c r="F157">
        <v>70</v>
      </c>
      <c r="G157">
        <v>89</v>
      </c>
      <c r="H157">
        <v>88</v>
      </c>
    </row>
    <row r="158" spans="1:8" x14ac:dyDescent="0.3">
      <c r="A158" t="s">
        <v>8</v>
      </c>
      <c r="B158" t="s">
        <v>24</v>
      </c>
      <c r="C158" t="s">
        <v>22</v>
      </c>
      <c r="D158" t="s">
        <v>20</v>
      </c>
      <c r="E158" t="s">
        <v>15</v>
      </c>
      <c r="F158">
        <v>66</v>
      </c>
      <c r="G158">
        <v>74</v>
      </c>
      <c r="H158">
        <v>78</v>
      </c>
    </row>
    <row r="159" spans="1:8" x14ac:dyDescent="0.3">
      <c r="A159" t="s">
        <v>17</v>
      </c>
      <c r="B159" t="s">
        <v>9</v>
      </c>
      <c r="C159" t="s">
        <v>14</v>
      </c>
      <c r="D159" t="s">
        <v>20</v>
      </c>
      <c r="E159" t="s">
        <v>12</v>
      </c>
      <c r="F159">
        <v>60</v>
      </c>
      <c r="G159">
        <v>60</v>
      </c>
      <c r="H159">
        <v>60</v>
      </c>
    </row>
    <row r="160" spans="1:8" x14ac:dyDescent="0.3">
      <c r="A160" t="s">
        <v>8</v>
      </c>
      <c r="B160" t="s">
        <v>9</v>
      </c>
      <c r="C160" t="s">
        <v>19</v>
      </c>
      <c r="D160" t="s">
        <v>11</v>
      </c>
      <c r="E160" t="s">
        <v>15</v>
      </c>
      <c r="F160">
        <v>61</v>
      </c>
      <c r="G160">
        <v>86</v>
      </c>
      <c r="H160">
        <v>87</v>
      </c>
    </row>
    <row r="161" spans="1:8" x14ac:dyDescent="0.3">
      <c r="A161" t="s">
        <v>17</v>
      </c>
      <c r="B161" t="s">
        <v>21</v>
      </c>
      <c r="C161" t="s">
        <v>19</v>
      </c>
      <c r="D161" t="s">
        <v>20</v>
      </c>
      <c r="E161" t="s">
        <v>12</v>
      </c>
      <c r="F161">
        <v>66</v>
      </c>
      <c r="G161">
        <v>62</v>
      </c>
      <c r="H161">
        <v>64</v>
      </c>
    </row>
    <row r="162" spans="1:8" x14ac:dyDescent="0.3">
      <c r="A162" t="s">
        <v>17</v>
      </c>
      <c r="B162" t="s">
        <v>9</v>
      </c>
      <c r="C162" t="s">
        <v>19</v>
      </c>
      <c r="D162" t="s">
        <v>20</v>
      </c>
      <c r="E162" t="s">
        <v>15</v>
      </c>
      <c r="F162">
        <v>82</v>
      </c>
      <c r="G162">
        <v>78</v>
      </c>
      <c r="H162">
        <v>74</v>
      </c>
    </row>
    <row r="163" spans="1:8" x14ac:dyDescent="0.3">
      <c r="A163" t="s">
        <v>8</v>
      </c>
      <c r="B163" t="s">
        <v>24</v>
      </c>
      <c r="C163" t="s">
        <v>14</v>
      </c>
      <c r="D163" t="s">
        <v>20</v>
      </c>
      <c r="E163" t="s">
        <v>15</v>
      </c>
      <c r="F163">
        <v>75</v>
      </c>
      <c r="G163">
        <v>88</v>
      </c>
      <c r="H163">
        <v>85</v>
      </c>
    </row>
    <row r="164" spans="1:8" x14ac:dyDescent="0.3">
      <c r="A164" t="s">
        <v>17</v>
      </c>
      <c r="B164" t="s">
        <v>9</v>
      </c>
      <c r="C164" t="s">
        <v>16</v>
      </c>
      <c r="D164" t="s">
        <v>20</v>
      </c>
      <c r="E164" t="s">
        <v>12</v>
      </c>
      <c r="F164">
        <v>49</v>
      </c>
      <c r="G164">
        <v>53</v>
      </c>
      <c r="H164">
        <v>52</v>
      </c>
    </row>
    <row r="165" spans="1:8" x14ac:dyDescent="0.3">
      <c r="A165" t="s">
        <v>17</v>
      </c>
      <c r="B165" t="s">
        <v>13</v>
      </c>
      <c r="C165" t="s">
        <v>22</v>
      </c>
      <c r="D165" t="s">
        <v>11</v>
      </c>
      <c r="E165" t="s">
        <v>12</v>
      </c>
      <c r="F165">
        <v>52</v>
      </c>
      <c r="G165">
        <v>53</v>
      </c>
      <c r="H165">
        <v>49</v>
      </c>
    </row>
    <row r="166" spans="1:8" x14ac:dyDescent="0.3">
      <c r="A166" t="s">
        <v>8</v>
      </c>
      <c r="B166" t="s">
        <v>24</v>
      </c>
      <c r="C166" t="s">
        <v>16</v>
      </c>
      <c r="D166" t="s">
        <v>11</v>
      </c>
      <c r="E166" t="s">
        <v>12</v>
      </c>
      <c r="F166">
        <v>81</v>
      </c>
      <c r="G166">
        <v>92</v>
      </c>
      <c r="H166">
        <v>91</v>
      </c>
    </row>
    <row r="167" spans="1:8" x14ac:dyDescent="0.3">
      <c r="A167" t="s">
        <v>8</v>
      </c>
      <c r="B167" t="s">
        <v>13</v>
      </c>
      <c r="C167" t="s">
        <v>10</v>
      </c>
      <c r="D167" t="s">
        <v>11</v>
      </c>
      <c r="E167" t="s">
        <v>15</v>
      </c>
      <c r="F167">
        <v>96</v>
      </c>
      <c r="G167">
        <v>100</v>
      </c>
      <c r="H167">
        <v>100</v>
      </c>
    </row>
    <row r="168" spans="1:8" x14ac:dyDescent="0.3">
      <c r="A168" t="s">
        <v>17</v>
      </c>
      <c r="B168" t="s">
        <v>13</v>
      </c>
      <c r="C168" t="s">
        <v>22</v>
      </c>
      <c r="D168" t="s">
        <v>20</v>
      </c>
      <c r="E168" t="s">
        <v>15</v>
      </c>
      <c r="F168">
        <v>53</v>
      </c>
      <c r="G168">
        <v>51</v>
      </c>
      <c r="H168">
        <v>51</v>
      </c>
    </row>
    <row r="169" spans="1:8" x14ac:dyDescent="0.3">
      <c r="A169" t="s">
        <v>8</v>
      </c>
      <c r="B169" t="s">
        <v>9</v>
      </c>
      <c r="C169" t="s">
        <v>16</v>
      </c>
      <c r="D169" t="s">
        <v>20</v>
      </c>
      <c r="E169" t="s">
        <v>15</v>
      </c>
      <c r="F169">
        <v>58</v>
      </c>
      <c r="G169">
        <v>76</v>
      </c>
      <c r="H169">
        <v>78</v>
      </c>
    </row>
    <row r="170" spans="1:8" x14ac:dyDescent="0.3">
      <c r="A170" t="s">
        <v>8</v>
      </c>
      <c r="B170" t="s">
        <v>9</v>
      </c>
      <c r="C170" t="s">
        <v>22</v>
      </c>
      <c r="D170" t="s">
        <v>11</v>
      </c>
      <c r="E170" t="s">
        <v>15</v>
      </c>
      <c r="F170">
        <v>68</v>
      </c>
      <c r="G170">
        <v>83</v>
      </c>
      <c r="H170">
        <v>78</v>
      </c>
    </row>
    <row r="171" spans="1:8" x14ac:dyDescent="0.3">
      <c r="A171" t="s">
        <v>8</v>
      </c>
      <c r="B171" t="s">
        <v>13</v>
      </c>
      <c r="C171" t="s">
        <v>14</v>
      </c>
      <c r="D171" t="s">
        <v>20</v>
      </c>
      <c r="E171" t="s">
        <v>15</v>
      </c>
      <c r="F171">
        <v>67</v>
      </c>
      <c r="G171">
        <v>75</v>
      </c>
      <c r="H171">
        <v>70</v>
      </c>
    </row>
    <row r="172" spans="1:8" x14ac:dyDescent="0.3">
      <c r="A172" t="s">
        <v>17</v>
      </c>
      <c r="B172" t="s">
        <v>18</v>
      </c>
      <c r="C172" t="s">
        <v>22</v>
      </c>
      <c r="D172" t="s">
        <v>11</v>
      </c>
      <c r="E172" t="s">
        <v>15</v>
      </c>
      <c r="F172">
        <v>72</v>
      </c>
      <c r="G172">
        <v>73</v>
      </c>
      <c r="H172">
        <v>74</v>
      </c>
    </row>
    <row r="173" spans="1:8" x14ac:dyDescent="0.3">
      <c r="A173" t="s">
        <v>17</v>
      </c>
      <c r="B173" t="s">
        <v>24</v>
      </c>
      <c r="C173" t="s">
        <v>23</v>
      </c>
      <c r="D173" t="s">
        <v>11</v>
      </c>
      <c r="E173" t="s">
        <v>12</v>
      </c>
      <c r="F173">
        <v>94</v>
      </c>
      <c r="G173">
        <v>88</v>
      </c>
      <c r="H173">
        <v>78</v>
      </c>
    </row>
    <row r="174" spans="1:8" x14ac:dyDescent="0.3">
      <c r="A174" t="s">
        <v>8</v>
      </c>
      <c r="B174" t="s">
        <v>21</v>
      </c>
      <c r="C174" t="s">
        <v>14</v>
      </c>
      <c r="D174" t="s">
        <v>11</v>
      </c>
      <c r="E174" t="s">
        <v>12</v>
      </c>
      <c r="F174">
        <v>79</v>
      </c>
      <c r="G174">
        <v>86</v>
      </c>
      <c r="H174">
        <v>81</v>
      </c>
    </row>
    <row r="175" spans="1:8" x14ac:dyDescent="0.3">
      <c r="A175" t="s">
        <v>8</v>
      </c>
      <c r="B175" t="s">
        <v>13</v>
      </c>
      <c r="C175" t="s">
        <v>19</v>
      </c>
      <c r="D175" t="s">
        <v>11</v>
      </c>
      <c r="E175" t="s">
        <v>12</v>
      </c>
      <c r="F175">
        <v>63</v>
      </c>
      <c r="G175">
        <v>67</v>
      </c>
      <c r="H175">
        <v>70</v>
      </c>
    </row>
    <row r="176" spans="1:8" x14ac:dyDescent="0.3">
      <c r="A176" t="s">
        <v>8</v>
      </c>
      <c r="B176" t="s">
        <v>13</v>
      </c>
      <c r="C176" t="s">
        <v>10</v>
      </c>
      <c r="D176" t="s">
        <v>20</v>
      </c>
      <c r="E176" t="s">
        <v>15</v>
      </c>
      <c r="F176">
        <v>43</v>
      </c>
      <c r="G176">
        <v>51</v>
      </c>
      <c r="H176">
        <v>54</v>
      </c>
    </row>
    <row r="177" spans="1:8" x14ac:dyDescent="0.3">
      <c r="A177" t="s">
        <v>8</v>
      </c>
      <c r="B177" t="s">
        <v>13</v>
      </c>
      <c r="C177" t="s">
        <v>16</v>
      </c>
      <c r="D177" t="s">
        <v>11</v>
      </c>
      <c r="E177" t="s">
        <v>15</v>
      </c>
      <c r="F177">
        <v>81</v>
      </c>
      <c r="G177">
        <v>91</v>
      </c>
      <c r="H177">
        <v>87</v>
      </c>
    </row>
    <row r="178" spans="1:8" x14ac:dyDescent="0.3">
      <c r="A178" t="s">
        <v>8</v>
      </c>
      <c r="B178" t="s">
        <v>9</v>
      </c>
      <c r="C178" t="s">
        <v>22</v>
      </c>
      <c r="D178" t="s">
        <v>20</v>
      </c>
      <c r="E178" t="s">
        <v>15</v>
      </c>
      <c r="F178">
        <v>46</v>
      </c>
      <c r="G178">
        <v>54</v>
      </c>
      <c r="H178">
        <v>58</v>
      </c>
    </row>
    <row r="179" spans="1:8" x14ac:dyDescent="0.3">
      <c r="A179" t="s">
        <v>8</v>
      </c>
      <c r="B179" t="s">
        <v>13</v>
      </c>
      <c r="C179" t="s">
        <v>19</v>
      </c>
      <c r="D179" t="s">
        <v>11</v>
      </c>
      <c r="E179" t="s">
        <v>15</v>
      </c>
      <c r="F179">
        <v>71</v>
      </c>
      <c r="G179">
        <v>77</v>
      </c>
      <c r="H179">
        <v>77</v>
      </c>
    </row>
    <row r="180" spans="1:8" x14ac:dyDescent="0.3">
      <c r="A180" t="s">
        <v>8</v>
      </c>
      <c r="B180" t="s">
        <v>9</v>
      </c>
      <c r="C180" t="s">
        <v>16</v>
      </c>
      <c r="D180" t="s">
        <v>20</v>
      </c>
      <c r="E180" t="s">
        <v>15</v>
      </c>
      <c r="F180">
        <v>52</v>
      </c>
      <c r="G180">
        <v>70</v>
      </c>
      <c r="H180">
        <v>62</v>
      </c>
    </row>
    <row r="181" spans="1:8" x14ac:dyDescent="0.3">
      <c r="A181" t="s">
        <v>8</v>
      </c>
      <c r="B181" t="s">
        <v>21</v>
      </c>
      <c r="C181" t="s">
        <v>23</v>
      </c>
      <c r="D181" t="s">
        <v>11</v>
      </c>
      <c r="E181" t="s">
        <v>15</v>
      </c>
      <c r="F181">
        <v>97</v>
      </c>
      <c r="G181">
        <v>100</v>
      </c>
      <c r="H181">
        <v>100</v>
      </c>
    </row>
    <row r="182" spans="1:8" x14ac:dyDescent="0.3">
      <c r="A182" t="s">
        <v>17</v>
      </c>
      <c r="B182" t="s">
        <v>13</v>
      </c>
      <c r="C182" t="s">
        <v>16</v>
      </c>
      <c r="D182" t="s">
        <v>20</v>
      </c>
      <c r="E182" t="s">
        <v>15</v>
      </c>
      <c r="F182">
        <v>62</v>
      </c>
      <c r="G182">
        <v>68</v>
      </c>
      <c r="H182">
        <v>75</v>
      </c>
    </row>
    <row r="183" spans="1:8" x14ac:dyDescent="0.3">
      <c r="A183" t="s">
        <v>8</v>
      </c>
      <c r="B183" t="s">
        <v>13</v>
      </c>
      <c r="C183" t="s">
        <v>14</v>
      </c>
      <c r="D183" t="s">
        <v>20</v>
      </c>
      <c r="E183" t="s">
        <v>12</v>
      </c>
      <c r="F183">
        <v>46</v>
      </c>
      <c r="G183">
        <v>64</v>
      </c>
      <c r="H183">
        <v>66</v>
      </c>
    </row>
    <row r="184" spans="1:8" x14ac:dyDescent="0.3">
      <c r="A184" t="s">
        <v>8</v>
      </c>
      <c r="B184" t="s">
        <v>24</v>
      </c>
      <c r="C184" t="s">
        <v>22</v>
      </c>
      <c r="D184" t="s">
        <v>11</v>
      </c>
      <c r="E184" t="s">
        <v>12</v>
      </c>
      <c r="F184">
        <v>50</v>
      </c>
      <c r="G184">
        <v>50</v>
      </c>
      <c r="H184">
        <v>47</v>
      </c>
    </row>
    <row r="185" spans="1:8" x14ac:dyDescent="0.3">
      <c r="A185" t="s">
        <v>8</v>
      </c>
      <c r="B185" t="s">
        <v>21</v>
      </c>
      <c r="C185" t="s">
        <v>19</v>
      </c>
      <c r="D185" t="s">
        <v>11</v>
      </c>
      <c r="E185" t="s">
        <v>12</v>
      </c>
      <c r="F185">
        <v>65</v>
      </c>
      <c r="G185">
        <v>69</v>
      </c>
      <c r="H185">
        <v>70</v>
      </c>
    </row>
    <row r="186" spans="1:8" x14ac:dyDescent="0.3">
      <c r="A186" t="s">
        <v>17</v>
      </c>
      <c r="B186" t="s">
        <v>13</v>
      </c>
      <c r="C186" t="s">
        <v>23</v>
      </c>
      <c r="D186" t="s">
        <v>20</v>
      </c>
      <c r="E186" t="s">
        <v>15</v>
      </c>
      <c r="F186">
        <v>45</v>
      </c>
      <c r="G186">
        <v>52</v>
      </c>
      <c r="H186">
        <v>49</v>
      </c>
    </row>
    <row r="187" spans="1:8" x14ac:dyDescent="0.3">
      <c r="A187" t="s">
        <v>17</v>
      </c>
      <c r="B187" t="s">
        <v>13</v>
      </c>
      <c r="C187" t="s">
        <v>19</v>
      </c>
      <c r="D187" t="s">
        <v>20</v>
      </c>
      <c r="E187" t="s">
        <v>15</v>
      </c>
      <c r="F187">
        <v>65</v>
      </c>
      <c r="G187">
        <v>67</v>
      </c>
      <c r="H187">
        <v>65</v>
      </c>
    </row>
    <row r="188" spans="1:8" x14ac:dyDescent="0.3">
      <c r="A188" t="s">
        <v>17</v>
      </c>
      <c r="B188" t="s">
        <v>24</v>
      </c>
      <c r="C188" t="s">
        <v>22</v>
      </c>
      <c r="D188" t="s">
        <v>11</v>
      </c>
      <c r="E188" t="s">
        <v>12</v>
      </c>
      <c r="F188">
        <v>80</v>
      </c>
      <c r="G188">
        <v>76</v>
      </c>
      <c r="H188">
        <v>65</v>
      </c>
    </row>
    <row r="189" spans="1:8" x14ac:dyDescent="0.3">
      <c r="A189" t="s">
        <v>17</v>
      </c>
      <c r="B189" t="s">
        <v>21</v>
      </c>
      <c r="C189" t="s">
        <v>23</v>
      </c>
      <c r="D189" t="s">
        <v>11</v>
      </c>
      <c r="E189" t="s">
        <v>15</v>
      </c>
      <c r="F189">
        <v>62</v>
      </c>
      <c r="G189">
        <v>66</v>
      </c>
      <c r="H189">
        <v>68</v>
      </c>
    </row>
    <row r="190" spans="1:8" x14ac:dyDescent="0.3">
      <c r="A190" t="s">
        <v>17</v>
      </c>
      <c r="B190" t="s">
        <v>9</v>
      </c>
      <c r="C190" t="s">
        <v>23</v>
      </c>
      <c r="D190" t="s">
        <v>20</v>
      </c>
      <c r="E190" t="s">
        <v>12</v>
      </c>
      <c r="F190">
        <v>48</v>
      </c>
      <c r="G190">
        <v>52</v>
      </c>
      <c r="H190">
        <v>45</v>
      </c>
    </row>
    <row r="191" spans="1:8" x14ac:dyDescent="0.3">
      <c r="A191" t="s">
        <v>8</v>
      </c>
      <c r="B191" t="s">
        <v>13</v>
      </c>
      <c r="C191" t="s">
        <v>10</v>
      </c>
      <c r="D191" t="s">
        <v>11</v>
      </c>
      <c r="E191" t="s">
        <v>12</v>
      </c>
      <c r="F191">
        <v>77</v>
      </c>
      <c r="G191">
        <v>88</v>
      </c>
      <c r="H191">
        <v>87</v>
      </c>
    </row>
    <row r="192" spans="1:8" x14ac:dyDescent="0.3">
      <c r="A192" t="s">
        <v>8</v>
      </c>
      <c r="B192" t="s">
        <v>24</v>
      </c>
      <c r="C192" t="s">
        <v>19</v>
      </c>
      <c r="D192" t="s">
        <v>11</v>
      </c>
      <c r="E192" t="s">
        <v>12</v>
      </c>
      <c r="F192">
        <v>66</v>
      </c>
      <c r="G192">
        <v>65</v>
      </c>
      <c r="H192">
        <v>69</v>
      </c>
    </row>
    <row r="193" spans="1:8" x14ac:dyDescent="0.3">
      <c r="A193" t="s">
        <v>17</v>
      </c>
      <c r="B193" t="s">
        <v>21</v>
      </c>
      <c r="C193" t="s">
        <v>14</v>
      </c>
      <c r="D193" t="s">
        <v>11</v>
      </c>
      <c r="E193" t="s">
        <v>15</v>
      </c>
      <c r="F193">
        <v>76</v>
      </c>
      <c r="G193">
        <v>83</v>
      </c>
      <c r="H193">
        <v>79</v>
      </c>
    </row>
    <row r="194" spans="1:8" x14ac:dyDescent="0.3">
      <c r="A194" t="s">
        <v>8</v>
      </c>
      <c r="B194" t="s">
        <v>9</v>
      </c>
      <c r="C194" t="s">
        <v>23</v>
      </c>
      <c r="D194" t="s">
        <v>11</v>
      </c>
      <c r="E194" t="s">
        <v>12</v>
      </c>
      <c r="F194">
        <v>62</v>
      </c>
      <c r="G194">
        <v>64</v>
      </c>
      <c r="H194">
        <v>66</v>
      </c>
    </row>
    <row r="195" spans="1:8" x14ac:dyDescent="0.3">
      <c r="A195" t="s">
        <v>17</v>
      </c>
      <c r="B195" t="s">
        <v>21</v>
      </c>
      <c r="C195" t="s">
        <v>14</v>
      </c>
      <c r="D195" t="s">
        <v>11</v>
      </c>
      <c r="E195" t="s">
        <v>15</v>
      </c>
      <c r="F195">
        <v>77</v>
      </c>
      <c r="G195">
        <v>62</v>
      </c>
      <c r="H195">
        <v>62</v>
      </c>
    </row>
    <row r="196" spans="1:8" x14ac:dyDescent="0.3">
      <c r="A196" t="s">
        <v>8</v>
      </c>
      <c r="B196" t="s">
        <v>13</v>
      </c>
      <c r="C196" t="s">
        <v>16</v>
      </c>
      <c r="D196" t="s">
        <v>11</v>
      </c>
      <c r="E196" t="s">
        <v>15</v>
      </c>
      <c r="F196">
        <v>69</v>
      </c>
      <c r="G196">
        <v>84</v>
      </c>
      <c r="H196">
        <v>85</v>
      </c>
    </row>
    <row r="197" spans="1:8" x14ac:dyDescent="0.3">
      <c r="A197" t="s">
        <v>17</v>
      </c>
      <c r="B197" t="s">
        <v>21</v>
      </c>
      <c r="C197" t="s">
        <v>19</v>
      </c>
      <c r="D197" t="s">
        <v>11</v>
      </c>
      <c r="E197" t="s">
        <v>12</v>
      </c>
      <c r="F197">
        <v>61</v>
      </c>
      <c r="G197">
        <v>55</v>
      </c>
      <c r="H197">
        <v>52</v>
      </c>
    </row>
    <row r="198" spans="1:8" x14ac:dyDescent="0.3">
      <c r="A198" t="s">
        <v>17</v>
      </c>
      <c r="B198" t="s">
        <v>13</v>
      </c>
      <c r="C198" t="s">
        <v>23</v>
      </c>
      <c r="D198" t="s">
        <v>20</v>
      </c>
      <c r="E198" t="s">
        <v>15</v>
      </c>
      <c r="F198">
        <v>59</v>
      </c>
      <c r="G198">
        <v>69</v>
      </c>
      <c r="H198">
        <v>65</v>
      </c>
    </row>
    <row r="199" spans="1:8" x14ac:dyDescent="0.3">
      <c r="A199" t="s">
        <v>17</v>
      </c>
      <c r="B199" t="s">
        <v>24</v>
      </c>
      <c r="C199" t="s">
        <v>22</v>
      </c>
      <c r="D199" t="s">
        <v>20</v>
      </c>
      <c r="E199" t="s">
        <v>12</v>
      </c>
      <c r="F199">
        <v>55</v>
      </c>
      <c r="G199">
        <v>56</v>
      </c>
      <c r="H199">
        <v>51</v>
      </c>
    </row>
    <row r="200" spans="1:8" x14ac:dyDescent="0.3">
      <c r="A200" t="s">
        <v>8</v>
      </c>
      <c r="B200" t="s">
        <v>9</v>
      </c>
      <c r="C200" t="s">
        <v>14</v>
      </c>
      <c r="D200" t="s">
        <v>20</v>
      </c>
      <c r="E200" t="s">
        <v>12</v>
      </c>
      <c r="F200">
        <v>45</v>
      </c>
      <c r="G200">
        <v>53</v>
      </c>
      <c r="H200">
        <v>55</v>
      </c>
    </row>
    <row r="201" spans="1:8" x14ac:dyDescent="0.3">
      <c r="A201" t="s">
        <v>8</v>
      </c>
      <c r="B201" t="s">
        <v>9</v>
      </c>
      <c r="C201" t="s">
        <v>10</v>
      </c>
      <c r="D201" t="s">
        <v>20</v>
      </c>
      <c r="E201" t="s">
        <v>12</v>
      </c>
      <c r="F201">
        <v>78</v>
      </c>
      <c r="G201">
        <v>79</v>
      </c>
      <c r="H201">
        <v>76</v>
      </c>
    </row>
    <row r="202" spans="1:8" x14ac:dyDescent="0.3">
      <c r="A202" t="s">
        <v>8</v>
      </c>
      <c r="B202" t="s">
        <v>13</v>
      </c>
      <c r="C202" t="s">
        <v>19</v>
      </c>
      <c r="D202" t="s">
        <v>11</v>
      </c>
      <c r="E202" t="s">
        <v>15</v>
      </c>
      <c r="F202">
        <v>67</v>
      </c>
      <c r="G202">
        <v>84</v>
      </c>
      <c r="H202">
        <v>86</v>
      </c>
    </row>
    <row r="203" spans="1:8" x14ac:dyDescent="0.3">
      <c r="A203" t="s">
        <v>8</v>
      </c>
      <c r="B203" t="s">
        <v>21</v>
      </c>
      <c r="C203" t="s">
        <v>14</v>
      </c>
      <c r="D203" t="s">
        <v>20</v>
      </c>
      <c r="E203" t="s">
        <v>12</v>
      </c>
      <c r="F203">
        <v>65</v>
      </c>
      <c r="G203">
        <v>81</v>
      </c>
      <c r="H203">
        <v>77</v>
      </c>
    </row>
    <row r="204" spans="1:8" x14ac:dyDescent="0.3">
      <c r="A204" t="s">
        <v>17</v>
      </c>
      <c r="B204" t="s">
        <v>13</v>
      </c>
      <c r="C204" t="s">
        <v>19</v>
      </c>
      <c r="D204" t="s">
        <v>11</v>
      </c>
      <c r="E204" t="s">
        <v>12</v>
      </c>
      <c r="F204">
        <v>69</v>
      </c>
      <c r="G204">
        <v>77</v>
      </c>
      <c r="H204">
        <v>69</v>
      </c>
    </row>
    <row r="205" spans="1:8" x14ac:dyDescent="0.3">
      <c r="A205" t="s">
        <v>8</v>
      </c>
      <c r="B205" t="s">
        <v>9</v>
      </c>
      <c r="C205" t="s">
        <v>19</v>
      </c>
      <c r="D205" t="s">
        <v>11</v>
      </c>
      <c r="E205" t="s">
        <v>12</v>
      </c>
      <c r="F205">
        <v>57</v>
      </c>
      <c r="G205">
        <v>69</v>
      </c>
      <c r="H205">
        <v>68</v>
      </c>
    </row>
    <row r="206" spans="1:8" x14ac:dyDescent="0.3">
      <c r="A206" t="s">
        <v>17</v>
      </c>
      <c r="B206" t="s">
        <v>13</v>
      </c>
      <c r="C206" t="s">
        <v>14</v>
      </c>
      <c r="D206" t="s">
        <v>11</v>
      </c>
      <c r="E206" t="s">
        <v>12</v>
      </c>
      <c r="F206">
        <v>59</v>
      </c>
      <c r="G206">
        <v>41</v>
      </c>
      <c r="H206">
        <v>42</v>
      </c>
    </row>
    <row r="207" spans="1:8" x14ac:dyDescent="0.3">
      <c r="A207" t="s">
        <v>17</v>
      </c>
      <c r="B207" t="s">
        <v>21</v>
      </c>
      <c r="C207" t="s">
        <v>23</v>
      </c>
      <c r="D207" t="s">
        <v>11</v>
      </c>
      <c r="E207" t="s">
        <v>15</v>
      </c>
      <c r="F207">
        <v>74</v>
      </c>
      <c r="G207">
        <v>71</v>
      </c>
      <c r="H207">
        <v>78</v>
      </c>
    </row>
    <row r="208" spans="1:8" x14ac:dyDescent="0.3">
      <c r="A208" t="s">
        <v>17</v>
      </c>
      <c r="B208" t="s">
        <v>24</v>
      </c>
      <c r="C208" t="s">
        <v>10</v>
      </c>
      <c r="D208" t="s">
        <v>11</v>
      </c>
      <c r="E208" t="s">
        <v>12</v>
      </c>
      <c r="F208">
        <v>82</v>
      </c>
      <c r="G208">
        <v>62</v>
      </c>
      <c r="H208">
        <v>62</v>
      </c>
    </row>
    <row r="209" spans="1:8" x14ac:dyDescent="0.3">
      <c r="A209" t="s">
        <v>17</v>
      </c>
      <c r="B209" t="s">
        <v>24</v>
      </c>
      <c r="C209" t="s">
        <v>22</v>
      </c>
      <c r="D209" t="s">
        <v>11</v>
      </c>
      <c r="E209" t="s">
        <v>15</v>
      </c>
      <c r="F209">
        <v>81</v>
      </c>
      <c r="G209">
        <v>80</v>
      </c>
      <c r="H209">
        <v>76</v>
      </c>
    </row>
    <row r="210" spans="1:8" x14ac:dyDescent="0.3">
      <c r="A210" t="s">
        <v>8</v>
      </c>
      <c r="B210" t="s">
        <v>9</v>
      </c>
      <c r="C210" t="s">
        <v>14</v>
      </c>
      <c r="D210" t="s">
        <v>20</v>
      </c>
      <c r="E210" t="s">
        <v>12</v>
      </c>
      <c r="F210">
        <v>74</v>
      </c>
      <c r="G210">
        <v>81</v>
      </c>
      <c r="H210">
        <v>76</v>
      </c>
    </row>
    <row r="211" spans="1:8" x14ac:dyDescent="0.3">
      <c r="A211" t="s">
        <v>8</v>
      </c>
      <c r="B211" t="s">
        <v>9</v>
      </c>
      <c r="C211" t="s">
        <v>14</v>
      </c>
      <c r="D211" t="s">
        <v>20</v>
      </c>
      <c r="E211" t="s">
        <v>12</v>
      </c>
      <c r="F211">
        <v>58</v>
      </c>
      <c r="G211">
        <v>61</v>
      </c>
      <c r="H211">
        <v>66</v>
      </c>
    </row>
    <row r="212" spans="1:8" x14ac:dyDescent="0.3">
      <c r="A212" t="s">
        <v>17</v>
      </c>
      <c r="B212" t="s">
        <v>21</v>
      </c>
      <c r="C212" t="s">
        <v>23</v>
      </c>
      <c r="D212" t="s">
        <v>20</v>
      </c>
      <c r="E212" t="s">
        <v>15</v>
      </c>
      <c r="F212">
        <v>80</v>
      </c>
      <c r="G212">
        <v>79</v>
      </c>
      <c r="H212">
        <v>79</v>
      </c>
    </row>
    <row r="213" spans="1:8" x14ac:dyDescent="0.3">
      <c r="A213" t="s">
        <v>17</v>
      </c>
      <c r="B213" t="s">
        <v>13</v>
      </c>
      <c r="C213" t="s">
        <v>14</v>
      </c>
      <c r="D213" t="s">
        <v>20</v>
      </c>
      <c r="E213" t="s">
        <v>12</v>
      </c>
      <c r="F213">
        <v>35</v>
      </c>
      <c r="G213">
        <v>28</v>
      </c>
      <c r="H213">
        <v>27</v>
      </c>
    </row>
    <row r="214" spans="1:8" x14ac:dyDescent="0.3">
      <c r="A214" t="s">
        <v>8</v>
      </c>
      <c r="B214" t="s">
        <v>13</v>
      </c>
      <c r="C214" t="s">
        <v>22</v>
      </c>
      <c r="D214" t="s">
        <v>20</v>
      </c>
      <c r="E214" t="s">
        <v>12</v>
      </c>
      <c r="F214">
        <v>42</v>
      </c>
      <c r="G214">
        <v>62</v>
      </c>
      <c r="H214">
        <v>60</v>
      </c>
    </row>
    <row r="215" spans="1:8" x14ac:dyDescent="0.3">
      <c r="A215" t="s">
        <v>17</v>
      </c>
      <c r="B215" t="s">
        <v>13</v>
      </c>
      <c r="C215" t="s">
        <v>19</v>
      </c>
      <c r="D215" t="s">
        <v>20</v>
      </c>
      <c r="E215" t="s">
        <v>15</v>
      </c>
      <c r="F215">
        <v>60</v>
      </c>
      <c r="G215">
        <v>51</v>
      </c>
      <c r="H215">
        <v>56</v>
      </c>
    </row>
    <row r="216" spans="1:8" x14ac:dyDescent="0.3">
      <c r="A216" t="s">
        <v>17</v>
      </c>
      <c r="B216" t="s">
        <v>24</v>
      </c>
      <c r="C216" t="s">
        <v>22</v>
      </c>
      <c r="D216" t="s">
        <v>11</v>
      </c>
      <c r="E216" t="s">
        <v>15</v>
      </c>
      <c r="F216">
        <v>87</v>
      </c>
      <c r="G216">
        <v>91</v>
      </c>
      <c r="H216">
        <v>81</v>
      </c>
    </row>
    <row r="217" spans="1:8" x14ac:dyDescent="0.3">
      <c r="A217" t="s">
        <v>17</v>
      </c>
      <c r="B217" t="s">
        <v>9</v>
      </c>
      <c r="C217" t="s">
        <v>23</v>
      </c>
      <c r="D217" t="s">
        <v>11</v>
      </c>
      <c r="E217" t="s">
        <v>15</v>
      </c>
      <c r="F217">
        <v>84</v>
      </c>
      <c r="G217">
        <v>83</v>
      </c>
      <c r="H217">
        <v>75</v>
      </c>
    </row>
    <row r="218" spans="1:8" x14ac:dyDescent="0.3">
      <c r="A218" t="s">
        <v>8</v>
      </c>
      <c r="B218" t="s">
        <v>24</v>
      </c>
      <c r="C218" t="s">
        <v>19</v>
      </c>
      <c r="D218" t="s">
        <v>20</v>
      </c>
      <c r="E218" t="s">
        <v>15</v>
      </c>
      <c r="F218">
        <v>83</v>
      </c>
      <c r="G218">
        <v>86</v>
      </c>
      <c r="H218">
        <v>88</v>
      </c>
    </row>
    <row r="219" spans="1:8" x14ac:dyDescent="0.3">
      <c r="A219" t="s">
        <v>8</v>
      </c>
      <c r="B219" t="s">
        <v>13</v>
      </c>
      <c r="C219" t="s">
        <v>22</v>
      </c>
      <c r="D219" t="s">
        <v>20</v>
      </c>
      <c r="E219" t="s">
        <v>12</v>
      </c>
      <c r="F219">
        <v>34</v>
      </c>
      <c r="G219">
        <v>42</v>
      </c>
      <c r="H219">
        <v>39</v>
      </c>
    </row>
    <row r="220" spans="1:8" x14ac:dyDescent="0.3">
      <c r="A220" t="s">
        <v>17</v>
      </c>
      <c r="B220" t="s">
        <v>9</v>
      </c>
      <c r="C220" t="s">
        <v>22</v>
      </c>
      <c r="D220" t="s">
        <v>20</v>
      </c>
      <c r="E220" t="s">
        <v>12</v>
      </c>
      <c r="F220">
        <v>66</v>
      </c>
      <c r="G220">
        <v>77</v>
      </c>
      <c r="H220">
        <v>70</v>
      </c>
    </row>
    <row r="221" spans="1:8" x14ac:dyDescent="0.3">
      <c r="A221" t="s">
        <v>17</v>
      </c>
      <c r="B221" t="s">
        <v>9</v>
      </c>
      <c r="C221" t="s">
        <v>23</v>
      </c>
      <c r="D221" t="s">
        <v>11</v>
      </c>
      <c r="E221" t="s">
        <v>15</v>
      </c>
      <c r="F221">
        <v>61</v>
      </c>
      <c r="G221">
        <v>56</v>
      </c>
      <c r="H221">
        <v>56</v>
      </c>
    </row>
    <row r="222" spans="1:8" x14ac:dyDescent="0.3">
      <c r="A222" t="s">
        <v>8</v>
      </c>
      <c r="B222" t="s">
        <v>21</v>
      </c>
      <c r="C222" t="s">
        <v>22</v>
      </c>
      <c r="D222" t="s">
        <v>11</v>
      </c>
      <c r="E222" t="s">
        <v>15</v>
      </c>
      <c r="F222">
        <v>56</v>
      </c>
      <c r="G222">
        <v>68</v>
      </c>
      <c r="H222">
        <v>74</v>
      </c>
    </row>
    <row r="223" spans="1:8" x14ac:dyDescent="0.3">
      <c r="A223" t="s">
        <v>17</v>
      </c>
      <c r="B223" t="s">
        <v>9</v>
      </c>
      <c r="C223" t="s">
        <v>19</v>
      </c>
      <c r="D223" t="s">
        <v>11</v>
      </c>
      <c r="E223" t="s">
        <v>12</v>
      </c>
      <c r="F223">
        <v>87</v>
      </c>
      <c r="G223">
        <v>85</v>
      </c>
      <c r="H223">
        <v>73</v>
      </c>
    </row>
    <row r="224" spans="1:8" x14ac:dyDescent="0.3">
      <c r="A224" t="s">
        <v>8</v>
      </c>
      <c r="B224" t="s">
        <v>13</v>
      </c>
      <c r="C224" t="s">
        <v>23</v>
      </c>
      <c r="D224" t="s">
        <v>20</v>
      </c>
      <c r="E224" t="s">
        <v>12</v>
      </c>
      <c r="F224">
        <v>55</v>
      </c>
      <c r="G224">
        <v>65</v>
      </c>
      <c r="H224">
        <v>62</v>
      </c>
    </row>
    <row r="225" spans="1:8" x14ac:dyDescent="0.3">
      <c r="A225" t="s">
        <v>17</v>
      </c>
      <c r="B225" t="s">
        <v>21</v>
      </c>
      <c r="C225" t="s">
        <v>23</v>
      </c>
      <c r="D225" t="s">
        <v>11</v>
      </c>
      <c r="E225" t="s">
        <v>12</v>
      </c>
      <c r="F225">
        <v>86</v>
      </c>
      <c r="G225">
        <v>80</v>
      </c>
      <c r="H225">
        <v>75</v>
      </c>
    </row>
    <row r="226" spans="1:8" x14ac:dyDescent="0.3">
      <c r="A226" t="s">
        <v>8</v>
      </c>
      <c r="B226" t="s">
        <v>9</v>
      </c>
      <c r="C226" t="s">
        <v>19</v>
      </c>
      <c r="D226" t="s">
        <v>11</v>
      </c>
      <c r="E226" t="s">
        <v>15</v>
      </c>
      <c r="F226">
        <v>52</v>
      </c>
      <c r="G226">
        <v>66</v>
      </c>
      <c r="H226">
        <v>73</v>
      </c>
    </row>
    <row r="227" spans="1:8" x14ac:dyDescent="0.3">
      <c r="A227" t="s">
        <v>8</v>
      </c>
      <c r="B227" t="s">
        <v>24</v>
      </c>
      <c r="C227" t="s">
        <v>16</v>
      </c>
      <c r="D227" t="s">
        <v>20</v>
      </c>
      <c r="E227" t="s">
        <v>12</v>
      </c>
      <c r="F227">
        <v>45</v>
      </c>
      <c r="G227">
        <v>56</v>
      </c>
      <c r="H227">
        <v>54</v>
      </c>
    </row>
    <row r="228" spans="1:8" x14ac:dyDescent="0.3">
      <c r="A228" t="s">
        <v>8</v>
      </c>
      <c r="B228" t="s">
        <v>13</v>
      </c>
      <c r="C228" t="s">
        <v>14</v>
      </c>
      <c r="D228" t="s">
        <v>11</v>
      </c>
      <c r="E228" t="s">
        <v>12</v>
      </c>
      <c r="F228">
        <v>72</v>
      </c>
      <c r="G228">
        <v>72</v>
      </c>
      <c r="H228">
        <v>71</v>
      </c>
    </row>
    <row r="229" spans="1:8" x14ac:dyDescent="0.3">
      <c r="A229" t="s">
        <v>17</v>
      </c>
      <c r="B229" t="s">
        <v>21</v>
      </c>
      <c r="C229" t="s">
        <v>22</v>
      </c>
      <c r="D229" t="s">
        <v>11</v>
      </c>
      <c r="E229" t="s">
        <v>12</v>
      </c>
      <c r="F229">
        <v>57</v>
      </c>
      <c r="G229">
        <v>50</v>
      </c>
      <c r="H229">
        <v>54</v>
      </c>
    </row>
    <row r="230" spans="1:8" x14ac:dyDescent="0.3">
      <c r="A230" t="s">
        <v>17</v>
      </c>
      <c r="B230" t="s">
        <v>18</v>
      </c>
      <c r="C230" t="s">
        <v>23</v>
      </c>
      <c r="D230" t="s">
        <v>20</v>
      </c>
      <c r="E230" t="s">
        <v>12</v>
      </c>
      <c r="F230">
        <v>68</v>
      </c>
      <c r="G230">
        <v>72</v>
      </c>
      <c r="H230">
        <v>64</v>
      </c>
    </row>
    <row r="231" spans="1:8" x14ac:dyDescent="0.3">
      <c r="A231" t="s">
        <v>8</v>
      </c>
      <c r="B231" t="s">
        <v>13</v>
      </c>
      <c r="C231" t="s">
        <v>14</v>
      </c>
      <c r="D231" t="s">
        <v>11</v>
      </c>
      <c r="E231" t="s">
        <v>15</v>
      </c>
      <c r="F231">
        <v>88</v>
      </c>
      <c r="G231">
        <v>95</v>
      </c>
      <c r="H231">
        <v>94</v>
      </c>
    </row>
    <row r="232" spans="1:8" x14ac:dyDescent="0.3">
      <c r="A232" t="s">
        <v>17</v>
      </c>
      <c r="B232" t="s">
        <v>21</v>
      </c>
      <c r="C232" t="s">
        <v>14</v>
      </c>
      <c r="D232" t="s">
        <v>11</v>
      </c>
      <c r="E232" t="s">
        <v>12</v>
      </c>
      <c r="F232">
        <v>76</v>
      </c>
      <c r="G232">
        <v>64</v>
      </c>
      <c r="H232">
        <v>66</v>
      </c>
    </row>
    <row r="233" spans="1:8" x14ac:dyDescent="0.3">
      <c r="A233" t="s">
        <v>17</v>
      </c>
      <c r="B233" t="s">
        <v>13</v>
      </c>
      <c r="C233" t="s">
        <v>19</v>
      </c>
      <c r="D233" t="s">
        <v>11</v>
      </c>
      <c r="E233" t="s">
        <v>12</v>
      </c>
      <c r="F233">
        <v>46</v>
      </c>
      <c r="G233">
        <v>43</v>
      </c>
      <c r="H233">
        <v>42</v>
      </c>
    </row>
    <row r="234" spans="1:8" x14ac:dyDescent="0.3">
      <c r="A234" t="s">
        <v>8</v>
      </c>
      <c r="B234" t="s">
        <v>9</v>
      </c>
      <c r="C234" t="s">
        <v>10</v>
      </c>
      <c r="D234" t="s">
        <v>11</v>
      </c>
      <c r="E234" t="s">
        <v>12</v>
      </c>
      <c r="F234">
        <v>67</v>
      </c>
      <c r="G234">
        <v>86</v>
      </c>
      <c r="H234">
        <v>83</v>
      </c>
    </row>
    <row r="235" spans="1:8" x14ac:dyDescent="0.3">
      <c r="A235" t="s">
        <v>17</v>
      </c>
      <c r="B235" t="s">
        <v>24</v>
      </c>
      <c r="C235" t="s">
        <v>23</v>
      </c>
      <c r="D235" t="s">
        <v>11</v>
      </c>
      <c r="E235" t="s">
        <v>12</v>
      </c>
      <c r="F235">
        <v>92</v>
      </c>
      <c r="G235">
        <v>87</v>
      </c>
      <c r="H235">
        <v>78</v>
      </c>
    </row>
    <row r="236" spans="1:8" x14ac:dyDescent="0.3">
      <c r="A236" t="s">
        <v>17</v>
      </c>
      <c r="B236" t="s">
        <v>13</v>
      </c>
      <c r="C236" t="s">
        <v>10</v>
      </c>
      <c r="D236" t="s">
        <v>11</v>
      </c>
      <c r="E236" t="s">
        <v>15</v>
      </c>
      <c r="F236">
        <v>83</v>
      </c>
      <c r="G236">
        <v>82</v>
      </c>
      <c r="H236">
        <v>84</v>
      </c>
    </row>
    <row r="237" spans="1:8" x14ac:dyDescent="0.3">
      <c r="A237" t="s">
        <v>17</v>
      </c>
      <c r="B237" t="s">
        <v>21</v>
      </c>
      <c r="C237" t="s">
        <v>19</v>
      </c>
      <c r="D237" t="s">
        <v>11</v>
      </c>
      <c r="E237" t="s">
        <v>12</v>
      </c>
      <c r="F237">
        <v>80</v>
      </c>
      <c r="G237">
        <v>75</v>
      </c>
      <c r="H237">
        <v>77</v>
      </c>
    </row>
    <row r="238" spans="1:8" x14ac:dyDescent="0.3">
      <c r="A238" t="s">
        <v>17</v>
      </c>
      <c r="B238" t="s">
        <v>21</v>
      </c>
      <c r="C238" t="s">
        <v>10</v>
      </c>
      <c r="D238" t="s">
        <v>20</v>
      </c>
      <c r="E238" t="s">
        <v>12</v>
      </c>
      <c r="F238">
        <v>63</v>
      </c>
      <c r="G238">
        <v>66</v>
      </c>
      <c r="H238">
        <v>67</v>
      </c>
    </row>
    <row r="239" spans="1:8" x14ac:dyDescent="0.3">
      <c r="A239" t="s">
        <v>8</v>
      </c>
      <c r="B239" t="s">
        <v>21</v>
      </c>
      <c r="C239" t="s">
        <v>23</v>
      </c>
      <c r="D239" t="s">
        <v>11</v>
      </c>
      <c r="E239" t="s">
        <v>15</v>
      </c>
      <c r="F239">
        <v>64</v>
      </c>
      <c r="G239">
        <v>60</v>
      </c>
      <c r="H239">
        <v>74</v>
      </c>
    </row>
    <row r="240" spans="1:8" x14ac:dyDescent="0.3">
      <c r="A240" t="s">
        <v>17</v>
      </c>
      <c r="B240" t="s">
        <v>9</v>
      </c>
      <c r="C240" t="s">
        <v>14</v>
      </c>
      <c r="D240" t="s">
        <v>11</v>
      </c>
      <c r="E240" t="s">
        <v>12</v>
      </c>
      <c r="F240">
        <v>54</v>
      </c>
      <c r="G240">
        <v>52</v>
      </c>
      <c r="H240">
        <v>51</v>
      </c>
    </row>
    <row r="241" spans="1:8" x14ac:dyDescent="0.3">
      <c r="A241" t="s">
        <v>17</v>
      </c>
      <c r="B241" t="s">
        <v>13</v>
      </c>
      <c r="C241" t="s">
        <v>19</v>
      </c>
      <c r="D241" t="s">
        <v>11</v>
      </c>
      <c r="E241" t="s">
        <v>12</v>
      </c>
      <c r="F241">
        <v>84</v>
      </c>
      <c r="G241">
        <v>80</v>
      </c>
      <c r="H241">
        <v>80</v>
      </c>
    </row>
    <row r="242" spans="1:8" x14ac:dyDescent="0.3">
      <c r="A242" t="s">
        <v>17</v>
      </c>
      <c r="B242" t="s">
        <v>21</v>
      </c>
      <c r="C242" t="s">
        <v>22</v>
      </c>
      <c r="D242" t="s">
        <v>20</v>
      </c>
      <c r="E242" t="s">
        <v>15</v>
      </c>
      <c r="F242">
        <v>73</v>
      </c>
      <c r="G242">
        <v>68</v>
      </c>
      <c r="H242">
        <v>66</v>
      </c>
    </row>
    <row r="243" spans="1:8" x14ac:dyDescent="0.3">
      <c r="A243" t="s">
        <v>8</v>
      </c>
      <c r="B243" t="s">
        <v>24</v>
      </c>
      <c r="C243" t="s">
        <v>10</v>
      </c>
      <c r="D243" t="s">
        <v>11</v>
      </c>
      <c r="E243" t="s">
        <v>12</v>
      </c>
      <c r="F243">
        <v>80</v>
      </c>
      <c r="G243">
        <v>83</v>
      </c>
      <c r="H243">
        <v>83</v>
      </c>
    </row>
    <row r="244" spans="1:8" x14ac:dyDescent="0.3">
      <c r="A244" t="s">
        <v>8</v>
      </c>
      <c r="B244" t="s">
        <v>21</v>
      </c>
      <c r="C244" t="s">
        <v>22</v>
      </c>
      <c r="D244" t="s">
        <v>11</v>
      </c>
      <c r="E244" t="s">
        <v>12</v>
      </c>
      <c r="F244">
        <v>56</v>
      </c>
      <c r="G244">
        <v>52</v>
      </c>
      <c r="H244">
        <v>55</v>
      </c>
    </row>
    <row r="245" spans="1:8" x14ac:dyDescent="0.3">
      <c r="A245" t="s">
        <v>17</v>
      </c>
      <c r="B245" t="s">
        <v>24</v>
      </c>
      <c r="C245" t="s">
        <v>14</v>
      </c>
      <c r="D245" t="s">
        <v>11</v>
      </c>
      <c r="E245" t="s">
        <v>12</v>
      </c>
      <c r="F245">
        <v>59</v>
      </c>
      <c r="G245">
        <v>51</v>
      </c>
      <c r="H245">
        <v>43</v>
      </c>
    </row>
    <row r="246" spans="1:8" x14ac:dyDescent="0.3">
      <c r="A246" t="s">
        <v>17</v>
      </c>
      <c r="B246" t="s">
        <v>21</v>
      </c>
      <c r="C246" t="s">
        <v>23</v>
      </c>
      <c r="D246" t="s">
        <v>11</v>
      </c>
      <c r="E246" t="s">
        <v>12</v>
      </c>
      <c r="F246">
        <v>75</v>
      </c>
      <c r="G246">
        <v>74</v>
      </c>
      <c r="H246">
        <v>69</v>
      </c>
    </row>
    <row r="247" spans="1:8" x14ac:dyDescent="0.3">
      <c r="A247" t="s">
        <v>17</v>
      </c>
      <c r="B247" t="s">
        <v>13</v>
      </c>
      <c r="C247" t="s">
        <v>19</v>
      </c>
      <c r="D247" t="s">
        <v>11</v>
      </c>
      <c r="E247" t="s">
        <v>12</v>
      </c>
      <c r="F247">
        <v>85</v>
      </c>
      <c r="G247">
        <v>76</v>
      </c>
      <c r="H247">
        <v>71</v>
      </c>
    </row>
    <row r="248" spans="1:8" x14ac:dyDescent="0.3">
      <c r="A248" t="s">
        <v>17</v>
      </c>
      <c r="B248" t="s">
        <v>24</v>
      </c>
      <c r="C248" t="s">
        <v>19</v>
      </c>
      <c r="D248" t="s">
        <v>11</v>
      </c>
      <c r="E248" t="s">
        <v>12</v>
      </c>
      <c r="F248">
        <v>89</v>
      </c>
      <c r="G248">
        <v>76</v>
      </c>
      <c r="H248">
        <v>74</v>
      </c>
    </row>
    <row r="249" spans="1:8" x14ac:dyDescent="0.3">
      <c r="A249" t="s">
        <v>8</v>
      </c>
      <c r="B249" t="s">
        <v>9</v>
      </c>
      <c r="C249" t="s">
        <v>22</v>
      </c>
      <c r="D249" t="s">
        <v>11</v>
      </c>
      <c r="E249" t="s">
        <v>15</v>
      </c>
      <c r="F249">
        <v>58</v>
      </c>
      <c r="G249">
        <v>70</v>
      </c>
      <c r="H249">
        <v>68</v>
      </c>
    </row>
    <row r="250" spans="1:8" x14ac:dyDescent="0.3">
      <c r="A250" t="s">
        <v>8</v>
      </c>
      <c r="B250" t="s">
        <v>9</v>
      </c>
      <c r="C250" t="s">
        <v>22</v>
      </c>
      <c r="D250" t="s">
        <v>11</v>
      </c>
      <c r="E250" t="s">
        <v>12</v>
      </c>
      <c r="F250">
        <v>65</v>
      </c>
      <c r="G250">
        <v>64</v>
      </c>
      <c r="H250">
        <v>62</v>
      </c>
    </row>
    <row r="251" spans="1:8" x14ac:dyDescent="0.3">
      <c r="A251" t="s">
        <v>17</v>
      </c>
      <c r="B251" t="s">
        <v>13</v>
      </c>
      <c r="C251" t="s">
        <v>22</v>
      </c>
      <c r="D251" t="s">
        <v>11</v>
      </c>
      <c r="E251" t="s">
        <v>12</v>
      </c>
      <c r="F251">
        <v>68</v>
      </c>
      <c r="G251">
        <v>60</v>
      </c>
      <c r="H251">
        <v>53</v>
      </c>
    </row>
    <row r="252" spans="1:8" x14ac:dyDescent="0.3">
      <c r="A252" t="s">
        <v>17</v>
      </c>
      <c r="B252" t="s">
        <v>18</v>
      </c>
      <c r="C252" t="s">
        <v>23</v>
      </c>
      <c r="D252" t="s">
        <v>11</v>
      </c>
      <c r="E252" t="s">
        <v>15</v>
      </c>
      <c r="F252">
        <v>47</v>
      </c>
      <c r="G252">
        <v>49</v>
      </c>
      <c r="H252">
        <v>49</v>
      </c>
    </row>
    <row r="253" spans="1:8" x14ac:dyDescent="0.3">
      <c r="A253" t="s">
        <v>8</v>
      </c>
      <c r="B253" t="s">
        <v>21</v>
      </c>
      <c r="C253" t="s">
        <v>14</v>
      </c>
      <c r="D253" t="s">
        <v>20</v>
      </c>
      <c r="E253" t="s">
        <v>12</v>
      </c>
      <c r="F253">
        <v>71</v>
      </c>
      <c r="G253">
        <v>83</v>
      </c>
      <c r="H253">
        <v>83</v>
      </c>
    </row>
    <row r="254" spans="1:8" x14ac:dyDescent="0.3">
      <c r="A254" t="s">
        <v>8</v>
      </c>
      <c r="B254" t="s">
        <v>9</v>
      </c>
      <c r="C254" t="s">
        <v>23</v>
      </c>
      <c r="D254" t="s">
        <v>11</v>
      </c>
      <c r="E254" t="s">
        <v>15</v>
      </c>
      <c r="F254">
        <v>60</v>
      </c>
      <c r="G254">
        <v>70</v>
      </c>
      <c r="H254">
        <v>70</v>
      </c>
    </row>
    <row r="255" spans="1:8" x14ac:dyDescent="0.3">
      <c r="A255" t="s">
        <v>17</v>
      </c>
      <c r="B255" t="s">
        <v>21</v>
      </c>
      <c r="C255" t="s">
        <v>16</v>
      </c>
      <c r="D255" t="s">
        <v>11</v>
      </c>
      <c r="E255" t="s">
        <v>12</v>
      </c>
      <c r="F255">
        <v>80</v>
      </c>
      <c r="G255">
        <v>80</v>
      </c>
      <c r="H255">
        <v>72</v>
      </c>
    </row>
    <row r="256" spans="1:8" x14ac:dyDescent="0.3">
      <c r="A256" t="s">
        <v>17</v>
      </c>
      <c r="B256" t="s">
        <v>21</v>
      </c>
      <c r="C256" t="s">
        <v>22</v>
      </c>
      <c r="D256" t="s">
        <v>11</v>
      </c>
      <c r="E256" t="s">
        <v>12</v>
      </c>
      <c r="F256">
        <v>54</v>
      </c>
      <c r="G256">
        <v>52</v>
      </c>
      <c r="H256">
        <v>52</v>
      </c>
    </row>
    <row r="257" spans="1:8" x14ac:dyDescent="0.3">
      <c r="A257" t="s">
        <v>8</v>
      </c>
      <c r="B257" t="s">
        <v>24</v>
      </c>
      <c r="C257" t="s">
        <v>14</v>
      </c>
      <c r="D257" t="s">
        <v>11</v>
      </c>
      <c r="E257" t="s">
        <v>12</v>
      </c>
      <c r="F257">
        <v>62</v>
      </c>
      <c r="G257">
        <v>73</v>
      </c>
      <c r="H257">
        <v>70</v>
      </c>
    </row>
    <row r="258" spans="1:8" x14ac:dyDescent="0.3">
      <c r="A258" t="s">
        <v>8</v>
      </c>
      <c r="B258" t="s">
        <v>13</v>
      </c>
      <c r="C258" t="s">
        <v>19</v>
      </c>
      <c r="D258" t="s">
        <v>20</v>
      </c>
      <c r="E258" t="s">
        <v>12</v>
      </c>
      <c r="F258">
        <v>64</v>
      </c>
      <c r="G258">
        <v>73</v>
      </c>
      <c r="H258">
        <v>68</v>
      </c>
    </row>
    <row r="259" spans="1:8" x14ac:dyDescent="0.3">
      <c r="A259" t="s">
        <v>17</v>
      </c>
      <c r="B259" t="s">
        <v>13</v>
      </c>
      <c r="C259" t="s">
        <v>19</v>
      </c>
      <c r="D259" t="s">
        <v>11</v>
      </c>
      <c r="E259" t="s">
        <v>15</v>
      </c>
      <c r="F259">
        <v>78</v>
      </c>
      <c r="G259">
        <v>77</v>
      </c>
      <c r="H259">
        <v>77</v>
      </c>
    </row>
    <row r="260" spans="1:8" x14ac:dyDescent="0.3">
      <c r="A260" t="s">
        <v>8</v>
      </c>
      <c r="B260" t="s">
        <v>9</v>
      </c>
      <c r="C260" t="s">
        <v>14</v>
      </c>
      <c r="D260" t="s">
        <v>11</v>
      </c>
      <c r="E260" t="s">
        <v>12</v>
      </c>
      <c r="F260">
        <v>70</v>
      </c>
      <c r="G260">
        <v>75</v>
      </c>
      <c r="H260">
        <v>78</v>
      </c>
    </row>
    <row r="261" spans="1:8" x14ac:dyDescent="0.3">
      <c r="A261" t="s">
        <v>8</v>
      </c>
      <c r="B261" t="s">
        <v>13</v>
      </c>
      <c r="C261" t="s">
        <v>16</v>
      </c>
      <c r="D261" t="s">
        <v>20</v>
      </c>
      <c r="E261" t="s">
        <v>15</v>
      </c>
      <c r="F261">
        <v>65</v>
      </c>
      <c r="G261">
        <v>81</v>
      </c>
      <c r="H261">
        <v>81</v>
      </c>
    </row>
    <row r="262" spans="1:8" x14ac:dyDescent="0.3">
      <c r="A262" t="s">
        <v>8</v>
      </c>
      <c r="B262" t="s">
        <v>13</v>
      </c>
      <c r="C262" t="s">
        <v>23</v>
      </c>
      <c r="D262" t="s">
        <v>20</v>
      </c>
      <c r="E262" t="s">
        <v>15</v>
      </c>
      <c r="F262">
        <v>64</v>
      </c>
      <c r="G262">
        <v>79</v>
      </c>
      <c r="H262">
        <v>77</v>
      </c>
    </row>
    <row r="263" spans="1:8" x14ac:dyDescent="0.3">
      <c r="A263" t="s">
        <v>17</v>
      </c>
      <c r="B263" t="s">
        <v>13</v>
      </c>
      <c r="C263" t="s">
        <v>14</v>
      </c>
      <c r="D263" t="s">
        <v>11</v>
      </c>
      <c r="E263" t="s">
        <v>15</v>
      </c>
      <c r="F263">
        <v>79</v>
      </c>
      <c r="G263">
        <v>79</v>
      </c>
      <c r="H263">
        <v>78</v>
      </c>
    </row>
    <row r="264" spans="1:8" x14ac:dyDescent="0.3">
      <c r="A264" t="s">
        <v>8</v>
      </c>
      <c r="B264" t="s">
        <v>13</v>
      </c>
      <c r="C264" t="s">
        <v>23</v>
      </c>
      <c r="D264" t="s">
        <v>20</v>
      </c>
      <c r="E264" t="s">
        <v>12</v>
      </c>
      <c r="F264">
        <v>44</v>
      </c>
      <c r="G264">
        <v>50</v>
      </c>
      <c r="H264">
        <v>51</v>
      </c>
    </row>
    <row r="265" spans="1:8" x14ac:dyDescent="0.3">
      <c r="A265" t="s">
        <v>8</v>
      </c>
      <c r="B265" t="s">
        <v>24</v>
      </c>
      <c r="C265" t="s">
        <v>22</v>
      </c>
      <c r="D265" t="s">
        <v>11</v>
      </c>
      <c r="E265" t="s">
        <v>12</v>
      </c>
      <c r="F265">
        <v>99</v>
      </c>
      <c r="G265">
        <v>93</v>
      </c>
      <c r="H265">
        <v>90</v>
      </c>
    </row>
    <row r="266" spans="1:8" x14ac:dyDescent="0.3">
      <c r="A266" t="s">
        <v>17</v>
      </c>
      <c r="B266" t="s">
        <v>21</v>
      </c>
      <c r="C266" t="s">
        <v>22</v>
      </c>
      <c r="D266" t="s">
        <v>11</v>
      </c>
      <c r="E266" t="s">
        <v>12</v>
      </c>
      <c r="F266">
        <v>76</v>
      </c>
      <c r="G266">
        <v>73</v>
      </c>
      <c r="H266">
        <v>68</v>
      </c>
    </row>
    <row r="267" spans="1:8" x14ac:dyDescent="0.3">
      <c r="A267" t="s">
        <v>17</v>
      </c>
      <c r="B267" t="s">
        <v>21</v>
      </c>
      <c r="C267" t="s">
        <v>23</v>
      </c>
      <c r="D267" t="s">
        <v>20</v>
      </c>
      <c r="E267" t="s">
        <v>12</v>
      </c>
      <c r="F267">
        <v>59</v>
      </c>
      <c r="G267">
        <v>42</v>
      </c>
      <c r="H267">
        <v>41</v>
      </c>
    </row>
    <row r="268" spans="1:8" x14ac:dyDescent="0.3">
      <c r="A268" t="s">
        <v>8</v>
      </c>
      <c r="B268" t="s">
        <v>13</v>
      </c>
      <c r="C268" t="s">
        <v>10</v>
      </c>
      <c r="D268" t="s">
        <v>11</v>
      </c>
      <c r="E268" t="s">
        <v>12</v>
      </c>
      <c r="F268">
        <v>63</v>
      </c>
      <c r="G268">
        <v>75</v>
      </c>
      <c r="H268">
        <v>81</v>
      </c>
    </row>
    <row r="269" spans="1:8" x14ac:dyDescent="0.3">
      <c r="A269" t="s">
        <v>8</v>
      </c>
      <c r="B269" t="s">
        <v>21</v>
      </c>
      <c r="C269" t="s">
        <v>22</v>
      </c>
      <c r="D269" t="s">
        <v>11</v>
      </c>
      <c r="E269" t="s">
        <v>12</v>
      </c>
      <c r="F269">
        <v>69</v>
      </c>
      <c r="G269">
        <v>72</v>
      </c>
      <c r="H269">
        <v>77</v>
      </c>
    </row>
    <row r="270" spans="1:8" x14ac:dyDescent="0.3">
      <c r="A270" t="s">
        <v>8</v>
      </c>
      <c r="B270" t="s">
        <v>21</v>
      </c>
      <c r="C270" t="s">
        <v>19</v>
      </c>
      <c r="D270" t="s">
        <v>11</v>
      </c>
      <c r="E270" t="s">
        <v>15</v>
      </c>
      <c r="F270">
        <v>88</v>
      </c>
      <c r="G270">
        <v>92</v>
      </c>
      <c r="H270">
        <v>95</v>
      </c>
    </row>
    <row r="271" spans="1:8" x14ac:dyDescent="0.3">
      <c r="A271" t="s">
        <v>8</v>
      </c>
      <c r="B271" t="s">
        <v>24</v>
      </c>
      <c r="C271" t="s">
        <v>14</v>
      </c>
      <c r="D271" t="s">
        <v>20</v>
      </c>
      <c r="E271" t="s">
        <v>12</v>
      </c>
      <c r="F271">
        <v>71</v>
      </c>
      <c r="G271">
        <v>76</v>
      </c>
      <c r="H271">
        <v>70</v>
      </c>
    </row>
    <row r="272" spans="1:8" x14ac:dyDescent="0.3">
      <c r="A272" t="s">
        <v>17</v>
      </c>
      <c r="B272" t="s">
        <v>13</v>
      </c>
      <c r="C272" t="s">
        <v>10</v>
      </c>
      <c r="D272" t="s">
        <v>11</v>
      </c>
      <c r="E272" t="s">
        <v>12</v>
      </c>
      <c r="F272">
        <v>69</v>
      </c>
      <c r="G272">
        <v>63</v>
      </c>
      <c r="H272">
        <v>61</v>
      </c>
    </row>
    <row r="273" spans="1:8" x14ac:dyDescent="0.3">
      <c r="A273" t="s">
        <v>17</v>
      </c>
      <c r="B273" t="s">
        <v>13</v>
      </c>
      <c r="C273" t="s">
        <v>14</v>
      </c>
      <c r="D273" t="s">
        <v>11</v>
      </c>
      <c r="E273" t="s">
        <v>12</v>
      </c>
      <c r="F273">
        <v>58</v>
      </c>
      <c r="G273">
        <v>49</v>
      </c>
      <c r="H273">
        <v>42</v>
      </c>
    </row>
    <row r="274" spans="1:8" x14ac:dyDescent="0.3">
      <c r="A274" t="s">
        <v>8</v>
      </c>
      <c r="B274" t="s">
        <v>21</v>
      </c>
      <c r="C274" t="s">
        <v>19</v>
      </c>
      <c r="D274" t="s">
        <v>20</v>
      </c>
      <c r="E274" t="s">
        <v>12</v>
      </c>
      <c r="F274">
        <v>47</v>
      </c>
      <c r="G274">
        <v>53</v>
      </c>
      <c r="H274">
        <v>58</v>
      </c>
    </row>
    <row r="275" spans="1:8" x14ac:dyDescent="0.3">
      <c r="A275" t="s">
        <v>8</v>
      </c>
      <c r="B275" t="s">
        <v>21</v>
      </c>
      <c r="C275" t="s">
        <v>14</v>
      </c>
      <c r="D275" t="s">
        <v>11</v>
      </c>
      <c r="E275" t="s">
        <v>12</v>
      </c>
      <c r="F275">
        <v>65</v>
      </c>
      <c r="G275">
        <v>70</v>
      </c>
      <c r="H275">
        <v>71</v>
      </c>
    </row>
    <row r="276" spans="1:8" x14ac:dyDescent="0.3">
      <c r="A276" t="s">
        <v>17</v>
      </c>
      <c r="B276" t="s">
        <v>9</v>
      </c>
      <c r="C276" t="s">
        <v>14</v>
      </c>
      <c r="D276" t="s">
        <v>11</v>
      </c>
      <c r="E276" t="s">
        <v>15</v>
      </c>
      <c r="F276">
        <v>88</v>
      </c>
      <c r="G276">
        <v>85</v>
      </c>
      <c r="H276">
        <v>76</v>
      </c>
    </row>
    <row r="277" spans="1:8" x14ac:dyDescent="0.3">
      <c r="A277" t="s">
        <v>17</v>
      </c>
      <c r="B277" t="s">
        <v>13</v>
      </c>
      <c r="C277" t="s">
        <v>10</v>
      </c>
      <c r="D277" t="s">
        <v>11</v>
      </c>
      <c r="E277" t="s">
        <v>12</v>
      </c>
      <c r="F277">
        <v>83</v>
      </c>
      <c r="G277">
        <v>78</v>
      </c>
      <c r="H277">
        <v>73</v>
      </c>
    </row>
    <row r="278" spans="1:8" x14ac:dyDescent="0.3">
      <c r="A278" t="s">
        <v>8</v>
      </c>
      <c r="B278" t="s">
        <v>13</v>
      </c>
      <c r="C278" t="s">
        <v>23</v>
      </c>
      <c r="D278" t="s">
        <v>11</v>
      </c>
      <c r="E278" t="s">
        <v>15</v>
      </c>
      <c r="F278">
        <v>85</v>
      </c>
      <c r="G278">
        <v>92</v>
      </c>
      <c r="H278">
        <v>93</v>
      </c>
    </row>
    <row r="279" spans="1:8" x14ac:dyDescent="0.3">
      <c r="A279" t="s">
        <v>8</v>
      </c>
      <c r="B279" t="s">
        <v>24</v>
      </c>
      <c r="C279" t="s">
        <v>22</v>
      </c>
      <c r="D279" t="s">
        <v>11</v>
      </c>
      <c r="E279" t="s">
        <v>15</v>
      </c>
      <c r="F279">
        <v>59</v>
      </c>
      <c r="G279">
        <v>63</v>
      </c>
      <c r="H279">
        <v>75</v>
      </c>
    </row>
    <row r="280" spans="1:8" x14ac:dyDescent="0.3">
      <c r="A280" t="s">
        <v>8</v>
      </c>
      <c r="B280" t="s">
        <v>13</v>
      </c>
      <c r="C280" t="s">
        <v>23</v>
      </c>
      <c r="D280" t="s">
        <v>20</v>
      </c>
      <c r="E280" t="s">
        <v>12</v>
      </c>
      <c r="F280">
        <v>65</v>
      </c>
      <c r="G280">
        <v>86</v>
      </c>
      <c r="H280">
        <v>80</v>
      </c>
    </row>
    <row r="281" spans="1:8" x14ac:dyDescent="0.3">
      <c r="A281" t="s">
        <v>17</v>
      </c>
      <c r="B281" t="s">
        <v>9</v>
      </c>
      <c r="C281" t="s">
        <v>10</v>
      </c>
      <c r="D281" t="s">
        <v>20</v>
      </c>
      <c r="E281" t="s">
        <v>12</v>
      </c>
      <c r="F281">
        <v>73</v>
      </c>
      <c r="G281">
        <v>56</v>
      </c>
      <c r="H281">
        <v>57</v>
      </c>
    </row>
    <row r="282" spans="1:8" x14ac:dyDescent="0.3">
      <c r="A282" t="s">
        <v>17</v>
      </c>
      <c r="B282" t="s">
        <v>21</v>
      </c>
      <c r="C282" t="s">
        <v>22</v>
      </c>
      <c r="D282" t="s">
        <v>11</v>
      </c>
      <c r="E282" t="s">
        <v>12</v>
      </c>
      <c r="F282">
        <v>53</v>
      </c>
      <c r="G282">
        <v>52</v>
      </c>
      <c r="H282">
        <v>42</v>
      </c>
    </row>
    <row r="283" spans="1:8" x14ac:dyDescent="0.3">
      <c r="A283" t="s">
        <v>17</v>
      </c>
      <c r="B283" t="s">
        <v>21</v>
      </c>
      <c r="C283" t="s">
        <v>22</v>
      </c>
      <c r="D283" t="s">
        <v>11</v>
      </c>
      <c r="E283" t="s">
        <v>12</v>
      </c>
      <c r="F283">
        <v>45</v>
      </c>
      <c r="G283">
        <v>48</v>
      </c>
      <c r="H283">
        <v>46</v>
      </c>
    </row>
    <row r="284" spans="1:8" x14ac:dyDescent="0.3">
      <c r="A284" t="s">
        <v>8</v>
      </c>
      <c r="B284" t="s">
        <v>21</v>
      </c>
      <c r="C284" t="s">
        <v>10</v>
      </c>
      <c r="D284" t="s">
        <v>20</v>
      </c>
      <c r="E284" t="s">
        <v>12</v>
      </c>
      <c r="F284">
        <v>73</v>
      </c>
      <c r="G284">
        <v>79</v>
      </c>
      <c r="H284">
        <v>84</v>
      </c>
    </row>
    <row r="285" spans="1:8" x14ac:dyDescent="0.3">
      <c r="A285" t="s">
        <v>8</v>
      </c>
      <c r="B285" t="s">
        <v>21</v>
      </c>
      <c r="C285" t="s">
        <v>14</v>
      </c>
      <c r="D285" t="s">
        <v>20</v>
      </c>
      <c r="E285" t="s">
        <v>15</v>
      </c>
      <c r="F285">
        <v>70</v>
      </c>
      <c r="G285">
        <v>78</v>
      </c>
      <c r="H285">
        <v>78</v>
      </c>
    </row>
    <row r="286" spans="1:8" x14ac:dyDescent="0.3">
      <c r="A286" t="s">
        <v>8</v>
      </c>
      <c r="B286" t="s">
        <v>9</v>
      </c>
      <c r="C286" t="s">
        <v>23</v>
      </c>
      <c r="D286" t="s">
        <v>11</v>
      </c>
      <c r="E286" t="s">
        <v>12</v>
      </c>
      <c r="F286">
        <v>37</v>
      </c>
      <c r="G286">
        <v>46</v>
      </c>
      <c r="H286">
        <v>46</v>
      </c>
    </row>
    <row r="287" spans="1:8" x14ac:dyDescent="0.3">
      <c r="A287" t="s">
        <v>17</v>
      </c>
      <c r="B287" t="s">
        <v>9</v>
      </c>
      <c r="C287" t="s">
        <v>19</v>
      </c>
      <c r="D287" t="s">
        <v>11</v>
      </c>
      <c r="E287" t="s">
        <v>15</v>
      </c>
      <c r="F287">
        <v>81</v>
      </c>
      <c r="G287">
        <v>82</v>
      </c>
      <c r="H287">
        <v>82</v>
      </c>
    </row>
    <row r="288" spans="1:8" x14ac:dyDescent="0.3">
      <c r="A288" t="s">
        <v>17</v>
      </c>
      <c r="B288" t="s">
        <v>24</v>
      </c>
      <c r="C288" t="s">
        <v>19</v>
      </c>
      <c r="D288" t="s">
        <v>11</v>
      </c>
      <c r="E288" t="s">
        <v>15</v>
      </c>
      <c r="F288">
        <v>97</v>
      </c>
      <c r="G288">
        <v>82</v>
      </c>
      <c r="H288">
        <v>88</v>
      </c>
    </row>
    <row r="289" spans="1:8" x14ac:dyDescent="0.3">
      <c r="A289" t="s">
        <v>8</v>
      </c>
      <c r="B289" t="s">
        <v>9</v>
      </c>
      <c r="C289" t="s">
        <v>23</v>
      </c>
      <c r="D289" t="s">
        <v>11</v>
      </c>
      <c r="E289" t="s">
        <v>12</v>
      </c>
      <c r="F289">
        <v>67</v>
      </c>
      <c r="G289">
        <v>89</v>
      </c>
      <c r="H289">
        <v>82</v>
      </c>
    </row>
    <row r="290" spans="1:8" x14ac:dyDescent="0.3">
      <c r="A290" t="s">
        <v>17</v>
      </c>
      <c r="B290" t="s">
        <v>9</v>
      </c>
      <c r="C290" t="s">
        <v>10</v>
      </c>
      <c r="D290" t="s">
        <v>20</v>
      </c>
      <c r="E290" t="s">
        <v>12</v>
      </c>
      <c r="F290">
        <v>88</v>
      </c>
      <c r="G290">
        <v>75</v>
      </c>
      <c r="H290">
        <v>76</v>
      </c>
    </row>
    <row r="291" spans="1:8" x14ac:dyDescent="0.3">
      <c r="A291" t="s">
        <v>17</v>
      </c>
      <c r="B291" t="s">
        <v>24</v>
      </c>
      <c r="C291" t="s">
        <v>23</v>
      </c>
      <c r="D291" t="s">
        <v>11</v>
      </c>
      <c r="E291" t="s">
        <v>15</v>
      </c>
      <c r="F291">
        <v>77</v>
      </c>
      <c r="G291">
        <v>76</v>
      </c>
      <c r="H291">
        <v>77</v>
      </c>
    </row>
    <row r="292" spans="1:8" x14ac:dyDescent="0.3">
      <c r="A292" t="s">
        <v>17</v>
      </c>
      <c r="B292" t="s">
        <v>13</v>
      </c>
      <c r="C292" t="s">
        <v>19</v>
      </c>
      <c r="D292" t="s">
        <v>11</v>
      </c>
      <c r="E292" t="s">
        <v>12</v>
      </c>
      <c r="F292">
        <v>76</v>
      </c>
      <c r="G292">
        <v>70</v>
      </c>
      <c r="H292">
        <v>68</v>
      </c>
    </row>
    <row r="293" spans="1:8" x14ac:dyDescent="0.3">
      <c r="A293" t="s">
        <v>17</v>
      </c>
      <c r="B293" t="s">
        <v>21</v>
      </c>
      <c r="C293" t="s">
        <v>23</v>
      </c>
      <c r="D293" t="s">
        <v>11</v>
      </c>
      <c r="E293" t="s">
        <v>12</v>
      </c>
      <c r="F293">
        <v>86</v>
      </c>
      <c r="G293">
        <v>73</v>
      </c>
      <c r="H293">
        <v>70</v>
      </c>
    </row>
    <row r="294" spans="1:8" x14ac:dyDescent="0.3">
      <c r="A294" t="s">
        <v>17</v>
      </c>
      <c r="B294" t="s">
        <v>13</v>
      </c>
      <c r="C294" t="s">
        <v>23</v>
      </c>
      <c r="D294" t="s">
        <v>11</v>
      </c>
      <c r="E294" t="s">
        <v>15</v>
      </c>
      <c r="F294">
        <v>63</v>
      </c>
      <c r="G294">
        <v>60</v>
      </c>
      <c r="H294">
        <v>57</v>
      </c>
    </row>
    <row r="295" spans="1:8" x14ac:dyDescent="0.3">
      <c r="A295" t="s">
        <v>8</v>
      </c>
      <c r="B295" t="s">
        <v>24</v>
      </c>
      <c r="C295" t="s">
        <v>10</v>
      </c>
      <c r="D295" t="s">
        <v>11</v>
      </c>
      <c r="E295" t="s">
        <v>12</v>
      </c>
      <c r="F295">
        <v>65</v>
      </c>
      <c r="G295">
        <v>73</v>
      </c>
      <c r="H295">
        <v>75</v>
      </c>
    </row>
    <row r="296" spans="1:8" x14ac:dyDescent="0.3">
      <c r="A296" t="s">
        <v>17</v>
      </c>
      <c r="B296" t="s">
        <v>21</v>
      </c>
      <c r="C296" t="s">
        <v>22</v>
      </c>
      <c r="D296" t="s">
        <v>20</v>
      </c>
      <c r="E296" t="s">
        <v>15</v>
      </c>
      <c r="F296">
        <v>78</v>
      </c>
      <c r="G296">
        <v>77</v>
      </c>
      <c r="H296">
        <v>80</v>
      </c>
    </row>
    <row r="297" spans="1:8" x14ac:dyDescent="0.3">
      <c r="A297" t="s">
        <v>17</v>
      </c>
      <c r="B297" t="s">
        <v>9</v>
      </c>
      <c r="C297" t="s">
        <v>19</v>
      </c>
      <c r="D297" t="s">
        <v>20</v>
      </c>
      <c r="E297" t="s">
        <v>12</v>
      </c>
      <c r="F297">
        <v>67</v>
      </c>
      <c r="G297">
        <v>62</v>
      </c>
      <c r="H297">
        <v>60</v>
      </c>
    </row>
    <row r="298" spans="1:8" x14ac:dyDescent="0.3">
      <c r="A298" t="s">
        <v>17</v>
      </c>
      <c r="B298" t="s">
        <v>18</v>
      </c>
      <c r="C298" t="s">
        <v>23</v>
      </c>
      <c r="D298" t="s">
        <v>11</v>
      </c>
      <c r="E298" t="s">
        <v>15</v>
      </c>
      <c r="F298">
        <v>46</v>
      </c>
      <c r="G298">
        <v>41</v>
      </c>
      <c r="H298">
        <v>43</v>
      </c>
    </row>
    <row r="299" spans="1:8" x14ac:dyDescent="0.3">
      <c r="A299" t="s">
        <v>17</v>
      </c>
      <c r="B299" t="s">
        <v>24</v>
      </c>
      <c r="C299" t="s">
        <v>19</v>
      </c>
      <c r="D299" t="s">
        <v>11</v>
      </c>
      <c r="E299" t="s">
        <v>15</v>
      </c>
      <c r="F299">
        <v>71</v>
      </c>
      <c r="G299">
        <v>74</v>
      </c>
      <c r="H299">
        <v>68</v>
      </c>
    </row>
    <row r="300" spans="1:8" x14ac:dyDescent="0.3">
      <c r="A300" t="s">
        <v>17</v>
      </c>
      <c r="B300" t="s">
        <v>13</v>
      </c>
      <c r="C300" t="s">
        <v>22</v>
      </c>
      <c r="D300" t="s">
        <v>20</v>
      </c>
      <c r="E300" t="s">
        <v>15</v>
      </c>
      <c r="F300">
        <v>40</v>
      </c>
      <c r="G300">
        <v>46</v>
      </c>
      <c r="H300">
        <v>50</v>
      </c>
    </row>
    <row r="301" spans="1:8" x14ac:dyDescent="0.3">
      <c r="A301" t="s">
        <v>17</v>
      </c>
      <c r="B301" t="s">
        <v>21</v>
      </c>
      <c r="C301" t="s">
        <v>19</v>
      </c>
      <c r="D301" t="s">
        <v>20</v>
      </c>
      <c r="E301" t="s">
        <v>12</v>
      </c>
      <c r="F301">
        <v>90</v>
      </c>
      <c r="G301">
        <v>87</v>
      </c>
      <c r="H301">
        <v>75</v>
      </c>
    </row>
    <row r="302" spans="1:8" x14ac:dyDescent="0.3">
      <c r="A302" t="s">
        <v>17</v>
      </c>
      <c r="B302" t="s">
        <v>18</v>
      </c>
      <c r="C302" t="s">
        <v>14</v>
      </c>
      <c r="D302" t="s">
        <v>20</v>
      </c>
      <c r="E302" t="s">
        <v>15</v>
      </c>
      <c r="F302">
        <v>81</v>
      </c>
      <c r="G302">
        <v>78</v>
      </c>
      <c r="H302">
        <v>81</v>
      </c>
    </row>
    <row r="303" spans="1:8" x14ac:dyDescent="0.3">
      <c r="A303" t="s">
        <v>17</v>
      </c>
      <c r="B303" t="s">
        <v>21</v>
      </c>
      <c r="C303" t="s">
        <v>23</v>
      </c>
      <c r="D303" t="s">
        <v>20</v>
      </c>
      <c r="E303" t="s">
        <v>12</v>
      </c>
      <c r="F303">
        <v>56</v>
      </c>
      <c r="G303">
        <v>54</v>
      </c>
      <c r="H303">
        <v>52</v>
      </c>
    </row>
    <row r="304" spans="1:8" x14ac:dyDescent="0.3">
      <c r="A304" t="s">
        <v>8</v>
      </c>
      <c r="B304" t="s">
        <v>13</v>
      </c>
      <c r="C304" t="s">
        <v>19</v>
      </c>
      <c r="D304" t="s">
        <v>11</v>
      </c>
      <c r="E304" t="s">
        <v>15</v>
      </c>
      <c r="F304">
        <v>67</v>
      </c>
      <c r="G304">
        <v>84</v>
      </c>
      <c r="H304">
        <v>81</v>
      </c>
    </row>
    <row r="305" spans="1:8" x14ac:dyDescent="0.3">
      <c r="A305" t="s">
        <v>17</v>
      </c>
      <c r="B305" t="s">
        <v>9</v>
      </c>
      <c r="C305" t="s">
        <v>19</v>
      </c>
      <c r="D305" t="s">
        <v>11</v>
      </c>
      <c r="E305" t="s">
        <v>12</v>
      </c>
      <c r="F305">
        <v>80</v>
      </c>
      <c r="G305">
        <v>76</v>
      </c>
      <c r="H305">
        <v>64</v>
      </c>
    </row>
    <row r="306" spans="1:8" x14ac:dyDescent="0.3">
      <c r="A306" t="s">
        <v>8</v>
      </c>
      <c r="B306" t="s">
        <v>13</v>
      </c>
      <c r="C306" t="s">
        <v>19</v>
      </c>
      <c r="D306" t="s">
        <v>11</v>
      </c>
      <c r="E306" t="s">
        <v>15</v>
      </c>
      <c r="F306">
        <v>74</v>
      </c>
      <c r="G306">
        <v>75</v>
      </c>
      <c r="H306">
        <v>83</v>
      </c>
    </row>
    <row r="307" spans="1:8" x14ac:dyDescent="0.3">
      <c r="A307" t="s">
        <v>17</v>
      </c>
      <c r="B307" t="s">
        <v>18</v>
      </c>
      <c r="C307" t="s">
        <v>14</v>
      </c>
      <c r="D307" t="s">
        <v>11</v>
      </c>
      <c r="E307" t="s">
        <v>12</v>
      </c>
      <c r="F307">
        <v>69</v>
      </c>
      <c r="G307">
        <v>67</v>
      </c>
      <c r="H307">
        <v>69</v>
      </c>
    </row>
    <row r="308" spans="1:8" x14ac:dyDescent="0.3">
      <c r="A308" t="s">
        <v>17</v>
      </c>
      <c r="B308" t="s">
        <v>24</v>
      </c>
      <c r="C308" t="s">
        <v>14</v>
      </c>
      <c r="D308" t="s">
        <v>11</v>
      </c>
      <c r="E308" t="s">
        <v>15</v>
      </c>
      <c r="F308">
        <v>99</v>
      </c>
      <c r="G308">
        <v>87</v>
      </c>
      <c r="H308">
        <v>81</v>
      </c>
    </row>
    <row r="309" spans="1:8" x14ac:dyDescent="0.3">
      <c r="A309" t="s">
        <v>17</v>
      </c>
      <c r="B309" t="s">
        <v>13</v>
      </c>
      <c r="C309" t="s">
        <v>23</v>
      </c>
      <c r="D309" t="s">
        <v>11</v>
      </c>
      <c r="E309" t="s">
        <v>12</v>
      </c>
      <c r="F309">
        <v>51</v>
      </c>
      <c r="G309">
        <v>52</v>
      </c>
      <c r="H309">
        <v>44</v>
      </c>
    </row>
    <row r="310" spans="1:8" x14ac:dyDescent="0.3">
      <c r="A310" t="s">
        <v>8</v>
      </c>
      <c r="B310" t="s">
        <v>9</v>
      </c>
      <c r="C310" t="s">
        <v>19</v>
      </c>
      <c r="D310" t="s">
        <v>20</v>
      </c>
      <c r="E310" t="s">
        <v>12</v>
      </c>
      <c r="F310">
        <v>53</v>
      </c>
      <c r="G310">
        <v>71</v>
      </c>
      <c r="H310">
        <v>67</v>
      </c>
    </row>
    <row r="311" spans="1:8" x14ac:dyDescent="0.3">
      <c r="A311" t="s">
        <v>8</v>
      </c>
      <c r="B311" t="s">
        <v>21</v>
      </c>
      <c r="C311" t="s">
        <v>22</v>
      </c>
      <c r="D311" t="s">
        <v>20</v>
      </c>
      <c r="E311" t="s">
        <v>12</v>
      </c>
      <c r="F311">
        <v>49</v>
      </c>
      <c r="G311">
        <v>57</v>
      </c>
      <c r="H311">
        <v>52</v>
      </c>
    </row>
    <row r="312" spans="1:8" x14ac:dyDescent="0.3">
      <c r="A312" t="s">
        <v>8</v>
      </c>
      <c r="B312" t="s">
        <v>9</v>
      </c>
      <c r="C312" t="s">
        <v>19</v>
      </c>
      <c r="D312" t="s">
        <v>11</v>
      </c>
      <c r="E312" t="s">
        <v>12</v>
      </c>
      <c r="F312">
        <v>73</v>
      </c>
      <c r="G312">
        <v>76</v>
      </c>
      <c r="H312">
        <v>80</v>
      </c>
    </row>
    <row r="313" spans="1:8" x14ac:dyDescent="0.3">
      <c r="A313" t="s">
        <v>17</v>
      </c>
      <c r="B313" t="s">
        <v>9</v>
      </c>
      <c r="C313" t="s">
        <v>10</v>
      </c>
      <c r="D313" t="s">
        <v>11</v>
      </c>
      <c r="E313" t="s">
        <v>12</v>
      </c>
      <c r="F313">
        <v>66</v>
      </c>
      <c r="G313">
        <v>60</v>
      </c>
      <c r="H313">
        <v>57</v>
      </c>
    </row>
    <row r="314" spans="1:8" x14ac:dyDescent="0.3">
      <c r="A314" t="s">
        <v>17</v>
      </c>
      <c r="B314" t="s">
        <v>21</v>
      </c>
      <c r="C314" t="s">
        <v>10</v>
      </c>
      <c r="D314" t="s">
        <v>11</v>
      </c>
      <c r="E314" t="s">
        <v>15</v>
      </c>
      <c r="F314">
        <v>67</v>
      </c>
      <c r="G314">
        <v>61</v>
      </c>
      <c r="H314">
        <v>68</v>
      </c>
    </row>
    <row r="315" spans="1:8" x14ac:dyDescent="0.3">
      <c r="A315" t="s">
        <v>8</v>
      </c>
      <c r="B315" t="s">
        <v>13</v>
      </c>
      <c r="C315" t="s">
        <v>19</v>
      </c>
      <c r="D315" t="s">
        <v>20</v>
      </c>
      <c r="E315" t="s">
        <v>15</v>
      </c>
      <c r="F315">
        <v>68</v>
      </c>
      <c r="G315">
        <v>67</v>
      </c>
      <c r="H315">
        <v>69</v>
      </c>
    </row>
    <row r="316" spans="1:8" x14ac:dyDescent="0.3">
      <c r="A316" t="s">
        <v>8</v>
      </c>
      <c r="B316" t="s">
        <v>13</v>
      </c>
      <c r="C316" t="s">
        <v>10</v>
      </c>
      <c r="D316" t="s">
        <v>11</v>
      </c>
      <c r="E316" t="s">
        <v>15</v>
      </c>
      <c r="F316">
        <v>59</v>
      </c>
      <c r="G316">
        <v>64</v>
      </c>
      <c r="H316">
        <v>75</v>
      </c>
    </row>
    <row r="317" spans="1:8" x14ac:dyDescent="0.3">
      <c r="A317" t="s">
        <v>17</v>
      </c>
      <c r="B317" t="s">
        <v>13</v>
      </c>
      <c r="C317" t="s">
        <v>22</v>
      </c>
      <c r="D317" t="s">
        <v>11</v>
      </c>
      <c r="E317" t="s">
        <v>12</v>
      </c>
      <c r="F317">
        <v>71</v>
      </c>
      <c r="G317">
        <v>66</v>
      </c>
      <c r="H317">
        <v>65</v>
      </c>
    </row>
    <row r="318" spans="1:8" x14ac:dyDescent="0.3">
      <c r="A318" t="s">
        <v>8</v>
      </c>
      <c r="B318" t="s">
        <v>21</v>
      </c>
      <c r="C318" t="s">
        <v>16</v>
      </c>
      <c r="D318" t="s">
        <v>11</v>
      </c>
      <c r="E318" t="s">
        <v>15</v>
      </c>
      <c r="F318">
        <v>77</v>
      </c>
      <c r="G318">
        <v>82</v>
      </c>
      <c r="H318">
        <v>91</v>
      </c>
    </row>
    <row r="319" spans="1:8" x14ac:dyDescent="0.3">
      <c r="A319" t="s">
        <v>17</v>
      </c>
      <c r="B319" t="s">
        <v>13</v>
      </c>
      <c r="C319" t="s">
        <v>19</v>
      </c>
      <c r="D319" t="s">
        <v>11</v>
      </c>
      <c r="E319" t="s">
        <v>12</v>
      </c>
      <c r="F319">
        <v>83</v>
      </c>
      <c r="G319">
        <v>72</v>
      </c>
      <c r="H319">
        <v>78</v>
      </c>
    </row>
    <row r="320" spans="1:8" x14ac:dyDescent="0.3">
      <c r="A320" t="s">
        <v>17</v>
      </c>
      <c r="B320" t="s">
        <v>9</v>
      </c>
      <c r="C320" t="s">
        <v>10</v>
      </c>
      <c r="D320" t="s">
        <v>11</v>
      </c>
      <c r="E320" t="s">
        <v>12</v>
      </c>
      <c r="F320">
        <v>63</v>
      </c>
      <c r="G320">
        <v>71</v>
      </c>
      <c r="H320">
        <v>69</v>
      </c>
    </row>
    <row r="321" spans="1:8" x14ac:dyDescent="0.3">
      <c r="A321" t="s">
        <v>8</v>
      </c>
      <c r="B321" t="s">
        <v>21</v>
      </c>
      <c r="C321" t="s">
        <v>19</v>
      </c>
      <c r="D321" t="s">
        <v>20</v>
      </c>
      <c r="E321" t="s">
        <v>12</v>
      </c>
      <c r="F321">
        <v>56</v>
      </c>
      <c r="G321">
        <v>65</v>
      </c>
      <c r="H321">
        <v>63</v>
      </c>
    </row>
    <row r="322" spans="1:8" x14ac:dyDescent="0.3">
      <c r="A322" t="s">
        <v>8</v>
      </c>
      <c r="B322" t="s">
        <v>13</v>
      </c>
      <c r="C322" t="s">
        <v>22</v>
      </c>
      <c r="D322" t="s">
        <v>20</v>
      </c>
      <c r="E322" t="s">
        <v>15</v>
      </c>
      <c r="F322">
        <v>67</v>
      </c>
      <c r="G322">
        <v>79</v>
      </c>
      <c r="H322">
        <v>84</v>
      </c>
    </row>
    <row r="323" spans="1:8" x14ac:dyDescent="0.3">
      <c r="A323" t="s">
        <v>8</v>
      </c>
      <c r="B323" t="s">
        <v>24</v>
      </c>
      <c r="C323" t="s">
        <v>22</v>
      </c>
      <c r="D323" t="s">
        <v>11</v>
      </c>
      <c r="E323" t="s">
        <v>12</v>
      </c>
      <c r="F323">
        <v>75</v>
      </c>
      <c r="G323">
        <v>86</v>
      </c>
      <c r="H323">
        <v>79</v>
      </c>
    </row>
    <row r="324" spans="1:8" x14ac:dyDescent="0.3">
      <c r="A324" t="s">
        <v>8</v>
      </c>
      <c r="B324" t="s">
        <v>13</v>
      </c>
      <c r="C324" t="s">
        <v>14</v>
      </c>
      <c r="D324" t="s">
        <v>11</v>
      </c>
      <c r="E324" t="s">
        <v>12</v>
      </c>
      <c r="F324">
        <v>71</v>
      </c>
      <c r="G324">
        <v>81</v>
      </c>
      <c r="H324">
        <v>80</v>
      </c>
    </row>
    <row r="325" spans="1:8" x14ac:dyDescent="0.3">
      <c r="A325" t="s">
        <v>8</v>
      </c>
      <c r="B325" t="s">
        <v>13</v>
      </c>
      <c r="C325" t="s">
        <v>23</v>
      </c>
      <c r="D325" t="s">
        <v>20</v>
      </c>
      <c r="E325" t="s">
        <v>12</v>
      </c>
      <c r="F325">
        <v>43</v>
      </c>
      <c r="G325">
        <v>53</v>
      </c>
      <c r="H325">
        <v>53</v>
      </c>
    </row>
    <row r="326" spans="1:8" x14ac:dyDescent="0.3">
      <c r="A326" t="s">
        <v>8</v>
      </c>
      <c r="B326" t="s">
        <v>13</v>
      </c>
      <c r="C326" t="s">
        <v>22</v>
      </c>
      <c r="D326" t="s">
        <v>20</v>
      </c>
      <c r="E326" t="s">
        <v>12</v>
      </c>
      <c r="F326">
        <v>41</v>
      </c>
      <c r="G326">
        <v>46</v>
      </c>
      <c r="H326">
        <v>43</v>
      </c>
    </row>
    <row r="327" spans="1:8" x14ac:dyDescent="0.3">
      <c r="A327" t="s">
        <v>8</v>
      </c>
      <c r="B327" t="s">
        <v>13</v>
      </c>
      <c r="C327" t="s">
        <v>14</v>
      </c>
      <c r="D327" t="s">
        <v>11</v>
      </c>
      <c r="E327" t="s">
        <v>12</v>
      </c>
      <c r="F327">
        <v>82</v>
      </c>
      <c r="G327">
        <v>90</v>
      </c>
      <c r="H327">
        <v>94</v>
      </c>
    </row>
    <row r="328" spans="1:8" x14ac:dyDescent="0.3">
      <c r="A328" t="s">
        <v>17</v>
      </c>
      <c r="B328" t="s">
        <v>13</v>
      </c>
      <c r="C328" t="s">
        <v>14</v>
      </c>
      <c r="D328" t="s">
        <v>11</v>
      </c>
      <c r="E328" t="s">
        <v>12</v>
      </c>
      <c r="F328">
        <v>61</v>
      </c>
      <c r="G328">
        <v>61</v>
      </c>
      <c r="H328">
        <v>62</v>
      </c>
    </row>
    <row r="329" spans="1:8" x14ac:dyDescent="0.3">
      <c r="A329" t="s">
        <v>17</v>
      </c>
      <c r="B329" t="s">
        <v>18</v>
      </c>
      <c r="C329" t="s">
        <v>14</v>
      </c>
      <c r="D329" t="s">
        <v>20</v>
      </c>
      <c r="E329" t="s">
        <v>12</v>
      </c>
      <c r="F329">
        <v>28</v>
      </c>
      <c r="G329">
        <v>23</v>
      </c>
      <c r="H329">
        <v>19</v>
      </c>
    </row>
    <row r="330" spans="1:8" x14ac:dyDescent="0.3">
      <c r="A330" t="s">
        <v>17</v>
      </c>
      <c r="B330" t="s">
        <v>13</v>
      </c>
      <c r="C330" t="s">
        <v>19</v>
      </c>
      <c r="D330" t="s">
        <v>11</v>
      </c>
      <c r="E330" t="s">
        <v>15</v>
      </c>
      <c r="F330">
        <v>82</v>
      </c>
      <c r="G330">
        <v>75</v>
      </c>
      <c r="H330">
        <v>77</v>
      </c>
    </row>
    <row r="331" spans="1:8" x14ac:dyDescent="0.3">
      <c r="A331" t="s">
        <v>8</v>
      </c>
      <c r="B331" t="s">
        <v>9</v>
      </c>
      <c r="C331" t="s">
        <v>23</v>
      </c>
      <c r="D331" t="s">
        <v>11</v>
      </c>
      <c r="E331" t="s">
        <v>12</v>
      </c>
      <c r="F331">
        <v>41</v>
      </c>
      <c r="G331">
        <v>55</v>
      </c>
      <c r="H331">
        <v>51</v>
      </c>
    </row>
    <row r="332" spans="1:8" x14ac:dyDescent="0.3">
      <c r="A332" t="s">
        <v>17</v>
      </c>
      <c r="B332" t="s">
        <v>13</v>
      </c>
      <c r="C332" t="s">
        <v>22</v>
      </c>
      <c r="D332" t="s">
        <v>11</v>
      </c>
      <c r="E332" t="s">
        <v>12</v>
      </c>
      <c r="F332">
        <v>71</v>
      </c>
      <c r="G332">
        <v>60</v>
      </c>
      <c r="H332">
        <v>61</v>
      </c>
    </row>
    <row r="333" spans="1:8" x14ac:dyDescent="0.3">
      <c r="A333" t="s">
        <v>17</v>
      </c>
      <c r="B333" t="s">
        <v>13</v>
      </c>
      <c r="C333" t="s">
        <v>19</v>
      </c>
      <c r="D333" t="s">
        <v>11</v>
      </c>
      <c r="E333" t="s">
        <v>12</v>
      </c>
      <c r="F333">
        <v>47</v>
      </c>
      <c r="G333">
        <v>37</v>
      </c>
      <c r="H333">
        <v>35</v>
      </c>
    </row>
    <row r="334" spans="1:8" x14ac:dyDescent="0.3">
      <c r="A334" t="s">
        <v>17</v>
      </c>
      <c r="B334" t="s">
        <v>24</v>
      </c>
      <c r="C334" t="s">
        <v>19</v>
      </c>
      <c r="D334" t="s">
        <v>11</v>
      </c>
      <c r="E334" t="s">
        <v>15</v>
      </c>
      <c r="F334">
        <v>62</v>
      </c>
      <c r="G334">
        <v>56</v>
      </c>
      <c r="H334">
        <v>53</v>
      </c>
    </row>
    <row r="335" spans="1:8" x14ac:dyDescent="0.3">
      <c r="A335" t="s">
        <v>17</v>
      </c>
      <c r="B335" t="s">
        <v>9</v>
      </c>
      <c r="C335" t="s">
        <v>19</v>
      </c>
      <c r="D335" t="s">
        <v>11</v>
      </c>
      <c r="E335" t="s">
        <v>12</v>
      </c>
      <c r="F335">
        <v>90</v>
      </c>
      <c r="G335">
        <v>78</v>
      </c>
      <c r="H335">
        <v>81</v>
      </c>
    </row>
    <row r="336" spans="1:8" x14ac:dyDescent="0.3">
      <c r="A336" t="s">
        <v>8</v>
      </c>
      <c r="B336" t="s">
        <v>13</v>
      </c>
      <c r="C336" t="s">
        <v>10</v>
      </c>
      <c r="D336" t="s">
        <v>11</v>
      </c>
      <c r="E336" t="s">
        <v>12</v>
      </c>
      <c r="F336">
        <v>83</v>
      </c>
      <c r="G336">
        <v>93</v>
      </c>
      <c r="H336">
        <v>95</v>
      </c>
    </row>
    <row r="337" spans="1:8" x14ac:dyDescent="0.3">
      <c r="A337" t="s">
        <v>8</v>
      </c>
      <c r="B337" t="s">
        <v>9</v>
      </c>
      <c r="C337" t="s">
        <v>14</v>
      </c>
      <c r="D337" t="s">
        <v>20</v>
      </c>
      <c r="E337" t="s">
        <v>12</v>
      </c>
      <c r="F337">
        <v>61</v>
      </c>
      <c r="G337">
        <v>68</v>
      </c>
      <c r="H337">
        <v>66</v>
      </c>
    </row>
    <row r="338" spans="1:8" x14ac:dyDescent="0.3">
      <c r="A338" t="s">
        <v>17</v>
      </c>
      <c r="B338" t="s">
        <v>21</v>
      </c>
      <c r="C338" t="s">
        <v>23</v>
      </c>
      <c r="D338" t="s">
        <v>11</v>
      </c>
      <c r="E338" t="s">
        <v>15</v>
      </c>
      <c r="F338">
        <v>76</v>
      </c>
      <c r="G338">
        <v>70</v>
      </c>
      <c r="H338">
        <v>69</v>
      </c>
    </row>
    <row r="339" spans="1:8" x14ac:dyDescent="0.3">
      <c r="A339" t="s">
        <v>17</v>
      </c>
      <c r="B339" t="s">
        <v>13</v>
      </c>
      <c r="C339" t="s">
        <v>19</v>
      </c>
      <c r="D339" t="s">
        <v>11</v>
      </c>
      <c r="E339" t="s">
        <v>12</v>
      </c>
      <c r="F339">
        <v>49</v>
      </c>
      <c r="G339">
        <v>51</v>
      </c>
      <c r="H339">
        <v>43</v>
      </c>
    </row>
    <row r="340" spans="1:8" x14ac:dyDescent="0.3">
      <c r="A340" t="s">
        <v>8</v>
      </c>
      <c r="B340" t="s">
        <v>9</v>
      </c>
      <c r="C340" t="s">
        <v>23</v>
      </c>
      <c r="D340" t="s">
        <v>20</v>
      </c>
      <c r="E340" t="s">
        <v>12</v>
      </c>
      <c r="F340">
        <v>24</v>
      </c>
      <c r="G340">
        <v>38</v>
      </c>
      <c r="H340">
        <v>27</v>
      </c>
    </row>
    <row r="341" spans="1:8" x14ac:dyDescent="0.3">
      <c r="A341" t="s">
        <v>8</v>
      </c>
      <c r="B341" t="s">
        <v>21</v>
      </c>
      <c r="C341" t="s">
        <v>23</v>
      </c>
      <c r="D341" t="s">
        <v>20</v>
      </c>
      <c r="E341" t="s">
        <v>15</v>
      </c>
      <c r="F341">
        <v>35</v>
      </c>
      <c r="G341">
        <v>55</v>
      </c>
      <c r="H341">
        <v>60</v>
      </c>
    </row>
    <row r="342" spans="1:8" x14ac:dyDescent="0.3">
      <c r="A342" t="s">
        <v>17</v>
      </c>
      <c r="B342" t="s">
        <v>13</v>
      </c>
      <c r="C342" t="s">
        <v>22</v>
      </c>
      <c r="D342" t="s">
        <v>20</v>
      </c>
      <c r="E342" t="s">
        <v>12</v>
      </c>
      <c r="F342">
        <v>58</v>
      </c>
      <c r="G342">
        <v>61</v>
      </c>
      <c r="H342">
        <v>52</v>
      </c>
    </row>
    <row r="343" spans="1:8" x14ac:dyDescent="0.3">
      <c r="A343" t="s">
        <v>8</v>
      </c>
      <c r="B343" t="s">
        <v>13</v>
      </c>
      <c r="C343" t="s">
        <v>22</v>
      </c>
      <c r="D343" t="s">
        <v>11</v>
      </c>
      <c r="E343" t="s">
        <v>12</v>
      </c>
      <c r="F343">
        <v>61</v>
      </c>
      <c r="G343">
        <v>73</v>
      </c>
      <c r="H343">
        <v>63</v>
      </c>
    </row>
    <row r="344" spans="1:8" x14ac:dyDescent="0.3">
      <c r="A344" t="s">
        <v>8</v>
      </c>
      <c r="B344" t="s">
        <v>9</v>
      </c>
      <c r="C344" t="s">
        <v>22</v>
      </c>
      <c r="D344" t="s">
        <v>11</v>
      </c>
      <c r="E344" t="s">
        <v>15</v>
      </c>
      <c r="F344">
        <v>69</v>
      </c>
      <c r="G344">
        <v>76</v>
      </c>
      <c r="H344">
        <v>74</v>
      </c>
    </row>
    <row r="345" spans="1:8" x14ac:dyDescent="0.3">
      <c r="A345" t="s">
        <v>17</v>
      </c>
      <c r="B345" t="s">
        <v>21</v>
      </c>
      <c r="C345" t="s">
        <v>19</v>
      </c>
      <c r="D345" t="s">
        <v>11</v>
      </c>
      <c r="E345" t="s">
        <v>15</v>
      </c>
      <c r="F345">
        <v>67</v>
      </c>
      <c r="G345">
        <v>72</v>
      </c>
      <c r="H345">
        <v>67</v>
      </c>
    </row>
    <row r="346" spans="1:8" x14ac:dyDescent="0.3">
      <c r="A346" t="s">
        <v>17</v>
      </c>
      <c r="B346" t="s">
        <v>21</v>
      </c>
      <c r="C346" t="s">
        <v>14</v>
      </c>
      <c r="D346" t="s">
        <v>11</v>
      </c>
      <c r="E346" t="s">
        <v>12</v>
      </c>
      <c r="F346">
        <v>79</v>
      </c>
      <c r="G346">
        <v>73</v>
      </c>
      <c r="H346">
        <v>67</v>
      </c>
    </row>
    <row r="347" spans="1:8" x14ac:dyDescent="0.3">
      <c r="A347" t="s">
        <v>8</v>
      </c>
      <c r="B347" t="s">
        <v>13</v>
      </c>
      <c r="C347" t="s">
        <v>22</v>
      </c>
      <c r="D347" t="s">
        <v>11</v>
      </c>
      <c r="E347" t="s">
        <v>12</v>
      </c>
      <c r="F347">
        <v>72</v>
      </c>
      <c r="G347">
        <v>80</v>
      </c>
      <c r="H347">
        <v>75</v>
      </c>
    </row>
    <row r="348" spans="1:8" x14ac:dyDescent="0.3">
      <c r="A348" t="s">
        <v>17</v>
      </c>
      <c r="B348" t="s">
        <v>9</v>
      </c>
      <c r="C348" t="s">
        <v>14</v>
      </c>
      <c r="D348" t="s">
        <v>11</v>
      </c>
      <c r="E348" t="s">
        <v>12</v>
      </c>
      <c r="F348">
        <v>62</v>
      </c>
      <c r="G348">
        <v>61</v>
      </c>
      <c r="H348">
        <v>57</v>
      </c>
    </row>
    <row r="349" spans="1:8" x14ac:dyDescent="0.3">
      <c r="A349" t="s">
        <v>8</v>
      </c>
      <c r="B349" t="s">
        <v>13</v>
      </c>
      <c r="C349" t="s">
        <v>10</v>
      </c>
      <c r="D349" t="s">
        <v>11</v>
      </c>
      <c r="E349" t="s">
        <v>15</v>
      </c>
      <c r="F349">
        <v>77</v>
      </c>
      <c r="G349">
        <v>94</v>
      </c>
      <c r="H349">
        <v>95</v>
      </c>
    </row>
    <row r="350" spans="1:8" x14ac:dyDescent="0.3">
      <c r="A350" t="s">
        <v>17</v>
      </c>
      <c r="B350" t="s">
        <v>21</v>
      </c>
      <c r="C350" t="s">
        <v>22</v>
      </c>
      <c r="D350" t="s">
        <v>20</v>
      </c>
      <c r="E350" t="s">
        <v>12</v>
      </c>
      <c r="F350">
        <v>75</v>
      </c>
      <c r="G350">
        <v>74</v>
      </c>
      <c r="H350">
        <v>66</v>
      </c>
    </row>
    <row r="351" spans="1:8" x14ac:dyDescent="0.3">
      <c r="A351" t="s">
        <v>17</v>
      </c>
      <c r="B351" t="s">
        <v>24</v>
      </c>
      <c r="C351" t="s">
        <v>19</v>
      </c>
      <c r="D351" t="s">
        <v>11</v>
      </c>
      <c r="E351" t="s">
        <v>12</v>
      </c>
      <c r="F351">
        <v>87</v>
      </c>
      <c r="G351">
        <v>74</v>
      </c>
      <c r="H351">
        <v>76</v>
      </c>
    </row>
    <row r="352" spans="1:8" x14ac:dyDescent="0.3">
      <c r="A352" t="s">
        <v>8</v>
      </c>
      <c r="B352" t="s">
        <v>9</v>
      </c>
      <c r="C352" t="s">
        <v>10</v>
      </c>
      <c r="D352" t="s">
        <v>11</v>
      </c>
      <c r="E352" t="s">
        <v>12</v>
      </c>
      <c r="F352">
        <v>52</v>
      </c>
      <c r="G352">
        <v>65</v>
      </c>
      <c r="H352">
        <v>69</v>
      </c>
    </row>
    <row r="353" spans="1:8" x14ac:dyDescent="0.3">
      <c r="A353" t="s">
        <v>17</v>
      </c>
      <c r="B353" t="s">
        <v>24</v>
      </c>
      <c r="C353" t="s">
        <v>14</v>
      </c>
      <c r="D353" t="s">
        <v>11</v>
      </c>
      <c r="E353" t="s">
        <v>12</v>
      </c>
      <c r="F353">
        <v>66</v>
      </c>
      <c r="G353">
        <v>57</v>
      </c>
      <c r="H353">
        <v>52</v>
      </c>
    </row>
    <row r="354" spans="1:8" x14ac:dyDescent="0.3">
      <c r="A354" t="s">
        <v>8</v>
      </c>
      <c r="B354" t="s">
        <v>13</v>
      </c>
      <c r="C354" t="s">
        <v>14</v>
      </c>
      <c r="D354" t="s">
        <v>11</v>
      </c>
      <c r="E354" t="s">
        <v>15</v>
      </c>
      <c r="F354">
        <v>63</v>
      </c>
      <c r="G354">
        <v>78</v>
      </c>
      <c r="H354">
        <v>80</v>
      </c>
    </row>
    <row r="355" spans="1:8" x14ac:dyDescent="0.3">
      <c r="A355" t="s">
        <v>8</v>
      </c>
      <c r="B355" t="s">
        <v>13</v>
      </c>
      <c r="C355" t="s">
        <v>19</v>
      </c>
      <c r="D355" t="s">
        <v>11</v>
      </c>
      <c r="E355" t="s">
        <v>12</v>
      </c>
      <c r="F355">
        <v>46</v>
      </c>
      <c r="G355">
        <v>58</v>
      </c>
      <c r="H355">
        <v>57</v>
      </c>
    </row>
    <row r="356" spans="1:8" x14ac:dyDescent="0.3">
      <c r="A356" t="s">
        <v>8</v>
      </c>
      <c r="B356" t="s">
        <v>13</v>
      </c>
      <c r="C356" t="s">
        <v>14</v>
      </c>
      <c r="D356" t="s">
        <v>11</v>
      </c>
      <c r="E356" t="s">
        <v>12</v>
      </c>
      <c r="F356">
        <v>59</v>
      </c>
      <c r="G356">
        <v>71</v>
      </c>
      <c r="H356">
        <v>70</v>
      </c>
    </row>
    <row r="357" spans="1:8" x14ac:dyDescent="0.3">
      <c r="A357" t="s">
        <v>8</v>
      </c>
      <c r="B357" t="s">
        <v>9</v>
      </c>
      <c r="C357" t="s">
        <v>10</v>
      </c>
      <c r="D357" t="s">
        <v>11</v>
      </c>
      <c r="E357" t="s">
        <v>12</v>
      </c>
      <c r="F357">
        <v>61</v>
      </c>
      <c r="G357">
        <v>72</v>
      </c>
      <c r="H357">
        <v>70</v>
      </c>
    </row>
    <row r="358" spans="1:8" x14ac:dyDescent="0.3">
      <c r="A358" t="s">
        <v>17</v>
      </c>
      <c r="B358" t="s">
        <v>18</v>
      </c>
      <c r="C358" t="s">
        <v>19</v>
      </c>
      <c r="D358" t="s">
        <v>11</v>
      </c>
      <c r="E358" t="s">
        <v>12</v>
      </c>
      <c r="F358">
        <v>63</v>
      </c>
      <c r="G358">
        <v>61</v>
      </c>
      <c r="H358">
        <v>61</v>
      </c>
    </row>
    <row r="359" spans="1:8" x14ac:dyDescent="0.3">
      <c r="A359" t="s">
        <v>8</v>
      </c>
      <c r="B359" t="s">
        <v>13</v>
      </c>
      <c r="C359" t="s">
        <v>14</v>
      </c>
      <c r="D359" t="s">
        <v>20</v>
      </c>
      <c r="E359" t="s">
        <v>15</v>
      </c>
      <c r="F359">
        <v>42</v>
      </c>
      <c r="G359">
        <v>66</v>
      </c>
      <c r="H359">
        <v>69</v>
      </c>
    </row>
    <row r="360" spans="1:8" x14ac:dyDescent="0.3">
      <c r="A360" t="s">
        <v>17</v>
      </c>
      <c r="B360" t="s">
        <v>21</v>
      </c>
      <c r="C360" t="s">
        <v>14</v>
      </c>
      <c r="D360" t="s">
        <v>20</v>
      </c>
      <c r="E360" t="s">
        <v>12</v>
      </c>
      <c r="F360">
        <v>59</v>
      </c>
      <c r="G360">
        <v>62</v>
      </c>
      <c r="H360">
        <v>61</v>
      </c>
    </row>
    <row r="361" spans="1:8" x14ac:dyDescent="0.3">
      <c r="A361" t="s">
        <v>8</v>
      </c>
      <c r="B361" t="s">
        <v>21</v>
      </c>
      <c r="C361" t="s">
        <v>14</v>
      </c>
      <c r="D361" t="s">
        <v>11</v>
      </c>
      <c r="E361" t="s">
        <v>12</v>
      </c>
      <c r="F361">
        <v>80</v>
      </c>
      <c r="G361">
        <v>90</v>
      </c>
      <c r="H361">
        <v>89</v>
      </c>
    </row>
    <row r="362" spans="1:8" x14ac:dyDescent="0.3">
      <c r="A362" t="s">
        <v>8</v>
      </c>
      <c r="B362" t="s">
        <v>9</v>
      </c>
      <c r="C362" t="s">
        <v>22</v>
      </c>
      <c r="D362" t="s">
        <v>11</v>
      </c>
      <c r="E362" t="s">
        <v>12</v>
      </c>
      <c r="F362">
        <v>58</v>
      </c>
      <c r="G362">
        <v>62</v>
      </c>
      <c r="H362">
        <v>59</v>
      </c>
    </row>
    <row r="363" spans="1:8" x14ac:dyDescent="0.3">
      <c r="A363" t="s">
        <v>17</v>
      </c>
      <c r="B363" t="s">
        <v>9</v>
      </c>
      <c r="C363" t="s">
        <v>23</v>
      </c>
      <c r="D363" t="s">
        <v>11</v>
      </c>
      <c r="E363" t="s">
        <v>15</v>
      </c>
      <c r="F363">
        <v>85</v>
      </c>
      <c r="G363">
        <v>84</v>
      </c>
      <c r="H363">
        <v>78</v>
      </c>
    </row>
    <row r="364" spans="1:8" x14ac:dyDescent="0.3">
      <c r="A364" t="s">
        <v>8</v>
      </c>
      <c r="B364" t="s">
        <v>13</v>
      </c>
      <c r="C364" t="s">
        <v>14</v>
      </c>
      <c r="D364" t="s">
        <v>11</v>
      </c>
      <c r="E364" t="s">
        <v>12</v>
      </c>
      <c r="F364">
        <v>52</v>
      </c>
      <c r="G364">
        <v>58</v>
      </c>
      <c r="H364">
        <v>58</v>
      </c>
    </row>
    <row r="365" spans="1:8" x14ac:dyDescent="0.3">
      <c r="A365" t="s">
        <v>8</v>
      </c>
      <c r="B365" t="s">
        <v>21</v>
      </c>
      <c r="C365" t="s">
        <v>23</v>
      </c>
      <c r="D365" t="s">
        <v>20</v>
      </c>
      <c r="E365" t="s">
        <v>12</v>
      </c>
      <c r="F365">
        <v>27</v>
      </c>
      <c r="G365">
        <v>34</v>
      </c>
      <c r="H365">
        <v>32</v>
      </c>
    </row>
    <row r="366" spans="1:8" x14ac:dyDescent="0.3">
      <c r="A366" t="s">
        <v>17</v>
      </c>
      <c r="B366" t="s">
        <v>13</v>
      </c>
      <c r="C366" t="s">
        <v>14</v>
      </c>
      <c r="D366" t="s">
        <v>11</v>
      </c>
      <c r="E366" t="s">
        <v>12</v>
      </c>
      <c r="F366">
        <v>59</v>
      </c>
      <c r="G366">
        <v>60</v>
      </c>
      <c r="H366">
        <v>58</v>
      </c>
    </row>
    <row r="367" spans="1:8" x14ac:dyDescent="0.3">
      <c r="A367" t="s">
        <v>17</v>
      </c>
      <c r="B367" t="s">
        <v>18</v>
      </c>
      <c r="C367" t="s">
        <v>10</v>
      </c>
      <c r="D367" t="s">
        <v>20</v>
      </c>
      <c r="E367" t="s">
        <v>15</v>
      </c>
      <c r="F367">
        <v>49</v>
      </c>
      <c r="G367">
        <v>58</v>
      </c>
      <c r="H367">
        <v>60</v>
      </c>
    </row>
    <row r="368" spans="1:8" x14ac:dyDescent="0.3">
      <c r="A368" t="s">
        <v>17</v>
      </c>
      <c r="B368" t="s">
        <v>13</v>
      </c>
      <c r="C368" t="s">
        <v>22</v>
      </c>
      <c r="D368" t="s">
        <v>11</v>
      </c>
      <c r="E368" t="s">
        <v>15</v>
      </c>
      <c r="F368">
        <v>69</v>
      </c>
      <c r="G368">
        <v>58</v>
      </c>
      <c r="H368">
        <v>53</v>
      </c>
    </row>
    <row r="369" spans="1:8" x14ac:dyDescent="0.3">
      <c r="A369" t="s">
        <v>17</v>
      </c>
      <c r="B369" t="s">
        <v>13</v>
      </c>
      <c r="C369" t="s">
        <v>10</v>
      </c>
      <c r="D369" t="s">
        <v>20</v>
      </c>
      <c r="E369" t="s">
        <v>12</v>
      </c>
      <c r="F369">
        <v>61</v>
      </c>
      <c r="G369">
        <v>66</v>
      </c>
      <c r="H369">
        <v>61</v>
      </c>
    </row>
    <row r="370" spans="1:8" x14ac:dyDescent="0.3">
      <c r="A370" t="s">
        <v>8</v>
      </c>
      <c r="B370" t="s">
        <v>18</v>
      </c>
      <c r="C370" t="s">
        <v>23</v>
      </c>
      <c r="D370" t="s">
        <v>20</v>
      </c>
      <c r="E370" t="s">
        <v>12</v>
      </c>
      <c r="F370">
        <v>44</v>
      </c>
      <c r="G370">
        <v>64</v>
      </c>
      <c r="H370">
        <v>58</v>
      </c>
    </row>
    <row r="371" spans="1:8" x14ac:dyDescent="0.3">
      <c r="A371" t="s">
        <v>8</v>
      </c>
      <c r="B371" t="s">
        <v>21</v>
      </c>
      <c r="C371" t="s">
        <v>23</v>
      </c>
      <c r="D371" t="s">
        <v>11</v>
      </c>
      <c r="E371" t="s">
        <v>12</v>
      </c>
      <c r="F371">
        <v>73</v>
      </c>
      <c r="G371">
        <v>84</v>
      </c>
      <c r="H371">
        <v>85</v>
      </c>
    </row>
    <row r="372" spans="1:8" x14ac:dyDescent="0.3">
      <c r="A372" t="s">
        <v>17</v>
      </c>
      <c r="B372" t="s">
        <v>24</v>
      </c>
      <c r="C372" t="s">
        <v>14</v>
      </c>
      <c r="D372" t="s">
        <v>11</v>
      </c>
      <c r="E372" t="s">
        <v>12</v>
      </c>
      <c r="F372">
        <v>84</v>
      </c>
      <c r="G372">
        <v>77</v>
      </c>
      <c r="H372">
        <v>71</v>
      </c>
    </row>
    <row r="373" spans="1:8" x14ac:dyDescent="0.3">
      <c r="A373" t="s">
        <v>8</v>
      </c>
      <c r="B373" t="s">
        <v>13</v>
      </c>
      <c r="C373" t="s">
        <v>14</v>
      </c>
      <c r="D373" t="s">
        <v>20</v>
      </c>
      <c r="E373" t="s">
        <v>15</v>
      </c>
      <c r="F373">
        <v>45</v>
      </c>
      <c r="G373">
        <v>73</v>
      </c>
      <c r="H373">
        <v>70</v>
      </c>
    </row>
    <row r="374" spans="1:8" x14ac:dyDescent="0.3">
      <c r="A374" t="s">
        <v>17</v>
      </c>
      <c r="B374" t="s">
        <v>21</v>
      </c>
      <c r="C374" t="s">
        <v>23</v>
      </c>
      <c r="D374" t="s">
        <v>11</v>
      </c>
      <c r="E374" t="s">
        <v>12</v>
      </c>
      <c r="F374">
        <v>74</v>
      </c>
      <c r="G374">
        <v>74</v>
      </c>
      <c r="H374">
        <v>72</v>
      </c>
    </row>
    <row r="375" spans="1:8" x14ac:dyDescent="0.3">
      <c r="A375" t="s">
        <v>8</v>
      </c>
      <c r="B375" t="s">
        <v>21</v>
      </c>
      <c r="C375" t="s">
        <v>14</v>
      </c>
      <c r="D375" t="s">
        <v>11</v>
      </c>
      <c r="E375" t="s">
        <v>15</v>
      </c>
      <c r="F375">
        <v>82</v>
      </c>
      <c r="G375">
        <v>97</v>
      </c>
      <c r="H375">
        <v>96</v>
      </c>
    </row>
    <row r="376" spans="1:8" x14ac:dyDescent="0.3">
      <c r="A376" t="s">
        <v>8</v>
      </c>
      <c r="B376" t="s">
        <v>21</v>
      </c>
      <c r="C376" t="s">
        <v>10</v>
      </c>
      <c r="D376" t="s">
        <v>11</v>
      </c>
      <c r="E376" t="s">
        <v>12</v>
      </c>
      <c r="F376">
        <v>59</v>
      </c>
      <c r="G376">
        <v>70</v>
      </c>
      <c r="H376">
        <v>73</v>
      </c>
    </row>
    <row r="377" spans="1:8" x14ac:dyDescent="0.3">
      <c r="A377" t="s">
        <v>17</v>
      </c>
      <c r="B377" t="s">
        <v>24</v>
      </c>
      <c r="C377" t="s">
        <v>19</v>
      </c>
      <c r="D377" t="s">
        <v>20</v>
      </c>
      <c r="E377" t="s">
        <v>12</v>
      </c>
      <c r="F377">
        <v>46</v>
      </c>
      <c r="G377">
        <v>43</v>
      </c>
      <c r="H377">
        <v>41</v>
      </c>
    </row>
    <row r="378" spans="1:8" x14ac:dyDescent="0.3">
      <c r="A378" t="s">
        <v>8</v>
      </c>
      <c r="B378" t="s">
        <v>21</v>
      </c>
      <c r="C378" t="s">
        <v>23</v>
      </c>
      <c r="D378" t="s">
        <v>11</v>
      </c>
      <c r="E378" t="s">
        <v>12</v>
      </c>
      <c r="F378">
        <v>80</v>
      </c>
      <c r="G378">
        <v>90</v>
      </c>
      <c r="H378">
        <v>82</v>
      </c>
    </row>
    <row r="379" spans="1:8" x14ac:dyDescent="0.3">
      <c r="A379" t="s">
        <v>8</v>
      </c>
      <c r="B379" t="s">
        <v>21</v>
      </c>
      <c r="C379" t="s">
        <v>16</v>
      </c>
      <c r="D379" t="s">
        <v>20</v>
      </c>
      <c r="E379" t="s">
        <v>15</v>
      </c>
      <c r="F379">
        <v>85</v>
      </c>
      <c r="G379">
        <v>95</v>
      </c>
      <c r="H379">
        <v>100</v>
      </c>
    </row>
    <row r="380" spans="1:8" x14ac:dyDescent="0.3">
      <c r="A380" t="s">
        <v>8</v>
      </c>
      <c r="B380" t="s">
        <v>18</v>
      </c>
      <c r="C380" t="s">
        <v>23</v>
      </c>
      <c r="D380" t="s">
        <v>11</v>
      </c>
      <c r="E380" t="s">
        <v>12</v>
      </c>
      <c r="F380">
        <v>71</v>
      </c>
      <c r="G380">
        <v>83</v>
      </c>
      <c r="H380">
        <v>77</v>
      </c>
    </row>
    <row r="381" spans="1:8" x14ac:dyDescent="0.3">
      <c r="A381" t="s">
        <v>17</v>
      </c>
      <c r="B381" t="s">
        <v>18</v>
      </c>
      <c r="C381" t="s">
        <v>10</v>
      </c>
      <c r="D381" t="s">
        <v>11</v>
      </c>
      <c r="E381" t="s">
        <v>12</v>
      </c>
      <c r="F381">
        <v>66</v>
      </c>
      <c r="G381">
        <v>64</v>
      </c>
      <c r="H381">
        <v>62</v>
      </c>
    </row>
    <row r="382" spans="1:8" x14ac:dyDescent="0.3">
      <c r="A382" t="s">
        <v>8</v>
      </c>
      <c r="B382" t="s">
        <v>9</v>
      </c>
      <c r="C382" t="s">
        <v>19</v>
      </c>
      <c r="D382" t="s">
        <v>11</v>
      </c>
      <c r="E382" t="s">
        <v>12</v>
      </c>
      <c r="F382">
        <v>80</v>
      </c>
      <c r="G382">
        <v>86</v>
      </c>
      <c r="H382">
        <v>83</v>
      </c>
    </row>
    <row r="383" spans="1:8" x14ac:dyDescent="0.3">
      <c r="A383" t="s">
        <v>17</v>
      </c>
      <c r="B383" t="s">
        <v>13</v>
      </c>
      <c r="C383" t="s">
        <v>19</v>
      </c>
      <c r="D383" t="s">
        <v>11</v>
      </c>
      <c r="E383" t="s">
        <v>15</v>
      </c>
      <c r="F383">
        <v>87</v>
      </c>
      <c r="G383">
        <v>100</v>
      </c>
      <c r="H383">
        <v>95</v>
      </c>
    </row>
    <row r="384" spans="1:8" x14ac:dyDescent="0.3">
      <c r="A384" t="s">
        <v>17</v>
      </c>
      <c r="B384" t="s">
        <v>13</v>
      </c>
      <c r="C384" t="s">
        <v>16</v>
      </c>
      <c r="D384" t="s">
        <v>20</v>
      </c>
      <c r="E384" t="s">
        <v>12</v>
      </c>
      <c r="F384">
        <v>79</v>
      </c>
      <c r="G384">
        <v>81</v>
      </c>
      <c r="H384">
        <v>71</v>
      </c>
    </row>
    <row r="385" spans="1:8" x14ac:dyDescent="0.3">
      <c r="A385" t="s">
        <v>8</v>
      </c>
      <c r="B385" t="s">
        <v>24</v>
      </c>
      <c r="C385" t="s">
        <v>23</v>
      </c>
      <c r="D385" t="s">
        <v>20</v>
      </c>
      <c r="E385" t="s">
        <v>12</v>
      </c>
      <c r="F385">
        <v>38</v>
      </c>
      <c r="G385">
        <v>49</v>
      </c>
      <c r="H385">
        <v>45</v>
      </c>
    </row>
    <row r="386" spans="1:8" x14ac:dyDescent="0.3">
      <c r="A386" t="s">
        <v>8</v>
      </c>
      <c r="B386" t="s">
        <v>18</v>
      </c>
      <c r="C386" t="s">
        <v>23</v>
      </c>
      <c r="D386" t="s">
        <v>20</v>
      </c>
      <c r="E386" t="s">
        <v>12</v>
      </c>
      <c r="F386">
        <v>38</v>
      </c>
      <c r="G386">
        <v>43</v>
      </c>
      <c r="H386">
        <v>43</v>
      </c>
    </row>
    <row r="387" spans="1:8" x14ac:dyDescent="0.3">
      <c r="A387" t="s">
        <v>8</v>
      </c>
      <c r="B387" t="s">
        <v>24</v>
      </c>
      <c r="C387" t="s">
        <v>14</v>
      </c>
      <c r="D387" t="s">
        <v>11</v>
      </c>
      <c r="E387" t="s">
        <v>12</v>
      </c>
      <c r="F387">
        <v>67</v>
      </c>
      <c r="G387">
        <v>76</v>
      </c>
      <c r="H387">
        <v>75</v>
      </c>
    </row>
    <row r="388" spans="1:8" x14ac:dyDescent="0.3">
      <c r="A388" t="s">
        <v>8</v>
      </c>
      <c r="B388" t="s">
        <v>24</v>
      </c>
      <c r="C388" t="s">
        <v>10</v>
      </c>
      <c r="D388" t="s">
        <v>11</v>
      </c>
      <c r="E388" t="s">
        <v>12</v>
      </c>
      <c r="F388">
        <v>64</v>
      </c>
      <c r="G388">
        <v>73</v>
      </c>
      <c r="H388">
        <v>70</v>
      </c>
    </row>
    <row r="389" spans="1:8" x14ac:dyDescent="0.3">
      <c r="A389" t="s">
        <v>8</v>
      </c>
      <c r="B389" t="s">
        <v>13</v>
      </c>
      <c r="C389" t="s">
        <v>19</v>
      </c>
      <c r="D389" t="s">
        <v>20</v>
      </c>
      <c r="E389" t="s">
        <v>12</v>
      </c>
      <c r="F389">
        <v>57</v>
      </c>
      <c r="G389">
        <v>78</v>
      </c>
      <c r="H389">
        <v>67</v>
      </c>
    </row>
    <row r="390" spans="1:8" x14ac:dyDescent="0.3">
      <c r="A390" t="s">
        <v>8</v>
      </c>
      <c r="B390" t="s">
        <v>21</v>
      </c>
      <c r="C390" t="s">
        <v>22</v>
      </c>
      <c r="D390" t="s">
        <v>11</v>
      </c>
      <c r="E390" t="s">
        <v>12</v>
      </c>
      <c r="F390">
        <v>62</v>
      </c>
      <c r="G390">
        <v>64</v>
      </c>
      <c r="H390">
        <v>64</v>
      </c>
    </row>
    <row r="391" spans="1:8" x14ac:dyDescent="0.3">
      <c r="A391" t="s">
        <v>17</v>
      </c>
      <c r="B391" t="s">
        <v>21</v>
      </c>
      <c r="C391" t="s">
        <v>16</v>
      </c>
      <c r="D391" t="s">
        <v>11</v>
      </c>
      <c r="E391" t="s">
        <v>12</v>
      </c>
      <c r="F391">
        <v>73</v>
      </c>
      <c r="G391">
        <v>70</v>
      </c>
      <c r="H391">
        <v>75</v>
      </c>
    </row>
    <row r="392" spans="1:8" x14ac:dyDescent="0.3">
      <c r="A392" t="s">
        <v>17</v>
      </c>
      <c r="B392" t="s">
        <v>24</v>
      </c>
      <c r="C392" t="s">
        <v>23</v>
      </c>
      <c r="D392" t="s">
        <v>20</v>
      </c>
      <c r="E392" t="s">
        <v>15</v>
      </c>
      <c r="F392">
        <v>73</v>
      </c>
      <c r="G392">
        <v>67</v>
      </c>
      <c r="H392">
        <v>59</v>
      </c>
    </row>
    <row r="393" spans="1:8" x14ac:dyDescent="0.3">
      <c r="A393" t="s">
        <v>8</v>
      </c>
      <c r="B393" t="s">
        <v>21</v>
      </c>
      <c r="C393" t="s">
        <v>14</v>
      </c>
      <c r="D393" t="s">
        <v>11</v>
      </c>
      <c r="E393" t="s">
        <v>12</v>
      </c>
      <c r="F393">
        <v>77</v>
      </c>
      <c r="G393">
        <v>68</v>
      </c>
      <c r="H393">
        <v>77</v>
      </c>
    </row>
    <row r="394" spans="1:8" x14ac:dyDescent="0.3">
      <c r="A394" t="s">
        <v>17</v>
      </c>
      <c r="B394" t="s">
        <v>24</v>
      </c>
      <c r="C394" t="s">
        <v>14</v>
      </c>
      <c r="D394" t="s">
        <v>11</v>
      </c>
      <c r="E394" t="s">
        <v>12</v>
      </c>
      <c r="F394">
        <v>76</v>
      </c>
      <c r="G394">
        <v>67</v>
      </c>
      <c r="H394">
        <v>67</v>
      </c>
    </row>
    <row r="395" spans="1:8" x14ac:dyDescent="0.3">
      <c r="A395" t="s">
        <v>17</v>
      </c>
      <c r="B395" t="s">
        <v>13</v>
      </c>
      <c r="C395" t="s">
        <v>19</v>
      </c>
      <c r="D395" t="s">
        <v>11</v>
      </c>
      <c r="E395" t="s">
        <v>15</v>
      </c>
      <c r="F395">
        <v>57</v>
      </c>
      <c r="G395">
        <v>54</v>
      </c>
      <c r="H395">
        <v>56</v>
      </c>
    </row>
    <row r="396" spans="1:8" x14ac:dyDescent="0.3">
      <c r="A396" t="s">
        <v>8</v>
      </c>
      <c r="B396" t="s">
        <v>13</v>
      </c>
      <c r="C396" t="s">
        <v>23</v>
      </c>
      <c r="D396" t="s">
        <v>11</v>
      </c>
      <c r="E396" t="s">
        <v>15</v>
      </c>
      <c r="F396">
        <v>65</v>
      </c>
      <c r="G396">
        <v>74</v>
      </c>
      <c r="H396">
        <v>77</v>
      </c>
    </row>
    <row r="397" spans="1:8" x14ac:dyDescent="0.3">
      <c r="A397" t="s">
        <v>17</v>
      </c>
      <c r="B397" t="s">
        <v>18</v>
      </c>
      <c r="C397" t="s">
        <v>22</v>
      </c>
      <c r="D397" t="s">
        <v>20</v>
      </c>
      <c r="E397" t="s">
        <v>12</v>
      </c>
      <c r="F397">
        <v>48</v>
      </c>
      <c r="G397">
        <v>45</v>
      </c>
      <c r="H397">
        <v>41</v>
      </c>
    </row>
    <row r="398" spans="1:8" x14ac:dyDescent="0.3">
      <c r="A398" t="s">
        <v>8</v>
      </c>
      <c r="B398" t="s">
        <v>9</v>
      </c>
      <c r="C398" t="s">
        <v>22</v>
      </c>
      <c r="D398" t="s">
        <v>20</v>
      </c>
      <c r="E398" t="s">
        <v>12</v>
      </c>
      <c r="F398">
        <v>50</v>
      </c>
      <c r="G398">
        <v>67</v>
      </c>
      <c r="H398">
        <v>63</v>
      </c>
    </row>
    <row r="399" spans="1:8" x14ac:dyDescent="0.3">
      <c r="A399" t="s">
        <v>8</v>
      </c>
      <c r="B399" t="s">
        <v>13</v>
      </c>
      <c r="C399" t="s">
        <v>19</v>
      </c>
      <c r="D399" t="s">
        <v>11</v>
      </c>
      <c r="E399" t="s">
        <v>12</v>
      </c>
      <c r="F399">
        <v>85</v>
      </c>
      <c r="G399">
        <v>89</v>
      </c>
      <c r="H399">
        <v>95</v>
      </c>
    </row>
    <row r="400" spans="1:8" x14ac:dyDescent="0.3">
      <c r="A400" t="s">
        <v>17</v>
      </c>
      <c r="B400" t="s">
        <v>9</v>
      </c>
      <c r="C400" t="s">
        <v>23</v>
      </c>
      <c r="D400" t="s">
        <v>11</v>
      </c>
      <c r="E400" t="s">
        <v>12</v>
      </c>
      <c r="F400">
        <v>74</v>
      </c>
      <c r="G400">
        <v>63</v>
      </c>
      <c r="H400">
        <v>57</v>
      </c>
    </row>
    <row r="401" spans="1:8" x14ac:dyDescent="0.3">
      <c r="A401" t="s">
        <v>17</v>
      </c>
      <c r="B401" t="s">
        <v>21</v>
      </c>
      <c r="C401" t="s">
        <v>23</v>
      </c>
      <c r="D401" t="s">
        <v>11</v>
      </c>
      <c r="E401" t="s">
        <v>12</v>
      </c>
      <c r="F401">
        <v>60</v>
      </c>
      <c r="G401">
        <v>59</v>
      </c>
      <c r="H401">
        <v>54</v>
      </c>
    </row>
    <row r="402" spans="1:8" x14ac:dyDescent="0.3">
      <c r="A402" t="s">
        <v>8</v>
      </c>
      <c r="B402" t="s">
        <v>13</v>
      </c>
      <c r="C402" t="s">
        <v>23</v>
      </c>
      <c r="D402" t="s">
        <v>11</v>
      </c>
      <c r="E402" t="s">
        <v>15</v>
      </c>
      <c r="F402">
        <v>59</v>
      </c>
      <c r="G402">
        <v>54</v>
      </c>
      <c r="H402">
        <v>67</v>
      </c>
    </row>
    <row r="403" spans="1:8" x14ac:dyDescent="0.3">
      <c r="A403" t="s">
        <v>17</v>
      </c>
      <c r="B403" t="s">
        <v>18</v>
      </c>
      <c r="C403" t="s">
        <v>14</v>
      </c>
      <c r="D403" t="s">
        <v>11</v>
      </c>
      <c r="E403" t="s">
        <v>12</v>
      </c>
      <c r="F403">
        <v>53</v>
      </c>
      <c r="G403">
        <v>43</v>
      </c>
      <c r="H403">
        <v>43</v>
      </c>
    </row>
    <row r="404" spans="1:8" x14ac:dyDescent="0.3">
      <c r="A404" t="s">
        <v>8</v>
      </c>
      <c r="B404" t="s">
        <v>18</v>
      </c>
      <c r="C404" t="s">
        <v>14</v>
      </c>
      <c r="D404" t="s">
        <v>20</v>
      </c>
      <c r="E404" t="s">
        <v>12</v>
      </c>
      <c r="F404">
        <v>49</v>
      </c>
      <c r="G404">
        <v>65</v>
      </c>
      <c r="H404">
        <v>55</v>
      </c>
    </row>
    <row r="405" spans="1:8" x14ac:dyDescent="0.3">
      <c r="A405" t="s">
        <v>8</v>
      </c>
      <c r="B405" t="s">
        <v>21</v>
      </c>
      <c r="C405" t="s">
        <v>22</v>
      </c>
      <c r="D405" t="s">
        <v>11</v>
      </c>
      <c r="E405" t="s">
        <v>15</v>
      </c>
      <c r="F405">
        <v>88</v>
      </c>
      <c r="G405">
        <v>99</v>
      </c>
      <c r="H405">
        <v>100</v>
      </c>
    </row>
    <row r="406" spans="1:8" x14ac:dyDescent="0.3">
      <c r="A406" t="s">
        <v>8</v>
      </c>
      <c r="B406" t="s">
        <v>13</v>
      </c>
      <c r="C406" t="s">
        <v>22</v>
      </c>
      <c r="D406" t="s">
        <v>11</v>
      </c>
      <c r="E406" t="s">
        <v>12</v>
      </c>
      <c r="F406">
        <v>54</v>
      </c>
      <c r="G406">
        <v>59</v>
      </c>
      <c r="H406">
        <v>62</v>
      </c>
    </row>
    <row r="407" spans="1:8" x14ac:dyDescent="0.3">
      <c r="A407" t="s">
        <v>8</v>
      </c>
      <c r="B407" t="s">
        <v>13</v>
      </c>
      <c r="C407" t="s">
        <v>23</v>
      </c>
      <c r="D407" t="s">
        <v>11</v>
      </c>
      <c r="E407" t="s">
        <v>12</v>
      </c>
      <c r="F407">
        <v>63</v>
      </c>
      <c r="G407">
        <v>73</v>
      </c>
      <c r="H407">
        <v>68</v>
      </c>
    </row>
    <row r="408" spans="1:8" x14ac:dyDescent="0.3">
      <c r="A408" t="s">
        <v>17</v>
      </c>
      <c r="B408" t="s">
        <v>9</v>
      </c>
      <c r="C408" t="s">
        <v>19</v>
      </c>
      <c r="D408" t="s">
        <v>11</v>
      </c>
      <c r="E408" t="s">
        <v>15</v>
      </c>
      <c r="F408">
        <v>65</v>
      </c>
      <c r="G408">
        <v>65</v>
      </c>
      <c r="H408">
        <v>63</v>
      </c>
    </row>
    <row r="409" spans="1:8" x14ac:dyDescent="0.3">
      <c r="A409" t="s">
        <v>8</v>
      </c>
      <c r="B409" t="s">
        <v>9</v>
      </c>
      <c r="C409" t="s">
        <v>19</v>
      </c>
      <c r="D409" t="s">
        <v>11</v>
      </c>
      <c r="E409" t="s">
        <v>12</v>
      </c>
      <c r="F409">
        <v>82</v>
      </c>
      <c r="G409">
        <v>80</v>
      </c>
      <c r="H409">
        <v>77</v>
      </c>
    </row>
    <row r="410" spans="1:8" x14ac:dyDescent="0.3">
      <c r="A410" t="s">
        <v>8</v>
      </c>
      <c r="B410" t="s">
        <v>21</v>
      </c>
      <c r="C410" t="s">
        <v>22</v>
      </c>
      <c r="D410" t="s">
        <v>20</v>
      </c>
      <c r="E410" t="s">
        <v>15</v>
      </c>
      <c r="F410">
        <v>52</v>
      </c>
      <c r="G410">
        <v>57</v>
      </c>
      <c r="H410">
        <v>56</v>
      </c>
    </row>
    <row r="411" spans="1:8" x14ac:dyDescent="0.3">
      <c r="A411" t="s">
        <v>17</v>
      </c>
      <c r="B411" t="s">
        <v>21</v>
      </c>
      <c r="C411" t="s">
        <v>19</v>
      </c>
      <c r="D411" t="s">
        <v>11</v>
      </c>
      <c r="E411" t="s">
        <v>15</v>
      </c>
      <c r="F411">
        <v>87</v>
      </c>
      <c r="G411">
        <v>84</v>
      </c>
      <c r="H411">
        <v>85</v>
      </c>
    </row>
    <row r="412" spans="1:8" x14ac:dyDescent="0.3">
      <c r="A412" t="s">
        <v>8</v>
      </c>
      <c r="B412" t="s">
        <v>21</v>
      </c>
      <c r="C412" t="s">
        <v>16</v>
      </c>
      <c r="D412" t="s">
        <v>11</v>
      </c>
      <c r="E412" t="s">
        <v>15</v>
      </c>
      <c r="F412">
        <v>70</v>
      </c>
      <c r="G412">
        <v>71</v>
      </c>
      <c r="H412">
        <v>74</v>
      </c>
    </row>
    <row r="413" spans="1:8" x14ac:dyDescent="0.3">
      <c r="A413" t="s">
        <v>17</v>
      </c>
      <c r="B413" t="s">
        <v>24</v>
      </c>
      <c r="C413" t="s">
        <v>14</v>
      </c>
      <c r="D413" t="s">
        <v>11</v>
      </c>
      <c r="E413" t="s">
        <v>15</v>
      </c>
      <c r="F413">
        <v>84</v>
      </c>
      <c r="G413">
        <v>83</v>
      </c>
      <c r="H413">
        <v>78</v>
      </c>
    </row>
    <row r="414" spans="1:8" x14ac:dyDescent="0.3">
      <c r="A414" t="s">
        <v>17</v>
      </c>
      <c r="B414" t="s">
        <v>21</v>
      </c>
      <c r="C414" t="s">
        <v>19</v>
      </c>
      <c r="D414" t="s">
        <v>11</v>
      </c>
      <c r="E414" t="s">
        <v>12</v>
      </c>
      <c r="F414">
        <v>71</v>
      </c>
      <c r="G414">
        <v>66</v>
      </c>
      <c r="H414">
        <v>60</v>
      </c>
    </row>
    <row r="415" spans="1:8" x14ac:dyDescent="0.3">
      <c r="A415" t="s">
        <v>17</v>
      </c>
      <c r="B415" t="s">
        <v>9</v>
      </c>
      <c r="C415" t="s">
        <v>23</v>
      </c>
      <c r="D415" t="s">
        <v>11</v>
      </c>
      <c r="E415" t="s">
        <v>15</v>
      </c>
      <c r="F415">
        <v>63</v>
      </c>
      <c r="G415">
        <v>67</v>
      </c>
      <c r="H415">
        <v>67</v>
      </c>
    </row>
    <row r="416" spans="1:8" x14ac:dyDescent="0.3">
      <c r="A416" t="s">
        <v>8</v>
      </c>
      <c r="B416" t="s">
        <v>13</v>
      </c>
      <c r="C416" t="s">
        <v>10</v>
      </c>
      <c r="D416" t="s">
        <v>20</v>
      </c>
      <c r="E416" t="s">
        <v>15</v>
      </c>
      <c r="F416">
        <v>51</v>
      </c>
      <c r="G416">
        <v>72</v>
      </c>
      <c r="H416">
        <v>79</v>
      </c>
    </row>
    <row r="417" spans="1:8" x14ac:dyDescent="0.3">
      <c r="A417" t="s">
        <v>17</v>
      </c>
      <c r="B417" t="s">
        <v>24</v>
      </c>
      <c r="C417" t="s">
        <v>22</v>
      </c>
      <c r="D417" t="s">
        <v>11</v>
      </c>
      <c r="E417" t="s">
        <v>12</v>
      </c>
      <c r="F417">
        <v>84</v>
      </c>
      <c r="G417">
        <v>73</v>
      </c>
      <c r="H417">
        <v>69</v>
      </c>
    </row>
    <row r="418" spans="1:8" x14ac:dyDescent="0.3">
      <c r="A418" t="s">
        <v>17</v>
      </c>
      <c r="B418" t="s">
        <v>13</v>
      </c>
      <c r="C418" t="s">
        <v>10</v>
      </c>
      <c r="D418" t="s">
        <v>11</v>
      </c>
      <c r="E418" t="s">
        <v>15</v>
      </c>
      <c r="F418">
        <v>71</v>
      </c>
      <c r="G418">
        <v>74</v>
      </c>
      <c r="H418">
        <v>68</v>
      </c>
    </row>
    <row r="419" spans="1:8" x14ac:dyDescent="0.3">
      <c r="A419" t="s">
        <v>17</v>
      </c>
      <c r="B419" t="s">
        <v>13</v>
      </c>
      <c r="C419" t="s">
        <v>19</v>
      </c>
      <c r="D419" t="s">
        <v>11</v>
      </c>
      <c r="E419" t="s">
        <v>12</v>
      </c>
      <c r="F419">
        <v>74</v>
      </c>
      <c r="G419">
        <v>73</v>
      </c>
      <c r="H419">
        <v>67</v>
      </c>
    </row>
    <row r="420" spans="1:8" x14ac:dyDescent="0.3">
      <c r="A420" t="s">
        <v>17</v>
      </c>
      <c r="B420" t="s">
        <v>21</v>
      </c>
      <c r="C420" t="s">
        <v>14</v>
      </c>
      <c r="D420" t="s">
        <v>11</v>
      </c>
      <c r="E420" t="s">
        <v>12</v>
      </c>
      <c r="F420">
        <v>68</v>
      </c>
      <c r="G420">
        <v>59</v>
      </c>
      <c r="H420">
        <v>62</v>
      </c>
    </row>
    <row r="421" spans="1:8" x14ac:dyDescent="0.3">
      <c r="A421" t="s">
        <v>17</v>
      </c>
      <c r="B421" t="s">
        <v>24</v>
      </c>
      <c r="C421" t="s">
        <v>22</v>
      </c>
      <c r="D421" t="s">
        <v>20</v>
      </c>
      <c r="E421" t="s">
        <v>15</v>
      </c>
      <c r="F421">
        <v>57</v>
      </c>
      <c r="G421">
        <v>56</v>
      </c>
      <c r="H421">
        <v>54</v>
      </c>
    </row>
    <row r="422" spans="1:8" x14ac:dyDescent="0.3">
      <c r="A422" t="s">
        <v>8</v>
      </c>
      <c r="B422" t="s">
        <v>13</v>
      </c>
      <c r="C422" t="s">
        <v>19</v>
      </c>
      <c r="D422" t="s">
        <v>20</v>
      </c>
      <c r="E422" t="s">
        <v>15</v>
      </c>
      <c r="F422">
        <v>82</v>
      </c>
      <c r="G422">
        <v>93</v>
      </c>
      <c r="H422">
        <v>93</v>
      </c>
    </row>
    <row r="423" spans="1:8" x14ac:dyDescent="0.3">
      <c r="A423" t="s">
        <v>8</v>
      </c>
      <c r="B423" t="s">
        <v>21</v>
      </c>
      <c r="C423" t="s">
        <v>22</v>
      </c>
      <c r="D423" t="s">
        <v>11</v>
      </c>
      <c r="E423" t="s">
        <v>15</v>
      </c>
      <c r="F423">
        <v>57</v>
      </c>
      <c r="G423">
        <v>58</v>
      </c>
      <c r="H423">
        <v>64</v>
      </c>
    </row>
    <row r="424" spans="1:8" x14ac:dyDescent="0.3">
      <c r="A424" t="s">
        <v>8</v>
      </c>
      <c r="B424" t="s">
        <v>21</v>
      </c>
      <c r="C424" t="s">
        <v>16</v>
      </c>
      <c r="D424" t="s">
        <v>20</v>
      </c>
      <c r="E424" t="s">
        <v>15</v>
      </c>
      <c r="F424">
        <v>47</v>
      </c>
      <c r="G424">
        <v>58</v>
      </c>
      <c r="H424">
        <v>67</v>
      </c>
    </row>
    <row r="425" spans="1:8" x14ac:dyDescent="0.3">
      <c r="A425" t="s">
        <v>8</v>
      </c>
      <c r="B425" t="s">
        <v>18</v>
      </c>
      <c r="C425" t="s">
        <v>23</v>
      </c>
      <c r="D425" t="s">
        <v>11</v>
      </c>
      <c r="E425" t="s">
        <v>15</v>
      </c>
      <c r="F425">
        <v>59</v>
      </c>
      <c r="G425">
        <v>85</v>
      </c>
      <c r="H425">
        <v>80</v>
      </c>
    </row>
    <row r="426" spans="1:8" x14ac:dyDescent="0.3">
      <c r="A426" t="s">
        <v>17</v>
      </c>
      <c r="B426" t="s">
        <v>9</v>
      </c>
      <c r="C426" t="s">
        <v>14</v>
      </c>
      <c r="D426" t="s">
        <v>20</v>
      </c>
      <c r="E426" t="s">
        <v>12</v>
      </c>
      <c r="F426">
        <v>41</v>
      </c>
      <c r="G426">
        <v>39</v>
      </c>
      <c r="H426">
        <v>34</v>
      </c>
    </row>
    <row r="427" spans="1:8" x14ac:dyDescent="0.3">
      <c r="A427" t="s">
        <v>8</v>
      </c>
      <c r="B427" t="s">
        <v>13</v>
      </c>
      <c r="C427" t="s">
        <v>14</v>
      </c>
      <c r="D427" t="s">
        <v>20</v>
      </c>
      <c r="E427" t="s">
        <v>12</v>
      </c>
      <c r="F427">
        <v>62</v>
      </c>
      <c r="G427">
        <v>67</v>
      </c>
      <c r="H427">
        <v>62</v>
      </c>
    </row>
    <row r="428" spans="1:8" x14ac:dyDescent="0.3">
      <c r="A428" t="s">
        <v>17</v>
      </c>
      <c r="B428" t="s">
        <v>13</v>
      </c>
      <c r="C428" t="s">
        <v>10</v>
      </c>
      <c r="D428" t="s">
        <v>11</v>
      </c>
      <c r="E428" t="s">
        <v>12</v>
      </c>
      <c r="F428">
        <v>86</v>
      </c>
      <c r="G428">
        <v>83</v>
      </c>
      <c r="H428">
        <v>86</v>
      </c>
    </row>
    <row r="429" spans="1:8" x14ac:dyDescent="0.3">
      <c r="A429" t="s">
        <v>17</v>
      </c>
      <c r="B429" t="s">
        <v>13</v>
      </c>
      <c r="C429" t="s">
        <v>23</v>
      </c>
      <c r="D429" t="s">
        <v>20</v>
      </c>
      <c r="E429" t="s">
        <v>12</v>
      </c>
      <c r="F429">
        <v>69</v>
      </c>
      <c r="G429">
        <v>71</v>
      </c>
      <c r="H429">
        <v>65</v>
      </c>
    </row>
    <row r="430" spans="1:8" x14ac:dyDescent="0.3">
      <c r="A430" t="s">
        <v>17</v>
      </c>
      <c r="B430" t="s">
        <v>18</v>
      </c>
      <c r="C430" t="s">
        <v>23</v>
      </c>
      <c r="D430" t="s">
        <v>20</v>
      </c>
      <c r="E430" t="s">
        <v>12</v>
      </c>
      <c r="F430">
        <v>65</v>
      </c>
      <c r="G430">
        <v>59</v>
      </c>
      <c r="H430">
        <v>53</v>
      </c>
    </row>
    <row r="431" spans="1:8" x14ac:dyDescent="0.3">
      <c r="A431" t="s">
        <v>17</v>
      </c>
      <c r="B431" t="s">
        <v>13</v>
      </c>
      <c r="C431" t="s">
        <v>23</v>
      </c>
      <c r="D431" t="s">
        <v>20</v>
      </c>
      <c r="E431" t="s">
        <v>12</v>
      </c>
      <c r="F431">
        <v>68</v>
      </c>
      <c r="G431">
        <v>63</v>
      </c>
      <c r="H431">
        <v>54</v>
      </c>
    </row>
    <row r="432" spans="1:8" x14ac:dyDescent="0.3">
      <c r="A432" t="s">
        <v>17</v>
      </c>
      <c r="B432" t="s">
        <v>13</v>
      </c>
      <c r="C432" t="s">
        <v>19</v>
      </c>
      <c r="D432" t="s">
        <v>20</v>
      </c>
      <c r="E432" t="s">
        <v>12</v>
      </c>
      <c r="F432">
        <v>64</v>
      </c>
      <c r="G432">
        <v>66</v>
      </c>
      <c r="H432">
        <v>59</v>
      </c>
    </row>
    <row r="433" spans="1:8" x14ac:dyDescent="0.3">
      <c r="A433" t="s">
        <v>8</v>
      </c>
      <c r="B433" t="s">
        <v>13</v>
      </c>
      <c r="C433" t="s">
        <v>22</v>
      </c>
      <c r="D433" t="s">
        <v>11</v>
      </c>
      <c r="E433" t="s">
        <v>12</v>
      </c>
      <c r="F433">
        <v>61</v>
      </c>
      <c r="G433">
        <v>72</v>
      </c>
      <c r="H433">
        <v>70</v>
      </c>
    </row>
    <row r="434" spans="1:8" x14ac:dyDescent="0.3">
      <c r="A434" t="s">
        <v>17</v>
      </c>
      <c r="B434" t="s">
        <v>13</v>
      </c>
      <c r="C434" t="s">
        <v>22</v>
      </c>
      <c r="D434" t="s">
        <v>11</v>
      </c>
      <c r="E434" t="s">
        <v>12</v>
      </c>
      <c r="F434">
        <v>61</v>
      </c>
      <c r="G434">
        <v>56</v>
      </c>
      <c r="H434">
        <v>55</v>
      </c>
    </row>
    <row r="435" spans="1:8" x14ac:dyDescent="0.3">
      <c r="A435" t="s">
        <v>8</v>
      </c>
      <c r="B435" t="s">
        <v>18</v>
      </c>
      <c r="C435" t="s">
        <v>23</v>
      </c>
      <c r="D435" t="s">
        <v>20</v>
      </c>
      <c r="E435" t="s">
        <v>12</v>
      </c>
      <c r="F435">
        <v>47</v>
      </c>
      <c r="G435">
        <v>59</v>
      </c>
      <c r="H435">
        <v>50</v>
      </c>
    </row>
    <row r="436" spans="1:8" x14ac:dyDescent="0.3">
      <c r="A436" t="s">
        <v>17</v>
      </c>
      <c r="B436" t="s">
        <v>13</v>
      </c>
      <c r="C436" t="s">
        <v>23</v>
      </c>
      <c r="D436" t="s">
        <v>11</v>
      </c>
      <c r="E436" t="s">
        <v>12</v>
      </c>
      <c r="F436">
        <v>73</v>
      </c>
      <c r="G436">
        <v>66</v>
      </c>
      <c r="H436">
        <v>66</v>
      </c>
    </row>
    <row r="437" spans="1:8" x14ac:dyDescent="0.3">
      <c r="A437" t="s">
        <v>17</v>
      </c>
      <c r="B437" t="s">
        <v>13</v>
      </c>
      <c r="C437" t="s">
        <v>14</v>
      </c>
      <c r="D437" t="s">
        <v>20</v>
      </c>
      <c r="E437" t="s">
        <v>15</v>
      </c>
      <c r="F437">
        <v>50</v>
      </c>
      <c r="G437">
        <v>48</v>
      </c>
      <c r="H437">
        <v>53</v>
      </c>
    </row>
    <row r="438" spans="1:8" x14ac:dyDescent="0.3">
      <c r="A438" t="s">
        <v>17</v>
      </c>
      <c r="B438" t="s">
        <v>21</v>
      </c>
      <c r="C438" t="s">
        <v>19</v>
      </c>
      <c r="D438" t="s">
        <v>11</v>
      </c>
      <c r="E438" t="s">
        <v>12</v>
      </c>
      <c r="F438">
        <v>75</v>
      </c>
      <c r="G438">
        <v>68</v>
      </c>
      <c r="H438">
        <v>64</v>
      </c>
    </row>
    <row r="439" spans="1:8" x14ac:dyDescent="0.3">
      <c r="A439" t="s">
        <v>17</v>
      </c>
      <c r="B439" t="s">
        <v>21</v>
      </c>
      <c r="C439" t="s">
        <v>19</v>
      </c>
      <c r="D439" t="s">
        <v>20</v>
      </c>
      <c r="E439" t="s">
        <v>12</v>
      </c>
      <c r="F439">
        <v>75</v>
      </c>
      <c r="G439">
        <v>66</v>
      </c>
      <c r="H439">
        <v>73</v>
      </c>
    </row>
    <row r="440" spans="1:8" x14ac:dyDescent="0.3">
      <c r="A440" t="s">
        <v>17</v>
      </c>
      <c r="B440" t="s">
        <v>13</v>
      </c>
      <c r="C440" t="s">
        <v>22</v>
      </c>
      <c r="D440" t="s">
        <v>11</v>
      </c>
      <c r="E440" t="s">
        <v>12</v>
      </c>
      <c r="F440">
        <v>70</v>
      </c>
      <c r="G440">
        <v>56</v>
      </c>
      <c r="H440">
        <v>51</v>
      </c>
    </row>
    <row r="441" spans="1:8" x14ac:dyDescent="0.3">
      <c r="A441" t="s">
        <v>17</v>
      </c>
      <c r="B441" t="s">
        <v>21</v>
      </c>
      <c r="C441" t="s">
        <v>23</v>
      </c>
      <c r="D441" t="s">
        <v>11</v>
      </c>
      <c r="E441" t="s">
        <v>15</v>
      </c>
      <c r="F441">
        <v>89</v>
      </c>
      <c r="G441">
        <v>88</v>
      </c>
      <c r="H441">
        <v>82</v>
      </c>
    </row>
    <row r="442" spans="1:8" x14ac:dyDescent="0.3">
      <c r="A442" t="s">
        <v>8</v>
      </c>
      <c r="B442" t="s">
        <v>13</v>
      </c>
      <c r="C442" t="s">
        <v>14</v>
      </c>
      <c r="D442" t="s">
        <v>11</v>
      </c>
      <c r="E442" t="s">
        <v>15</v>
      </c>
      <c r="F442">
        <v>67</v>
      </c>
      <c r="G442">
        <v>81</v>
      </c>
      <c r="H442">
        <v>79</v>
      </c>
    </row>
    <row r="443" spans="1:8" x14ac:dyDescent="0.3">
      <c r="A443" t="s">
        <v>8</v>
      </c>
      <c r="B443" t="s">
        <v>21</v>
      </c>
      <c r="C443" t="s">
        <v>22</v>
      </c>
      <c r="D443" t="s">
        <v>11</v>
      </c>
      <c r="E443" t="s">
        <v>12</v>
      </c>
      <c r="F443">
        <v>78</v>
      </c>
      <c r="G443">
        <v>81</v>
      </c>
      <c r="H443">
        <v>80</v>
      </c>
    </row>
    <row r="444" spans="1:8" x14ac:dyDescent="0.3">
      <c r="A444" t="s">
        <v>8</v>
      </c>
      <c r="B444" t="s">
        <v>18</v>
      </c>
      <c r="C444" t="s">
        <v>23</v>
      </c>
      <c r="D444" t="s">
        <v>20</v>
      </c>
      <c r="E444" t="s">
        <v>12</v>
      </c>
      <c r="F444">
        <v>59</v>
      </c>
      <c r="G444">
        <v>73</v>
      </c>
      <c r="H444">
        <v>69</v>
      </c>
    </row>
    <row r="445" spans="1:8" x14ac:dyDescent="0.3">
      <c r="A445" t="s">
        <v>8</v>
      </c>
      <c r="B445" t="s">
        <v>9</v>
      </c>
      <c r="C445" t="s">
        <v>19</v>
      </c>
      <c r="D445" t="s">
        <v>11</v>
      </c>
      <c r="E445" t="s">
        <v>12</v>
      </c>
      <c r="F445">
        <v>73</v>
      </c>
      <c r="G445">
        <v>83</v>
      </c>
      <c r="H445">
        <v>76</v>
      </c>
    </row>
    <row r="446" spans="1:8" x14ac:dyDescent="0.3">
      <c r="A446" t="s">
        <v>17</v>
      </c>
      <c r="B446" t="s">
        <v>18</v>
      </c>
      <c r="C446" t="s">
        <v>23</v>
      </c>
      <c r="D446" t="s">
        <v>20</v>
      </c>
      <c r="E446" t="s">
        <v>12</v>
      </c>
      <c r="F446">
        <v>79</v>
      </c>
      <c r="G446">
        <v>82</v>
      </c>
      <c r="H446">
        <v>73</v>
      </c>
    </row>
    <row r="447" spans="1:8" x14ac:dyDescent="0.3">
      <c r="A447" t="s">
        <v>8</v>
      </c>
      <c r="B447" t="s">
        <v>13</v>
      </c>
      <c r="C447" t="s">
        <v>23</v>
      </c>
      <c r="D447" t="s">
        <v>11</v>
      </c>
      <c r="E447" t="s">
        <v>15</v>
      </c>
      <c r="F447">
        <v>67</v>
      </c>
      <c r="G447">
        <v>74</v>
      </c>
      <c r="H447">
        <v>77</v>
      </c>
    </row>
    <row r="448" spans="1:8" x14ac:dyDescent="0.3">
      <c r="A448" t="s">
        <v>17</v>
      </c>
      <c r="B448" t="s">
        <v>21</v>
      </c>
      <c r="C448" t="s">
        <v>14</v>
      </c>
      <c r="D448" t="s">
        <v>20</v>
      </c>
      <c r="E448" t="s">
        <v>12</v>
      </c>
      <c r="F448">
        <v>69</v>
      </c>
      <c r="G448">
        <v>66</v>
      </c>
      <c r="H448">
        <v>60</v>
      </c>
    </row>
    <row r="449" spans="1:8" x14ac:dyDescent="0.3">
      <c r="A449" t="s">
        <v>17</v>
      </c>
      <c r="B449" t="s">
        <v>13</v>
      </c>
      <c r="C449" t="s">
        <v>22</v>
      </c>
      <c r="D449" t="s">
        <v>11</v>
      </c>
      <c r="E449" t="s">
        <v>15</v>
      </c>
      <c r="F449">
        <v>86</v>
      </c>
      <c r="G449">
        <v>81</v>
      </c>
      <c r="H449">
        <v>80</v>
      </c>
    </row>
    <row r="450" spans="1:8" x14ac:dyDescent="0.3">
      <c r="A450" t="s">
        <v>17</v>
      </c>
      <c r="B450" t="s">
        <v>9</v>
      </c>
      <c r="C450" t="s">
        <v>22</v>
      </c>
      <c r="D450" t="s">
        <v>11</v>
      </c>
      <c r="E450" t="s">
        <v>12</v>
      </c>
      <c r="F450">
        <v>47</v>
      </c>
      <c r="G450">
        <v>46</v>
      </c>
      <c r="H450">
        <v>42</v>
      </c>
    </row>
    <row r="451" spans="1:8" x14ac:dyDescent="0.3">
      <c r="A451" t="s">
        <v>17</v>
      </c>
      <c r="B451" t="s">
        <v>9</v>
      </c>
      <c r="C451" t="s">
        <v>19</v>
      </c>
      <c r="D451" t="s">
        <v>11</v>
      </c>
      <c r="E451" t="s">
        <v>12</v>
      </c>
      <c r="F451">
        <v>81</v>
      </c>
      <c r="G451">
        <v>73</v>
      </c>
      <c r="H451">
        <v>72</v>
      </c>
    </row>
    <row r="452" spans="1:8" x14ac:dyDescent="0.3">
      <c r="A452" t="s">
        <v>8</v>
      </c>
      <c r="B452" t="s">
        <v>13</v>
      </c>
      <c r="C452" t="s">
        <v>14</v>
      </c>
      <c r="D452" t="s">
        <v>20</v>
      </c>
      <c r="E452" t="s">
        <v>15</v>
      </c>
      <c r="F452">
        <v>64</v>
      </c>
      <c r="G452">
        <v>85</v>
      </c>
      <c r="H452">
        <v>85</v>
      </c>
    </row>
    <row r="453" spans="1:8" x14ac:dyDescent="0.3">
      <c r="A453" t="s">
        <v>8</v>
      </c>
      <c r="B453" t="s">
        <v>24</v>
      </c>
      <c r="C453" t="s">
        <v>14</v>
      </c>
      <c r="D453" t="s">
        <v>11</v>
      </c>
      <c r="E453" t="s">
        <v>12</v>
      </c>
      <c r="F453">
        <v>100</v>
      </c>
      <c r="G453">
        <v>92</v>
      </c>
      <c r="H453">
        <v>97</v>
      </c>
    </row>
    <row r="454" spans="1:8" x14ac:dyDescent="0.3">
      <c r="A454" t="s">
        <v>8</v>
      </c>
      <c r="B454" t="s">
        <v>13</v>
      </c>
      <c r="C454" t="s">
        <v>19</v>
      </c>
      <c r="D454" t="s">
        <v>20</v>
      </c>
      <c r="E454" t="s">
        <v>12</v>
      </c>
      <c r="F454">
        <v>65</v>
      </c>
      <c r="G454">
        <v>77</v>
      </c>
      <c r="H454">
        <v>74</v>
      </c>
    </row>
    <row r="455" spans="1:8" x14ac:dyDescent="0.3">
      <c r="A455" t="s">
        <v>17</v>
      </c>
      <c r="B455" t="s">
        <v>13</v>
      </c>
      <c r="C455" t="s">
        <v>14</v>
      </c>
      <c r="D455" t="s">
        <v>20</v>
      </c>
      <c r="E455" t="s">
        <v>12</v>
      </c>
      <c r="F455">
        <v>65</v>
      </c>
      <c r="G455">
        <v>58</v>
      </c>
      <c r="H455">
        <v>49</v>
      </c>
    </row>
    <row r="456" spans="1:8" x14ac:dyDescent="0.3">
      <c r="A456" t="s">
        <v>8</v>
      </c>
      <c r="B456" t="s">
        <v>13</v>
      </c>
      <c r="C456" t="s">
        <v>19</v>
      </c>
      <c r="D456" t="s">
        <v>20</v>
      </c>
      <c r="E456" t="s">
        <v>12</v>
      </c>
      <c r="F456">
        <v>53</v>
      </c>
      <c r="G456">
        <v>61</v>
      </c>
      <c r="H456">
        <v>62</v>
      </c>
    </row>
    <row r="457" spans="1:8" x14ac:dyDescent="0.3">
      <c r="A457" t="s">
        <v>17</v>
      </c>
      <c r="B457" t="s">
        <v>13</v>
      </c>
      <c r="C457" t="s">
        <v>10</v>
      </c>
      <c r="D457" t="s">
        <v>20</v>
      </c>
      <c r="E457" t="s">
        <v>12</v>
      </c>
      <c r="F457">
        <v>37</v>
      </c>
      <c r="G457">
        <v>56</v>
      </c>
      <c r="H457">
        <v>47</v>
      </c>
    </row>
    <row r="458" spans="1:8" x14ac:dyDescent="0.3">
      <c r="A458" t="s">
        <v>8</v>
      </c>
      <c r="B458" t="s">
        <v>21</v>
      </c>
      <c r="C458" t="s">
        <v>10</v>
      </c>
      <c r="D458" t="s">
        <v>11</v>
      </c>
      <c r="E458" t="s">
        <v>12</v>
      </c>
      <c r="F458">
        <v>79</v>
      </c>
      <c r="G458">
        <v>89</v>
      </c>
      <c r="H458">
        <v>89</v>
      </c>
    </row>
    <row r="459" spans="1:8" x14ac:dyDescent="0.3">
      <c r="A459" t="s">
        <v>17</v>
      </c>
      <c r="B459" t="s">
        <v>21</v>
      </c>
      <c r="C459" t="s">
        <v>19</v>
      </c>
      <c r="D459" t="s">
        <v>20</v>
      </c>
      <c r="E459" t="s">
        <v>12</v>
      </c>
      <c r="F459">
        <v>53</v>
      </c>
      <c r="G459">
        <v>54</v>
      </c>
      <c r="H459">
        <v>48</v>
      </c>
    </row>
    <row r="460" spans="1:8" x14ac:dyDescent="0.3">
      <c r="A460" t="s">
        <v>8</v>
      </c>
      <c r="B460" t="s">
        <v>24</v>
      </c>
      <c r="C460" t="s">
        <v>10</v>
      </c>
      <c r="D460" t="s">
        <v>11</v>
      </c>
      <c r="E460" t="s">
        <v>12</v>
      </c>
      <c r="F460">
        <v>100</v>
      </c>
      <c r="G460">
        <v>100</v>
      </c>
      <c r="H460">
        <v>100</v>
      </c>
    </row>
    <row r="461" spans="1:8" x14ac:dyDescent="0.3">
      <c r="A461" t="s">
        <v>17</v>
      </c>
      <c r="B461" t="s">
        <v>9</v>
      </c>
      <c r="C461" t="s">
        <v>22</v>
      </c>
      <c r="D461" t="s">
        <v>11</v>
      </c>
      <c r="E461" t="s">
        <v>15</v>
      </c>
      <c r="F461">
        <v>72</v>
      </c>
      <c r="G461">
        <v>65</v>
      </c>
      <c r="H461">
        <v>68</v>
      </c>
    </row>
    <row r="462" spans="1:8" x14ac:dyDescent="0.3">
      <c r="A462" t="s">
        <v>17</v>
      </c>
      <c r="B462" t="s">
        <v>13</v>
      </c>
      <c r="C462" t="s">
        <v>10</v>
      </c>
      <c r="D462" t="s">
        <v>20</v>
      </c>
      <c r="E462" t="s">
        <v>12</v>
      </c>
      <c r="F462">
        <v>53</v>
      </c>
      <c r="G462">
        <v>58</v>
      </c>
      <c r="H462">
        <v>55</v>
      </c>
    </row>
    <row r="463" spans="1:8" x14ac:dyDescent="0.3">
      <c r="A463" t="s">
        <v>17</v>
      </c>
      <c r="B463" t="s">
        <v>9</v>
      </c>
      <c r="C463" t="s">
        <v>14</v>
      </c>
      <c r="D463" t="s">
        <v>20</v>
      </c>
      <c r="E463" t="s">
        <v>12</v>
      </c>
      <c r="F463">
        <v>54</v>
      </c>
      <c r="G463">
        <v>54</v>
      </c>
      <c r="H463">
        <v>45</v>
      </c>
    </row>
    <row r="464" spans="1:8" x14ac:dyDescent="0.3">
      <c r="A464" t="s">
        <v>8</v>
      </c>
      <c r="B464" t="s">
        <v>24</v>
      </c>
      <c r="C464" t="s">
        <v>14</v>
      </c>
      <c r="D464" t="s">
        <v>11</v>
      </c>
      <c r="E464" t="s">
        <v>12</v>
      </c>
      <c r="F464">
        <v>71</v>
      </c>
      <c r="G464">
        <v>70</v>
      </c>
      <c r="H464">
        <v>76</v>
      </c>
    </row>
    <row r="465" spans="1:8" x14ac:dyDescent="0.3">
      <c r="A465" t="s">
        <v>8</v>
      </c>
      <c r="B465" t="s">
        <v>13</v>
      </c>
      <c r="C465" t="s">
        <v>14</v>
      </c>
      <c r="D465" t="s">
        <v>20</v>
      </c>
      <c r="E465" t="s">
        <v>12</v>
      </c>
      <c r="F465">
        <v>77</v>
      </c>
      <c r="G465">
        <v>90</v>
      </c>
      <c r="H465">
        <v>91</v>
      </c>
    </row>
    <row r="466" spans="1:8" x14ac:dyDescent="0.3">
      <c r="A466" t="s">
        <v>17</v>
      </c>
      <c r="B466" t="s">
        <v>18</v>
      </c>
      <c r="C466" t="s">
        <v>10</v>
      </c>
      <c r="D466" t="s">
        <v>11</v>
      </c>
      <c r="E466" t="s">
        <v>15</v>
      </c>
      <c r="F466">
        <v>75</v>
      </c>
      <c r="G466">
        <v>58</v>
      </c>
      <c r="H466">
        <v>62</v>
      </c>
    </row>
    <row r="467" spans="1:8" x14ac:dyDescent="0.3">
      <c r="A467" t="s">
        <v>8</v>
      </c>
      <c r="B467" t="s">
        <v>13</v>
      </c>
      <c r="C467" t="s">
        <v>14</v>
      </c>
      <c r="D467" t="s">
        <v>11</v>
      </c>
      <c r="E467" t="s">
        <v>12</v>
      </c>
      <c r="F467">
        <v>84</v>
      </c>
      <c r="G467">
        <v>87</v>
      </c>
      <c r="H467">
        <v>91</v>
      </c>
    </row>
    <row r="468" spans="1:8" x14ac:dyDescent="0.3">
      <c r="A468" t="s">
        <v>8</v>
      </c>
      <c r="B468" t="s">
        <v>21</v>
      </c>
      <c r="C468" t="s">
        <v>19</v>
      </c>
      <c r="D468" t="s">
        <v>20</v>
      </c>
      <c r="E468" t="s">
        <v>12</v>
      </c>
      <c r="F468">
        <v>26</v>
      </c>
      <c r="G468">
        <v>31</v>
      </c>
      <c r="H468">
        <v>38</v>
      </c>
    </row>
    <row r="469" spans="1:8" x14ac:dyDescent="0.3">
      <c r="A469" t="s">
        <v>17</v>
      </c>
      <c r="B469" t="s">
        <v>18</v>
      </c>
      <c r="C469" t="s">
        <v>22</v>
      </c>
      <c r="D469" t="s">
        <v>20</v>
      </c>
      <c r="E469" t="s">
        <v>15</v>
      </c>
      <c r="F469">
        <v>72</v>
      </c>
      <c r="G469">
        <v>67</v>
      </c>
      <c r="H469">
        <v>65</v>
      </c>
    </row>
    <row r="470" spans="1:8" x14ac:dyDescent="0.3">
      <c r="A470" t="s">
        <v>8</v>
      </c>
      <c r="B470" t="s">
        <v>18</v>
      </c>
      <c r="C470" t="s">
        <v>22</v>
      </c>
      <c r="D470" t="s">
        <v>20</v>
      </c>
      <c r="E470" t="s">
        <v>15</v>
      </c>
      <c r="F470">
        <v>77</v>
      </c>
      <c r="G470">
        <v>88</v>
      </c>
      <c r="H470">
        <v>85</v>
      </c>
    </row>
    <row r="471" spans="1:8" x14ac:dyDescent="0.3">
      <c r="A471" t="s">
        <v>17</v>
      </c>
      <c r="B471" t="s">
        <v>13</v>
      </c>
      <c r="C471" t="s">
        <v>14</v>
      </c>
      <c r="D471" t="s">
        <v>11</v>
      </c>
      <c r="E471" t="s">
        <v>12</v>
      </c>
      <c r="F471">
        <v>91</v>
      </c>
      <c r="G471">
        <v>74</v>
      </c>
      <c r="H471">
        <v>76</v>
      </c>
    </row>
    <row r="472" spans="1:8" x14ac:dyDescent="0.3">
      <c r="A472" t="s">
        <v>8</v>
      </c>
      <c r="B472" t="s">
        <v>13</v>
      </c>
      <c r="C472" t="s">
        <v>19</v>
      </c>
      <c r="D472" t="s">
        <v>11</v>
      </c>
      <c r="E472" t="s">
        <v>15</v>
      </c>
      <c r="F472">
        <v>83</v>
      </c>
      <c r="G472">
        <v>85</v>
      </c>
      <c r="H472">
        <v>90</v>
      </c>
    </row>
    <row r="473" spans="1:8" x14ac:dyDescent="0.3">
      <c r="A473" t="s">
        <v>8</v>
      </c>
      <c r="B473" t="s">
        <v>13</v>
      </c>
      <c r="C473" t="s">
        <v>22</v>
      </c>
      <c r="D473" t="s">
        <v>11</v>
      </c>
      <c r="E473" t="s">
        <v>12</v>
      </c>
      <c r="F473">
        <v>63</v>
      </c>
      <c r="G473">
        <v>69</v>
      </c>
      <c r="H473">
        <v>74</v>
      </c>
    </row>
    <row r="474" spans="1:8" x14ac:dyDescent="0.3">
      <c r="A474" t="s">
        <v>8</v>
      </c>
      <c r="B474" t="s">
        <v>13</v>
      </c>
      <c r="C474" t="s">
        <v>19</v>
      </c>
      <c r="D474" t="s">
        <v>11</v>
      </c>
      <c r="E474" t="s">
        <v>15</v>
      </c>
      <c r="F474">
        <v>68</v>
      </c>
      <c r="G474">
        <v>86</v>
      </c>
      <c r="H474">
        <v>84</v>
      </c>
    </row>
    <row r="475" spans="1:8" x14ac:dyDescent="0.3">
      <c r="A475" t="s">
        <v>8</v>
      </c>
      <c r="B475" t="s">
        <v>21</v>
      </c>
      <c r="C475" t="s">
        <v>23</v>
      </c>
      <c r="D475" t="s">
        <v>11</v>
      </c>
      <c r="E475" t="s">
        <v>12</v>
      </c>
      <c r="F475">
        <v>59</v>
      </c>
      <c r="G475">
        <v>67</v>
      </c>
      <c r="H475">
        <v>61</v>
      </c>
    </row>
    <row r="476" spans="1:8" x14ac:dyDescent="0.3">
      <c r="A476" t="s">
        <v>8</v>
      </c>
      <c r="B476" t="s">
        <v>9</v>
      </c>
      <c r="C476" t="s">
        <v>19</v>
      </c>
      <c r="D476" t="s">
        <v>11</v>
      </c>
      <c r="E476" t="s">
        <v>15</v>
      </c>
      <c r="F476">
        <v>90</v>
      </c>
      <c r="G476">
        <v>90</v>
      </c>
      <c r="H476">
        <v>91</v>
      </c>
    </row>
    <row r="477" spans="1:8" x14ac:dyDescent="0.3">
      <c r="A477" t="s">
        <v>8</v>
      </c>
      <c r="B477" t="s">
        <v>21</v>
      </c>
      <c r="C477" t="s">
        <v>10</v>
      </c>
      <c r="D477" t="s">
        <v>11</v>
      </c>
      <c r="E477" t="s">
        <v>15</v>
      </c>
      <c r="F477">
        <v>71</v>
      </c>
      <c r="G477">
        <v>76</v>
      </c>
      <c r="H477">
        <v>83</v>
      </c>
    </row>
    <row r="478" spans="1:8" x14ac:dyDescent="0.3">
      <c r="A478" t="s">
        <v>17</v>
      </c>
      <c r="B478" t="s">
        <v>24</v>
      </c>
      <c r="C478" t="s">
        <v>10</v>
      </c>
      <c r="D478" t="s">
        <v>11</v>
      </c>
      <c r="E478" t="s">
        <v>15</v>
      </c>
      <c r="F478">
        <v>76</v>
      </c>
      <c r="G478">
        <v>62</v>
      </c>
      <c r="H478">
        <v>66</v>
      </c>
    </row>
    <row r="479" spans="1:8" x14ac:dyDescent="0.3">
      <c r="A479" t="s">
        <v>17</v>
      </c>
      <c r="B479" t="s">
        <v>21</v>
      </c>
      <c r="C479" t="s">
        <v>19</v>
      </c>
      <c r="D479" t="s">
        <v>11</v>
      </c>
      <c r="E479" t="s">
        <v>12</v>
      </c>
      <c r="F479">
        <v>80</v>
      </c>
      <c r="G479">
        <v>68</v>
      </c>
      <c r="H479">
        <v>72</v>
      </c>
    </row>
    <row r="480" spans="1:8" x14ac:dyDescent="0.3">
      <c r="A480" t="s">
        <v>8</v>
      </c>
      <c r="B480" t="s">
        <v>21</v>
      </c>
      <c r="C480" t="s">
        <v>16</v>
      </c>
      <c r="D480" t="s">
        <v>11</v>
      </c>
      <c r="E480" t="s">
        <v>12</v>
      </c>
      <c r="F480">
        <v>55</v>
      </c>
      <c r="G480">
        <v>64</v>
      </c>
      <c r="H480">
        <v>70</v>
      </c>
    </row>
    <row r="481" spans="1:8" x14ac:dyDescent="0.3">
      <c r="A481" t="s">
        <v>17</v>
      </c>
      <c r="B481" t="s">
        <v>24</v>
      </c>
      <c r="C481" t="s">
        <v>19</v>
      </c>
      <c r="D481" t="s">
        <v>11</v>
      </c>
      <c r="E481" t="s">
        <v>12</v>
      </c>
      <c r="F481">
        <v>76</v>
      </c>
      <c r="G481">
        <v>71</v>
      </c>
      <c r="H481">
        <v>67</v>
      </c>
    </row>
    <row r="482" spans="1:8" x14ac:dyDescent="0.3">
      <c r="A482" t="s">
        <v>17</v>
      </c>
      <c r="B482" t="s">
        <v>9</v>
      </c>
      <c r="C482" t="s">
        <v>22</v>
      </c>
      <c r="D482" t="s">
        <v>11</v>
      </c>
      <c r="E482" t="s">
        <v>15</v>
      </c>
      <c r="F482">
        <v>73</v>
      </c>
      <c r="G482">
        <v>71</v>
      </c>
      <c r="H482">
        <v>68</v>
      </c>
    </row>
    <row r="483" spans="1:8" x14ac:dyDescent="0.3">
      <c r="A483" t="s">
        <v>8</v>
      </c>
      <c r="B483" t="s">
        <v>21</v>
      </c>
      <c r="C483" t="s">
        <v>19</v>
      </c>
      <c r="D483" t="s">
        <v>20</v>
      </c>
      <c r="E483" t="s">
        <v>12</v>
      </c>
      <c r="F483">
        <v>52</v>
      </c>
      <c r="G483">
        <v>59</v>
      </c>
      <c r="H483">
        <v>56</v>
      </c>
    </row>
    <row r="484" spans="1:8" x14ac:dyDescent="0.3">
      <c r="A484" t="s">
        <v>17</v>
      </c>
      <c r="B484" t="s">
        <v>13</v>
      </c>
      <c r="C484" t="s">
        <v>14</v>
      </c>
      <c r="D484" t="s">
        <v>20</v>
      </c>
      <c r="E484" t="s">
        <v>12</v>
      </c>
      <c r="F484">
        <v>68</v>
      </c>
      <c r="G484">
        <v>68</v>
      </c>
      <c r="H484">
        <v>61</v>
      </c>
    </row>
    <row r="485" spans="1:8" x14ac:dyDescent="0.3">
      <c r="A485" t="s">
        <v>17</v>
      </c>
      <c r="B485" t="s">
        <v>18</v>
      </c>
      <c r="C485" t="s">
        <v>22</v>
      </c>
      <c r="D485" t="s">
        <v>11</v>
      </c>
      <c r="E485" t="s">
        <v>12</v>
      </c>
      <c r="F485">
        <v>59</v>
      </c>
      <c r="G485">
        <v>52</v>
      </c>
      <c r="H485">
        <v>46</v>
      </c>
    </row>
    <row r="486" spans="1:8" x14ac:dyDescent="0.3">
      <c r="A486" t="s">
        <v>8</v>
      </c>
      <c r="B486" t="s">
        <v>9</v>
      </c>
      <c r="C486" t="s">
        <v>19</v>
      </c>
      <c r="D486" t="s">
        <v>11</v>
      </c>
      <c r="E486" t="s">
        <v>12</v>
      </c>
      <c r="F486">
        <v>49</v>
      </c>
      <c r="G486">
        <v>52</v>
      </c>
      <c r="H486">
        <v>54</v>
      </c>
    </row>
    <row r="487" spans="1:8" x14ac:dyDescent="0.3">
      <c r="A487" t="s">
        <v>17</v>
      </c>
      <c r="B487" t="s">
        <v>13</v>
      </c>
      <c r="C487" t="s">
        <v>22</v>
      </c>
      <c r="D487" t="s">
        <v>11</v>
      </c>
      <c r="E487" t="s">
        <v>12</v>
      </c>
      <c r="F487">
        <v>70</v>
      </c>
      <c r="G487">
        <v>74</v>
      </c>
      <c r="H487">
        <v>71</v>
      </c>
    </row>
    <row r="488" spans="1:8" x14ac:dyDescent="0.3">
      <c r="A488" t="s">
        <v>17</v>
      </c>
      <c r="B488" t="s">
        <v>21</v>
      </c>
      <c r="C488" t="s">
        <v>14</v>
      </c>
      <c r="D488" t="s">
        <v>20</v>
      </c>
      <c r="E488" t="s">
        <v>12</v>
      </c>
      <c r="F488">
        <v>61</v>
      </c>
      <c r="G488">
        <v>47</v>
      </c>
      <c r="H488">
        <v>56</v>
      </c>
    </row>
    <row r="489" spans="1:8" x14ac:dyDescent="0.3">
      <c r="A489" t="s">
        <v>8</v>
      </c>
      <c r="B489" t="s">
        <v>13</v>
      </c>
      <c r="C489" t="s">
        <v>19</v>
      </c>
      <c r="D489" t="s">
        <v>20</v>
      </c>
      <c r="E489" t="s">
        <v>12</v>
      </c>
      <c r="F489">
        <v>60</v>
      </c>
      <c r="G489">
        <v>75</v>
      </c>
      <c r="H489">
        <v>74</v>
      </c>
    </row>
    <row r="490" spans="1:8" x14ac:dyDescent="0.3">
      <c r="A490" t="s">
        <v>17</v>
      </c>
      <c r="B490" t="s">
        <v>9</v>
      </c>
      <c r="C490" t="s">
        <v>23</v>
      </c>
      <c r="D490" t="s">
        <v>11</v>
      </c>
      <c r="E490" t="s">
        <v>15</v>
      </c>
      <c r="F490">
        <v>64</v>
      </c>
      <c r="G490">
        <v>53</v>
      </c>
      <c r="H490">
        <v>57</v>
      </c>
    </row>
    <row r="491" spans="1:8" x14ac:dyDescent="0.3">
      <c r="A491" t="s">
        <v>17</v>
      </c>
      <c r="B491" t="s">
        <v>18</v>
      </c>
      <c r="C491" t="s">
        <v>19</v>
      </c>
      <c r="D491" t="s">
        <v>20</v>
      </c>
      <c r="E491" t="s">
        <v>15</v>
      </c>
      <c r="F491">
        <v>79</v>
      </c>
      <c r="G491">
        <v>82</v>
      </c>
      <c r="H491">
        <v>82</v>
      </c>
    </row>
    <row r="492" spans="1:8" x14ac:dyDescent="0.3">
      <c r="A492" t="s">
        <v>8</v>
      </c>
      <c r="B492" t="s">
        <v>18</v>
      </c>
      <c r="C492" t="s">
        <v>19</v>
      </c>
      <c r="D492" t="s">
        <v>20</v>
      </c>
      <c r="E492" t="s">
        <v>12</v>
      </c>
      <c r="F492">
        <v>65</v>
      </c>
      <c r="G492">
        <v>85</v>
      </c>
      <c r="H492">
        <v>76</v>
      </c>
    </row>
    <row r="493" spans="1:8" x14ac:dyDescent="0.3">
      <c r="A493" t="s">
        <v>8</v>
      </c>
      <c r="B493" t="s">
        <v>13</v>
      </c>
      <c r="C493" t="s">
        <v>19</v>
      </c>
      <c r="D493" t="s">
        <v>11</v>
      </c>
      <c r="E493" t="s">
        <v>12</v>
      </c>
      <c r="F493">
        <v>64</v>
      </c>
      <c r="G493">
        <v>64</v>
      </c>
      <c r="H493">
        <v>70</v>
      </c>
    </row>
    <row r="494" spans="1:8" x14ac:dyDescent="0.3">
      <c r="A494" t="s">
        <v>8</v>
      </c>
      <c r="B494" t="s">
        <v>13</v>
      </c>
      <c r="C494" t="s">
        <v>14</v>
      </c>
      <c r="D494" t="s">
        <v>11</v>
      </c>
      <c r="E494" t="s">
        <v>12</v>
      </c>
      <c r="F494">
        <v>83</v>
      </c>
      <c r="G494">
        <v>83</v>
      </c>
      <c r="H494">
        <v>90</v>
      </c>
    </row>
    <row r="495" spans="1:8" x14ac:dyDescent="0.3">
      <c r="A495" t="s">
        <v>8</v>
      </c>
      <c r="B495" t="s">
        <v>13</v>
      </c>
      <c r="C495" t="s">
        <v>10</v>
      </c>
      <c r="D495" t="s">
        <v>11</v>
      </c>
      <c r="E495" t="s">
        <v>12</v>
      </c>
      <c r="F495">
        <v>81</v>
      </c>
      <c r="G495">
        <v>88</v>
      </c>
      <c r="H495">
        <v>90</v>
      </c>
    </row>
    <row r="496" spans="1:8" x14ac:dyDescent="0.3">
      <c r="A496" t="s">
        <v>8</v>
      </c>
      <c r="B496" t="s">
        <v>9</v>
      </c>
      <c r="C496" t="s">
        <v>22</v>
      </c>
      <c r="D496" t="s">
        <v>11</v>
      </c>
      <c r="E496" t="s">
        <v>12</v>
      </c>
      <c r="F496">
        <v>54</v>
      </c>
      <c r="G496">
        <v>64</v>
      </c>
      <c r="H496">
        <v>68</v>
      </c>
    </row>
    <row r="497" spans="1:8" x14ac:dyDescent="0.3">
      <c r="A497" t="s">
        <v>17</v>
      </c>
      <c r="B497" t="s">
        <v>21</v>
      </c>
      <c r="C497" t="s">
        <v>22</v>
      </c>
      <c r="D497" t="s">
        <v>11</v>
      </c>
      <c r="E497" t="s">
        <v>15</v>
      </c>
      <c r="F497">
        <v>68</v>
      </c>
      <c r="G497">
        <v>64</v>
      </c>
      <c r="H497">
        <v>66</v>
      </c>
    </row>
    <row r="498" spans="1:8" x14ac:dyDescent="0.3">
      <c r="A498" t="s">
        <v>8</v>
      </c>
      <c r="B498" t="s">
        <v>13</v>
      </c>
      <c r="C498" t="s">
        <v>14</v>
      </c>
      <c r="D498" t="s">
        <v>11</v>
      </c>
      <c r="E498" t="s">
        <v>12</v>
      </c>
      <c r="F498">
        <v>54</v>
      </c>
      <c r="G498">
        <v>48</v>
      </c>
      <c r="H498">
        <v>52</v>
      </c>
    </row>
    <row r="499" spans="1:8" x14ac:dyDescent="0.3">
      <c r="A499" t="s">
        <v>8</v>
      </c>
      <c r="B499" t="s">
        <v>21</v>
      </c>
      <c r="C499" t="s">
        <v>14</v>
      </c>
      <c r="D499" t="s">
        <v>20</v>
      </c>
      <c r="E499" t="s">
        <v>15</v>
      </c>
      <c r="F499">
        <v>59</v>
      </c>
      <c r="G499">
        <v>78</v>
      </c>
      <c r="H499">
        <v>76</v>
      </c>
    </row>
    <row r="500" spans="1:8" x14ac:dyDescent="0.3">
      <c r="A500" t="s">
        <v>8</v>
      </c>
      <c r="B500" t="s">
        <v>9</v>
      </c>
      <c r="C500" t="s">
        <v>23</v>
      </c>
      <c r="D500" t="s">
        <v>11</v>
      </c>
      <c r="E500" t="s">
        <v>12</v>
      </c>
      <c r="F500">
        <v>66</v>
      </c>
      <c r="G500">
        <v>69</v>
      </c>
      <c r="H500">
        <v>68</v>
      </c>
    </row>
    <row r="501" spans="1:8" x14ac:dyDescent="0.3">
      <c r="A501" t="s">
        <v>17</v>
      </c>
      <c r="B501" t="s">
        <v>24</v>
      </c>
      <c r="C501" t="s">
        <v>14</v>
      </c>
      <c r="D501" t="s">
        <v>11</v>
      </c>
      <c r="E501" t="s">
        <v>12</v>
      </c>
      <c r="F501">
        <v>76</v>
      </c>
      <c r="G501">
        <v>71</v>
      </c>
      <c r="H501">
        <v>72</v>
      </c>
    </row>
    <row r="502" spans="1:8" x14ac:dyDescent="0.3">
      <c r="A502" t="s">
        <v>8</v>
      </c>
      <c r="B502" t="s">
        <v>21</v>
      </c>
      <c r="C502" t="s">
        <v>16</v>
      </c>
      <c r="D502" t="s">
        <v>11</v>
      </c>
      <c r="E502" t="s">
        <v>12</v>
      </c>
      <c r="F502">
        <v>74</v>
      </c>
      <c r="G502">
        <v>79</v>
      </c>
      <c r="H502">
        <v>82</v>
      </c>
    </row>
    <row r="503" spans="1:8" x14ac:dyDescent="0.3">
      <c r="A503" t="s">
        <v>8</v>
      </c>
      <c r="B503" t="s">
        <v>9</v>
      </c>
      <c r="C503" t="s">
        <v>19</v>
      </c>
      <c r="D503" t="s">
        <v>11</v>
      </c>
      <c r="E503" t="s">
        <v>15</v>
      </c>
      <c r="F503">
        <v>94</v>
      </c>
      <c r="G503">
        <v>87</v>
      </c>
      <c r="H503">
        <v>92</v>
      </c>
    </row>
    <row r="504" spans="1:8" x14ac:dyDescent="0.3">
      <c r="A504" t="s">
        <v>17</v>
      </c>
      <c r="B504" t="s">
        <v>13</v>
      </c>
      <c r="C504" t="s">
        <v>14</v>
      </c>
      <c r="D504" t="s">
        <v>20</v>
      </c>
      <c r="E504" t="s">
        <v>12</v>
      </c>
      <c r="F504">
        <v>63</v>
      </c>
      <c r="G504">
        <v>61</v>
      </c>
      <c r="H504">
        <v>54</v>
      </c>
    </row>
    <row r="505" spans="1:8" x14ac:dyDescent="0.3">
      <c r="A505" t="s">
        <v>8</v>
      </c>
      <c r="B505" t="s">
        <v>24</v>
      </c>
      <c r="C505" t="s">
        <v>19</v>
      </c>
      <c r="D505" t="s">
        <v>11</v>
      </c>
      <c r="E505" t="s">
        <v>15</v>
      </c>
      <c r="F505">
        <v>95</v>
      </c>
      <c r="G505">
        <v>89</v>
      </c>
      <c r="H505">
        <v>92</v>
      </c>
    </row>
    <row r="506" spans="1:8" x14ac:dyDescent="0.3">
      <c r="A506" t="s">
        <v>8</v>
      </c>
      <c r="B506" t="s">
        <v>21</v>
      </c>
      <c r="C506" t="s">
        <v>16</v>
      </c>
      <c r="D506" t="s">
        <v>20</v>
      </c>
      <c r="E506" t="s">
        <v>12</v>
      </c>
      <c r="F506">
        <v>40</v>
      </c>
      <c r="G506">
        <v>59</v>
      </c>
      <c r="H506">
        <v>54</v>
      </c>
    </row>
    <row r="507" spans="1:8" x14ac:dyDescent="0.3">
      <c r="A507" t="s">
        <v>8</v>
      </c>
      <c r="B507" t="s">
        <v>9</v>
      </c>
      <c r="C507" t="s">
        <v>23</v>
      </c>
      <c r="D507" t="s">
        <v>11</v>
      </c>
      <c r="E507" t="s">
        <v>12</v>
      </c>
      <c r="F507">
        <v>82</v>
      </c>
      <c r="G507">
        <v>82</v>
      </c>
      <c r="H507">
        <v>80</v>
      </c>
    </row>
    <row r="508" spans="1:8" x14ac:dyDescent="0.3">
      <c r="A508" t="s">
        <v>17</v>
      </c>
      <c r="B508" t="s">
        <v>18</v>
      </c>
      <c r="C508" t="s">
        <v>22</v>
      </c>
      <c r="D508" t="s">
        <v>11</v>
      </c>
      <c r="E508" t="s">
        <v>12</v>
      </c>
      <c r="F508">
        <v>68</v>
      </c>
      <c r="G508">
        <v>70</v>
      </c>
      <c r="H508">
        <v>66</v>
      </c>
    </row>
    <row r="509" spans="1:8" x14ac:dyDescent="0.3">
      <c r="A509" t="s">
        <v>17</v>
      </c>
      <c r="B509" t="s">
        <v>9</v>
      </c>
      <c r="C509" t="s">
        <v>10</v>
      </c>
      <c r="D509" t="s">
        <v>20</v>
      </c>
      <c r="E509" t="s">
        <v>12</v>
      </c>
      <c r="F509">
        <v>55</v>
      </c>
      <c r="G509">
        <v>59</v>
      </c>
      <c r="H509">
        <v>54</v>
      </c>
    </row>
    <row r="510" spans="1:8" x14ac:dyDescent="0.3">
      <c r="A510" t="s">
        <v>17</v>
      </c>
      <c r="B510" t="s">
        <v>13</v>
      </c>
      <c r="C510" t="s">
        <v>16</v>
      </c>
      <c r="D510" t="s">
        <v>11</v>
      </c>
      <c r="E510" t="s">
        <v>12</v>
      </c>
      <c r="F510">
        <v>79</v>
      </c>
      <c r="G510">
        <v>78</v>
      </c>
      <c r="H510">
        <v>77</v>
      </c>
    </row>
    <row r="511" spans="1:8" x14ac:dyDescent="0.3">
      <c r="A511" t="s">
        <v>8</v>
      </c>
      <c r="B511" t="s">
        <v>13</v>
      </c>
      <c r="C511" t="s">
        <v>10</v>
      </c>
      <c r="D511" t="s">
        <v>11</v>
      </c>
      <c r="E511" t="s">
        <v>12</v>
      </c>
      <c r="F511">
        <v>86</v>
      </c>
      <c r="G511">
        <v>92</v>
      </c>
      <c r="H511">
        <v>87</v>
      </c>
    </row>
    <row r="512" spans="1:8" x14ac:dyDescent="0.3">
      <c r="A512" t="s">
        <v>17</v>
      </c>
      <c r="B512" t="s">
        <v>21</v>
      </c>
      <c r="C512" t="s">
        <v>14</v>
      </c>
      <c r="D512" t="s">
        <v>11</v>
      </c>
      <c r="E512" t="s">
        <v>12</v>
      </c>
      <c r="F512">
        <v>76</v>
      </c>
      <c r="G512">
        <v>71</v>
      </c>
      <c r="H512">
        <v>73</v>
      </c>
    </row>
    <row r="513" spans="1:8" x14ac:dyDescent="0.3">
      <c r="A513" t="s">
        <v>17</v>
      </c>
      <c r="B513" t="s">
        <v>18</v>
      </c>
      <c r="C513" t="s">
        <v>23</v>
      </c>
      <c r="D513" t="s">
        <v>11</v>
      </c>
      <c r="E513" t="s">
        <v>12</v>
      </c>
      <c r="F513">
        <v>64</v>
      </c>
      <c r="G513">
        <v>50</v>
      </c>
      <c r="H513">
        <v>43</v>
      </c>
    </row>
    <row r="514" spans="1:8" x14ac:dyDescent="0.3">
      <c r="A514" t="s">
        <v>17</v>
      </c>
      <c r="B514" t="s">
        <v>21</v>
      </c>
      <c r="C514" t="s">
        <v>23</v>
      </c>
      <c r="D514" t="s">
        <v>20</v>
      </c>
      <c r="E514" t="s">
        <v>12</v>
      </c>
      <c r="F514">
        <v>62</v>
      </c>
      <c r="G514">
        <v>49</v>
      </c>
      <c r="H514">
        <v>52</v>
      </c>
    </row>
    <row r="515" spans="1:8" x14ac:dyDescent="0.3">
      <c r="A515" t="s">
        <v>8</v>
      </c>
      <c r="B515" t="s">
        <v>9</v>
      </c>
      <c r="C515" t="s">
        <v>23</v>
      </c>
      <c r="D515" t="s">
        <v>11</v>
      </c>
      <c r="E515" t="s">
        <v>15</v>
      </c>
      <c r="F515">
        <v>54</v>
      </c>
      <c r="G515">
        <v>61</v>
      </c>
      <c r="H515">
        <v>62</v>
      </c>
    </row>
    <row r="516" spans="1:8" x14ac:dyDescent="0.3">
      <c r="A516" t="s">
        <v>8</v>
      </c>
      <c r="B516" t="s">
        <v>9</v>
      </c>
      <c r="C516" t="s">
        <v>16</v>
      </c>
      <c r="D516" t="s">
        <v>20</v>
      </c>
      <c r="E516" t="s">
        <v>15</v>
      </c>
      <c r="F516">
        <v>77</v>
      </c>
      <c r="G516">
        <v>97</v>
      </c>
      <c r="H516">
        <v>94</v>
      </c>
    </row>
    <row r="517" spans="1:8" x14ac:dyDescent="0.3">
      <c r="A517" t="s">
        <v>8</v>
      </c>
      <c r="B517" t="s">
        <v>13</v>
      </c>
      <c r="C517" t="s">
        <v>23</v>
      </c>
      <c r="D517" t="s">
        <v>11</v>
      </c>
      <c r="E517" t="s">
        <v>15</v>
      </c>
      <c r="F517">
        <v>76</v>
      </c>
      <c r="G517">
        <v>87</v>
      </c>
      <c r="H517">
        <v>85</v>
      </c>
    </row>
    <row r="518" spans="1:8" x14ac:dyDescent="0.3">
      <c r="A518" t="s">
        <v>8</v>
      </c>
      <c r="B518" t="s">
        <v>21</v>
      </c>
      <c r="C518" t="s">
        <v>14</v>
      </c>
      <c r="D518" t="s">
        <v>11</v>
      </c>
      <c r="E518" t="s">
        <v>12</v>
      </c>
      <c r="F518">
        <v>74</v>
      </c>
      <c r="G518">
        <v>89</v>
      </c>
      <c r="H518">
        <v>84</v>
      </c>
    </row>
    <row r="519" spans="1:8" x14ac:dyDescent="0.3">
      <c r="A519" t="s">
        <v>8</v>
      </c>
      <c r="B519" t="s">
        <v>24</v>
      </c>
      <c r="C519" t="s">
        <v>14</v>
      </c>
      <c r="D519" t="s">
        <v>11</v>
      </c>
      <c r="E519" t="s">
        <v>15</v>
      </c>
      <c r="F519">
        <v>66</v>
      </c>
      <c r="G519">
        <v>74</v>
      </c>
      <c r="H519">
        <v>73</v>
      </c>
    </row>
    <row r="520" spans="1:8" x14ac:dyDescent="0.3">
      <c r="A520" t="s">
        <v>8</v>
      </c>
      <c r="B520" t="s">
        <v>21</v>
      </c>
      <c r="C520" t="s">
        <v>23</v>
      </c>
      <c r="D520" t="s">
        <v>11</v>
      </c>
      <c r="E520" t="s">
        <v>15</v>
      </c>
      <c r="F520">
        <v>66</v>
      </c>
      <c r="G520">
        <v>78</v>
      </c>
      <c r="H520">
        <v>78</v>
      </c>
    </row>
    <row r="521" spans="1:8" x14ac:dyDescent="0.3">
      <c r="A521" t="s">
        <v>8</v>
      </c>
      <c r="B521" t="s">
        <v>9</v>
      </c>
      <c r="C521" t="s">
        <v>22</v>
      </c>
      <c r="D521" t="s">
        <v>20</v>
      </c>
      <c r="E521" t="s">
        <v>15</v>
      </c>
      <c r="F521">
        <v>67</v>
      </c>
      <c r="G521">
        <v>78</v>
      </c>
      <c r="H521">
        <v>79</v>
      </c>
    </row>
    <row r="522" spans="1:8" x14ac:dyDescent="0.3">
      <c r="A522" t="s">
        <v>17</v>
      </c>
      <c r="B522" t="s">
        <v>21</v>
      </c>
      <c r="C522" t="s">
        <v>14</v>
      </c>
      <c r="D522" t="s">
        <v>11</v>
      </c>
      <c r="E522" t="s">
        <v>12</v>
      </c>
      <c r="F522">
        <v>71</v>
      </c>
      <c r="G522">
        <v>49</v>
      </c>
      <c r="H522">
        <v>52</v>
      </c>
    </row>
    <row r="523" spans="1:8" x14ac:dyDescent="0.3">
      <c r="A523" t="s">
        <v>8</v>
      </c>
      <c r="B523" t="s">
        <v>13</v>
      </c>
      <c r="C523" t="s">
        <v>19</v>
      </c>
      <c r="D523" t="s">
        <v>11</v>
      </c>
      <c r="E523" t="s">
        <v>12</v>
      </c>
      <c r="F523">
        <v>91</v>
      </c>
      <c r="G523">
        <v>86</v>
      </c>
      <c r="H523">
        <v>84</v>
      </c>
    </row>
    <row r="524" spans="1:8" x14ac:dyDescent="0.3">
      <c r="A524" t="s">
        <v>17</v>
      </c>
      <c r="B524" t="s">
        <v>21</v>
      </c>
      <c r="C524" t="s">
        <v>10</v>
      </c>
      <c r="D524" t="s">
        <v>11</v>
      </c>
      <c r="E524" t="s">
        <v>12</v>
      </c>
      <c r="F524">
        <v>69</v>
      </c>
      <c r="G524">
        <v>58</v>
      </c>
      <c r="H524">
        <v>57</v>
      </c>
    </row>
    <row r="525" spans="1:8" x14ac:dyDescent="0.3">
      <c r="A525" t="s">
        <v>17</v>
      </c>
      <c r="B525" t="s">
        <v>13</v>
      </c>
      <c r="C525" t="s">
        <v>16</v>
      </c>
      <c r="D525" t="s">
        <v>20</v>
      </c>
      <c r="E525" t="s">
        <v>12</v>
      </c>
      <c r="F525">
        <v>54</v>
      </c>
      <c r="G525">
        <v>59</v>
      </c>
      <c r="H525">
        <v>50</v>
      </c>
    </row>
    <row r="526" spans="1:8" x14ac:dyDescent="0.3">
      <c r="A526" t="s">
        <v>17</v>
      </c>
      <c r="B526" t="s">
        <v>13</v>
      </c>
      <c r="C526" t="s">
        <v>22</v>
      </c>
      <c r="D526" t="s">
        <v>11</v>
      </c>
      <c r="E526" t="s">
        <v>15</v>
      </c>
      <c r="F526">
        <v>53</v>
      </c>
      <c r="G526">
        <v>52</v>
      </c>
      <c r="H526">
        <v>49</v>
      </c>
    </row>
    <row r="527" spans="1:8" x14ac:dyDescent="0.3">
      <c r="A527" t="s">
        <v>17</v>
      </c>
      <c r="B527" t="s">
        <v>24</v>
      </c>
      <c r="C527" t="s">
        <v>14</v>
      </c>
      <c r="D527" t="s">
        <v>11</v>
      </c>
      <c r="E527" t="s">
        <v>12</v>
      </c>
      <c r="F527">
        <v>68</v>
      </c>
      <c r="G527">
        <v>60</v>
      </c>
      <c r="H527">
        <v>59</v>
      </c>
    </row>
    <row r="528" spans="1:8" x14ac:dyDescent="0.3">
      <c r="A528" t="s">
        <v>17</v>
      </c>
      <c r="B528" t="s">
        <v>13</v>
      </c>
      <c r="C528" t="s">
        <v>23</v>
      </c>
      <c r="D528" t="s">
        <v>20</v>
      </c>
      <c r="E528" t="s">
        <v>15</v>
      </c>
      <c r="F528">
        <v>56</v>
      </c>
      <c r="G528">
        <v>61</v>
      </c>
      <c r="H528">
        <v>60</v>
      </c>
    </row>
    <row r="529" spans="1:8" x14ac:dyDescent="0.3">
      <c r="A529" t="s">
        <v>8</v>
      </c>
      <c r="B529" t="s">
        <v>13</v>
      </c>
      <c r="C529" t="s">
        <v>22</v>
      </c>
      <c r="D529" t="s">
        <v>20</v>
      </c>
      <c r="E529" t="s">
        <v>12</v>
      </c>
      <c r="F529">
        <v>36</v>
      </c>
      <c r="G529">
        <v>53</v>
      </c>
      <c r="H529">
        <v>43</v>
      </c>
    </row>
    <row r="530" spans="1:8" x14ac:dyDescent="0.3">
      <c r="A530" t="s">
        <v>8</v>
      </c>
      <c r="B530" t="s">
        <v>21</v>
      </c>
      <c r="C530" t="s">
        <v>10</v>
      </c>
      <c r="D530" t="s">
        <v>20</v>
      </c>
      <c r="E530" t="s">
        <v>12</v>
      </c>
      <c r="F530">
        <v>29</v>
      </c>
      <c r="G530">
        <v>41</v>
      </c>
      <c r="H530">
        <v>47</v>
      </c>
    </row>
    <row r="531" spans="1:8" x14ac:dyDescent="0.3">
      <c r="A531" t="s">
        <v>8</v>
      </c>
      <c r="B531" t="s">
        <v>13</v>
      </c>
      <c r="C531" t="s">
        <v>19</v>
      </c>
      <c r="D531" t="s">
        <v>11</v>
      </c>
      <c r="E531" t="s">
        <v>12</v>
      </c>
      <c r="F531">
        <v>62</v>
      </c>
      <c r="G531">
        <v>74</v>
      </c>
      <c r="H531">
        <v>70</v>
      </c>
    </row>
    <row r="532" spans="1:8" x14ac:dyDescent="0.3">
      <c r="A532" t="s">
        <v>8</v>
      </c>
      <c r="B532" t="s">
        <v>13</v>
      </c>
      <c r="C532" t="s">
        <v>19</v>
      </c>
      <c r="D532" t="s">
        <v>11</v>
      </c>
      <c r="E532" t="s">
        <v>15</v>
      </c>
      <c r="F532">
        <v>68</v>
      </c>
      <c r="G532">
        <v>67</v>
      </c>
      <c r="H532">
        <v>73</v>
      </c>
    </row>
    <row r="533" spans="1:8" x14ac:dyDescent="0.3">
      <c r="A533" t="s">
        <v>8</v>
      </c>
      <c r="B533" t="s">
        <v>13</v>
      </c>
      <c r="C533" t="s">
        <v>23</v>
      </c>
      <c r="D533" t="s">
        <v>11</v>
      </c>
      <c r="E533" t="s">
        <v>12</v>
      </c>
      <c r="F533">
        <v>47</v>
      </c>
      <c r="G533">
        <v>54</v>
      </c>
      <c r="H533">
        <v>53</v>
      </c>
    </row>
    <row r="534" spans="1:8" x14ac:dyDescent="0.3">
      <c r="A534" t="s">
        <v>17</v>
      </c>
      <c r="B534" t="s">
        <v>24</v>
      </c>
      <c r="C534" t="s">
        <v>19</v>
      </c>
      <c r="D534" t="s">
        <v>11</v>
      </c>
      <c r="E534" t="s">
        <v>15</v>
      </c>
      <c r="F534">
        <v>62</v>
      </c>
      <c r="G534">
        <v>61</v>
      </c>
      <c r="H534">
        <v>58</v>
      </c>
    </row>
    <row r="535" spans="1:8" x14ac:dyDescent="0.3">
      <c r="A535" t="s">
        <v>8</v>
      </c>
      <c r="B535" t="s">
        <v>24</v>
      </c>
      <c r="C535" t="s">
        <v>19</v>
      </c>
      <c r="D535" t="s">
        <v>11</v>
      </c>
      <c r="E535" t="s">
        <v>15</v>
      </c>
      <c r="F535">
        <v>79</v>
      </c>
      <c r="G535">
        <v>88</v>
      </c>
      <c r="H535">
        <v>94</v>
      </c>
    </row>
    <row r="536" spans="1:8" x14ac:dyDescent="0.3">
      <c r="A536" t="s">
        <v>17</v>
      </c>
      <c r="B536" t="s">
        <v>9</v>
      </c>
      <c r="C536" t="s">
        <v>22</v>
      </c>
      <c r="D536" t="s">
        <v>11</v>
      </c>
      <c r="E536" t="s">
        <v>15</v>
      </c>
      <c r="F536">
        <v>73</v>
      </c>
      <c r="G536">
        <v>69</v>
      </c>
      <c r="H536">
        <v>68</v>
      </c>
    </row>
    <row r="537" spans="1:8" x14ac:dyDescent="0.3">
      <c r="A537" t="s">
        <v>8</v>
      </c>
      <c r="B537" t="s">
        <v>13</v>
      </c>
      <c r="C537" t="s">
        <v>10</v>
      </c>
      <c r="D537" t="s">
        <v>20</v>
      </c>
      <c r="E537" t="s">
        <v>15</v>
      </c>
      <c r="F537">
        <v>66</v>
      </c>
      <c r="G537">
        <v>83</v>
      </c>
      <c r="H537">
        <v>83</v>
      </c>
    </row>
    <row r="538" spans="1:8" x14ac:dyDescent="0.3">
      <c r="A538" t="s">
        <v>17</v>
      </c>
      <c r="B538" t="s">
        <v>13</v>
      </c>
      <c r="C538" t="s">
        <v>19</v>
      </c>
      <c r="D538" t="s">
        <v>11</v>
      </c>
      <c r="E538" t="s">
        <v>15</v>
      </c>
      <c r="F538">
        <v>51</v>
      </c>
      <c r="G538">
        <v>60</v>
      </c>
      <c r="H538">
        <v>58</v>
      </c>
    </row>
    <row r="539" spans="1:8" x14ac:dyDescent="0.3">
      <c r="A539" t="s">
        <v>8</v>
      </c>
      <c r="B539" t="s">
        <v>21</v>
      </c>
      <c r="C539" t="s">
        <v>22</v>
      </c>
      <c r="D539" t="s">
        <v>11</v>
      </c>
      <c r="E539" t="s">
        <v>12</v>
      </c>
      <c r="F539">
        <v>51</v>
      </c>
      <c r="G539">
        <v>66</v>
      </c>
      <c r="H539">
        <v>62</v>
      </c>
    </row>
    <row r="540" spans="1:8" x14ac:dyDescent="0.3">
      <c r="A540" t="s">
        <v>17</v>
      </c>
      <c r="B540" t="s">
        <v>24</v>
      </c>
      <c r="C540" t="s">
        <v>10</v>
      </c>
      <c r="D540" t="s">
        <v>11</v>
      </c>
      <c r="E540" t="s">
        <v>15</v>
      </c>
      <c r="F540">
        <v>85</v>
      </c>
      <c r="G540">
        <v>66</v>
      </c>
      <c r="H540">
        <v>71</v>
      </c>
    </row>
    <row r="541" spans="1:8" x14ac:dyDescent="0.3">
      <c r="A541" t="s">
        <v>17</v>
      </c>
      <c r="B541" t="s">
        <v>18</v>
      </c>
      <c r="C541" t="s">
        <v>19</v>
      </c>
      <c r="D541" t="s">
        <v>11</v>
      </c>
      <c r="E541" t="s">
        <v>15</v>
      </c>
      <c r="F541">
        <v>97</v>
      </c>
      <c r="G541">
        <v>92</v>
      </c>
      <c r="H541">
        <v>86</v>
      </c>
    </row>
    <row r="542" spans="1:8" x14ac:dyDescent="0.3">
      <c r="A542" t="s">
        <v>17</v>
      </c>
      <c r="B542" t="s">
        <v>13</v>
      </c>
      <c r="C542" t="s">
        <v>22</v>
      </c>
      <c r="D542" t="s">
        <v>11</v>
      </c>
      <c r="E542" t="s">
        <v>15</v>
      </c>
      <c r="F542">
        <v>75</v>
      </c>
      <c r="G542">
        <v>69</v>
      </c>
      <c r="H542">
        <v>68</v>
      </c>
    </row>
    <row r="543" spans="1:8" x14ac:dyDescent="0.3">
      <c r="A543" t="s">
        <v>17</v>
      </c>
      <c r="B543" t="s">
        <v>21</v>
      </c>
      <c r="C543" t="s">
        <v>19</v>
      </c>
      <c r="D543" t="s">
        <v>20</v>
      </c>
      <c r="E543" t="s">
        <v>15</v>
      </c>
      <c r="F543">
        <v>79</v>
      </c>
      <c r="G543">
        <v>82</v>
      </c>
      <c r="H543">
        <v>80</v>
      </c>
    </row>
    <row r="544" spans="1:8" x14ac:dyDescent="0.3">
      <c r="A544" t="s">
        <v>8</v>
      </c>
      <c r="B544" t="s">
        <v>13</v>
      </c>
      <c r="C544" t="s">
        <v>19</v>
      </c>
      <c r="D544" t="s">
        <v>11</v>
      </c>
      <c r="E544" t="s">
        <v>12</v>
      </c>
      <c r="F544">
        <v>81</v>
      </c>
      <c r="G544">
        <v>77</v>
      </c>
      <c r="H544">
        <v>79</v>
      </c>
    </row>
    <row r="545" spans="1:8" x14ac:dyDescent="0.3">
      <c r="A545" t="s">
        <v>8</v>
      </c>
      <c r="B545" t="s">
        <v>21</v>
      </c>
      <c r="C545" t="s">
        <v>19</v>
      </c>
      <c r="D545" t="s">
        <v>11</v>
      </c>
      <c r="E545" t="s">
        <v>12</v>
      </c>
      <c r="F545">
        <v>82</v>
      </c>
      <c r="G545">
        <v>95</v>
      </c>
      <c r="H545">
        <v>89</v>
      </c>
    </row>
    <row r="546" spans="1:8" x14ac:dyDescent="0.3">
      <c r="A546" t="s">
        <v>8</v>
      </c>
      <c r="B546" t="s">
        <v>21</v>
      </c>
      <c r="C546" t="s">
        <v>16</v>
      </c>
      <c r="D546" t="s">
        <v>11</v>
      </c>
      <c r="E546" t="s">
        <v>12</v>
      </c>
      <c r="F546">
        <v>64</v>
      </c>
      <c r="G546">
        <v>63</v>
      </c>
      <c r="H546">
        <v>66</v>
      </c>
    </row>
    <row r="547" spans="1:8" x14ac:dyDescent="0.3">
      <c r="A547" t="s">
        <v>17</v>
      </c>
      <c r="B547" t="s">
        <v>24</v>
      </c>
      <c r="C547" t="s">
        <v>23</v>
      </c>
      <c r="D547" t="s">
        <v>20</v>
      </c>
      <c r="E547" t="s">
        <v>15</v>
      </c>
      <c r="F547">
        <v>78</v>
      </c>
      <c r="G547">
        <v>83</v>
      </c>
      <c r="H547">
        <v>80</v>
      </c>
    </row>
    <row r="548" spans="1:8" x14ac:dyDescent="0.3">
      <c r="A548" t="s">
        <v>8</v>
      </c>
      <c r="B548" t="s">
        <v>18</v>
      </c>
      <c r="C548" t="s">
        <v>23</v>
      </c>
      <c r="D548" t="s">
        <v>11</v>
      </c>
      <c r="E548" t="s">
        <v>15</v>
      </c>
      <c r="F548">
        <v>92</v>
      </c>
      <c r="G548">
        <v>100</v>
      </c>
      <c r="H548">
        <v>97</v>
      </c>
    </row>
    <row r="549" spans="1:8" x14ac:dyDescent="0.3">
      <c r="A549" t="s">
        <v>17</v>
      </c>
      <c r="B549" t="s">
        <v>13</v>
      </c>
      <c r="C549" t="s">
        <v>22</v>
      </c>
      <c r="D549" t="s">
        <v>11</v>
      </c>
      <c r="E549" t="s">
        <v>15</v>
      </c>
      <c r="F549">
        <v>72</v>
      </c>
      <c r="G549">
        <v>67</v>
      </c>
      <c r="H549">
        <v>64</v>
      </c>
    </row>
    <row r="550" spans="1:8" x14ac:dyDescent="0.3">
      <c r="A550" t="s">
        <v>8</v>
      </c>
      <c r="B550" t="s">
        <v>13</v>
      </c>
      <c r="C550" t="s">
        <v>22</v>
      </c>
      <c r="D550" t="s">
        <v>20</v>
      </c>
      <c r="E550" t="s">
        <v>12</v>
      </c>
      <c r="F550">
        <v>62</v>
      </c>
      <c r="G550">
        <v>67</v>
      </c>
      <c r="H550">
        <v>64</v>
      </c>
    </row>
    <row r="551" spans="1:8" x14ac:dyDescent="0.3">
      <c r="A551" t="s">
        <v>17</v>
      </c>
      <c r="B551" t="s">
        <v>13</v>
      </c>
      <c r="C551" t="s">
        <v>16</v>
      </c>
      <c r="D551" t="s">
        <v>11</v>
      </c>
      <c r="E551" t="s">
        <v>12</v>
      </c>
      <c r="F551">
        <v>79</v>
      </c>
      <c r="G551">
        <v>72</v>
      </c>
      <c r="H551">
        <v>69</v>
      </c>
    </row>
    <row r="552" spans="1:8" x14ac:dyDescent="0.3">
      <c r="A552" t="s">
        <v>17</v>
      </c>
      <c r="B552" t="s">
        <v>13</v>
      </c>
      <c r="C552" t="s">
        <v>23</v>
      </c>
      <c r="D552" t="s">
        <v>20</v>
      </c>
      <c r="E552" t="s">
        <v>12</v>
      </c>
      <c r="F552">
        <v>79</v>
      </c>
      <c r="G552">
        <v>76</v>
      </c>
      <c r="H552">
        <v>65</v>
      </c>
    </row>
    <row r="553" spans="1:8" x14ac:dyDescent="0.3">
      <c r="A553" t="s">
        <v>17</v>
      </c>
      <c r="B553" t="s">
        <v>9</v>
      </c>
      <c r="C553" t="s">
        <v>10</v>
      </c>
      <c r="D553" t="s">
        <v>20</v>
      </c>
      <c r="E553" t="s">
        <v>15</v>
      </c>
      <c r="F553">
        <v>87</v>
      </c>
      <c r="G553">
        <v>90</v>
      </c>
      <c r="H553">
        <v>88</v>
      </c>
    </row>
    <row r="554" spans="1:8" x14ac:dyDescent="0.3">
      <c r="A554" t="s">
        <v>8</v>
      </c>
      <c r="B554" t="s">
        <v>9</v>
      </c>
      <c r="C554" t="s">
        <v>19</v>
      </c>
      <c r="D554" t="s">
        <v>11</v>
      </c>
      <c r="E554" t="s">
        <v>12</v>
      </c>
      <c r="F554">
        <v>40</v>
      </c>
      <c r="G554">
        <v>48</v>
      </c>
      <c r="H554">
        <v>50</v>
      </c>
    </row>
    <row r="555" spans="1:8" x14ac:dyDescent="0.3">
      <c r="A555" t="s">
        <v>17</v>
      </c>
      <c r="B555" t="s">
        <v>21</v>
      </c>
      <c r="C555" t="s">
        <v>14</v>
      </c>
      <c r="D555" t="s">
        <v>20</v>
      </c>
      <c r="E555" t="s">
        <v>12</v>
      </c>
      <c r="F555">
        <v>77</v>
      </c>
      <c r="G555">
        <v>62</v>
      </c>
      <c r="H555">
        <v>64</v>
      </c>
    </row>
    <row r="556" spans="1:8" x14ac:dyDescent="0.3">
      <c r="A556" t="s">
        <v>17</v>
      </c>
      <c r="B556" t="s">
        <v>24</v>
      </c>
      <c r="C556" t="s">
        <v>19</v>
      </c>
      <c r="D556" t="s">
        <v>11</v>
      </c>
      <c r="E556" t="s">
        <v>12</v>
      </c>
      <c r="F556">
        <v>53</v>
      </c>
      <c r="G556">
        <v>45</v>
      </c>
      <c r="H556">
        <v>40</v>
      </c>
    </row>
    <row r="557" spans="1:8" x14ac:dyDescent="0.3">
      <c r="A557" t="s">
        <v>8</v>
      </c>
      <c r="B557" t="s">
        <v>13</v>
      </c>
      <c r="C557" t="s">
        <v>14</v>
      </c>
      <c r="D557" t="s">
        <v>20</v>
      </c>
      <c r="E557" t="s">
        <v>12</v>
      </c>
      <c r="F557">
        <v>32</v>
      </c>
      <c r="G557">
        <v>39</v>
      </c>
      <c r="H557">
        <v>33</v>
      </c>
    </row>
    <row r="558" spans="1:8" x14ac:dyDescent="0.3">
      <c r="A558" t="s">
        <v>8</v>
      </c>
      <c r="B558" t="s">
        <v>13</v>
      </c>
      <c r="C558" t="s">
        <v>19</v>
      </c>
      <c r="D558" t="s">
        <v>11</v>
      </c>
      <c r="E558" t="s">
        <v>15</v>
      </c>
      <c r="F558">
        <v>55</v>
      </c>
      <c r="G558">
        <v>72</v>
      </c>
      <c r="H558">
        <v>79</v>
      </c>
    </row>
    <row r="559" spans="1:8" x14ac:dyDescent="0.3">
      <c r="A559" t="s">
        <v>17</v>
      </c>
      <c r="B559" t="s">
        <v>13</v>
      </c>
      <c r="C559" t="s">
        <v>16</v>
      </c>
      <c r="D559" t="s">
        <v>20</v>
      </c>
      <c r="E559" t="s">
        <v>12</v>
      </c>
      <c r="F559">
        <v>61</v>
      </c>
      <c r="G559">
        <v>67</v>
      </c>
      <c r="H559">
        <v>66</v>
      </c>
    </row>
    <row r="560" spans="1:8" x14ac:dyDescent="0.3">
      <c r="A560" t="s">
        <v>8</v>
      </c>
      <c r="B560" t="s">
        <v>9</v>
      </c>
      <c r="C560" t="s">
        <v>19</v>
      </c>
      <c r="D560" t="s">
        <v>20</v>
      </c>
      <c r="E560" t="s">
        <v>12</v>
      </c>
      <c r="F560">
        <v>53</v>
      </c>
      <c r="G560">
        <v>70</v>
      </c>
      <c r="H560">
        <v>70</v>
      </c>
    </row>
    <row r="561" spans="1:8" x14ac:dyDescent="0.3">
      <c r="A561" t="s">
        <v>17</v>
      </c>
      <c r="B561" t="s">
        <v>21</v>
      </c>
      <c r="C561" t="s">
        <v>23</v>
      </c>
      <c r="D561" t="s">
        <v>11</v>
      </c>
      <c r="E561" t="s">
        <v>12</v>
      </c>
      <c r="F561">
        <v>73</v>
      </c>
      <c r="G561">
        <v>66</v>
      </c>
      <c r="H561">
        <v>62</v>
      </c>
    </row>
    <row r="562" spans="1:8" x14ac:dyDescent="0.3">
      <c r="A562" t="s">
        <v>8</v>
      </c>
      <c r="B562" t="s">
        <v>21</v>
      </c>
      <c r="C562" t="s">
        <v>14</v>
      </c>
      <c r="D562" t="s">
        <v>11</v>
      </c>
      <c r="E562" t="s">
        <v>15</v>
      </c>
      <c r="F562">
        <v>74</v>
      </c>
      <c r="G562">
        <v>75</v>
      </c>
      <c r="H562">
        <v>79</v>
      </c>
    </row>
    <row r="563" spans="1:8" x14ac:dyDescent="0.3">
      <c r="A563" t="s">
        <v>8</v>
      </c>
      <c r="B563" t="s">
        <v>13</v>
      </c>
      <c r="C563" t="s">
        <v>14</v>
      </c>
      <c r="D563" t="s">
        <v>11</v>
      </c>
      <c r="E563" t="s">
        <v>12</v>
      </c>
      <c r="F563">
        <v>63</v>
      </c>
      <c r="G563">
        <v>74</v>
      </c>
      <c r="H563">
        <v>74</v>
      </c>
    </row>
    <row r="564" spans="1:8" x14ac:dyDescent="0.3">
      <c r="A564" t="s">
        <v>17</v>
      </c>
      <c r="B564" t="s">
        <v>13</v>
      </c>
      <c r="C564" t="s">
        <v>10</v>
      </c>
      <c r="D564" t="s">
        <v>11</v>
      </c>
      <c r="E564" t="s">
        <v>15</v>
      </c>
      <c r="F564">
        <v>96</v>
      </c>
      <c r="G564">
        <v>90</v>
      </c>
      <c r="H564">
        <v>92</v>
      </c>
    </row>
    <row r="565" spans="1:8" x14ac:dyDescent="0.3">
      <c r="A565" t="s">
        <v>8</v>
      </c>
      <c r="B565" t="s">
        <v>21</v>
      </c>
      <c r="C565" t="s">
        <v>14</v>
      </c>
      <c r="D565" t="s">
        <v>20</v>
      </c>
      <c r="E565" t="s">
        <v>15</v>
      </c>
      <c r="F565">
        <v>63</v>
      </c>
      <c r="G565">
        <v>80</v>
      </c>
      <c r="H565">
        <v>80</v>
      </c>
    </row>
    <row r="566" spans="1:8" x14ac:dyDescent="0.3">
      <c r="A566" t="s">
        <v>17</v>
      </c>
      <c r="B566" t="s">
        <v>9</v>
      </c>
      <c r="C566" t="s">
        <v>10</v>
      </c>
      <c r="D566" t="s">
        <v>20</v>
      </c>
      <c r="E566" t="s">
        <v>12</v>
      </c>
      <c r="F566">
        <v>48</v>
      </c>
      <c r="G566">
        <v>51</v>
      </c>
      <c r="H566">
        <v>46</v>
      </c>
    </row>
    <row r="567" spans="1:8" x14ac:dyDescent="0.3">
      <c r="A567" t="s">
        <v>17</v>
      </c>
      <c r="B567" t="s">
        <v>9</v>
      </c>
      <c r="C567" t="s">
        <v>19</v>
      </c>
      <c r="D567" t="s">
        <v>11</v>
      </c>
      <c r="E567" t="s">
        <v>12</v>
      </c>
      <c r="F567">
        <v>48</v>
      </c>
      <c r="G567">
        <v>43</v>
      </c>
      <c r="H567">
        <v>45</v>
      </c>
    </row>
    <row r="568" spans="1:8" x14ac:dyDescent="0.3">
      <c r="A568" t="s">
        <v>8</v>
      </c>
      <c r="B568" t="s">
        <v>24</v>
      </c>
      <c r="C568" t="s">
        <v>10</v>
      </c>
      <c r="D568" t="s">
        <v>20</v>
      </c>
      <c r="E568" t="s">
        <v>15</v>
      </c>
      <c r="F568">
        <v>92</v>
      </c>
      <c r="G568">
        <v>100</v>
      </c>
      <c r="H568">
        <v>100</v>
      </c>
    </row>
    <row r="569" spans="1:8" x14ac:dyDescent="0.3">
      <c r="A569" t="s">
        <v>8</v>
      </c>
      <c r="B569" t="s">
        <v>21</v>
      </c>
      <c r="C569" t="s">
        <v>16</v>
      </c>
      <c r="D569" t="s">
        <v>20</v>
      </c>
      <c r="E569" t="s">
        <v>15</v>
      </c>
      <c r="F569">
        <v>61</v>
      </c>
      <c r="G569">
        <v>71</v>
      </c>
      <c r="H569">
        <v>78</v>
      </c>
    </row>
    <row r="570" spans="1:8" x14ac:dyDescent="0.3">
      <c r="A570" t="s">
        <v>17</v>
      </c>
      <c r="B570" t="s">
        <v>9</v>
      </c>
      <c r="C570" t="s">
        <v>22</v>
      </c>
      <c r="D570" t="s">
        <v>20</v>
      </c>
      <c r="E570" t="s">
        <v>12</v>
      </c>
      <c r="F570">
        <v>63</v>
      </c>
      <c r="G570">
        <v>48</v>
      </c>
      <c r="H570">
        <v>47</v>
      </c>
    </row>
    <row r="571" spans="1:8" x14ac:dyDescent="0.3">
      <c r="A571" t="s">
        <v>17</v>
      </c>
      <c r="B571" t="s">
        <v>21</v>
      </c>
      <c r="C571" t="s">
        <v>10</v>
      </c>
      <c r="D571" t="s">
        <v>20</v>
      </c>
      <c r="E571" t="s">
        <v>12</v>
      </c>
      <c r="F571">
        <v>68</v>
      </c>
      <c r="G571">
        <v>68</v>
      </c>
      <c r="H571">
        <v>67</v>
      </c>
    </row>
    <row r="572" spans="1:8" x14ac:dyDescent="0.3">
      <c r="A572" t="s">
        <v>17</v>
      </c>
      <c r="B572" t="s">
        <v>9</v>
      </c>
      <c r="C572" t="s">
        <v>14</v>
      </c>
      <c r="D572" t="s">
        <v>11</v>
      </c>
      <c r="E572" t="s">
        <v>15</v>
      </c>
      <c r="F572">
        <v>71</v>
      </c>
      <c r="G572">
        <v>75</v>
      </c>
      <c r="H572">
        <v>70</v>
      </c>
    </row>
    <row r="573" spans="1:8" x14ac:dyDescent="0.3">
      <c r="A573" t="s">
        <v>17</v>
      </c>
      <c r="B573" t="s">
        <v>18</v>
      </c>
      <c r="C573" t="s">
        <v>10</v>
      </c>
      <c r="D573" t="s">
        <v>11</v>
      </c>
      <c r="E573" t="s">
        <v>12</v>
      </c>
      <c r="F573">
        <v>91</v>
      </c>
      <c r="G573">
        <v>96</v>
      </c>
      <c r="H573">
        <v>92</v>
      </c>
    </row>
    <row r="574" spans="1:8" x14ac:dyDescent="0.3">
      <c r="A574" t="s">
        <v>8</v>
      </c>
      <c r="B574" t="s">
        <v>13</v>
      </c>
      <c r="C574" t="s">
        <v>14</v>
      </c>
      <c r="D574" t="s">
        <v>11</v>
      </c>
      <c r="E574" t="s">
        <v>12</v>
      </c>
      <c r="F574">
        <v>53</v>
      </c>
      <c r="G574">
        <v>62</v>
      </c>
      <c r="H574">
        <v>56</v>
      </c>
    </row>
    <row r="575" spans="1:8" x14ac:dyDescent="0.3">
      <c r="A575" t="s">
        <v>8</v>
      </c>
      <c r="B575" t="s">
        <v>13</v>
      </c>
      <c r="C575" t="s">
        <v>22</v>
      </c>
      <c r="D575" t="s">
        <v>20</v>
      </c>
      <c r="E575" t="s">
        <v>15</v>
      </c>
      <c r="F575">
        <v>50</v>
      </c>
      <c r="G575">
        <v>66</v>
      </c>
      <c r="H575">
        <v>64</v>
      </c>
    </row>
    <row r="576" spans="1:8" x14ac:dyDescent="0.3">
      <c r="A576" t="s">
        <v>8</v>
      </c>
      <c r="B576" t="s">
        <v>24</v>
      </c>
      <c r="C576" t="s">
        <v>22</v>
      </c>
      <c r="D576" t="s">
        <v>11</v>
      </c>
      <c r="E576" t="s">
        <v>12</v>
      </c>
      <c r="F576">
        <v>74</v>
      </c>
      <c r="G576">
        <v>81</v>
      </c>
      <c r="H576">
        <v>71</v>
      </c>
    </row>
    <row r="577" spans="1:8" x14ac:dyDescent="0.3">
      <c r="A577" t="s">
        <v>17</v>
      </c>
      <c r="B577" t="s">
        <v>18</v>
      </c>
      <c r="C577" t="s">
        <v>19</v>
      </c>
      <c r="D577" t="s">
        <v>20</v>
      </c>
      <c r="E577" t="s">
        <v>15</v>
      </c>
      <c r="F577">
        <v>40</v>
      </c>
      <c r="G577">
        <v>55</v>
      </c>
      <c r="H577">
        <v>53</v>
      </c>
    </row>
    <row r="578" spans="1:8" x14ac:dyDescent="0.3">
      <c r="A578" t="s">
        <v>17</v>
      </c>
      <c r="B578" t="s">
        <v>18</v>
      </c>
      <c r="C578" t="s">
        <v>14</v>
      </c>
      <c r="D578" t="s">
        <v>11</v>
      </c>
      <c r="E578" t="s">
        <v>15</v>
      </c>
      <c r="F578">
        <v>61</v>
      </c>
      <c r="G578">
        <v>51</v>
      </c>
      <c r="H578">
        <v>52</v>
      </c>
    </row>
    <row r="579" spans="1:8" x14ac:dyDescent="0.3">
      <c r="A579" t="s">
        <v>8</v>
      </c>
      <c r="B579" t="s">
        <v>9</v>
      </c>
      <c r="C579" t="s">
        <v>22</v>
      </c>
      <c r="D579" t="s">
        <v>11</v>
      </c>
      <c r="E579" t="s">
        <v>12</v>
      </c>
      <c r="F579">
        <v>81</v>
      </c>
      <c r="G579">
        <v>91</v>
      </c>
      <c r="H579">
        <v>89</v>
      </c>
    </row>
    <row r="580" spans="1:8" x14ac:dyDescent="0.3">
      <c r="A580" t="s">
        <v>8</v>
      </c>
      <c r="B580" t="s">
        <v>9</v>
      </c>
      <c r="C580" t="s">
        <v>14</v>
      </c>
      <c r="D580" t="s">
        <v>20</v>
      </c>
      <c r="E580" t="s">
        <v>15</v>
      </c>
      <c r="F580">
        <v>48</v>
      </c>
      <c r="G580">
        <v>56</v>
      </c>
      <c r="H580">
        <v>58</v>
      </c>
    </row>
    <row r="581" spans="1:8" x14ac:dyDescent="0.3">
      <c r="A581" t="s">
        <v>8</v>
      </c>
      <c r="B581" t="s">
        <v>21</v>
      </c>
      <c r="C581" t="s">
        <v>16</v>
      </c>
      <c r="D581" t="s">
        <v>11</v>
      </c>
      <c r="E581" t="s">
        <v>12</v>
      </c>
      <c r="F581">
        <v>53</v>
      </c>
      <c r="G581">
        <v>61</v>
      </c>
      <c r="H581">
        <v>68</v>
      </c>
    </row>
    <row r="582" spans="1:8" x14ac:dyDescent="0.3">
      <c r="A582" t="s">
        <v>8</v>
      </c>
      <c r="B582" t="s">
        <v>21</v>
      </c>
      <c r="C582" t="s">
        <v>23</v>
      </c>
      <c r="D582" t="s">
        <v>11</v>
      </c>
      <c r="E582" t="s">
        <v>12</v>
      </c>
      <c r="F582">
        <v>81</v>
      </c>
      <c r="G582">
        <v>97</v>
      </c>
      <c r="H582">
        <v>96</v>
      </c>
    </row>
    <row r="583" spans="1:8" x14ac:dyDescent="0.3">
      <c r="A583" t="s">
        <v>8</v>
      </c>
      <c r="B583" t="s">
        <v>24</v>
      </c>
      <c r="C583" t="s">
        <v>23</v>
      </c>
      <c r="D583" t="s">
        <v>11</v>
      </c>
      <c r="E583" t="s">
        <v>12</v>
      </c>
      <c r="F583">
        <v>77</v>
      </c>
      <c r="G583">
        <v>79</v>
      </c>
      <c r="H583">
        <v>80</v>
      </c>
    </row>
    <row r="584" spans="1:8" x14ac:dyDescent="0.3">
      <c r="A584" t="s">
        <v>8</v>
      </c>
      <c r="B584" t="s">
        <v>21</v>
      </c>
      <c r="C584" t="s">
        <v>10</v>
      </c>
      <c r="D584" t="s">
        <v>20</v>
      </c>
      <c r="E584" t="s">
        <v>12</v>
      </c>
      <c r="F584">
        <v>63</v>
      </c>
      <c r="G584">
        <v>73</v>
      </c>
      <c r="H584">
        <v>78</v>
      </c>
    </row>
    <row r="585" spans="1:8" x14ac:dyDescent="0.3">
      <c r="A585" t="s">
        <v>8</v>
      </c>
      <c r="B585" t="s">
        <v>21</v>
      </c>
      <c r="C585" t="s">
        <v>19</v>
      </c>
      <c r="D585" t="s">
        <v>11</v>
      </c>
      <c r="E585" t="s">
        <v>15</v>
      </c>
      <c r="F585">
        <v>73</v>
      </c>
      <c r="G585">
        <v>75</v>
      </c>
      <c r="H585">
        <v>80</v>
      </c>
    </row>
    <row r="586" spans="1:8" x14ac:dyDescent="0.3">
      <c r="A586" t="s">
        <v>8</v>
      </c>
      <c r="B586" t="s">
        <v>21</v>
      </c>
      <c r="C586" t="s">
        <v>14</v>
      </c>
      <c r="D586" t="s">
        <v>11</v>
      </c>
      <c r="E586" t="s">
        <v>12</v>
      </c>
      <c r="F586">
        <v>69</v>
      </c>
      <c r="G586">
        <v>77</v>
      </c>
      <c r="H586">
        <v>77</v>
      </c>
    </row>
    <row r="587" spans="1:8" x14ac:dyDescent="0.3">
      <c r="A587" t="s">
        <v>8</v>
      </c>
      <c r="B587" t="s">
        <v>13</v>
      </c>
      <c r="C587" t="s">
        <v>19</v>
      </c>
      <c r="D587" t="s">
        <v>11</v>
      </c>
      <c r="E587" t="s">
        <v>12</v>
      </c>
      <c r="F587">
        <v>65</v>
      </c>
      <c r="G587">
        <v>76</v>
      </c>
      <c r="H587">
        <v>76</v>
      </c>
    </row>
    <row r="588" spans="1:8" x14ac:dyDescent="0.3">
      <c r="A588" t="s">
        <v>8</v>
      </c>
      <c r="B588" t="s">
        <v>18</v>
      </c>
      <c r="C588" t="s">
        <v>22</v>
      </c>
      <c r="D588" t="s">
        <v>11</v>
      </c>
      <c r="E588" t="s">
        <v>12</v>
      </c>
      <c r="F588">
        <v>55</v>
      </c>
      <c r="G588">
        <v>73</v>
      </c>
      <c r="H588">
        <v>73</v>
      </c>
    </row>
    <row r="589" spans="1:8" x14ac:dyDescent="0.3">
      <c r="A589" t="s">
        <v>8</v>
      </c>
      <c r="B589" t="s">
        <v>13</v>
      </c>
      <c r="C589" t="s">
        <v>10</v>
      </c>
      <c r="D589" t="s">
        <v>20</v>
      </c>
      <c r="E589" t="s">
        <v>12</v>
      </c>
      <c r="F589">
        <v>44</v>
      </c>
      <c r="G589">
        <v>63</v>
      </c>
      <c r="H589">
        <v>62</v>
      </c>
    </row>
    <row r="590" spans="1:8" x14ac:dyDescent="0.3">
      <c r="A590" t="s">
        <v>8</v>
      </c>
      <c r="B590" t="s">
        <v>13</v>
      </c>
      <c r="C590" t="s">
        <v>14</v>
      </c>
      <c r="D590" t="s">
        <v>11</v>
      </c>
      <c r="E590" t="s">
        <v>12</v>
      </c>
      <c r="F590">
        <v>54</v>
      </c>
      <c r="G590">
        <v>64</v>
      </c>
      <c r="H590">
        <v>65</v>
      </c>
    </row>
    <row r="591" spans="1:8" x14ac:dyDescent="0.3">
      <c r="A591" t="s">
        <v>8</v>
      </c>
      <c r="B591" t="s">
        <v>18</v>
      </c>
      <c r="C591" t="s">
        <v>23</v>
      </c>
      <c r="D591" t="s">
        <v>11</v>
      </c>
      <c r="E591" t="s">
        <v>12</v>
      </c>
      <c r="F591">
        <v>48</v>
      </c>
      <c r="G591">
        <v>66</v>
      </c>
      <c r="H591">
        <v>65</v>
      </c>
    </row>
    <row r="592" spans="1:8" x14ac:dyDescent="0.3">
      <c r="A592" t="s">
        <v>17</v>
      </c>
      <c r="B592" t="s">
        <v>13</v>
      </c>
      <c r="C592" t="s">
        <v>14</v>
      </c>
      <c r="D592" t="s">
        <v>20</v>
      </c>
      <c r="E592" t="s">
        <v>12</v>
      </c>
      <c r="F592">
        <v>58</v>
      </c>
      <c r="G592">
        <v>57</v>
      </c>
      <c r="H592">
        <v>54</v>
      </c>
    </row>
    <row r="593" spans="1:8" x14ac:dyDescent="0.3">
      <c r="A593" t="s">
        <v>17</v>
      </c>
      <c r="B593" t="s">
        <v>18</v>
      </c>
      <c r="C593" t="s">
        <v>23</v>
      </c>
      <c r="D593" t="s">
        <v>11</v>
      </c>
      <c r="E593" t="s">
        <v>12</v>
      </c>
      <c r="F593">
        <v>71</v>
      </c>
      <c r="G593">
        <v>62</v>
      </c>
      <c r="H593">
        <v>50</v>
      </c>
    </row>
    <row r="594" spans="1:8" x14ac:dyDescent="0.3">
      <c r="A594" t="s">
        <v>17</v>
      </c>
      <c r="B594" t="s">
        <v>24</v>
      </c>
      <c r="C594" t="s">
        <v>10</v>
      </c>
      <c r="D594" t="s">
        <v>11</v>
      </c>
      <c r="E594" t="s">
        <v>12</v>
      </c>
      <c r="F594">
        <v>68</v>
      </c>
      <c r="G594">
        <v>68</v>
      </c>
      <c r="H594">
        <v>64</v>
      </c>
    </row>
    <row r="595" spans="1:8" x14ac:dyDescent="0.3">
      <c r="A595" t="s">
        <v>8</v>
      </c>
      <c r="B595" t="s">
        <v>24</v>
      </c>
      <c r="C595" t="s">
        <v>22</v>
      </c>
      <c r="D595" t="s">
        <v>11</v>
      </c>
      <c r="E595" t="s">
        <v>12</v>
      </c>
      <c r="F595">
        <v>74</v>
      </c>
      <c r="G595">
        <v>76</v>
      </c>
      <c r="H595">
        <v>73</v>
      </c>
    </row>
    <row r="596" spans="1:8" x14ac:dyDescent="0.3">
      <c r="A596" t="s">
        <v>8</v>
      </c>
      <c r="B596" t="s">
        <v>13</v>
      </c>
      <c r="C596" t="s">
        <v>10</v>
      </c>
      <c r="D596" t="s">
        <v>11</v>
      </c>
      <c r="E596" t="s">
        <v>15</v>
      </c>
      <c r="F596">
        <v>92</v>
      </c>
      <c r="G596">
        <v>100</v>
      </c>
      <c r="H596">
        <v>99</v>
      </c>
    </row>
    <row r="597" spans="1:8" x14ac:dyDescent="0.3">
      <c r="A597" t="s">
        <v>8</v>
      </c>
      <c r="B597" t="s">
        <v>13</v>
      </c>
      <c r="C597" t="s">
        <v>10</v>
      </c>
      <c r="D597" t="s">
        <v>11</v>
      </c>
      <c r="E597" t="s">
        <v>15</v>
      </c>
      <c r="F597">
        <v>56</v>
      </c>
      <c r="G597">
        <v>79</v>
      </c>
      <c r="H597">
        <v>72</v>
      </c>
    </row>
    <row r="598" spans="1:8" x14ac:dyDescent="0.3">
      <c r="A598" t="s">
        <v>17</v>
      </c>
      <c r="B598" t="s">
        <v>9</v>
      </c>
      <c r="C598" t="s">
        <v>22</v>
      </c>
      <c r="D598" t="s">
        <v>20</v>
      </c>
      <c r="E598" t="s">
        <v>12</v>
      </c>
      <c r="F598">
        <v>30</v>
      </c>
      <c r="G598">
        <v>24</v>
      </c>
      <c r="H598">
        <v>15</v>
      </c>
    </row>
    <row r="599" spans="1:8" x14ac:dyDescent="0.3">
      <c r="A599" t="s">
        <v>17</v>
      </c>
      <c r="B599" t="s">
        <v>18</v>
      </c>
      <c r="C599" t="s">
        <v>23</v>
      </c>
      <c r="D599" t="s">
        <v>11</v>
      </c>
      <c r="E599" t="s">
        <v>12</v>
      </c>
      <c r="F599">
        <v>53</v>
      </c>
      <c r="G599">
        <v>54</v>
      </c>
      <c r="H599">
        <v>48</v>
      </c>
    </row>
    <row r="600" spans="1:8" x14ac:dyDescent="0.3">
      <c r="A600" t="s">
        <v>8</v>
      </c>
      <c r="B600" t="s">
        <v>21</v>
      </c>
      <c r="C600" t="s">
        <v>22</v>
      </c>
      <c r="D600" t="s">
        <v>11</v>
      </c>
      <c r="E600" t="s">
        <v>12</v>
      </c>
      <c r="F600">
        <v>69</v>
      </c>
      <c r="G600">
        <v>77</v>
      </c>
      <c r="H600">
        <v>73</v>
      </c>
    </row>
    <row r="601" spans="1:8" x14ac:dyDescent="0.3">
      <c r="A601" t="s">
        <v>8</v>
      </c>
      <c r="B601" t="s">
        <v>21</v>
      </c>
      <c r="C601" t="s">
        <v>23</v>
      </c>
      <c r="D601" t="s">
        <v>11</v>
      </c>
      <c r="E601" t="s">
        <v>12</v>
      </c>
      <c r="F601">
        <v>65</v>
      </c>
      <c r="G601">
        <v>82</v>
      </c>
      <c r="H601">
        <v>81</v>
      </c>
    </row>
    <row r="602" spans="1:8" x14ac:dyDescent="0.3">
      <c r="A602" t="s">
        <v>8</v>
      </c>
      <c r="B602" t="s">
        <v>21</v>
      </c>
      <c r="C602" t="s">
        <v>16</v>
      </c>
      <c r="D602" t="s">
        <v>11</v>
      </c>
      <c r="E602" t="s">
        <v>12</v>
      </c>
      <c r="F602">
        <v>54</v>
      </c>
      <c r="G602">
        <v>60</v>
      </c>
      <c r="H602">
        <v>63</v>
      </c>
    </row>
    <row r="603" spans="1:8" x14ac:dyDescent="0.3">
      <c r="A603" t="s">
        <v>8</v>
      </c>
      <c r="B603" t="s">
        <v>13</v>
      </c>
      <c r="C603" t="s">
        <v>22</v>
      </c>
      <c r="D603" t="s">
        <v>11</v>
      </c>
      <c r="E603" t="s">
        <v>12</v>
      </c>
      <c r="F603">
        <v>29</v>
      </c>
      <c r="G603">
        <v>29</v>
      </c>
      <c r="H603">
        <v>30</v>
      </c>
    </row>
    <row r="604" spans="1:8" x14ac:dyDescent="0.3">
      <c r="A604" t="s">
        <v>8</v>
      </c>
      <c r="B604" t="s">
        <v>24</v>
      </c>
      <c r="C604" t="s">
        <v>14</v>
      </c>
      <c r="D604" t="s">
        <v>11</v>
      </c>
      <c r="E604" t="s">
        <v>12</v>
      </c>
      <c r="F604">
        <v>76</v>
      </c>
      <c r="G604">
        <v>78</v>
      </c>
      <c r="H604">
        <v>80</v>
      </c>
    </row>
    <row r="605" spans="1:8" x14ac:dyDescent="0.3">
      <c r="A605" t="s">
        <v>17</v>
      </c>
      <c r="B605" t="s">
        <v>21</v>
      </c>
      <c r="C605" t="s">
        <v>22</v>
      </c>
      <c r="D605" t="s">
        <v>20</v>
      </c>
      <c r="E605" t="s">
        <v>12</v>
      </c>
      <c r="F605">
        <v>60</v>
      </c>
      <c r="G605">
        <v>57</v>
      </c>
      <c r="H605">
        <v>51</v>
      </c>
    </row>
    <row r="606" spans="1:8" x14ac:dyDescent="0.3">
      <c r="A606" t="s">
        <v>17</v>
      </c>
      <c r="B606" t="s">
        <v>21</v>
      </c>
      <c r="C606" t="s">
        <v>16</v>
      </c>
      <c r="D606" t="s">
        <v>20</v>
      </c>
      <c r="E606" t="s">
        <v>15</v>
      </c>
      <c r="F606">
        <v>84</v>
      </c>
      <c r="G606">
        <v>89</v>
      </c>
      <c r="H606">
        <v>90</v>
      </c>
    </row>
    <row r="607" spans="1:8" x14ac:dyDescent="0.3">
      <c r="A607" t="s">
        <v>17</v>
      </c>
      <c r="B607" t="s">
        <v>13</v>
      </c>
      <c r="C607" t="s">
        <v>23</v>
      </c>
      <c r="D607" t="s">
        <v>11</v>
      </c>
      <c r="E607" t="s">
        <v>12</v>
      </c>
      <c r="F607">
        <v>75</v>
      </c>
      <c r="G607">
        <v>72</v>
      </c>
      <c r="H607">
        <v>62</v>
      </c>
    </row>
    <row r="608" spans="1:8" x14ac:dyDescent="0.3">
      <c r="A608" t="s">
        <v>8</v>
      </c>
      <c r="B608" t="s">
        <v>13</v>
      </c>
      <c r="C608" t="s">
        <v>19</v>
      </c>
      <c r="D608" t="s">
        <v>11</v>
      </c>
      <c r="E608" t="s">
        <v>12</v>
      </c>
      <c r="F608">
        <v>85</v>
      </c>
      <c r="G608">
        <v>84</v>
      </c>
      <c r="H608">
        <v>82</v>
      </c>
    </row>
    <row r="609" spans="1:8" x14ac:dyDescent="0.3">
      <c r="A609" t="s">
        <v>8</v>
      </c>
      <c r="B609" t="s">
        <v>13</v>
      </c>
      <c r="C609" t="s">
        <v>16</v>
      </c>
      <c r="D609" t="s">
        <v>20</v>
      </c>
      <c r="E609" t="s">
        <v>12</v>
      </c>
      <c r="F609">
        <v>40</v>
      </c>
      <c r="G609">
        <v>58</v>
      </c>
      <c r="H609">
        <v>54</v>
      </c>
    </row>
    <row r="610" spans="1:8" x14ac:dyDescent="0.3">
      <c r="A610" t="s">
        <v>8</v>
      </c>
      <c r="B610" t="s">
        <v>24</v>
      </c>
      <c r="C610" t="s">
        <v>14</v>
      </c>
      <c r="D610" t="s">
        <v>11</v>
      </c>
      <c r="E610" t="s">
        <v>12</v>
      </c>
      <c r="F610">
        <v>61</v>
      </c>
      <c r="G610">
        <v>64</v>
      </c>
      <c r="H610">
        <v>62</v>
      </c>
    </row>
    <row r="611" spans="1:8" x14ac:dyDescent="0.3">
      <c r="A611" t="s">
        <v>8</v>
      </c>
      <c r="B611" t="s">
        <v>9</v>
      </c>
      <c r="C611" t="s">
        <v>19</v>
      </c>
      <c r="D611" t="s">
        <v>11</v>
      </c>
      <c r="E611" t="s">
        <v>12</v>
      </c>
      <c r="F611">
        <v>58</v>
      </c>
      <c r="G611">
        <v>63</v>
      </c>
      <c r="H611">
        <v>65</v>
      </c>
    </row>
    <row r="612" spans="1:8" x14ac:dyDescent="0.3">
      <c r="A612" t="s">
        <v>17</v>
      </c>
      <c r="B612" t="s">
        <v>21</v>
      </c>
      <c r="C612" t="s">
        <v>14</v>
      </c>
      <c r="D612" t="s">
        <v>20</v>
      </c>
      <c r="E612" t="s">
        <v>15</v>
      </c>
      <c r="F612">
        <v>69</v>
      </c>
      <c r="G612">
        <v>60</v>
      </c>
      <c r="H612">
        <v>63</v>
      </c>
    </row>
    <row r="613" spans="1:8" x14ac:dyDescent="0.3">
      <c r="A613" t="s">
        <v>8</v>
      </c>
      <c r="B613" t="s">
        <v>13</v>
      </c>
      <c r="C613" t="s">
        <v>14</v>
      </c>
      <c r="D613" t="s">
        <v>11</v>
      </c>
      <c r="E613" t="s">
        <v>12</v>
      </c>
      <c r="F613">
        <v>58</v>
      </c>
      <c r="G613">
        <v>59</v>
      </c>
      <c r="H613">
        <v>66</v>
      </c>
    </row>
    <row r="614" spans="1:8" x14ac:dyDescent="0.3">
      <c r="A614" t="s">
        <v>17</v>
      </c>
      <c r="B614" t="s">
        <v>13</v>
      </c>
      <c r="C614" t="s">
        <v>10</v>
      </c>
      <c r="D614" t="s">
        <v>11</v>
      </c>
      <c r="E614" t="s">
        <v>15</v>
      </c>
      <c r="F614">
        <v>94</v>
      </c>
      <c r="G614">
        <v>90</v>
      </c>
      <c r="H614">
        <v>91</v>
      </c>
    </row>
    <row r="615" spans="1:8" x14ac:dyDescent="0.3">
      <c r="A615" t="s">
        <v>8</v>
      </c>
      <c r="B615" t="s">
        <v>13</v>
      </c>
      <c r="C615" t="s">
        <v>19</v>
      </c>
      <c r="D615" t="s">
        <v>11</v>
      </c>
      <c r="E615" t="s">
        <v>12</v>
      </c>
      <c r="F615">
        <v>65</v>
      </c>
      <c r="G615">
        <v>77</v>
      </c>
      <c r="H615">
        <v>74</v>
      </c>
    </row>
    <row r="616" spans="1:8" x14ac:dyDescent="0.3">
      <c r="A616" t="s">
        <v>8</v>
      </c>
      <c r="B616" t="s">
        <v>18</v>
      </c>
      <c r="C616" t="s">
        <v>19</v>
      </c>
      <c r="D616" t="s">
        <v>11</v>
      </c>
      <c r="E616" t="s">
        <v>12</v>
      </c>
      <c r="F616">
        <v>82</v>
      </c>
      <c r="G616">
        <v>93</v>
      </c>
      <c r="H616">
        <v>93</v>
      </c>
    </row>
    <row r="617" spans="1:8" x14ac:dyDescent="0.3">
      <c r="A617" t="s">
        <v>8</v>
      </c>
      <c r="B617" t="s">
        <v>13</v>
      </c>
      <c r="C617" t="s">
        <v>22</v>
      </c>
      <c r="D617" t="s">
        <v>11</v>
      </c>
      <c r="E617" t="s">
        <v>12</v>
      </c>
      <c r="F617">
        <v>60</v>
      </c>
      <c r="G617">
        <v>68</v>
      </c>
      <c r="H617">
        <v>72</v>
      </c>
    </row>
    <row r="618" spans="1:8" x14ac:dyDescent="0.3">
      <c r="A618" t="s">
        <v>8</v>
      </c>
      <c r="B618" t="s">
        <v>24</v>
      </c>
      <c r="C618" t="s">
        <v>10</v>
      </c>
      <c r="D618" t="s">
        <v>11</v>
      </c>
      <c r="E618" t="s">
        <v>12</v>
      </c>
      <c r="F618">
        <v>37</v>
      </c>
      <c r="G618">
        <v>45</v>
      </c>
      <c r="H618">
        <v>38</v>
      </c>
    </row>
    <row r="619" spans="1:8" x14ac:dyDescent="0.3">
      <c r="A619" t="s">
        <v>17</v>
      </c>
      <c r="B619" t="s">
        <v>21</v>
      </c>
      <c r="C619" t="s">
        <v>10</v>
      </c>
      <c r="D619" t="s">
        <v>11</v>
      </c>
      <c r="E619" t="s">
        <v>12</v>
      </c>
      <c r="F619">
        <v>88</v>
      </c>
      <c r="G619">
        <v>78</v>
      </c>
      <c r="H619">
        <v>83</v>
      </c>
    </row>
    <row r="620" spans="1:8" x14ac:dyDescent="0.3">
      <c r="A620" t="s">
        <v>17</v>
      </c>
      <c r="B620" t="s">
        <v>21</v>
      </c>
      <c r="C620" t="s">
        <v>16</v>
      </c>
      <c r="D620" t="s">
        <v>11</v>
      </c>
      <c r="E620" t="s">
        <v>12</v>
      </c>
      <c r="F620">
        <v>95</v>
      </c>
      <c r="G620">
        <v>81</v>
      </c>
      <c r="H620">
        <v>84</v>
      </c>
    </row>
    <row r="621" spans="1:8" x14ac:dyDescent="0.3">
      <c r="A621" t="s">
        <v>17</v>
      </c>
      <c r="B621" t="s">
        <v>13</v>
      </c>
      <c r="C621" t="s">
        <v>19</v>
      </c>
      <c r="D621" t="s">
        <v>20</v>
      </c>
      <c r="E621" t="s">
        <v>15</v>
      </c>
      <c r="F621">
        <v>65</v>
      </c>
      <c r="G621">
        <v>73</v>
      </c>
      <c r="H621">
        <v>68</v>
      </c>
    </row>
    <row r="622" spans="1:8" x14ac:dyDescent="0.3">
      <c r="A622" t="s">
        <v>8</v>
      </c>
      <c r="B622" t="s">
        <v>13</v>
      </c>
      <c r="C622" t="s">
        <v>22</v>
      </c>
      <c r="D622" t="s">
        <v>20</v>
      </c>
      <c r="E622" t="s">
        <v>12</v>
      </c>
      <c r="F622">
        <v>35</v>
      </c>
      <c r="G622">
        <v>61</v>
      </c>
      <c r="H622">
        <v>54</v>
      </c>
    </row>
    <row r="623" spans="1:8" x14ac:dyDescent="0.3">
      <c r="A623" t="s">
        <v>17</v>
      </c>
      <c r="B623" t="s">
        <v>9</v>
      </c>
      <c r="C623" t="s">
        <v>10</v>
      </c>
      <c r="D623" t="s">
        <v>20</v>
      </c>
      <c r="E623" t="s">
        <v>12</v>
      </c>
      <c r="F623">
        <v>62</v>
      </c>
      <c r="G623">
        <v>63</v>
      </c>
      <c r="H623">
        <v>56</v>
      </c>
    </row>
    <row r="624" spans="1:8" x14ac:dyDescent="0.3">
      <c r="A624" t="s">
        <v>17</v>
      </c>
      <c r="B624" t="s">
        <v>13</v>
      </c>
      <c r="C624" t="s">
        <v>22</v>
      </c>
      <c r="D624" t="s">
        <v>20</v>
      </c>
      <c r="E624" t="s">
        <v>15</v>
      </c>
      <c r="F624">
        <v>58</v>
      </c>
      <c r="G624">
        <v>51</v>
      </c>
      <c r="H624">
        <v>52</v>
      </c>
    </row>
    <row r="625" spans="1:8" x14ac:dyDescent="0.3">
      <c r="A625" t="s">
        <v>17</v>
      </c>
      <c r="B625" t="s">
        <v>18</v>
      </c>
      <c r="C625" t="s">
        <v>14</v>
      </c>
      <c r="D625" t="s">
        <v>11</v>
      </c>
      <c r="E625" t="s">
        <v>15</v>
      </c>
      <c r="F625">
        <v>100</v>
      </c>
      <c r="G625">
        <v>96</v>
      </c>
      <c r="H625">
        <v>86</v>
      </c>
    </row>
    <row r="626" spans="1:8" x14ac:dyDescent="0.3">
      <c r="A626" t="s">
        <v>8</v>
      </c>
      <c r="B626" t="s">
        <v>24</v>
      </c>
      <c r="C626" t="s">
        <v>10</v>
      </c>
      <c r="D626" t="s">
        <v>20</v>
      </c>
      <c r="E626" t="s">
        <v>12</v>
      </c>
      <c r="F626">
        <v>61</v>
      </c>
      <c r="G626">
        <v>58</v>
      </c>
      <c r="H626">
        <v>62</v>
      </c>
    </row>
    <row r="627" spans="1:8" x14ac:dyDescent="0.3">
      <c r="A627" t="s">
        <v>17</v>
      </c>
      <c r="B627" t="s">
        <v>21</v>
      </c>
      <c r="C627" t="s">
        <v>14</v>
      </c>
      <c r="D627" t="s">
        <v>11</v>
      </c>
      <c r="E627" t="s">
        <v>15</v>
      </c>
      <c r="F627">
        <v>100</v>
      </c>
      <c r="G627">
        <v>97</v>
      </c>
      <c r="H627">
        <v>99</v>
      </c>
    </row>
    <row r="628" spans="1:8" x14ac:dyDescent="0.3">
      <c r="A628" t="s">
        <v>17</v>
      </c>
      <c r="B628" t="s">
        <v>9</v>
      </c>
      <c r="C628" t="s">
        <v>19</v>
      </c>
      <c r="D628" t="s">
        <v>20</v>
      </c>
      <c r="E628" t="s">
        <v>15</v>
      </c>
      <c r="F628">
        <v>69</v>
      </c>
      <c r="G628">
        <v>70</v>
      </c>
      <c r="H628">
        <v>63</v>
      </c>
    </row>
    <row r="629" spans="1:8" x14ac:dyDescent="0.3">
      <c r="A629" t="s">
        <v>17</v>
      </c>
      <c r="B629" t="s">
        <v>21</v>
      </c>
      <c r="C629" t="s">
        <v>19</v>
      </c>
      <c r="D629" t="s">
        <v>11</v>
      </c>
      <c r="E629" t="s">
        <v>12</v>
      </c>
      <c r="F629">
        <v>61</v>
      </c>
      <c r="G629">
        <v>48</v>
      </c>
      <c r="H629">
        <v>46</v>
      </c>
    </row>
    <row r="630" spans="1:8" x14ac:dyDescent="0.3">
      <c r="A630" t="s">
        <v>17</v>
      </c>
      <c r="B630" t="s">
        <v>21</v>
      </c>
      <c r="C630" t="s">
        <v>14</v>
      </c>
      <c r="D630" t="s">
        <v>20</v>
      </c>
      <c r="E630" t="s">
        <v>12</v>
      </c>
      <c r="F630">
        <v>49</v>
      </c>
      <c r="G630">
        <v>57</v>
      </c>
      <c r="H630">
        <v>46</v>
      </c>
    </row>
    <row r="631" spans="1:8" x14ac:dyDescent="0.3">
      <c r="A631" t="s">
        <v>8</v>
      </c>
      <c r="B631" t="s">
        <v>13</v>
      </c>
      <c r="C631" t="s">
        <v>23</v>
      </c>
      <c r="D631" t="s">
        <v>11</v>
      </c>
      <c r="E631" t="s">
        <v>15</v>
      </c>
      <c r="F631">
        <v>44</v>
      </c>
      <c r="G631">
        <v>51</v>
      </c>
      <c r="H631">
        <v>55</v>
      </c>
    </row>
    <row r="632" spans="1:8" x14ac:dyDescent="0.3">
      <c r="A632" t="s">
        <v>17</v>
      </c>
      <c r="B632" t="s">
        <v>21</v>
      </c>
      <c r="C632" t="s">
        <v>14</v>
      </c>
      <c r="D632" t="s">
        <v>11</v>
      </c>
      <c r="E632" t="s">
        <v>12</v>
      </c>
      <c r="F632">
        <v>67</v>
      </c>
      <c r="G632">
        <v>64</v>
      </c>
      <c r="H632">
        <v>70</v>
      </c>
    </row>
    <row r="633" spans="1:8" x14ac:dyDescent="0.3">
      <c r="A633" t="s">
        <v>17</v>
      </c>
      <c r="B633" t="s">
        <v>9</v>
      </c>
      <c r="C633" t="s">
        <v>22</v>
      </c>
      <c r="D633" t="s">
        <v>11</v>
      </c>
      <c r="E633" t="s">
        <v>12</v>
      </c>
      <c r="F633">
        <v>79</v>
      </c>
      <c r="G633">
        <v>60</v>
      </c>
      <c r="H633">
        <v>65</v>
      </c>
    </row>
    <row r="634" spans="1:8" x14ac:dyDescent="0.3">
      <c r="A634" t="s">
        <v>8</v>
      </c>
      <c r="B634" t="s">
        <v>9</v>
      </c>
      <c r="C634" t="s">
        <v>10</v>
      </c>
      <c r="D634" t="s">
        <v>11</v>
      </c>
      <c r="E634" t="s">
        <v>15</v>
      </c>
      <c r="F634">
        <v>66</v>
      </c>
      <c r="G634">
        <v>74</v>
      </c>
      <c r="H634">
        <v>81</v>
      </c>
    </row>
    <row r="635" spans="1:8" x14ac:dyDescent="0.3">
      <c r="A635" t="s">
        <v>8</v>
      </c>
      <c r="B635" t="s">
        <v>13</v>
      </c>
      <c r="C635" t="s">
        <v>22</v>
      </c>
      <c r="D635" t="s">
        <v>11</v>
      </c>
      <c r="E635" t="s">
        <v>12</v>
      </c>
      <c r="F635">
        <v>75</v>
      </c>
      <c r="G635">
        <v>88</v>
      </c>
      <c r="H635">
        <v>85</v>
      </c>
    </row>
    <row r="636" spans="1:8" x14ac:dyDescent="0.3">
      <c r="A636" t="s">
        <v>17</v>
      </c>
      <c r="B636" t="s">
        <v>21</v>
      </c>
      <c r="C636" t="s">
        <v>23</v>
      </c>
      <c r="D636" t="s">
        <v>11</v>
      </c>
      <c r="E636" t="s">
        <v>12</v>
      </c>
      <c r="F636">
        <v>84</v>
      </c>
      <c r="G636">
        <v>84</v>
      </c>
      <c r="H636">
        <v>80</v>
      </c>
    </row>
    <row r="637" spans="1:8" x14ac:dyDescent="0.3">
      <c r="A637" t="s">
        <v>17</v>
      </c>
      <c r="B637" t="s">
        <v>18</v>
      </c>
      <c r="C637" t="s">
        <v>22</v>
      </c>
      <c r="D637" t="s">
        <v>11</v>
      </c>
      <c r="E637" t="s">
        <v>12</v>
      </c>
      <c r="F637">
        <v>71</v>
      </c>
      <c r="G637">
        <v>74</v>
      </c>
      <c r="H637">
        <v>64</v>
      </c>
    </row>
    <row r="638" spans="1:8" x14ac:dyDescent="0.3">
      <c r="A638" t="s">
        <v>8</v>
      </c>
      <c r="B638" t="s">
        <v>9</v>
      </c>
      <c r="C638" t="s">
        <v>22</v>
      </c>
      <c r="D638" t="s">
        <v>20</v>
      </c>
      <c r="E638" t="s">
        <v>15</v>
      </c>
      <c r="F638">
        <v>67</v>
      </c>
      <c r="G638">
        <v>80</v>
      </c>
      <c r="H638">
        <v>81</v>
      </c>
    </row>
    <row r="639" spans="1:8" x14ac:dyDescent="0.3">
      <c r="A639" t="s">
        <v>8</v>
      </c>
      <c r="B639" t="s">
        <v>21</v>
      </c>
      <c r="C639" t="s">
        <v>23</v>
      </c>
      <c r="D639" t="s">
        <v>11</v>
      </c>
      <c r="E639" t="s">
        <v>15</v>
      </c>
      <c r="F639">
        <v>80</v>
      </c>
      <c r="G639">
        <v>92</v>
      </c>
      <c r="H639">
        <v>88</v>
      </c>
    </row>
    <row r="640" spans="1:8" x14ac:dyDescent="0.3">
      <c r="A640" t="s">
        <v>17</v>
      </c>
      <c r="B640" t="s">
        <v>24</v>
      </c>
      <c r="C640" t="s">
        <v>14</v>
      </c>
      <c r="D640" t="s">
        <v>11</v>
      </c>
      <c r="E640" t="s">
        <v>12</v>
      </c>
      <c r="F640">
        <v>86</v>
      </c>
      <c r="G640">
        <v>76</v>
      </c>
      <c r="H640">
        <v>74</v>
      </c>
    </row>
    <row r="641" spans="1:8" x14ac:dyDescent="0.3">
      <c r="A641" t="s">
        <v>8</v>
      </c>
      <c r="B641" t="s">
        <v>21</v>
      </c>
      <c r="C641" t="s">
        <v>19</v>
      </c>
      <c r="D641" t="s">
        <v>11</v>
      </c>
      <c r="E641" t="s">
        <v>12</v>
      </c>
      <c r="F641">
        <v>76</v>
      </c>
      <c r="G641">
        <v>74</v>
      </c>
      <c r="H641">
        <v>73</v>
      </c>
    </row>
    <row r="642" spans="1:8" x14ac:dyDescent="0.3">
      <c r="A642" t="s">
        <v>17</v>
      </c>
      <c r="B642" t="s">
        <v>21</v>
      </c>
      <c r="C642" t="s">
        <v>22</v>
      </c>
      <c r="D642" t="s">
        <v>11</v>
      </c>
      <c r="E642" t="s">
        <v>12</v>
      </c>
      <c r="F642">
        <v>41</v>
      </c>
      <c r="G642">
        <v>52</v>
      </c>
      <c r="H642">
        <v>51</v>
      </c>
    </row>
    <row r="643" spans="1:8" x14ac:dyDescent="0.3">
      <c r="A643" t="s">
        <v>8</v>
      </c>
      <c r="B643" t="s">
        <v>21</v>
      </c>
      <c r="C643" t="s">
        <v>19</v>
      </c>
      <c r="D643" t="s">
        <v>20</v>
      </c>
      <c r="E643" t="s">
        <v>15</v>
      </c>
      <c r="F643">
        <v>74</v>
      </c>
      <c r="G643">
        <v>88</v>
      </c>
      <c r="H643">
        <v>90</v>
      </c>
    </row>
    <row r="644" spans="1:8" x14ac:dyDescent="0.3">
      <c r="A644" t="s">
        <v>8</v>
      </c>
      <c r="B644" t="s">
        <v>9</v>
      </c>
      <c r="C644" t="s">
        <v>23</v>
      </c>
      <c r="D644" t="s">
        <v>20</v>
      </c>
      <c r="E644" t="s">
        <v>12</v>
      </c>
      <c r="F644">
        <v>72</v>
      </c>
      <c r="G644">
        <v>81</v>
      </c>
      <c r="H644">
        <v>79</v>
      </c>
    </row>
    <row r="645" spans="1:8" x14ac:dyDescent="0.3">
      <c r="A645" t="s">
        <v>8</v>
      </c>
      <c r="B645" t="s">
        <v>24</v>
      </c>
      <c r="C645" t="s">
        <v>22</v>
      </c>
      <c r="D645" t="s">
        <v>11</v>
      </c>
      <c r="E645" t="s">
        <v>15</v>
      </c>
      <c r="F645">
        <v>74</v>
      </c>
      <c r="G645">
        <v>79</v>
      </c>
      <c r="H645">
        <v>80</v>
      </c>
    </row>
    <row r="646" spans="1:8" x14ac:dyDescent="0.3">
      <c r="A646" t="s">
        <v>17</v>
      </c>
      <c r="B646" t="s">
        <v>9</v>
      </c>
      <c r="C646" t="s">
        <v>22</v>
      </c>
      <c r="D646" t="s">
        <v>11</v>
      </c>
      <c r="E646" t="s">
        <v>12</v>
      </c>
      <c r="F646">
        <v>70</v>
      </c>
      <c r="G646">
        <v>65</v>
      </c>
      <c r="H646">
        <v>60</v>
      </c>
    </row>
    <row r="647" spans="1:8" x14ac:dyDescent="0.3">
      <c r="A647" t="s">
        <v>8</v>
      </c>
      <c r="B647" t="s">
        <v>9</v>
      </c>
      <c r="C647" t="s">
        <v>10</v>
      </c>
      <c r="D647" t="s">
        <v>11</v>
      </c>
      <c r="E647" t="s">
        <v>15</v>
      </c>
      <c r="F647">
        <v>65</v>
      </c>
      <c r="G647">
        <v>81</v>
      </c>
      <c r="H647">
        <v>81</v>
      </c>
    </row>
    <row r="648" spans="1:8" x14ac:dyDescent="0.3">
      <c r="A648" t="s">
        <v>8</v>
      </c>
      <c r="B648" t="s">
        <v>21</v>
      </c>
      <c r="C648" t="s">
        <v>19</v>
      </c>
      <c r="D648" t="s">
        <v>11</v>
      </c>
      <c r="E648" t="s">
        <v>12</v>
      </c>
      <c r="F648">
        <v>59</v>
      </c>
      <c r="G648">
        <v>70</v>
      </c>
      <c r="H648">
        <v>65</v>
      </c>
    </row>
    <row r="649" spans="1:8" x14ac:dyDescent="0.3">
      <c r="A649" t="s">
        <v>8</v>
      </c>
      <c r="B649" t="s">
        <v>24</v>
      </c>
      <c r="C649" t="s">
        <v>22</v>
      </c>
      <c r="D649" t="s">
        <v>20</v>
      </c>
      <c r="E649" t="s">
        <v>12</v>
      </c>
      <c r="F649">
        <v>64</v>
      </c>
      <c r="G649">
        <v>62</v>
      </c>
      <c r="H649">
        <v>68</v>
      </c>
    </row>
    <row r="650" spans="1:8" x14ac:dyDescent="0.3">
      <c r="A650" t="s">
        <v>8</v>
      </c>
      <c r="B650" t="s">
        <v>9</v>
      </c>
      <c r="C650" t="s">
        <v>22</v>
      </c>
      <c r="D650" t="s">
        <v>11</v>
      </c>
      <c r="E650" t="s">
        <v>12</v>
      </c>
      <c r="F650">
        <v>50</v>
      </c>
      <c r="G650">
        <v>53</v>
      </c>
      <c r="H650">
        <v>55</v>
      </c>
    </row>
    <row r="651" spans="1:8" x14ac:dyDescent="0.3">
      <c r="A651" t="s">
        <v>8</v>
      </c>
      <c r="B651" t="s">
        <v>21</v>
      </c>
      <c r="C651" t="s">
        <v>14</v>
      </c>
      <c r="D651" t="s">
        <v>11</v>
      </c>
      <c r="E651" t="s">
        <v>15</v>
      </c>
      <c r="F651">
        <v>69</v>
      </c>
      <c r="G651">
        <v>79</v>
      </c>
      <c r="H651">
        <v>81</v>
      </c>
    </row>
    <row r="652" spans="1:8" x14ac:dyDescent="0.3">
      <c r="A652" t="s">
        <v>17</v>
      </c>
      <c r="B652" t="s">
        <v>13</v>
      </c>
      <c r="C652" t="s">
        <v>23</v>
      </c>
      <c r="D652" t="s">
        <v>20</v>
      </c>
      <c r="E652" t="s">
        <v>15</v>
      </c>
      <c r="F652">
        <v>51</v>
      </c>
      <c r="G652">
        <v>56</v>
      </c>
      <c r="H652">
        <v>53</v>
      </c>
    </row>
    <row r="653" spans="1:8" x14ac:dyDescent="0.3">
      <c r="A653" t="s">
        <v>8</v>
      </c>
      <c r="B653" t="s">
        <v>18</v>
      </c>
      <c r="C653" t="s">
        <v>22</v>
      </c>
      <c r="D653" t="s">
        <v>11</v>
      </c>
      <c r="E653" t="s">
        <v>15</v>
      </c>
      <c r="F653">
        <v>68</v>
      </c>
      <c r="G653">
        <v>80</v>
      </c>
      <c r="H653">
        <v>76</v>
      </c>
    </row>
    <row r="654" spans="1:8" x14ac:dyDescent="0.3">
      <c r="A654" t="s">
        <v>8</v>
      </c>
      <c r="B654" t="s">
        <v>21</v>
      </c>
      <c r="C654" t="s">
        <v>14</v>
      </c>
      <c r="D654" t="s">
        <v>11</v>
      </c>
      <c r="E654" t="s">
        <v>15</v>
      </c>
      <c r="F654">
        <v>85</v>
      </c>
      <c r="G654">
        <v>86</v>
      </c>
      <c r="H654">
        <v>98</v>
      </c>
    </row>
    <row r="655" spans="1:8" x14ac:dyDescent="0.3">
      <c r="A655" t="s">
        <v>8</v>
      </c>
      <c r="B655" t="s">
        <v>18</v>
      </c>
      <c r="C655" t="s">
        <v>19</v>
      </c>
      <c r="D655" t="s">
        <v>11</v>
      </c>
      <c r="E655" t="s">
        <v>15</v>
      </c>
      <c r="F655">
        <v>65</v>
      </c>
      <c r="G655">
        <v>70</v>
      </c>
      <c r="H655">
        <v>74</v>
      </c>
    </row>
    <row r="656" spans="1:8" x14ac:dyDescent="0.3">
      <c r="A656" t="s">
        <v>8</v>
      </c>
      <c r="B656" t="s">
        <v>9</v>
      </c>
      <c r="C656" t="s">
        <v>23</v>
      </c>
      <c r="D656" t="s">
        <v>11</v>
      </c>
      <c r="E656" t="s">
        <v>12</v>
      </c>
      <c r="F656">
        <v>73</v>
      </c>
      <c r="G656">
        <v>79</v>
      </c>
      <c r="H656">
        <v>79</v>
      </c>
    </row>
    <row r="657" spans="1:8" x14ac:dyDescent="0.3">
      <c r="A657" t="s">
        <v>8</v>
      </c>
      <c r="B657" t="s">
        <v>9</v>
      </c>
      <c r="C657" t="s">
        <v>14</v>
      </c>
      <c r="D657" t="s">
        <v>11</v>
      </c>
      <c r="E657" t="s">
        <v>12</v>
      </c>
      <c r="F657">
        <v>62</v>
      </c>
      <c r="G657">
        <v>67</v>
      </c>
      <c r="H657">
        <v>67</v>
      </c>
    </row>
    <row r="658" spans="1:8" x14ac:dyDescent="0.3">
      <c r="A658" t="s">
        <v>17</v>
      </c>
      <c r="B658" t="s">
        <v>13</v>
      </c>
      <c r="C658" t="s">
        <v>19</v>
      </c>
      <c r="D658" t="s">
        <v>20</v>
      </c>
      <c r="E658" t="s">
        <v>12</v>
      </c>
      <c r="F658">
        <v>77</v>
      </c>
      <c r="G658">
        <v>67</v>
      </c>
      <c r="H658">
        <v>64</v>
      </c>
    </row>
    <row r="659" spans="1:8" x14ac:dyDescent="0.3">
      <c r="A659" t="s">
        <v>17</v>
      </c>
      <c r="B659" t="s">
        <v>21</v>
      </c>
      <c r="C659" t="s">
        <v>23</v>
      </c>
      <c r="D659" t="s">
        <v>11</v>
      </c>
      <c r="E659" t="s">
        <v>12</v>
      </c>
      <c r="F659">
        <v>69</v>
      </c>
      <c r="G659">
        <v>66</v>
      </c>
      <c r="H659">
        <v>61</v>
      </c>
    </row>
    <row r="660" spans="1:8" x14ac:dyDescent="0.3">
      <c r="A660" t="s">
        <v>8</v>
      </c>
      <c r="B660" t="s">
        <v>21</v>
      </c>
      <c r="C660" t="s">
        <v>19</v>
      </c>
      <c r="D660" t="s">
        <v>20</v>
      </c>
      <c r="E660" t="s">
        <v>12</v>
      </c>
      <c r="F660">
        <v>43</v>
      </c>
      <c r="G660">
        <v>60</v>
      </c>
      <c r="H660">
        <v>58</v>
      </c>
    </row>
    <row r="661" spans="1:8" x14ac:dyDescent="0.3">
      <c r="A661" t="s">
        <v>17</v>
      </c>
      <c r="B661" t="s">
        <v>21</v>
      </c>
      <c r="C661" t="s">
        <v>19</v>
      </c>
      <c r="D661" t="s">
        <v>11</v>
      </c>
      <c r="E661" t="s">
        <v>12</v>
      </c>
      <c r="F661">
        <v>90</v>
      </c>
      <c r="G661">
        <v>87</v>
      </c>
      <c r="H661">
        <v>85</v>
      </c>
    </row>
    <row r="662" spans="1:8" x14ac:dyDescent="0.3">
      <c r="A662" t="s">
        <v>17</v>
      </c>
      <c r="B662" t="s">
        <v>13</v>
      </c>
      <c r="C662" t="s">
        <v>14</v>
      </c>
      <c r="D662" t="s">
        <v>20</v>
      </c>
      <c r="E662" t="s">
        <v>12</v>
      </c>
      <c r="F662">
        <v>74</v>
      </c>
      <c r="G662">
        <v>77</v>
      </c>
      <c r="H662">
        <v>73</v>
      </c>
    </row>
    <row r="663" spans="1:8" x14ac:dyDescent="0.3">
      <c r="A663" t="s">
        <v>17</v>
      </c>
      <c r="B663" t="s">
        <v>13</v>
      </c>
      <c r="C663" t="s">
        <v>23</v>
      </c>
      <c r="D663" t="s">
        <v>11</v>
      </c>
      <c r="E663" t="s">
        <v>12</v>
      </c>
      <c r="F663">
        <v>73</v>
      </c>
      <c r="G663">
        <v>66</v>
      </c>
      <c r="H663">
        <v>63</v>
      </c>
    </row>
    <row r="664" spans="1:8" x14ac:dyDescent="0.3">
      <c r="A664" t="s">
        <v>8</v>
      </c>
      <c r="B664" t="s">
        <v>21</v>
      </c>
      <c r="C664" t="s">
        <v>14</v>
      </c>
      <c r="D664" t="s">
        <v>20</v>
      </c>
      <c r="E664" t="s">
        <v>12</v>
      </c>
      <c r="F664">
        <v>55</v>
      </c>
      <c r="G664">
        <v>71</v>
      </c>
      <c r="H664">
        <v>69</v>
      </c>
    </row>
    <row r="665" spans="1:8" x14ac:dyDescent="0.3">
      <c r="A665" t="s">
        <v>8</v>
      </c>
      <c r="B665" t="s">
        <v>13</v>
      </c>
      <c r="C665" t="s">
        <v>22</v>
      </c>
      <c r="D665" t="s">
        <v>11</v>
      </c>
      <c r="E665" t="s">
        <v>12</v>
      </c>
      <c r="F665">
        <v>65</v>
      </c>
      <c r="G665">
        <v>69</v>
      </c>
      <c r="H665">
        <v>67</v>
      </c>
    </row>
    <row r="666" spans="1:8" x14ac:dyDescent="0.3">
      <c r="A666" t="s">
        <v>17</v>
      </c>
      <c r="B666" t="s">
        <v>21</v>
      </c>
      <c r="C666" t="s">
        <v>19</v>
      </c>
      <c r="D666" t="s">
        <v>11</v>
      </c>
      <c r="E666" t="s">
        <v>12</v>
      </c>
      <c r="F666">
        <v>80</v>
      </c>
      <c r="G666">
        <v>63</v>
      </c>
      <c r="H666">
        <v>63</v>
      </c>
    </row>
    <row r="667" spans="1:8" x14ac:dyDescent="0.3">
      <c r="A667" t="s">
        <v>8</v>
      </c>
      <c r="B667" t="s">
        <v>13</v>
      </c>
      <c r="C667" t="s">
        <v>23</v>
      </c>
      <c r="D667" t="s">
        <v>20</v>
      </c>
      <c r="E667" t="s">
        <v>15</v>
      </c>
      <c r="F667">
        <v>50</v>
      </c>
      <c r="G667">
        <v>60</v>
      </c>
      <c r="H667">
        <v>60</v>
      </c>
    </row>
    <row r="668" spans="1:8" x14ac:dyDescent="0.3">
      <c r="A668" t="s">
        <v>8</v>
      </c>
      <c r="B668" t="s">
        <v>13</v>
      </c>
      <c r="C668" t="s">
        <v>14</v>
      </c>
      <c r="D668" t="s">
        <v>20</v>
      </c>
      <c r="E668" t="s">
        <v>15</v>
      </c>
      <c r="F668">
        <v>63</v>
      </c>
      <c r="G668">
        <v>73</v>
      </c>
      <c r="H668">
        <v>71</v>
      </c>
    </row>
    <row r="669" spans="1:8" x14ac:dyDescent="0.3">
      <c r="A669" t="s">
        <v>8</v>
      </c>
      <c r="B669" t="s">
        <v>9</v>
      </c>
      <c r="C669" t="s">
        <v>10</v>
      </c>
      <c r="D669" t="s">
        <v>20</v>
      </c>
      <c r="E669" t="s">
        <v>12</v>
      </c>
      <c r="F669">
        <v>77</v>
      </c>
      <c r="G669">
        <v>85</v>
      </c>
      <c r="H669">
        <v>87</v>
      </c>
    </row>
    <row r="670" spans="1:8" x14ac:dyDescent="0.3">
      <c r="A670" t="s">
        <v>17</v>
      </c>
      <c r="B670" t="s">
        <v>13</v>
      </c>
      <c r="C670" t="s">
        <v>14</v>
      </c>
      <c r="D670" t="s">
        <v>11</v>
      </c>
      <c r="E670" t="s">
        <v>12</v>
      </c>
      <c r="F670">
        <v>73</v>
      </c>
      <c r="G670">
        <v>74</v>
      </c>
      <c r="H670">
        <v>61</v>
      </c>
    </row>
    <row r="671" spans="1:8" x14ac:dyDescent="0.3">
      <c r="A671" t="s">
        <v>17</v>
      </c>
      <c r="B671" t="s">
        <v>21</v>
      </c>
      <c r="C671" t="s">
        <v>19</v>
      </c>
      <c r="D671" t="s">
        <v>11</v>
      </c>
      <c r="E671" t="s">
        <v>15</v>
      </c>
      <c r="F671">
        <v>81</v>
      </c>
      <c r="G671">
        <v>72</v>
      </c>
      <c r="H671">
        <v>77</v>
      </c>
    </row>
    <row r="672" spans="1:8" x14ac:dyDescent="0.3">
      <c r="A672" t="s">
        <v>8</v>
      </c>
      <c r="B672" t="s">
        <v>13</v>
      </c>
      <c r="C672" t="s">
        <v>22</v>
      </c>
      <c r="D672" t="s">
        <v>20</v>
      </c>
      <c r="E672" t="s">
        <v>12</v>
      </c>
      <c r="F672">
        <v>66</v>
      </c>
      <c r="G672">
        <v>76</v>
      </c>
      <c r="H672">
        <v>68</v>
      </c>
    </row>
    <row r="673" spans="1:8" x14ac:dyDescent="0.3">
      <c r="A673" t="s">
        <v>17</v>
      </c>
      <c r="B673" t="s">
        <v>21</v>
      </c>
      <c r="C673" t="s">
        <v>19</v>
      </c>
      <c r="D673" t="s">
        <v>20</v>
      </c>
      <c r="E673" t="s">
        <v>12</v>
      </c>
      <c r="F673">
        <v>52</v>
      </c>
      <c r="G673">
        <v>57</v>
      </c>
      <c r="H673">
        <v>50</v>
      </c>
    </row>
    <row r="674" spans="1:8" x14ac:dyDescent="0.3">
      <c r="A674" t="s">
        <v>8</v>
      </c>
      <c r="B674" t="s">
        <v>13</v>
      </c>
      <c r="C674" t="s">
        <v>14</v>
      </c>
      <c r="D674" t="s">
        <v>11</v>
      </c>
      <c r="E674" t="s">
        <v>12</v>
      </c>
      <c r="F674">
        <v>69</v>
      </c>
      <c r="G674">
        <v>78</v>
      </c>
      <c r="H674">
        <v>76</v>
      </c>
    </row>
    <row r="675" spans="1:8" x14ac:dyDescent="0.3">
      <c r="A675" t="s">
        <v>8</v>
      </c>
      <c r="B675" t="s">
        <v>13</v>
      </c>
      <c r="C675" t="s">
        <v>19</v>
      </c>
      <c r="D675" t="s">
        <v>11</v>
      </c>
      <c r="E675" t="s">
        <v>15</v>
      </c>
      <c r="F675">
        <v>65</v>
      </c>
      <c r="G675">
        <v>84</v>
      </c>
      <c r="H675">
        <v>84</v>
      </c>
    </row>
    <row r="676" spans="1:8" x14ac:dyDescent="0.3">
      <c r="A676" t="s">
        <v>8</v>
      </c>
      <c r="B676" t="s">
        <v>21</v>
      </c>
      <c r="C676" t="s">
        <v>22</v>
      </c>
      <c r="D676" t="s">
        <v>11</v>
      </c>
      <c r="E676" t="s">
        <v>15</v>
      </c>
      <c r="F676">
        <v>69</v>
      </c>
      <c r="G676">
        <v>77</v>
      </c>
      <c r="H676">
        <v>78</v>
      </c>
    </row>
    <row r="677" spans="1:8" x14ac:dyDescent="0.3">
      <c r="A677" t="s">
        <v>8</v>
      </c>
      <c r="B677" t="s">
        <v>9</v>
      </c>
      <c r="C677" t="s">
        <v>14</v>
      </c>
      <c r="D677" t="s">
        <v>11</v>
      </c>
      <c r="E677" t="s">
        <v>15</v>
      </c>
      <c r="F677">
        <v>50</v>
      </c>
      <c r="G677">
        <v>64</v>
      </c>
      <c r="H677">
        <v>66</v>
      </c>
    </row>
    <row r="678" spans="1:8" x14ac:dyDescent="0.3">
      <c r="A678" t="s">
        <v>8</v>
      </c>
      <c r="B678" t="s">
        <v>24</v>
      </c>
      <c r="C678" t="s">
        <v>14</v>
      </c>
      <c r="D678" t="s">
        <v>11</v>
      </c>
      <c r="E678" t="s">
        <v>15</v>
      </c>
      <c r="F678">
        <v>73</v>
      </c>
      <c r="G678">
        <v>78</v>
      </c>
      <c r="H678">
        <v>76</v>
      </c>
    </row>
    <row r="679" spans="1:8" x14ac:dyDescent="0.3">
      <c r="A679" t="s">
        <v>8</v>
      </c>
      <c r="B679" t="s">
        <v>13</v>
      </c>
      <c r="C679" t="s">
        <v>23</v>
      </c>
      <c r="D679" t="s">
        <v>11</v>
      </c>
      <c r="E679" t="s">
        <v>15</v>
      </c>
      <c r="F679">
        <v>70</v>
      </c>
      <c r="G679">
        <v>82</v>
      </c>
      <c r="H679">
        <v>76</v>
      </c>
    </row>
    <row r="680" spans="1:8" x14ac:dyDescent="0.3">
      <c r="A680" t="s">
        <v>17</v>
      </c>
      <c r="B680" t="s">
        <v>21</v>
      </c>
      <c r="C680" t="s">
        <v>19</v>
      </c>
      <c r="D680" t="s">
        <v>20</v>
      </c>
      <c r="E680" t="s">
        <v>12</v>
      </c>
      <c r="F680">
        <v>81</v>
      </c>
      <c r="G680">
        <v>75</v>
      </c>
      <c r="H680">
        <v>78</v>
      </c>
    </row>
    <row r="681" spans="1:8" x14ac:dyDescent="0.3">
      <c r="A681" t="s">
        <v>17</v>
      </c>
      <c r="B681" t="s">
        <v>21</v>
      </c>
      <c r="C681" t="s">
        <v>14</v>
      </c>
      <c r="D681" t="s">
        <v>20</v>
      </c>
      <c r="E681" t="s">
        <v>12</v>
      </c>
      <c r="F681">
        <v>63</v>
      </c>
      <c r="G681">
        <v>61</v>
      </c>
      <c r="H681">
        <v>60</v>
      </c>
    </row>
    <row r="682" spans="1:8" x14ac:dyDescent="0.3">
      <c r="A682" t="s">
        <v>8</v>
      </c>
      <c r="B682" t="s">
        <v>21</v>
      </c>
      <c r="C682" t="s">
        <v>22</v>
      </c>
      <c r="D682" t="s">
        <v>11</v>
      </c>
      <c r="E682" t="s">
        <v>12</v>
      </c>
      <c r="F682">
        <v>67</v>
      </c>
      <c r="G682">
        <v>72</v>
      </c>
      <c r="H682">
        <v>74</v>
      </c>
    </row>
    <row r="683" spans="1:8" x14ac:dyDescent="0.3">
      <c r="A683" t="s">
        <v>17</v>
      </c>
      <c r="B683" t="s">
        <v>9</v>
      </c>
      <c r="C683" t="s">
        <v>22</v>
      </c>
      <c r="D683" t="s">
        <v>11</v>
      </c>
      <c r="E683" t="s">
        <v>12</v>
      </c>
      <c r="F683">
        <v>60</v>
      </c>
      <c r="G683">
        <v>68</v>
      </c>
      <c r="H683">
        <v>60</v>
      </c>
    </row>
    <row r="684" spans="1:8" x14ac:dyDescent="0.3">
      <c r="A684" t="s">
        <v>17</v>
      </c>
      <c r="B684" t="s">
        <v>9</v>
      </c>
      <c r="C684" t="s">
        <v>22</v>
      </c>
      <c r="D684" t="s">
        <v>11</v>
      </c>
      <c r="E684" t="s">
        <v>12</v>
      </c>
      <c r="F684">
        <v>62</v>
      </c>
      <c r="G684">
        <v>55</v>
      </c>
      <c r="H684">
        <v>54</v>
      </c>
    </row>
    <row r="685" spans="1:8" x14ac:dyDescent="0.3">
      <c r="A685" t="s">
        <v>8</v>
      </c>
      <c r="B685" t="s">
        <v>13</v>
      </c>
      <c r="C685" t="s">
        <v>23</v>
      </c>
      <c r="D685" t="s">
        <v>20</v>
      </c>
      <c r="E685" t="s">
        <v>15</v>
      </c>
      <c r="F685">
        <v>29</v>
      </c>
      <c r="G685">
        <v>40</v>
      </c>
      <c r="H685">
        <v>44</v>
      </c>
    </row>
    <row r="686" spans="1:8" x14ac:dyDescent="0.3">
      <c r="A686" t="s">
        <v>17</v>
      </c>
      <c r="B686" t="s">
        <v>9</v>
      </c>
      <c r="C686" t="s">
        <v>14</v>
      </c>
      <c r="D686" t="s">
        <v>11</v>
      </c>
      <c r="E686" t="s">
        <v>15</v>
      </c>
      <c r="F686">
        <v>62</v>
      </c>
      <c r="G686">
        <v>66</v>
      </c>
      <c r="H686">
        <v>68</v>
      </c>
    </row>
    <row r="687" spans="1:8" x14ac:dyDescent="0.3">
      <c r="A687" t="s">
        <v>8</v>
      </c>
      <c r="B687" t="s">
        <v>24</v>
      </c>
      <c r="C687" t="s">
        <v>16</v>
      </c>
      <c r="D687" t="s">
        <v>11</v>
      </c>
      <c r="E687" t="s">
        <v>15</v>
      </c>
      <c r="F687">
        <v>94</v>
      </c>
      <c r="G687">
        <v>99</v>
      </c>
      <c r="H687">
        <v>100</v>
      </c>
    </row>
    <row r="688" spans="1:8" x14ac:dyDescent="0.3">
      <c r="A688" t="s">
        <v>17</v>
      </c>
      <c r="B688" t="s">
        <v>24</v>
      </c>
      <c r="C688" t="s">
        <v>14</v>
      </c>
      <c r="D688" t="s">
        <v>11</v>
      </c>
      <c r="E688" t="s">
        <v>15</v>
      </c>
      <c r="F688">
        <v>85</v>
      </c>
      <c r="G688">
        <v>75</v>
      </c>
      <c r="H688">
        <v>68</v>
      </c>
    </row>
    <row r="689" spans="1:8" x14ac:dyDescent="0.3">
      <c r="A689" t="s">
        <v>17</v>
      </c>
      <c r="B689" t="s">
        <v>21</v>
      </c>
      <c r="C689" t="s">
        <v>19</v>
      </c>
      <c r="D689" t="s">
        <v>20</v>
      </c>
      <c r="E689" t="s">
        <v>12</v>
      </c>
      <c r="F689">
        <v>77</v>
      </c>
      <c r="G689">
        <v>78</v>
      </c>
      <c r="H689">
        <v>73</v>
      </c>
    </row>
    <row r="690" spans="1:8" x14ac:dyDescent="0.3">
      <c r="A690" t="s">
        <v>17</v>
      </c>
      <c r="B690" t="s">
        <v>18</v>
      </c>
      <c r="C690" t="s">
        <v>22</v>
      </c>
      <c r="D690" t="s">
        <v>20</v>
      </c>
      <c r="E690" t="s">
        <v>12</v>
      </c>
      <c r="F690">
        <v>53</v>
      </c>
      <c r="G690">
        <v>58</v>
      </c>
      <c r="H690">
        <v>44</v>
      </c>
    </row>
    <row r="691" spans="1:8" x14ac:dyDescent="0.3">
      <c r="A691" t="s">
        <v>17</v>
      </c>
      <c r="B691" t="s">
        <v>24</v>
      </c>
      <c r="C691" t="s">
        <v>14</v>
      </c>
      <c r="D691" t="s">
        <v>20</v>
      </c>
      <c r="E691" t="s">
        <v>12</v>
      </c>
      <c r="F691">
        <v>93</v>
      </c>
      <c r="G691">
        <v>90</v>
      </c>
      <c r="H691">
        <v>83</v>
      </c>
    </row>
    <row r="692" spans="1:8" x14ac:dyDescent="0.3">
      <c r="A692" t="s">
        <v>8</v>
      </c>
      <c r="B692" t="s">
        <v>13</v>
      </c>
      <c r="C692" t="s">
        <v>19</v>
      </c>
      <c r="D692" t="s">
        <v>11</v>
      </c>
      <c r="E692" t="s">
        <v>12</v>
      </c>
      <c r="F692">
        <v>49</v>
      </c>
      <c r="G692">
        <v>53</v>
      </c>
      <c r="H692">
        <v>53</v>
      </c>
    </row>
    <row r="693" spans="1:8" x14ac:dyDescent="0.3">
      <c r="A693" t="s">
        <v>8</v>
      </c>
      <c r="B693" t="s">
        <v>24</v>
      </c>
      <c r="C693" t="s">
        <v>19</v>
      </c>
      <c r="D693" t="s">
        <v>20</v>
      </c>
      <c r="E693" t="s">
        <v>12</v>
      </c>
      <c r="F693">
        <v>73</v>
      </c>
      <c r="G693">
        <v>76</v>
      </c>
      <c r="H693">
        <v>78</v>
      </c>
    </row>
    <row r="694" spans="1:8" x14ac:dyDescent="0.3">
      <c r="A694" t="s">
        <v>8</v>
      </c>
      <c r="B694" t="s">
        <v>13</v>
      </c>
      <c r="C694" t="s">
        <v>10</v>
      </c>
      <c r="D694" t="s">
        <v>20</v>
      </c>
      <c r="E694" t="s">
        <v>15</v>
      </c>
      <c r="F694">
        <v>66</v>
      </c>
      <c r="G694">
        <v>74</v>
      </c>
      <c r="H694">
        <v>81</v>
      </c>
    </row>
    <row r="695" spans="1:8" x14ac:dyDescent="0.3">
      <c r="A695" t="s">
        <v>8</v>
      </c>
      <c r="B695" t="s">
        <v>21</v>
      </c>
      <c r="C695" t="s">
        <v>19</v>
      </c>
      <c r="D695" t="s">
        <v>11</v>
      </c>
      <c r="E695" t="s">
        <v>12</v>
      </c>
      <c r="F695">
        <v>77</v>
      </c>
      <c r="G695">
        <v>77</v>
      </c>
      <c r="H695">
        <v>73</v>
      </c>
    </row>
    <row r="696" spans="1:8" x14ac:dyDescent="0.3">
      <c r="A696" t="s">
        <v>8</v>
      </c>
      <c r="B696" t="s">
        <v>13</v>
      </c>
      <c r="C696" t="s">
        <v>23</v>
      </c>
      <c r="D696" t="s">
        <v>11</v>
      </c>
      <c r="E696" t="s">
        <v>12</v>
      </c>
      <c r="F696">
        <v>49</v>
      </c>
      <c r="G696">
        <v>63</v>
      </c>
      <c r="H696">
        <v>56</v>
      </c>
    </row>
    <row r="697" spans="1:8" x14ac:dyDescent="0.3">
      <c r="A697" t="s">
        <v>8</v>
      </c>
      <c r="B697" t="s">
        <v>21</v>
      </c>
      <c r="C697" t="s">
        <v>14</v>
      </c>
      <c r="D697" t="s">
        <v>20</v>
      </c>
      <c r="E697" t="s">
        <v>12</v>
      </c>
      <c r="F697">
        <v>79</v>
      </c>
      <c r="G697">
        <v>89</v>
      </c>
      <c r="H697">
        <v>86</v>
      </c>
    </row>
    <row r="698" spans="1:8" x14ac:dyDescent="0.3">
      <c r="A698" t="s">
        <v>8</v>
      </c>
      <c r="B698" t="s">
        <v>13</v>
      </c>
      <c r="C698" t="s">
        <v>19</v>
      </c>
      <c r="D698" t="s">
        <v>11</v>
      </c>
      <c r="E698" t="s">
        <v>15</v>
      </c>
      <c r="F698">
        <v>75</v>
      </c>
      <c r="G698">
        <v>82</v>
      </c>
      <c r="H698">
        <v>90</v>
      </c>
    </row>
    <row r="699" spans="1:8" x14ac:dyDescent="0.3">
      <c r="A699" t="s">
        <v>8</v>
      </c>
      <c r="B699" t="s">
        <v>18</v>
      </c>
      <c r="C699" t="s">
        <v>10</v>
      </c>
      <c r="D699" t="s">
        <v>11</v>
      </c>
      <c r="E699" t="s">
        <v>12</v>
      </c>
      <c r="F699">
        <v>59</v>
      </c>
      <c r="G699">
        <v>72</v>
      </c>
      <c r="H699">
        <v>70</v>
      </c>
    </row>
    <row r="700" spans="1:8" x14ac:dyDescent="0.3">
      <c r="A700" t="s">
        <v>8</v>
      </c>
      <c r="B700" t="s">
        <v>21</v>
      </c>
      <c r="C700" t="s">
        <v>19</v>
      </c>
      <c r="D700" t="s">
        <v>11</v>
      </c>
      <c r="E700" t="s">
        <v>15</v>
      </c>
      <c r="F700">
        <v>57</v>
      </c>
      <c r="G700">
        <v>78</v>
      </c>
      <c r="H700">
        <v>79</v>
      </c>
    </row>
    <row r="701" spans="1:8" x14ac:dyDescent="0.3">
      <c r="A701" t="s">
        <v>17</v>
      </c>
      <c r="B701" t="s">
        <v>13</v>
      </c>
      <c r="C701" t="s">
        <v>22</v>
      </c>
      <c r="D701" t="s">
        <v>20</v>
      </c>
      <c r="E701" t="s">
        <v>12</v>
      </c>
      <c r="F701">
        <v>66</v>
      </c>
      <c r="G701">
        <v>66</v>
      </c>
      <c r="H701">
        <v>59</v>
      </c>
    </row>
    <row r="702" spans="1:8" x14ac:dyDescent="0.3">
      <c r="A702" t="s">
        <v>8</v>
      </c>
      <c r="B702" t="s">
        <v>24</v>
      </c>
      <c r="C702" t="s">
        <v>10</v>
      </c>
      <c r="D702" t="s">
        <v>11</v>
      </c>
      <c r="E702" t="s">
        <v>15</v>
      </c>
      <c r="F702">
        <v>79</v>
      </c>
      <c r="G702">
        <v>81</v>
      </c>
      <c r="H702">
        <v>82</v>
      </c>
    </row>
    <row r="703" spans="1:8" x14ac:dyDescent="0.3">
      <c r="A703" t="s">
        <v>8</v>
      </c>
      <c r="B703" t="s">
        <v>9</v>
      </c>
      <c r="C703" t="s">
        <v>23</v>
      </c>
      <c r="D703" t="s">
        <v>11</v>
      </c>
      <c r="E703" t="s">
        <v>12</v>
      </c>
      <c r="F703">
        <v>57</v>
      </c>
      <c r="G703">
        <v>67</v>
      </c>
      <c r="H703">
        <v>72</v>
      </c>
    </row>
    <row r="704" spans="1:8" x14ac:dyDescent="0.3">
      <c r="A704" t="s">
        <v>17</v>
      </c>
      <c r="B704" t="s">
        <v>18</v>
      </c>
      <c r="C704" t="s">
        <v>10</v>
      </c>
      <c r="D704" t="s">
        <v>11</v>
      </c>
      <c r="E704" t="s">
        <v>15</v>
      </c>
      <c r="F704">
        <v>87</v>
      </c>
      <c r="G704">
        <v>84</v>
      </c>
      <c r="H704">
        <v>87</v>
      </c>
    </row>
    <row r="705" spans="1:8" x14ac:dyDescent="0.3">
      <c r="A705" t="s">
        <v>8</v>
      </c>
      <c r="B705" t="s">
        <v>21</v>
      </c>
      <c r="C705" t="s">
        <v>14</v>
      </c>
      <c r="D705" t="s">
        <v>11</v>
      </c>
      <c r="E705" t="s">
        <v>12</v>
      </c>
      <c r="F705">
        <v>63</v>
      </c>
      <c r="G705">
        <v>64</v>
      </c>
      <c r="H705">
        <v>67</v>
      </c>
    </row>
    <row r="706" spans="1:8" x14ac:dyDescent="0.3">
      <c r="A706" t="s">
        <v>8</v>
      </c>
      <c r="B706" t="s">
        <v>9</v>
      </c>
      <c r="C706" t="s">
        <v>23</v>
      </c>
      <c r="D706" t="s">
        <v>20</v>
      </c>
      <c r="E706" t="s">
        <v>15</v>
      </c>
      <c r="F706">
        <v>59</v>
      </c>
      <c r="G706">
        <v>63</v>
      </c>
      <c r="H706">
        <v>64</v>
      </c>
    </row>
    <row r="707" spans="1:8" x14ac:dyDescent="0.3">
      <c r="A707" t="s">
        <v>17</v>
      </c>
      <c r="B707" t="s">
        <v>18</v>
      </c>
      <c r="C707" t="s">
        <v>10</v>
      </c>
      <c r="D707" t="s">
        <v>20</v>
      </c>
      <c r="E707" t="s">
        <v>12</v>
      </c>
      <c r="F707">
        <v>62</v>
      </c>
      <c r="G707">
        <v>72</v>
      </c>
      <c r="H707">
        <v>65</v>
      </c>
    </row>
    <row r="708" spans="1:8" x14ac:dyDescent="0.3">
      <c r="A708" t="s">
        <v>17</v>
      </c>
      <c r="B708" t="s">
        <v>21</v>
      </c>
      <c r="C708" t="s">
        <v>22</v>
      </c>
      <c r="D708" t="s">
        <v>11</v>
      </c>
      <c r="E708" t="s">
        <v>12</v>
      </c>
      <c r="F708">
        <v>46</v>
      </c>
      <c r="G708">
        <v>34</v>
      </c>
      <c r="H708">
        <v>36</v>
      </c>
    </row>
    <row r="709" spans="1:8" x14ac:dyDescent="0.3">
      <c r="A709" t="s">
        <v>17</v>
      </c>
      <c r="B709" t="s">
        <v>13</v>
      </c>
      <c r="C709" t="s">
        <v>14</v>
      </c>
      <c r="D709" t="s">
        <v>11</v>
      </c>
      <c r="E709" t="s">
        <v>12</v>
      </c>
      <c r="F709">
        <v>66</v>
      </c>
      <c r="G709">
        <v>59</v>
      </c>
      <c r="H709">
        <v>52</v>
      </c>
    </row>
    <row r="710" spans="1:8" x14ac:dyDescent="0.3">
      <c r="A710" t="s">
        <v>17</v>
      </c>
      <c r="B710" t="s">
        <v>21</v>
      </c>
      <c r="C710" t="s">
        <v>22</v>
      </c>
      <c r="D710" t="s">
        <v>11</v>
      </c>
      <c r="E710" t="s">
        <v>12</v>
      </c>
      <c r="F710">
        <v>89</v>
      </c>
      <c r="G710">
        <v>87</v>
      </c>
      <c r="H710">
        <v>79</v>
      </c>
    </row>
    <row r="711" spans="1:8" x14ac:dyDescent="0.3">
      <c r="A711" t="s">
        <v>8</v>
      </c>
      <c r="B711" t="s">
        <v>21</v>
      </c>
      <c r="C711" t="s">
        <v>19</v>
      </c>
      <c r="D711" t="s">
        <v>20</v>
      </c>
      <c r="E711" t="s">
        <v>15</v>
      </c>
      <c r="F711">
        <v>42</v>
      </c>
      <c r="G711">
        <v>61</v>
      </c>
      <c r="H711">
        <v>58</v>
      </c>
    </row>
    <row r="712" spans="1:8" x14ac:dyDescent="0.3">
      <c r="A712" t="s">
        <v>17</v>
      </c>
      <c r="B712" t="s">
        <v>13</v>
      </c>
      <c r="C712" t="s">
        <v>14</v>
      </c>
      <c r="D712" t="s">
        <v>11</v>
      </c>
      <c r="E712" t="s">
        <v>15</v>
      </c>
      <c r="F712">
        <v>93</v>
      </c>
      <c r="G712">
        <v>84</v>
      </c>
      <c r="H712">
        <v>90</v>
      </c>
    </row>
    <row r="713" spans="1:8" x14ac:dyDescent="0.3">
      <c r="A713" t="s">
        <v>8</v>
      </c>
      <c r="B713" t="s">
        <v>24</v>
      </c>
      <c r="C713" t="s">
        <v>23</v>
      </c>
      <c r="D713" t="s">
        <v>11</v>
      </c>
      <c r="E713" t="s">
        <v>15</v>
      </c>
      <c r="F713">
        <v>80</v>
      </c>
      <c r="G713">
        <v>85</v>
      </c>
      <c r="H713">
        <v>85</v>
      </c>
    </row>
    <row r="714" spans="1:8" x14ac:dyDescent="0.3">
      <c r="A714" t="s">
        <v>8</v>
      </c>
      <c r="B714" t="s">
        <v>21</v>
      </c>
      <c r="C714" t="s">
        <v>14</v>
      </c>
      <c r="D714" t="s">
        <v>11</v>
      </c>
      <c r="E714" t="s">
        <v>12</v>
      </c>
      <c r="F714">
        <v>98</v>
      </c>
      <c r="G714">
        <v>100</v>
      </c>
      <c r="H714">
        <v>99</v>
      </c>
    </row>
    <row r="715" spans="1:8" x14ac:dyDescent="0.3">
      <c r="A715" t="s">
        <v>17</v>
      </c>
      <c r="B715" t="s">
        <v>21</v>
      </c>
      <c r="C715" t="s">
        <v>16</v>
      </c>
      <c r="D715" t="s">
        <v>11</v>
      </c>
      <c r="E715" t="s">
        <v>12</v>
      </c>
      <c r="F715">
        <v>81</v>
      </c>
      <c r="G715">
        <v>81</v>
      </c>
      <c r="H715">
        <v>84</v>
      </c>
    </row>
    <row r="716" spans="1:8" x14ac:dyDescent="0.3">
      <c r="A716" t="s">
        <v>8</v>
      </c>
      <c r="B716" t="s">
        <v>9</v>
      </c>
      <c r="C716" t="s">
        <v>23</v>
      </c>
      <c r="D716" t="s">
        <v>11</v>
      </c>
      <c r="E716" t="s">
        <v>15</v>
      </c>
      <c r="F716">
        <v>60</v>
      </c>
      <c r="G716">
        <v>70</v>
      </c>
      <c r="H716">
        <v>74</v>
      </c>
    </row>
    <row r="717" spans="1:8" x14ac:dyDescent="0.3">
      <c r="A717" t="s">
        <v>8</v>
      </c>
      <c r="B717" t="s">
        <v>9</v>
      </c>
      <c r="C717" t="s">
        <v>19</v>
      </c>
      <c r="D717" t="s">
        <v>20</v>
      </c>
      <c r="E717" t="s">
        <v>15</v>
      </c>
      <c r="F717">
        <v>76</v>
      </c>
      <c r="G717">
        <v>94</v>
      </c>
      <c r="H717">
        <v>87</v>
      </c>
    </row>
    <row r="718" spans="1:8" x14ac:dyDescent="0.3">
      <c r="A718" t="s">
        <v>17</v>
      </c>
      <c r="B718" t="s">
        <v>13</v>
      </c>
      <c r="C718" t="s">
        <v>19</v>
      </c>
      <c r="D718" t="s">
        <v>11</v>
      </c>
      <c r="E718" t="s">
        <v>15</v>
      </c>
      <c r="F718">
        <v>73</v>
      </c>
      <c r="G718">
        <v>78</v>
      </c>
      <c r="H718">
        <v>72</v>
      </c>
    </row>
    <row r="719" spans="1:8" x14ac:dyDescent="0.3">
      <c r="A719" t="s">
        <v>8</v>
      </c>
      <c r="B719" t="s">
        <v>13</v>
      </c>
      <c r="C719" t="s">
        <v>19</v>
      </c>
      <c r="D719" t="s">
        <v>11</v>
      </c>
      <c r="E719" t="s">
        <v>15</v>
      </c>
      <c r="F719">
        <v>96</v>
      </c>
      <c r="G719">
        <v>96</v>
      </c>
      <c r="H719">
        <v>99</v>
      </c>
    </row>
    <row r="720" spans="1:8" x14ac:dyDescent="0.3">
      <c r="A720" t="s">
        <v>8</v>
      </c>
      <c r="B720" t="s">
        <v>13</v>
      </c>
      <c r="C720" t="s">
        <v>22</v>
      </c>
      <c r="D720" t="s">
        <v>11</v>
      </c>
      <c r="E720" t="s">
        <v>12</v>
      </c>
      <c r="F720">
        <v>76</v>
      </c>
      <c r="G720">
        <v>76</v>
      </c>
      <c r="H720">
        <v>74</v>
      </c>
    </row>
    <row r="721" spans="1:8" x14ac:dyDescent="0.3">
      <c r="A721" t="s">
        <v>17</v>
      </c>
      <c r="B721" t="s">
        <v>24</v>
      </c>
      <c r="C721" t="s">
        <v>19</v>
      </c>
      <c r="D721" t="s">
        <v>20</v>
      </c>
      <c r="E721" t="s">
        <v>15</v>
      </c>
      <c r="F721">
        <v>91</v>
      </c>
      <c r="G721">
        <v>73</v>
      </c>
      <c r="H721">
        <v>80</v>
      </c>
    </row>
    <row r="722" spans="1:8" x14ac:dyDescent="0.3">
      <c r="A722" t="s">
        <v>8</v>
      </c>
      <c r="B722" t="s">
        <v>13</v>
      </c>
      <c r="C722" t="s">
        <v>14</v>
      </c>
      <c r="D722" t="s">
        <v>20</v>
      </c>
      <c r="E722" t="s">
        <v>12</v>
      </c>
      <c r="F722">
        <v>62</v>
      </c>
      <c r="G722">
        <v>72</v>
      </c>
      <c r="H722">
        <v>70</v>
      </c>
    </row>
    <row r="723" spans="1:8" x14ac:dyDescent="0.3">
      <c r="A723" t="s">
        <v>17</v>
      </c>
      <c r="B723" t="s">
        <v>21</v>
      </c>
      <c r="C723" t="s">
        <v>23</v>
      </c>
      <c r="D723" t="s">
        <v>20</v>
      </c>
      <c r="E723" t="s">
        <v>15</v>
      </c>
      <c r="F723">
        <v>55</v>
      </c>
      <c r="G723">
        <v>59</v>
      </c>
      <c r="H723">
        <v>59</v>
      </c>
    </row>
    <row r="724" spans="1:8" x14ac:dyDescent="0.3">
      <c r="A724" t="s">
        <v>8</v>
      </c>
      <c r="B724" t="s">
        <v>9</v>
      </c>
      <c r="C724" t="s">
        <v>23</v>
      </c>
      <c r="D724" t="s">
        <v>20</v>
      </c>
      <c r="E724" t="s">
        <v>15</v>
      </c>
      <c r="F724">
        <v>74</v>
      </c>
      <c r="G724">
        <v>90</v>
      </c>
      <c r="H724">
        <v>88</v>
      </c>
    </row>
    <row r="725" spans="1:8" x14ac:dyDescent="0.3">
      <c r="A725" t="s">
        <v>17</v>
      </c>
      <c r="B725" t="s">
        <v>13</v>
      </c>
      <c r="C725" t="s">
        <v>22</v>
      </c>
      <c r="D725" t="s">
        <v>11</v>
      </c>
      <c r="E725" t="s">
        <v>12</v>
      </c>
      <c r="F725">
        <v>50</v>
      </c>
      <c r="G725">
        <v>48</v>
      </c>
      <c r="H725">
        <v>42</v>
      </c>
    </row>
    <row r="726" spans="1:8" x14ac:dyDescent="0.3">
      <c r="A726" t="s">
        <v>17</v>
      </c>
      <c r="B726" t="s">
        <v>9</v>
      </c>
      <c r="C726" t="s">
        <v>14</v>
      </c>
      <c r="D726" t="s">
        <v>11</v>
      </c>
      <c r="E726" t="s">
        <v>12</v>
      </c>
      <c r="F726">
        <v>47</v>
      </c>
      <c r="G726">
        <v>43</v>
      </c>
      <c r="H726">
        <v>41</v>
      </c>
    </row>
    <row r="727" spans="1:8" x14ac:dyDescent="0.3">
      <c r="A727" t="s">
        <v>17</v>
      </c>
      <c r="B727" t="s">
        <v>24</v>
      </c>
      <c r="C727" t="s">
        <v>14</v>
      </c>
      <c r="D727" t="s">
        <v>11</v>
      </c>
      <c r="E727" t="s">
        <v>15</v>
      </c>
      <c r="F727">
        <v>81</v>
      </c>
      <c r="G727">
        <v>74</v>
      </c>
      <c r="H727">
        <v>71</v>
      </c>
    </row>
    <row r="728" spans="1:8" x14ac:dyDescent="0.3">
      <c r="A728" t="s">
        <v>8</v>
      </c>
      <c r="B728" t="s">
        <v>24</v>
      </c>
      <c r="C728" t="s">
        <v>19</v>
      </c>
      <c r="D728" t="s">
        <v>11</v>
      </c>
      <c r="E728" t="s">
        <v>15</v>
      </c>
      <c r="F728">
        <v>65</v>
      </c>
      <c r="G728">
        <v>75</v>
      </c>
      <c r="H728">
        <v>77</v>
      </c>
    </row>
    <row r="729" spans="1:8" x14ac:dyDescent="0.3">
      <c r="A729" t="s">
        <v>17</v>
      </c>
      <c r="B729" t="s">
        <v>24</v>
      </c>
      <c r="C729" t="s">
        <v>23</v>
      </c>
      <c r="D729" t="s">
        <v>11</v>
      </c>
      <c r="E729" t="s">
        <v>15</v>
      </c>
      <c r="F729">
        <v>68</v>
      </c>
      <c r="G729">
        <v>51</v>
      </c>
      <c r="H729">
        <v>57</v>
      </c>
    </row>
    <row r="730" spans="1:8" x14ac:dyDescent="0.3">
      <c r="A730" t="s">
        <v>8</v>
      </c>
      <c r="B730" t="s">
        <v>21</v>
      </c>
      <c r="C730" t="s">
        <v>22</v>
      </c>
      <c r="D730" t="s">
        <v>20</v>
      </c>
      <c r="E730" t="s">
        <v>12</v>
      </c>
      <c r="F730">
        <v>73</v>
      </c>
      <c r="G730">
        <v>92</v>
      </c>
      <c r="H730">
        <v>84</v>
      </c>
    </row>
    <row r="731" spans="1:8" x14ac:dyDescent="0.3">
      <c r="A731" t="s">
        <v>17</v>
      </c>
      <c r="B731" t="s">
        <v>13</v>
      </c>
      <c r="C731" t="s">
        <v>14</v>
      </c>
      <c r="D731" t="s">
        <v>11</v>
      </c>
      <c r="E731" t="s">
        <v>12</v>
      </c>
      <c r="F731">
        <v>53</v>
      </c>
      <c r="G731">
        <v>39</v>
      </c>
      <c r="H731">
        <v>37</v>
      </c>
    </row>
    <row r="732" spans="1:8" x14ac:dyDescent="0.3">
      <c r="A732" t="s">
        <v>8</v>
      </c>
      <c r="B732" t="s">
        <v>9</v>
      </c>
      <c r="C732" t="s">
        <v>19</v>
      </c>
      <c r="D732" t="s">
        <v>20</v>
      </c>
      <c r="E732" t="s">
        <v>15</v>
      </c>
      <c r="F732">
        <v>68</v>
      </c>
      <c r="G732">
        <v>77</v>
      </c>
      <c r="H732">
        <v>80</v>
      </c>
    </row>
    <row r="733" spans="1:8" x14ac:dyDescent="0.3">
      <c r="A733" t="s">
        <v>17</v>
      </c>
      <c r="B733" t="s">
        <v>18</v>
      </c>
      <c r="C733" t="s">
        <v>23</v>
      </c>
      <c r="D733" t="s">
        <v>20</v>
      </c>
      <c r="E733" t="s">
        <v>12</v>
      </c>
      <c r="F733">
        <v>55</v>
      </c>
      <c r="G733">
        <v>46</v>
      </c>
      <c r="H733">
        <v>43</v>
      </c>
    </row>
    <row r="734" spans="1:8" x14ac:dyDescent="0.3">
      <c r="A734" t="s">
        <v>8</v>
      </c>
      <c r="B734" t="s">
        <v>13</v>
      </c>
      <c r="C734" t="s">
        <v>14</v>
      </c>
      <c r="D734" t="s">
        <v>11</v>
      </c>
      <c r="E734" t="s">
        <v>15</v>
      </c>
      <c r="F734">
        <v>87</v>
      </c>
      <c r="G734">
        <v>89</v>
      </c>
      <c r="H734">
        <v>94</v>
      </c>
    </row>
    <row r="735" spans="1:8" x14ac:dyDescent="0.3">
      <c r="A735" t="s">
        <v>17</v>
      </c>
      <c r="B735" t="s">
        <v>21</v>
      </c>
      <c r="C735" t="s">
        <v>23</v>
      </c>
      <c r="D735" t="s">
        <v>11</v>
      </c>
      <c r="E735" t="s">
        <v>12</v>
      </c>
      <c r="F735">
        <v>55</v>
      </c>
      <c r="G735">
        <v>47</v>
      </c>
      <c r="H735">
        <v>44</v>
      </c>
    </row>
    <row r="736" spans="1:8" x14ac:dyDescent="0.3">
      <c r="A736" t="s">
        <v>8</v>
      </c>
      <c r="B736" t="s">
        <v>24</v>
      </c>
      <c r="C736" t="s">
        <v>14</v>
      </c>
      <c r="D736" t="s">
        <v>20</v>
      </c>
      <c r="E736" t="s">
        <v>12</v>
      </c>
      <c r="F736">
        <v>53</v>
      </c>
      <c r="G736">
        <v>58</v>
      </c>
      <c r="H736">
        <v>57</v>
      </c>
    </row>
    <row r="737" spans="1:8" x14ac:dyDescent="0.3">
      <c r="A737" t="s">
        <v>17</v>
      </c>
      <c r="B737" t="s">
        <v>13</v>
      </c>
      <c r="C737" t="s">
        <v>16</v>
      </c>
      <c r="D737" t="s">
        <v>11</v>
      </c>
      <c r="E737" t="s">
        <v>12</v>
      </c>
      <c r="F737">
        <v>67</v>
      </c>
      <c r="G737">
        <v>57</v>
      </c>
      <c r="H737">
        <v>59</v>
      </c>
    </row>
    <row r="738" spans="1:8" x14ac:dyDescent="0.3">
      <c r="A738" t="s">
        <v>17</v>
      </c>
      <c r="B738" t="s">
        <v>13</v>
      </c>
      <c r="C738" t="s">
        <v>19</v>
      </c>
      <c r="D738" t="s">
        <v>11</v>
      </c>
      <c r="E738" t="s">
        <v>12</v>
      </c>
      <c r="F738">
        <v>92</v>
      </c>
      <c r="G738">
        <v>79</v>
      </c>
      <c r="H738">
        <v>84</v>
      </c>
    </row>
    <row r="739" spans="1:8" x14ac:dyDescent="0.3">
      <c r="A739" t="s">
        <v>8</v>
      </c>
      <c r="B739" t="s">
        <v>9</v>
      </c>
      <c r="C739" t="s">
        <v>14</v>
      </c>
      <c r="D739" t="s">
        <v>20</v>
      </c>
      <c r="E739" t="s">
        <v>15</v>
      </c>
      <c r="F739">
        <v>53</v>
      </c>
      <c r="G739">
        <v>66</v>
      </c>
      <c r="H739">
        <v>73</v>
      </c>
    </row>
    <row r="740" spans="1:8" x14ac:dyDescent="0.3">
      <c r="A740" t="s">
        <v>17</v>
      </c>
      <c r="B740" t="s">
        <v>21</v>
      </c>
      <c r="C740" t="s">
        <v>19</v>
      </c>
      <c r="D740" t="s">
        <v>11</v>
      </c>
      <c r="E740" t="s">
        <v>12</v>
      </c>
      <c r="F740">
        <v>81</v>
      </c>
      <c r="G740">
        <v>71</v>
      </c>
      <c r="H740">
        <v>73</v>
      </c>
    </row>
    <row r="741" spans="1:8" x14ac:dyDescent="0.3">
      <c r="A741" t="s">
        <v>17</v>
      </c>
      <c r="B741" t="s">
        <v>13</v>
      </c>
      <c r="C741" t="s">
        <v>22</v>
      </c>
      <c r="D741" t="s">
        <v>20</v>
      </c>
      <c r="E741" t="s">
        <v>12</v>
      </c>
      <c r="F741">
        <v>61</v>
      </c>
      <c r="G741">
        <v>60</v>
      </c>
      <c r="H741">
        <v>55</v>
      </c>
    </row>
    <row r="742" spans="1:8" x14ac:dyDescent="0.3">
      <c r="A742" t="s">
        <v>17</v>
      </c>
      <c r="B742" t="s">
        <v>21</v>
      </c>
      <c r="C742" t="s">
        <v>10</v>
      </c>
      <c r="D742" t="s">
        <v>11</v>
      </c>
      <c r="E742" t="s">
        <v>12</v>
      </c>
      <c r="F742">
        <v>80</v>
      </c>
      <c r="G742">
        <v>73</v>
      </c>
      <c r="H742">
        <v>72</v>
      </c>
    </row>
    <row r="743" spans="1:8" x14ac:dyDescent="0.3">
      <c r="A743" t="s">
        <v>8</v>
      </c>
      <c r="B743" t="s">
        <v>18</v>
      </c>
      <c r="C743" t="s">
        <v>19</v>
      </c>
      <c r="D743" t="s">
        <v>20</v>
      </c>
      <c r="E743" t="s">
        <v>12</v>
      </c>
      <c r="F743">
        <v>37</v>
      </c>
      <c r="G743">
        <v>57</v>
      </c>
      <c r="H743">
        <v>56</v>
      </c>
    </row>
    <row r="744" spans="1:8" x14ac:dyDescent="0.3">
      <c r="A744" t="s">
        <v>8</v>
      </c>
      <c r="B744" t="s">
        <v>13</v>
      </c>
      <c r="C744" t="s">
        <v>22</v>
      </c>
      <c r="D744" t="s">
        <v>11</v>
      </c>
      <c r="E744" t="s">
        <v>12</v>
      </c>
      <c r="F744">
        <v>81</v>
      </c>
      <c r="G744">
        <v>84</v>
      </c>
      <c r="H744">
        <v>82</v>
      </c>
    </row>
    <row r="745" spans="1:8" x14ac:dyDescent="0.3">
      <c r="A745" t="s">
        <v>8</v>
      </c>
      <c r="B745" t="s">
        <v>13</v>
      </c>
      <c r="C745" t="s">
        <v>19</v>
      </c>
      <c r="D745" t="s">
        <v>11</v>
      </c>
      <c r="E745" t="s">
        <v>15</v>
      </c>
      <c r="F745">
        <v>59</v>
      </c>
      <c r="G745">
        <v>73</v>
      </c>
      <c r="H745">
        <v>72</v>
      </c>
    </row>
    <row r="746" spans="1:8" x14ac:dyDescent="0.3">
      <c r="A746" t="s">
        <v>17</v>
      </c>
      <c r="B746" t="s">
        <v>9</v>
      </c>
      <c r="C746" t="s">
        <v>14</v>
      </c>
      <c r="D746" t="s">
        <v>20</v>
      </c>
      <c r="E746" t="s">
        <v>12</v>
      </c>
      <c r="F746">
        <v>55</v>
      </c>
      <c r="G746">
        <v>55</v>
      </c>
      <c r="H746">
        <v>47</v>
      </c>
    </row>
    <row r="747" spans="1:8" x14ac:dyDescent="0.3">
      <c r="A747" t="s">
        <v>17</v>
      </c>
      <c r="B747" t="s">
        <v>21</v>
      </c>
      <c r="C747" t="s">
        <v>19</v>
      </c>
      <c r="D747" t="s">
        <v>11</v>
      </c>
      <c r="E747" t="s">
        <v>12</v>
      </c>
      <c r="F747">
        <v>72</v>
      </c>
      <c r="G747">
        <v>79</v>
      </c>
      <c r="H747">
        <v>74</v>
      </c>
    </row>
    <row r="748" spans="1:8" x14ac:dyDescent="0.3">
      <c r="A748" t="s">
        <v>17</v>
      </c>
      <c r="B748" t="s">
        <v>21</v>
      </c>
      <c r="C748" t="s">
        <v>22</v>
      </c>
      <c r="D748" t="s">
        <v>11</v>
      </c>
      <c r="E748" t="s">
        <v>12</v>
      </c>
      <c r="F748">
        <v>69</v>
      </c>
      <c r="G748">
        <v>75</v>
      </c>
      <c r="H748">
        <v>71</v>
      </c>
    </row>
    <row r="749" spans="1:8" x14ac:dyDescent="0.3">
      <c r="A749" t="s">
        <v>17</v>
      </c>
      <c r="B749" t="s">
        <v>13</v>
      </c>
      <c r="C749" t="s">
        <v>14</v>
      </c>
      <c r="D749" t="s">
        <v>11</v>
      </c>
      <c r="E749" t="s">
        <v>12</v>
      </c>
      <c r="F749">
        <v>69</v>
      </c>
      <c r="G749">
        <v>64</v>
      </c>
      <c r="H749">
        <v>68</v>
      </c>
    </row>
    <row r="750" spans="1:8" x14ac:dyDescent="0.3">
      <c r="A750" t="s">
        <v>8</v>
      </c>
      <c r="B750" t="s">
        <v>13</v>
      </c>
      <c r="C750" t="s">
        <v>10</v>
      </c>
      <c r="D750" t="s">
        <v>20</v>
      </c>
      <c r="E750" t="s">
        <v>12</v>
      </c>
      <c r="F750">
        <v>50</v>
      </c>
      <c r="G750">
        <v>60</v>
      </c>
      <c r="H750">
        <v>59</v>
      </c>
    </row>
    <row r="751" spans="1:8" x14ac:dyDescent="0.3">
      <c r="A751" t="s">
        <v>17</v>
      </c>
      <c r="B751" t="s">
        <v>9</v>
      </c>
      <c r="C751" t="s">
        <v>14</v>
      </c>
      <c r="D751" t="s">
        <v>11</v>
      </c>
      <c r="E751" t="s">
        <v>15</v>
      </c>
      <c r="F751">
        <v>87</v>
      </c>
      <c r="G751">
        <v>84</v>
      </c>
      <c r="H751">
        <v>86</v>
      </c>
    </row>
    <row r="752" spans="1:8" x14ac:dyDescent="0.3">
      <c r="A752" t="s">
        <v>17</v>
      </c>
      <c r="B752" t="s">
        <v>21</v>
      </c>
      <c r="C752" t="s">
        <v>23</v>
      </c>
      <c r="D752" t="s">
        <v>11</v>
      </c>
      <c r="E752" t="s">
        <v>15</v>
      </c>
      <c r="F752">
        <v>71</v>
      </c>
      <c r="G752">
        <v>69</v>
      </c>
      <c r="H752">
        <v>68</v>
      </c>
    </row>
    <row r="753" spans="1:8" x14ac:dyDescent="0.3">
      <c r="A753" t="s">
        <v>17</v>
      </c>
      <c r="B753" t="s">
        <v>24</v>
      </c>
      <c r="C753" t="s">
        <v>14</v>
      </c>
      <c r="D753" t="s">
        <v>11</v>
      </c>
      <c r="E753" t="s">
        <v>12</v>
      </c>
      <c r="F753">
        <v>68</v>
      </c>
      <c r="G753">
        <v>72</v>
      </c>
      <c r="H753">
        <v>65</v>
      </c>
    </row>
    <row r="754" spans="1:8" x14ac:dyDescent="0.3">
      <c r="A754" t="s">
        <v>17</v>
      </c>
      <c r="B754" t="s">
        <v>13</v>
      </c>
      <c r="C754" t="s">
        <v>16</v>
      </c>
      <c r="D754" t="s">
        <v>20</v>
      </c>
      <c r="E754" t="s">
        <v>15</v>
      </c>
      <c r="F754">
        <v>79</v>
      </c>
      <c r="G754">
        <v>77</v>
      </c>
      <c r="H754">
        <v>75</v>
      </c>
    </row>
    <row r="755" spans="1:8" x14ac:dyDescent="0.3">
      <c r="A755" t="s">
        <v>8</v>
      </c>
      <c r="B755" t="s">
        <v>13</v>
      </c>
      <c r="C755" t="s">
        <v>23</v>
      </c>
      <c r="D755" t="s">
        <v>11</v>
      </c>
      <c r="E755" t="s">
        <v>15</v>
      </c>
      <c r="F755">
        <v>77</v>
      </c>
      <c r="G755">
        <v>90</v>
      </c>
      <c r="H755">
        <v>85</v>
      </c>
    </row>
    <row r="756" spans="1:8" x14ac:dyDescent="0.3">
      <c r="A756" t="s">
        <v>17</v>
      </c>
      <c r="B756" t="s">
        <v>13</v>
      </c>
      <c r="C756" t="s">
        <v>19</v>
      </c>
      <c r="D756" t="s">
        <v>20</v>
      </c>
      <c r="E756" t="s">
        <v>12</v>
      </c>
      <c r="F756">
        <v>58</v>
      </c>
      <c r="G756">
        <v>55</v>
      </c>
      <c r="H756">
        <v>53</v>
      </c>
    </row>
    <row r="757" spans="1:8" x14ac:dyDescent="0.3">
      <c r="A757" t="s">
        <v>8</v>
      </c>
      <c r="B757" t="s">
        <v>24</v>
      </c>
      <c r="C757" t="s">
        <v>19</v>
      </c>
      <c r="D757" t="s">
        <v>11</v>
      </c>
      <c r="E757" t="s">
        <v>12</v>
      </c>
      <c r="F757">
        <v>84</v>
      </c>
      <c r="G757">
        <v>95</v>
      </c>
      <c r="H757">
        <v>92</v>
      </c>
    </row>
    <row r="758" spans="1:8" x14ac:dyDescent="0.3">
      <c r="A758" t="s">
        <v>17</v>
      </c>
      <c r="B758" t="s">
        <v>21</v>
      </c>
      <c r="C758" t="s">
        <v>14</v>
      </c>
      <c r="D758" t="s">
        <v>11</v>
      </c>
      <c r="E758" t="s">
        <v>12</v>
      </c>
      <c r="F758">
        <v>55</v>
      </c>
      <c r="G758">
        <v>58</v>
      </c>
      <c r="H758">
        <v>52</v>
      </c>
    </row>
    <row r="759" spans="1:8" x14ac:dyDescent="0.3">
      <c r="A759" t="s">
        <v>17</v>
      </c>
      <c r="B759" t="s">
        <v>24</v>
      </c>
      <c r="C759" t="s">
        <v>10</v>
      </c>
      <c r="D759" t="s">
        <v>20</v>
      </c>
      <c r="E759" t="s">
        <v>15</v>
      </c>
      <c r="F759">
        <v>70</v>
      </c>
      <c r="G759">
        <v>68</v>
      </c>
      <c r="H759">
        <v>72</v>
      </c>
    </row>
    <row r="760" spans="1:8" x14ac:dyDescent="0.3">
      <c r="A760" t="s">
        <v>8</v>
      </c>
      <c r="B760" t="s">
        <v>21</v>
      </c>
      <c r="C760" t="s">
        <v>14</v>
      </c>
      <c r="D760" t="s">
        <v>20</v>
      </c>
      <c r="E760" t="s">
        <v>15</v>
      </c>
      <c r="F760">
        <v>52</v>
      </c>
      <c r="G760">
        <v>59</v>
      </c>
      <c r="H760">
        <v>65</v>
      </c>
    </row>
    <row r="761" spans="1:8" x14ac:dyDescent="0.3">
      <c r="A761" t="s">
        <v>17</v>
      </c>
      <c r="B761" t="s">
        <v>9</v>
      </c>
      <c r="C761" t="s">
        <v>14</v>
      </c>
      <c r="D761" t="s">
        <v>11</v>
      </c>
      <c r="E761" t="s">
        <v>15</v>
      </c>
      <c r="F761">
        <v>69</v>
      </c>
      <c r="G761">
        <v>77</v>
      </c>
      <c r="H761">
        <v>77</v>
      </c>
    </row>
    <row r="762" spans="1:8" x14ac:dyDescent="0.3">
      <c r="A762" t="s">
        <v>8</v>
      </c>
      <c r="B762" t="s">
        <v>13</v>
      </c>
      <c r="C762" t="s">
        <v>22</v>
      </c>
      <c r="D762" t="s">
        <v>20</v>
      </c>
      <c r="E762" t="s">
        <v>12</v>
      </c>
      <c r="F762">
        <v>53</v>
      </c>
      <c r="G762">
        <v>72</v>
      </c>
      <c r="H762">
        <v>64</v>
      </c>
    </row>
    <row r="763" spans="1:8" x14ac:dyDescent="0.3">
      <c r="A763" t="s">
        <v>8</v>
      </c>
      <c r="B763" t="s">
        <v>21</v>
      </c>
      <c r="C763" t="s">
        <v>23</v>
      </c>
      <c r="D763" t="s">
        <v>11</v>
      </c>
      <c r="E763" t="s">
        <v>12</v>
      </c>
      <c r="F763">
        <v>48</v>
      </c>
      <c r="G763">
        <v>58</v>
      </c>
      <c r="H763">
        <v>54</v>
      </c>
    </row>
    <row r="764" spans="1:8" x14ac:dyDescent="0.3">
      <c r="A764" t="s">
        <v>17</v>
      </c>
      <c r="B764" t="s">
        <v>21</v>
      </c>
      <c r="C764" t="s">
        <v>23</v>
      </c>
      <c r="D764" t="s">
        <v>11</v>
      </c>
      <c r="E764" t="s">
        <v>15</v>
      </c>
      <c r="F764">
        <v>78</v>
      </c>
      <c r="G764">
        <v>81</v>
      </c>
      <c r="H764">
        <v>86</v>
      </c>
    </row>
    <row r="765" spans="1:8" x14ac:dyDescent="0.3">
      <c r="A765" t="s">
        <v>8</v>
      </c>
      <c r="B765" t="s">
        <v>9</v>
      </c>
      <c r="C765" t="s">
        <v>22</v>
      </c>
      <c r="D765" t="s">
        <v>11</v>
      </c>
      <c r="E765" t="s">
        <v>12</v>
      </c>
      <c r="F765">
        <v>62</v>
      </c>
      <c r="G765">
        <v>62</v>
      </c>
      <c r="H765">
        <v>63</v>
      </c>
    </row>
    <row r="766" spans="1:8" x14ac:dyDescent="0.3">
      <c r="A766" t="s">
        <v>17</v>
      </c>
      <c r="B766" t="s">
        <v>21</v>
      </c>
      <c r="C766" t="s">
        <v>14</v>
      </c>
      <c r="D766" t="s">
        <v>11</v>
      </c>
      <c r="E766" t="s">
        <v>12</v>
      </c>
      <c r="F766">
        <v>60</v>
      </c>
      <c r="G766">
        <v>63</v>
      </c>
      <c r="H766">
        <v>59</v>
      </c>
    </row>
    <row r="767" spans="1:8" x14ac:dyDescent="0.3">
      <c r="A767" t="s">
        <v>8</v>
      </c>
      <c r="B767" t="s">
        <v>9</v>
      </c>
      <c r="C767" t="s">
        <v>22</v>
      </c>
      <c r="D767" t="s">
        <v>11</v>
      </c>
      <c r="E767" t="s">
        <v>12</v>
      </c>
      <c r="F767">
        <v>74</v>
      </c>
      <c r="G767">
        <v>72</v>
      </c>
      <c r="H767">
        <v>72</v>
      </c>
    </row>
    <row r="768" spans="1:8" x14ac:dyDescent="0.3">
      <c r="A768" t="s">
        <v>8</v>
      </c>
      <c r="B768" t="s">
        <v>13</v>
      </c>
      <c r="C768" t="s">
        <v>22</v>
      </c>
      <c r="D768" t="s">
        <v>11</v>
      </c>
      <c r="E768" t="s">
        <v>15</v>
      </c>
      <c r="F768">
        <v>58</v>
      </c>
      <c r="G768">
        <v>75</v>
      </c>
      <c r="H768">
        <v>77</v>
      </c>
    </row>
    <row r="769" spans="1:8" x14ac:dyDescent="0.3">
      <c r="A769" t="s">
        <v>17</v>
      </c>
      <c r="B769" t="s">
        <v>9</v>
      </c>
      <c r="C769" t="s">
        <v>22</v>
      </c>
      <c r="D769" t="s">
        <v>11</v>
      </c>
      <c r="E769" t="s">
        <v>15</v>
      </c>
      <c r="F769">
        <v>76</v>
      </c>
      <c r="G769">
        <v>62</v>
      </c>
      <c r="H769">
        <v>60</v>
      </c>
    </row>
    <row r="770" spans="1:8" x14ac:dyDescent="0.3">
      <c r="A770" t="s">
        <v>8</v>
      </c>
      <c r="B770" t="s">
        <v>21</v>
      </c>
      <c r="C770" t="s">
        <v>23</v>
      </c>
      <c r="D770" t="s">
        <v>11</v>
      </c>
      <c r="E770" t="s">
        <v>12</v>
      </c>
      <c r="F770">
        <v>68</v>
      </c>
      <c r="G770">
        <v>71</v>
      </c>
      <c r="H770">
        <v>75</v>
      </c>
    </row>
    <row r="771" spans="1:8" x14ac:dyDescent="0.3">
      <c r="A771" t="s">
        <v>17</v>
      </c>
      <c r="B771" t="s">
        <v>18</v>
      </c>
      <c r="C771" t="s">
        <v>14</v>
      </c>
      <c r="D771" t="s">
        <v>20</v>
      </c>
      <c r="E771" t="s">
        <v>12</v>
      </c>
      <c r="F771">
        <v>58</v>
      </c>
      <c r="G771">
        <v>60</v>
      </c>
      <c r="H771">
        <v>57</v>
      </c>
    </row>
    <row r="772" spans="1:8" x14ac:dyDescent="0.3">
      <c r="A772" t="s">
        <v>17</v>
      </c>
      <c r="B772" t="s">
        <v>9</v>
      </c>
      <c r="C772" t="s">
        <v>22</v>
      </c>
      <c r="D772" t="s">
        <v>11</v>
      </c>
      <c r="E772" t="s">
        <v>12</v>
      </c>
      <c r="F772">
        <v>52</v>
      </c>
      <c r="G772">
        <v>48</v>
      </c>
      <c r="H772">
        <v>49</v>
      </c>
    </row>
    <row r="773" spans="1:8" x14ac:dyDescent="0.3">
      <c r="A773" t="s">
        <v>17</v>
      </c>
      <c r="B773" t="s">
        <v>21</v>
      </c>
      <c r="C773" t="s">
        <v>10</v>
      </c>
      <c r="D773" t="s">
        <v>11</v>
      </c>
      <c r="E773" t="s">
        <v>12</v>
      </c>
      <c r="F773">
        <v>75</v>
      </c>
      <c r="G773">
        <v>73</v>
      </c>
      <c r="H773">
        <v>74</v>
      </c>
    </row>
    <row r="774" spans="1:8" x14ac:dyDescent="0.3">
      <c r="A774" t="s">
        <v>8</v>
      </c>
      <c r="B774" t="s">
        <v>9</v>
      </c>
      <c r="C774" t="s">
        <v>23</v>
      </c>
      <c r="D774" t="s">
        <v>20</v>
      </c>
      <c r="E774" t="s">
        <v>15</v>
      </c>
      <c r="F774">
        <v>52</v>
      </c>
      <c r="G774">
        <v>67</v>
      </c>
      <c r="H774">
        <v>72</v>
      </c>
    </row>
    <row r="775" spans="1:8" x14ac:dyDescent="0.3">
      <c r="A775" t="s">
        <v>8</v>
      </c>
      <c r="B775" t="s">
        <v>13</v>
      </c>
      <c r="C775" t="s">
        <v>10</v>
      </c>
      <c r="D775" t="s">
        <v>20</v>
      </c>
      <c r="E775" t="s">
        <v>12</v>
      </c>
      <c r="F775">
        <v>62</v>
      </c>
      <c r="G775">
        <v>78</v>
      </c>
      <c r="H775">
        <v>79</v>
      </c>
    </row>
    <row r="776" spans="1:8" x14ac:dyDescent="0.3">
      <c r="A776" t="s">
        <v>17</v>
      </c>
      <c r="B776" t="s">
        <v>9</v>
      </c>
      <c r="C776" t="s">
        <v>14</v>
      </c>
      <c r="D776" t="s">
        <v>11</v>
      </c>
      <c r="E776" t="s">
        <v>12</v>
      </c>
      <c r="F776">
        <v>66</v>
      </c>
      <c r="G776">
        <v>65</v>
      </c>
      <c r="H776">
        <v>60</v>
      </c>
    </row>
    <row r="777" spans="1:8" x14ac:dyDescent="0.3">
      <c r="A777" t="s">
        <v>8</v>
      </c>
      <c r="B777" t="s">
        <v>9</v>
      </c>
      <c r="C777" t="s">
        <v>23</v>
      </c>
      <c r="D777" t="s">
        <v>20</v>
      </c>
      <c r="E777" t="s">
        <v>12</v>
      </c>
      <c r="F777">
        <v>49</v>
      </c>
      <c r="G777">
        <v>58</v>
      </c>
      <c r="H777">
        <v>55</v>
      </c>
    </row>
    <row r="778" spans="1:8" x14ac:dyDescent="0.3">
      <c r="A778" t="s">
        <v>8</v>
      </c>
      <c r="B778" t="s">
        <v>9</v>
      </c>
      <c r="C778" t="s">
        <v>22</v>
      </c>
      <c r="D778" t="s">
        <v>11</v>
      </c>
      <c r="E778" t="s">
        <v>12</v>
      </c>
      <c r="F778">
        <v>66</v>
      </c>
      <c r="G778">
        <v>72</v>
      </c>
      <c r="H778">
        <v>70</v>
      </c>
    </row>
    <row r="779" spans="1:8" x14ac:dyDescent="0.3">
      <c r="A779" t="s">
        <v>8</v>
      </c>
      <c r="B779" t="s">
        <v>13</v>
      </c>
      <c r="C779" t="s">
        <v>14</v>
      </c>
      <c r="D779" t="s">
        <v>20</v>
      </c>
      <c r="E779" t="s">
        <v>12</v>
      </c>
      <c r="F779">
        <v>35</v>
      </c>
      <c r="G779">
        <v>44</v>
      </c>
      <c r="H779">
        <v>43</v>
      </c>
    </row>
    <row r="780" spans="1:8" x14ac:dyDescent="0.3">
      <c r="A780" t="s">
        <v>8</v>
      </c>
      <c r="B780" t="s">
        <v>18</v>
      </c>
      <c r="C780" t="s">
        <v>14</v>
      </c>
      <c r="D780" t="s">
        <v>11</v>
      </c>
      <c r="E780" t="s">
        <v>15</v>
      </c>
      <c r="F780">
        <v>72</v>
      </c>
      <c r="G780">
        <v>79</v>
      </c>
      <c r="H780">
        <v>82</v>
      </c>
    </row>
    <row r="781" spans="1:8" x14ac:dyDescent="0.3">
      <c r="A781" t="s">
        <v>17</v>
      </c>
      <c r="B781" t="s">
        <v>24</v>
      </c>
      <c r="C781" t="s">
        <v>19</v>
      </c>
      <c r="D781" t="s">
        <v>11</v>
      </c>
      <c r="E781" t="s">
        <v>15</v>
      </c>
      <c r="F781">
        <v>94</v>
      </c>
      <c r="G781">
        <v>85</v>
      </c>
      <c r="H781">
        <v>82</v>
      </c>
    </row>
    <row r="782" spans="1:8" x14ac:dyDescent="0.3">
      <c r="A782" t="s">
        <v>8</v>
      </c>
      <c r="B782" t="s">
        <v>21</v>
      </c>
      <c r="C782" t="s">
        <v>19</v>
      </c>
      <c r="D782" t="s">
        <v>20</v>
      </c>
      <c r="E782" t="s">
        <v>12</v>
      </c>
      <c r="F782">
        <v>46</v>
      </c>
      <c r="G782">
        <v>56</v>
      </c>
      <c r="H782">
        <v>57</v>
      </c>
    </row>
    <row r="783" spans="1:8" x14ac:dyDescent="0.3">
      <c r="A783" t="s">
        <v>8</v>
      </c>
      <c r="B783" t="s">
        <v>9</v>
      </c>
      <c r="C783" t="s">
        <v>16</v>
      </c>
      <c r="D783" t="s">
        <v>11</v>
      </c>
      <c r="E783" t="s">
        <v>12</v>
      </c>
      <c r="F783">
        <v>77</v>
      </c>
      <c r="G783">
        <v>90</v>
      </c>
      <c r="H783">
        <v>84</v>
      </c>
    </row>
    <row r="784" spans="1:8" x14ac:dyDescent="0.3">
      <c r="A784" t="s">
        <v>8</v>
      </c>
      <c r="B784" t="s">
        <v>9</v>
      </c>
      <c r="C784" t="s">
        <v>22</v>
      </c>
      <c r="D784" t="s">
        <v>20</v>
      </c>
      <c r="E784" t="s">
        <v>15</v>
      </c>
      <c r="F784">
        <v>76</v>
      </c>
      <c r="G784">
        <v>85</v>
      </c>
      <c r="H784">
        <v>82</v>
      </c>
    </row>
    <row r="785" spans="1:8" x14ac:dyDescent="0.3">
      <c r="A785" t="s">
        <v>8</v>
      </c>
      <c r="B785" t="s">
        <v>13</v>
      </c>
      <c r="C785" t="s">
        <v>19</v>
      </c>
      <c r="D785" t="s">
        <v>11</v>
      </c>
      <c r="E785" t="s">
        <v>15</v>
      </c>
      <c r="F785">
        <v>52</v>
      </c>
      <c r="G785">
        <v>59</v>
      </c>
      <c r="H785">
        <v>62</v>
      </c>
    </row>
    <row r="786" spans="1:8" x14ac:dyDescent="0.3">
      <c r="A786" t="s">
        <v>17</v>
      </c>
      <c r="B786" t="s">
        <v>13</v>
      </c>
      <c r="C786" t="s">
        <v>10</v>
      </c>
      <c r="D786" t="s">
        <v>11</v>
      </c>
      <c r="E786" t="s">
        <v>15</v>
      </c>
      <c r="F786">
        <v>91</v>
      </c>
      <c r="G786">
        <v>81</v>
      </c>
      <c r="H786">
        <v>79</v>
      </c>
    </row>
    <row r="787" spans="1:8" x14ac:dyDescent="0.3">
      <c r="A787" t="s">
        <v>8</v>
      </c>
      <c r="B787" t="s">
        <v>9</v>
      </c>
      <c r="C787" t="s">
        <v>23</v>
      </c>
      <c r="D787" t="s">
        <v>11</v>
      </c>
      <c r="E787" t="s">
        <v>15</v>
      </c>
      <c r="F787">
        <v>32</v>
      </c>
      <c r="G787">
        <v>51</v>
      </c>
      <c r="H787">
        <v>44</v>
      </c>
    </row>
    <row r="788" spans="1:8" x14ac:dyDescent="0.3">
      <c r="A788" t="s">
        <v>8</v>
      </c>
      <c r="B788" t="s">
        <v>24</v>
      </c>
      <c r="C788" t="s">
        <v>23</v>
      </c>
      <c r="D788" t="s">
        <v>20</v>
      </c>
      <c r="E788" t="s">
        <v>12</v>
      </c>
      <c r="F788">
        <v>72</v>
      </c>
      <c r="G788">
        <v>79</v>
      </c>
      <c r="H788">
        <v>77</v>
      </c>
    </row>
    <row r="789" spans="1:8" x14ac:dyDescent="0.3">
      <c r="A789" t="s">
        <v>8</v>
      </c>
      <c r="B789" t="s">
        <v>9</v>
      </c>
      <c r="C789" t="s">
        <v>14</v>
      </c>
      <c r="D789" t="s">
        <v>11</v>
      </c>
      <c r="E789" t="s">
        <v>12</v>
      </c>
      <c r="F789">
        <v>19</v>
      </c>
      <c r="G789">
        <v>38</v>
      </c>
      <c r="H789">
        <v>32</v>
      </c>
    </row>
    <row r="790" spans="1:8" x14ac:dyDescent="0.3">
      <c r="A790" t="s">
        <v>17</v>
      </c>
      <c r="B790" t="s">
        <v>13</v>
      </c>
      <c r="C790" t="s">
        <v>19</v>
      </c>
      <c r="D790" t="s">
        <v>20</v>
      </c>
      <c r="E790" t="s">
        <v>12</v>
      </c>
      <c r="F790">
        <v>68</v>
      </c>
      <c r="G790">
        <v>65</v>
      </c>
      <c r="H790">
        <v>61</v>
      </c>
    </row>
    <row r="791" spans="1:8" x14ac:dyDescent="0.3">
      <c r="A791" t="s">
        <v>8</v>
      </c>
      <c r="B791" t="s">
        <v>13</v>
      </c>
      <c r="C791" t="s">
        <v>16</v>
      </c>
      <c r="D791" t="s">
        <v>20</v>
      </c>
      <c r="E791" t="s">
        <v>12</v>
      </c>
      <c r="F791">
        <v>52</v>
      </c>
      <c r="G791">
        <v>65</v>
      </c>
      <c r="H791">
        <v>61</v>
      </c>
    </row>
    <row r="792" spans="1:8" x14ac:dyDescent="0.3">
      <c r="A792" t="s">
        <v>8</v>
      </c>
      <c r="B792" t="s">
        <v>9</v>
      </c>
      <c r="C792" t="s">
        <v>22</v>
      </c>
      <c r="D792" t="s">
        <v>11</v>
      </c>
      <c r="E792" t="s">
        <v>12</v>
      </c>
      <c r="F792">
        <v>48</v>
      </c>
      <c r="G792">
        <v>62</v>
      </c>
      <c r="H792">
        <v>60</v>
      </c>
    </row>
    <row r="793" spans="1:8" x14ac:dyDescent="0.3">
      <c r="A793" t="s">
        <v>8</v>
      </c>
      <c r="B793" t="s">
        <v>21</v>
      </c>
      <c r="C793" t="s">
        <v>14</v>
      </c>
      <c r="D793" t="s">
        <v>20</v>
      </c>
      <c r="E793" t="s">
        <v>12</v>
      </c>
      <c r="F793">
        <v>60</v>
      </c>
      <c r="G793">
        <v>66</v>
      </c>
      <c r="H793">
        <v>70</v>
      </c>
    </row>
    <row r="794" spans="1:8" x14ac:dyDescent="0.3">
      <c r="A794" t="s">
        <v>17</v>
      </c>
      <c r="B794" t="s">
        <v>21</v>
      </c>
      <c r="C794" t="s">
        <v>22</v>
      </c>
      <c r="D794" t="s">
        <v>20</v>
      </c>
      <c r="E794" t="s">
        <v>12</v>
      </c>
      <c r="F794">
        <v>66</v>
      </c>
      <c r="G794">
        <v>74</v>
      </c>
      <c r="H794">
        <v>69</v>
      </c>
    </row>
    <row r="795" spans="1:8" x14ac:dyDescent="0.3">
      <c r="A795" t="s">
        <v>17</v>
      </c>
      <c r="B795" t="s">
        <v>24</v>
      </c>
      <c r="C795" t="s">
        <v>23</v>
      </c>
      <c r="D795" t="s">
        <v>11</v>
      </c>
      <c r="E795" t="s">
        <v>15</v>
      </c>
      <c r="F795">
        <v>89</v>
      </c>
      <c r="G795">
        <v>84</v>
      </c>
      <c r="H795">
        <v>77</v>
      </c>
    </row>
    <row r="796" spans="1:8" x14ac:dyDescent="0.3">
      <c r="A796" t="s">
        <v>8</v>
      </c>
      <c r="B796" t="s">
        <v>9</v>
      </c>
      <c r="C796" t="s">
        <v>22</v>
      </c>
      <c r="D796" t="s">
        <v>11</v>
      </c>
      <c r="E796" t="s">
        <v>12</v>
      </c>
      <c r="F796">
        <v>42</v>
      </c>
      <c r="G796">
        <v>52</v>
      </c>
      <c r="H796">
        <v>51</v>
      </c>
    </row>
    <row r="797" spans="1:8" x14ac:dyDescent="0.3">
      <c r="A797" t="s">
        <v>8</v>
      </c>
      <c r="B797" t="s">
        <v>24</v>
      </c>
      <c r="C797" t="s">
        <v>19</v>
      </c>
      <c r="D797" t="s">
        <v>20</v>
      </c>
      <c r="E797" t="s">
        <v>15</v>
      </c>
      <c r="F797">
        <v>57</v>
      </c>
      <c r="G797">
        <v>68</v>
      </c>
      <c r="H797">
        <v>73</v>
      </c>
    </row>
    <row r="798" spans="1:8" x14ac:dyDescent="0.3">
      <c r="A798" t="s">
        <v>17</v>
      </c>
      <c r="B798" t="s">
        <v>21</v>
      </c>
      <c r="C798" t="s">
        <v>22</v>
      </c>
      <c r="D798" t="s">
        <v>11</v>
      </c>
      <c r="E798" t="s">
        <v>12</v>
      </c>
      <c r="F798">
        <v>70</v>
      </c>
      <c r="G798">
        <v>70</v>
      </c>
      <c r="H798">
        <v>70</v>
      </c>
    </row>
    <row r="799" spans="1:8" x14ac:dyDescent="0.3">
      <c r="A799" t="s">
        <v>8</v>
      </c>
      <c r="B799" t="s">
        <v>24</v>
      </c>
      <c r="C799" t="s">
        <v>19</v>
      </c>
      <c r="D799" t="s">
        <v>20</v>
      </c>
      <c r="E799" t="s">
        <v>12</v>
      </c>
      <c r="F799">
        <v>70</v>
      </c>
      <c r="G799">
        <v>84</v>
      </c>
      <c r="H799">
        <v>81</v>
      </c>
    </row>
    <row r="800" spans="1:8" x14ac:dyDescent="0.3">
      <c r="A800" t="s">
        <v>17</v>
      </c>
      <c r="B800" t="s">
        <v>24</v>
      </c>
      <c r="C800" t="s">
        <v>14</v>
      </c>
      <c r="D800" t="s">
        <v>11</v>
      </c>
      <c r="E800" t="s">
        <v>12</v>
      </c>
      <c r="F800">
        <v>69</v>
      </c>
      <c r="G800">
        <v>60</v>
      </c>
      <c r="H800">
        <v>54</v>
      </c>
    </row>
    <row r="801" spans="1:8" x14ac:dyDescent="0.3">
      <c r="A801" t="s">
        <v>8</v>
      </c>
      <c r="B801" t="s">
        <v>13</v>
      </c>
      <c r="C801" t="s">
        <v>19</v>
      </c>
      <c r="D801" t="s">
        <v>11</v>
      </c>
      <c r="E801" t="s">
        <v>12</v>
      </c>
      <c r="F801">
        <v>52</v>
      </c>
      <c r="G801">
        <v>55</v>
      </c>
      <c r="H801">
        <v>57</v>
      </c>
    </row>
    <row r="802" spans="1:8" x14ac:dyDescent="0.3">
      <c r="A802" t="s">
        <v>17</v>
      </c>
      <c r="B802" t="s">
        <v>13</v>
      </c>
      <c r="C802" t="s">
        <v>23</v>
      </c>
      <c r="D802" t="s">
        <v>11</v>
      </c>
      <c r="E802" t="s">
        <v>15</v>
      </c>
      <c r="F802">
        <v>67</v>
      </c>
      <c r="G802">
        <v>73</v>
      </c>
      <c r="H802">
        <v>68</v>
      </c>
    </row>
    <row r="803" spans="1:8" x14ac:dyDescent="0.3">
      <c r="A803" t="s">
        <v>17</v>
      </c>
      <c r="B803" t="s">
        <v>13</v>
      </c>
      <c r="C803" t="s">
        <v>23</v>
      </c>
      <c r="D803" t="s">
        <v>11</v>
      </c>
      <c r="E803" t="s">
        <v>15</v>
      </c>
      <c r="F803">
        <v>76</v>
      </c>
      <c r="G803">
        <v>80</v>
      </c>
      <c r="H803">
        <v>73</v>
      </c>
    </row>
    <row r="804" spans="1:8" x14ac:dyDescent="0.3">
      <c r="A804" t="s">
        <v>8</v>
      </c>
      <c r="B804" t="s">
        <v>24</v>
      </c>
      <c r="C804" t="s">
        <v>19</v>
      </c>
      <c r="D804" t="s">
        <v>11</v>
      </c>
      <c r="E804" t="s">
        <v>12</v>
      </c>
      <c r="F804">
        <v>87</v>
      </c>
      <c r="G804">
        <v>94</v>
      </c>
      <c r="H804">
        <v>95</v>
      </c>
    </row>
    <row r="805" spans="1:8" x14ac:dyDescent="0.3">
      <c r="A805" t="s">
        <v>8</v>
      </c>
      <c r="B805" t="s">
        <v>9</v>
      </c>
      <c r="C805" t="s">
        <v>14</v>
      </c>
      <c r="D805" t="s">
        <v>11</v>
      </c>
      <c r="E805" t="s">
        <v>12</v>
      </c>
      <c r="F805">
        <v>82</v>
      </c>
      <c r="G805">
        <v>85</v>
      </c>
      <c r="H805">
        <v>87</v>
      </c>
    </row>
    <row r="806" spans="1:8" x14ac:dyDescent="0.3">
      <c r="A806" t="s">
        <v>8</v>
      </c>
      <c r="B806" t="s">
        <v>13</v>
      </c>
      <c r="C806" t="s">
        <v>14</v>
      </c>
      <c r="D806" t="s">
        <v>11</v>
      </c>
      <c r="E806" t="s">
        <v>12</v>
      </c>
      <c r="F806">
        <v>73</v>
      </c>
      <c r="G806">
        <v>76</v>
      </c>
      <c r="H806">
        <v>78</v>
      </c>
    </row>
    <row r="807" spans="1:8" x14ac:dyDescent="0.3">
      <c r="A807" t="s">
        <v>17</v>
      </c>
      <c r="B807" t="s">
        <v>18</v>
      </c>
      <c r="C807" t="s">
        <v>14</v>
      </c>
      <c r="D807" t="s">
        <v>20</v>
      </c>
      <c r="E807" t="s">
        <v>12</v>
      </c>
      <c r="F807">
        <v>75</v>
      </c>
      <c r="G807">
        <v>81</v>
      </c>
      <c r="H807">
        <v>74</v>
      </c>
    </row>
    <row r="808" spans="1:8" x14ac:dyDescent="0.3">
      <c r="A808" t="s">
        <v>8</v>
      </c>
      <c r="B808" t="s">
        <v>21</v>
      </c>
      <c r="C808" t="s">
        <v>14</v>
      </c>
      <c r="D808" t="s">
        <v>20</v>
      </c>
      <c r="E808" t="s">
        <v>12</v>
      </c>
      <c r="F808">
        <v>64</v>
      </c>
      <c r="G808">
        <v>74</v>
      </c>
      <c r="H808">
        <v>75</v>
      </c>
    </row>
    <row r="809" spans="1:8" x14ac:dyDescent="0.3">
      <c r="A809" t="s">
        <v>8</v>
      </c>
      <c r="B809" t="s">
        <v>24</v>
      </c>
      <c r="C809" t="s">
        <v>22</v>
      </c>
      <c r="D809" t="s">
        <v>20</v>
      </c>
      <c r="E809" t="s">
        <v>12</v>
      </c>
      <c r="F809">
        <v>41</v>
      </c>
      <c r="G809">
        <v>45</v>
      </c>
      <c r="H809">
        <v>40</v>
      </c>
    </row>
    <row r="810" spans="1:8" x14ac:dyDescent="0.3">
      <c r="A810" t="s">
        <v>17</v>
      </c>
      <c r="B810" t="s">
        <v>13</v>
      </c>
      <c r="C810" t="s">
        <v>22</v>
      </c>
      <c r="D810" t="s">
        <v>11</v>
      </c>
      <c r="E810" t="s">
        <v>12</v>
      </c>
      <c r="F810">
        <v>90</v>
      </c>
      <c r="G810">
        <v>75</v>
      </c>
      <c r="H810">
        <v>69</v>
      </c>
    </row>
    <row r="811" spans="1:8" x14ac:dyDescent="0.3">
      <c r="A811" t="s">
        <v>17</v>
      </c>
      <c r="B811" t="s">
        <v>9</v>
      </c>
      <c r="C811" t="s">
        <v>10</v>
      </c>
      <c r="D811" t="s">
        <v>11</v>
      </c>
      <c r="E811" t="s">
        <v>12</v>
      </c>
      <c r="F811">
        <v>59</v>
      </c>
      <c r="G811">
        <v>54</v>
      </c>
      <c r="H811">
        <v>51</v>
      </c>
    </row>
    <row r="812" spans="1:8" x14ac:dyDescent="0.3">
      <c r="A812" t="s">
        <v>17</v>
      </c>
      <c r="B812" t="s">
        <v>18</v>
      </c>
      <c r="C812" t="s">
        <v>23</v>
      </c>
      <c r="D812" t="s">
        <v>11</v>
      </c>
      <c r="E812" t="s">
        <v>12</v>
      </c>
      <c r="F812">
        <v>51</v>
      </c>
      <c r="G812">
        <v>31</v>
      </c>
      <c r="H812">
        <v>36</v>
      </c>
    </row>
    <row r="813" spans="1:8" x14ac:dyDescent="0.3">
      <c r="A813" t="s">
        <v>17</v>
      </c>
      <c r="B813" t="s">
        <v>18</v>
      </c>
      <c r="C813" t="s">
        <v>22</v>
      </c>
      <c r="D813" t="s">
        <v>20</v>
      </c>
      <c r="E813" t="s">
        <v>12</v>
      </c>
      <c r="F813">
        <v>45</v>
      </c>
      <c r="G813">
        <v>47</v>
      </c>
      <c r="H813">
        <v>49</v>
      </c>
    </row>
    <row r="814" spans="1:8" x14ac:dyDescent="0.3">
      <c r="A814" t="s">
        <v>8</v>
      </c>
      <c r="B814" t="s">
        <v>13</v>
      </c>
      <c r="C814" t="s">
        <v>16</v>
      </c>
      <c r="D814" t="s">
        <v>11</v>
      </c>
      <c r="E814" t="s">
        <v>15</v>
      </c>
      <c r="F814">
        <v>54</v>
      </c>
      <c r="G814">
        <v>64</v>
      </c>
      <c r="H814">
        <v>67</v>
      </c>
    </row>
    <row r="815" spans="1:8" x14ac:dyDescent="0.3">
      <c r="A815" t="s">
        <v>17</v>
      </c>
      <c r="B815" t="s">
        <v>24</v>
      </c>
      <c r="C815" t="s">
        <v>23</v>
      </c>
      <c r="D815" t="s">
        <v>11</v>
      </c>
      <c r="E815" t="s">
        <v>15</v>
      </c>
      <c r="F815">
        <v>87</v>
      </c>
      <c r="G815">
        <v>84</v>
      </c>
      <c r="H815">
        <v>76</v>
      </c>
    </row>
    <row r="816" spans="1:8" x14ac:dyDescent="0.3">
      <c r="A816" t="s">
        <v>8</v>
      </c>
      <c r="B816" t="s">
        <v>13</v>
      </c>
      <c r="C816" t="s">
        <v>22</v>
      </c>
      <c r="D816" t="s">
        <v>11</v>
      </c>
      <c r="E816" t="s">
        <v>12</v>
      </c>
      <c r="F816">
        <v>72</v>
      </c>
      <c r="G816">
        <v>80</v>
      </c>
      <c r="H816">
        <v>83</v>
      </c>
    </row>
    <row r="817" spans="1:8" x14ac:dyDescent="0.3">
      <c r="A817" t="s">
        <v>17</v>
      </c>
      <c r="B817" t="s">
        <v>9</v>
      </c>
      <c r="C817" t="s">
        <v>23</v>
      </c>
      <c r="D817" t="s">
        <v>11</v>
      </c>
      <c r="E817" t="s">
        <v>15</v>
      </c>
      <c r="F817">
        <v>94</v>
      </c>
      <c r="G817">
        <v>86</v>
      </c>
      <c r="H817">
        <v>87</v>
      </c>
    </row>
    <row r="818" spans="1:8" x14ac:dyDescent="0.3">
      <c r="A818" t="s">
        <v>8</v>
      </c>
      <c r="B818" t="s">
        <v>18</v>
      </c>
      <c r="C818" t="s">
        <v>10</v>
      </c>
      <c r="D818" t="s">
        <v>11</v>
      </c>
      <c r="E818" t="s">
        <v>12</v>
      </c>
      <c r="F818">
        <v>45</v>
      </c>
      <c r="G818">
        <v>59</v>
      </c>
      <c r="H818">
        <v>64</v>
      </c>
    </row>
    <row r="819" spans="1:8" x14ac:dyDescent="0.3">
      <c r="A819" t="s">
        <v>17</v>
      </c>
      <c r="B819" t="s">
        <v>21</v>
      </c>
      <c r="C819" t="s">
        <v>10</v>
      </c>
      <c r="D819" t="s">
        <v>20</v>
      </c>
      <c r="E819" t="s">
        <v>15</v>
      </c>
      <c r="F819">
        <v>61</v>
      </c>
      <c r="G819">
        <v>70</v>
      </c>
      <c r="H819">
        <v>76</v>
      </c>
    </row>
    <row r="820" spans="1:8" x14ac:dyDescent="0.3">
      <c r="A820" t="s">
        <v>8</v>
      </c>
      <c r="B820" t="s">
        <v>9</v>
      </c>
      <c r="C820" t="s">
        <v>22</v>
      </c>
      <c r="D820" t="s">
        <v>20</v>
      </c>
      <c r="E820" t="s">
        <v>12</v>
      </c>
      <c r="F820">
        <v>60</v>
      </c>
      <c r="G820">
        <v>72</v>
      </c>
      <c r="H820">
        <v>68</v>
      </c>
    </row>
    <row r="821" spans="1:8" x14ac:dyDescent="0.3">
      <c r="A821" t="s">
        <v>8</v>
      </c>
      <c r="B821" t="s">
        <v>13</v>
      </c>
      <c r="C821" t="s">
        <v>23</v>
      </c>
      <c r="D821" t="s">
        <v>11</v>
      </c>
      <c r="E821" t="s">
        <v>12</v>
      </c>
      <c r="F821">
        <v>77</v>
      </c>
      <c r="G821">
        <v>91</v>
      </c>
      <c r="H821">
        <v>88</v>
      </c>
    </row>
    <row r="822" spans="1:8" x14ac:dyDescent="0.3">
      <c r="A822" t="s">
        <v>8</v>
      </c>
      <c r="B822" t="s">
        <v>18</v>
      </c>
      <c r="C822" t="s">
        <v>23</v>
      </c>
      <c r="D822" t="s">
        <v>11</v>
      </c>
      <c r="E822" t="s">
        <v>15</v>
      </c>
      <c r="F822">
        <v>85</v>
      </c>
      <c r="G822">
        <v>90</v>
      </c>
      <c r="H822">
        <v>92</v>
      </c>
    </row>
    <row r="823" spans="1:8" x14ac:dyDescent="0.3">
      <c r="A823" t="s">
        <v>8</v>
      </c>
      <c r="B823" t="s">
        <v>21</v>
      </c>
      <c r="C823" t="s">
        <v>10</v>
      </c>
      <c r="D823" t="s">
        <v>20</v>
      </c>
      <c r="E823" t="s">
        <v>12</v>
      </c>
      <c r="F823">
        <v>78</v>
      </c>
      <c r="G823">
        <v>90</v>
      </c>
      <c r="H823">
        <v>93</v>
      </c>
    </row>
    <row r="824" spans="1:8" x14ac:dyDescent="0.3">
      <c r="A824" t="s">
        <v>17</v>
      </c>
      <c r="B824" t="s">
        <v>24</v>
      </c>
      <c r="C824" t="s">
        <v>14</v>
      </c>
      <c r="D824" t="s">
        <v>20</v>
      </c>
      <c r="E824" t="s">
        <v>15</v>
      </c>
      <c r="F824">
        <v>49</v>
      </c>
      <c r="G824">
        <v>52</v>
      </c>
      <c r="H824">
        <v>51</v>
      </c>
    </row>
    <row r="825" spans="1:8" x14ac:dyDescent="0.3">
      <c r="A825" t="s">
        <v>8</v>
      </c>
      <c r="B825" t="s">
        <v>9</v>
      </c>
      <c r="C825" t="s">
        <v>22</v>
      </c>
      <c r="D825" t="s">
        <v>20</v>
      </c>
      <c r="E825" t="s">
        <v>12</v>
      </c>
      <c r="F825">
        <v>71</v>
      </c>
      <c r="G825">
        <v>87</v>
      </c>
      <c r="H825">
        <v>82</v>
      </c>
    </row>
    <row r="826" spans="1:8" x14ac:dyDescent="0.3">
      <c r="A826" t="s">
        <v>8</v>
      </c>
      <c r="B826" t="s">
        <v>13</v>
      </c>
      <c r="C826" t="s">
        <v>23</v>
      </c>
      <c r="D826" t="s">
        <v>20</v>
      </c>
      <c r="E826" t="s">
        <v>12</v>
      </c>
      <c r="F826">
        <v>48</v>
      </c>
      <c r="G826">
        <v>58</v>
      </c>
      <c r="H826">
        <v>52</v>
      </c>
    </row>
    <row r="827" spans="1:8" x14ac:dyDescent="0.3">
      <c r="A827" t="s">
        <v>17</v>
      </c>
      <c r="B827" t="s">
        <v>13</v>
      </c>
      <c r="C827" t="s">
        <v>22</v>
      </c>
      <c r="D827" t="s">
        <v>11</v>
      </c>
      <c r="E827" t="s">
        <v>12</v>
      </c>
      <c r="F827">
        <v>62</v>
      </c>
      <c r="G827">
        <v>67</v>
      </c>
      <c r="H827">
        <v>58</v>
      </c>
    </row>
    <row r="828" spans="1:8" x14ac:dyDescent="0.3">
      <c r="A828" t="s">
        <v>8</v>
      </c>
      <c r="B828" t="s">
        <v>13</v>
      </c>
      <c r="C828" t="s">
        <v>19</v>
      </c>
      <c r="D828" t="s">
        <v>20</v>
      </c>
      <c r="E828" t="s">
        <v>15</v>
      </c>
      <c r="F828">
        <v>56</v>
      </c>
      <c r="G828">
        <v>68</v>
      </c>
      <c r="H828">
        <v>70</v>
      </c>
    </row>
    <row r="829" spans="1:8" x14ac:dyDescent="0.3">
      <c r="A829" t="s">
        <v>8</v>
      </c>
      <c r="B829" t="s">
        <v>13</v>
      </c>
      <c r="C829" t="s">
        <v>23</v>
      </c>
      <c r="D829" t="s">
        <v>11</v>
      </c>
      <c r="E829" t="s">
        <v>12</v>
      </c>
      <c r="F829">
        <v>65</v>
      </c>
      <c r="G829">
        <v>69</v>
      </c>
      <c r="H829">
        <v>76</v>
      </c>
    </row>
    <row r="830" spans="1:8" x14ac:dyDescent="0.3">
      <c r="A830" t="s">
        <v>8</v>
      </c>
      <c r="B830" t="s">
        <v>21</v>
      </c>
      <c r="C830" t="s">
        <v>23</v>
      </c>
      <c r="D830" t="s">
        <v>20</v>
      </c>
      <c r="E830" t="s">
        <v>15</v>
      </c>
      <c r="F830">
        <v>69</v>
      </c>
      <c r="G830">
        <v>86</v>
      </c>
      <c r="H830">
        <v>81</v>
      </c>
    </row>
    <row r="831" spans="1:8" x14ac:dyDescent="0.3">
      <c r="A831" t="s">
        <v>17</v>
      </c>
      <c r="B831" t="s">
        <v>9</v>
      </c>
      <c r="C831" t="s">
        <v>23</v>
      </c>
      <c r="D831" t="s">
        <v>11</v>
      </c>
      <c r="E831" t="s">
        <v>12</v>
      </c>
      <c r="F831">
        <v>68</v>
      </c>
      <c r="G831">
        <v>54</v>
      </c>
      <c r="H831">
        <v>53</v>
      </c>
    </row>
    <row r="832" spans="1:8" x14ac:dyDescent="0.3">
      <c r="A832" t="s">
        <v>8</v>
      </c>
      <c r="B832" t="s">
        <v>18</v>
      </c>
      <c r="C832" t="s">
        <v>14</v>
      </c>
      <c r="D832" t="s">
        <v>20</v>
      </c>
      <c r="E832" t="s">
        <v>12</v>
      </c>
      <c r="F832">
        <v>61</v>
      </c>
      <c r="G832">
        <v>60</v>
      </c>
      <c r="H832">
        <v>57</v>
      </c>
    </row>
    <row r="833" spans="1:8" x14ac:dyDescent="0.3">
      <c r="A833" t="s">
        <v>8</v>
      </c>
      <c r="B833" t="s">
        <v>13</v>
      </c>
      <c r="C833" t="s">
        <v>10</v>
      </c>
      <c r="D833" t="s">
        <v>20</v>
      </c>
      <c r="E833" t="s">
        <v>15</v>
      </c>
      <c r="F833">
        <v>74</v>
      </c>
      <c r="G833">
        <v>86</v>
      </c>
      <c r="H833">
        <v>89</v>
      </c>
    </row>
    <row r="834" spans="1:8" x14ac:dyDescent="0.3">
      <c r="A834" t="s">
        <v>17</v>
      </c>
      <c r="B834" t="s">
        <v>18</v>
      </c>
      <c r="C834" t="s">
        <v>10</v>
      </c>
      <c r="D834" t="s">
        <v>11</v>
      </c>
      <c r="E834" t="s">
        <v>12</v>
      </c>
      <c r="F834">
        <v>64</v>
      </c>
      <c r="G834">
        <v>60</v>
      </c>
      <c r="H834">
        <v>58</v>
      </c>
    </row>
    <row r="835" spans="1:8" x14ac:dyDescent="0.3">
      <c r="A835" t="s">
        <v>8</v>
      </c>
      <c r="B835" t="s">
        <v>9</v>
      </c>
      <c r="C835" t="s">
        <v>22</v>
      </c>
      <c r="D835" t="s">
        <v>11</v>
      </c>
      <c r="E835" t="s">
        <v>15</v>
      </c>
      <c r="F835">
        <v>77</v>
      </c>
      <c r="G835">
        <v>82</v>
      </c>
      <c r="H835">
        <v>89</v>
      </c>
    </row>
    <row r="836" spans="1:8" x14ac:dyDescent="0.3">
      <c r="A836" t="s">
        <v>17</v>
      </c>
      <c r="B836" t="s">
        <v>9</v>
      </c>
      <c r="C836" t="s">
        <v>14</v>
      </c>
      <c r="D836" t="s">
        <v>11</v>
      </c>
      <c r="E836" t="s">
        <v>12</v>
      </c>
      <c r="F836">
        <v>58</v>
      </c>
      <c r="G836">
        <v>50</v>
      </c>
      <c r="H836">
        <v>45</v>
      </c>
    </row>
    <row r="837" spans="1:8" x14ac:dyDescent="0.3">
      <c r="A837" t="s">
        <v>8</v>
      </c>
      <c r="B837" t="s">
        <v>13</v>
      </c>
      <c r="C837" t="s">
        <v>22</v>
      </c>
      <c r="D837" t="s">
        <v>11</v>
      </c>
      <c r="E837" t="s">
        <v>15</v>
      </c>
      <c r="F837">
        <v>60</v>
      </c>
      <c r="G837">
        <v>64</v>
      </c>
      <c r="H837">
        <v>74</v>
      </c>
    </row>
    <row r="838" spans="1:8" x14ac:dyDescent="0.3">
      <c r="A838" t="s">
        <v>17</v>
      </c>
      <c r="B838" t="s">
        <v>24</v>
      </c>
      <c r="C838" t="s">
        <v>22</v>
      </c>
      <c r="D838" t="s">
        <v>11</v>
      </c>
      <c r="E838" t="s">
        <v>12</v>
      </c>
      <c r="F838">
        <v>73</v>
      </c>
      <c r="G838">
        <v>64</v>
      </c>
      <c r="H838">
        <v>57</v>
      </c>
    </row>
    <row r="839" spans="1:8" x14ac:dyDescent="0.3">
      <c r="A839" t="s">
        <v>8</v>
      </c>
      <c r="B839" t="s">
        <v>18</v>
      </c>
      <c r="C839" t="s">
        <v>22</v>
      </c>
      <c r="D839" t="s">
        <v>11</v>
      </c>
      <c r="E839" t="s">
        <v>15</v>
      </c>
      <c r="F839">
        <v>75</v>
      </c>
      <c r="G839">
        <v>82</v>
      </c>
      <c r="H839">
        <v>79</v>
      </c>
    </row>
    <row r="840" spans="1:8" x14ac:dyDescent="0.3">
      <c r="A840" t="s">
        <v>17</v>
      </c>
      <c r="B840" t="s">
        <v>9</v>
      </c>
      <c r="C840" t="s">
        <v>19</v>
      </c>
      <c r="D840" t="s">
        <v>20</v>
      </c>
      <c r="E840" t="s">
        <v>15</v>
      </c>
      <c r="F840">
        <v>58</v>
      </c>
      <c r="G840">
        <v>57</v>
      </c>
      <c r="H840">
        <v>53</v>
      </c>
    </row>
    <row r="841" spans="1:8" x14ac:dyDescent="0.3">
      <c r="A841" t="s">
        <v>8</v>
      </c>
      <c r="B841" t="s">
        <v>13</v>
      </c>
      <c r="C841" t="s">
        <v>19</v>
      </c>
      <c r="D841" t="s">
        <v>11</v>
      </c>
      <c r="E841" t="s">
        <v>12</v>
      </c>
      <c r="F841">
        <v>66</v>
      </c>
      <c r="G841">
        <v>77</v>
      </c>
      <c r="H841">
        <v>73</v>
      </c>
    </row>
    <row r="842" spans="1:8" x14ac:dyDescent="0.3">
      <c r="A842" t="s">
        <v>8</v>
      </c>
      <c r="B842" t="s">
        <v>21</v>
      </c>
      <c r="C842" t="s">
        <v>22</v>
      </c>
      <c r="D842" t="s">
        <v>20</v>
      </c>
      <c r="E842" t="s">
        <v>12</v>
      </c>
      <c r="F842">
        <v>39</v>
      </c>
      <c r="G842">
        <v>52</v>
      </c>
      <c r="H842">
        <v>46</v>
      </c>
    </row>
    <row r="843" spans="1:8" x14ac:dyDescent="0.3">
      <c r="A843" t="s">
        <v>17</v>
      </c>
      <c r="B843" t="s">
        <v>13</v>
      </c>
      <c r="C843" t="s">
        <v>23</v>
      </c>
      <c r="D843" t="s">
        <v>11</v>
      </c>
      <c r="E843" t="s">
        <v>12</v>
      </c>
      <c r="F843">
        <v>64</v>
      </c>
      <c r="G843">
        <v>58</v>
      </c>
      <c r="H843">
        <v>51</v>
      </c>
    </row>
    <row r="844" spans="1:8" x14ac:dyDescent="0.3">
      <c r="A844" t="s">
        <v>8</v>
      </c>
      <c r="B844" t="s">
        <v>9</v>
      </c>
      <c r="C844" t="s">
        <v>22</v>
      </c>
      <c r="D844" t="s">
        <v>20</v>
      </c>
      <c r="E844" t="s">
        <v>15</v>
      </c>
      <c r="F844">
        <v>23</v>
      </c>
      <c r="G844">
        <v>44</v>
      </c>
      <c r="H844">
        <v>36</v>
      </c>
    </row>
    <row r="845" spans="1:8" x14ac:dyDescent="0.3">
      <c r="A845" t="s">
        <v>17</v>
      </c>
      <c r="B845" t="s">
        <v>9</v>
      </c>
      <c r="C845" t="s">
        <v>14</v>
      </c>
      <c r="D845" t="s">
        <v>20</v>
      </c>
      <c r="E845" t="s">
        <v>15</v>
      </c>
      <c r="F845">
        <v>74</v>
      </c>
      <c r="G845">
        <v>77</v>
      </c>
      <c r="H845">
        <v>76</v>
      </c>
    </row>
    <row r="846" spans="1:8" x14ac:dyDescent="0.3">
      <c r="A846" t="s">
        <v>8</v>
      </c>
      <c r="B846" t="s">
        <v>21</v>
      </c>
      <c r="C846" t="s">
        <v>23</v>
      </c>
      <c r="D846" t="s">
        <v>20</v>
      </c>
      <c r="E846" t="s">
        <v>15</v>
      </c>
      <c r="F846">
        <v>40</v>
      </c>
      <c r="G846">
        <v>65</v>
      </c>
      <c r="H846">
        <v>64</v>
      </c>
    </row>
    <row r="847" spans="1:8" x14ac:dyDescent="0.3">
      <c r="A847" t="s">
        <v>17</v>
      </c>
      <c r="B847" t="s">
        <v>24</v>
      </c>
      <c r="C847" t="s">
        <v>16</v>
      </c>
      <c r="D847" t="s">
        <v>11</v>
      </c>
      <c r="E847" t="s">
        <v>12</v>
      </c>
      <c r="F847">
        <v>90</v>
      </c>
      <c r="G847">
        <v>85</v>
      </c>
      <c r="H847">
        <v>84</v>
      </c>
    </row>
    <row r="848" spans="1:8" x14ac:dyDescent="0.3">
      <c r="A848" t="s">
        <v>17</v>
      </c>
      <c r="B848" t="s">
        <v>13</v>
      </c>
      <c r="C848" t="s">
        <v>16</v>
      </c>
      <c r="D848" t="s">
        <v>11</v>
      </c>
      <c r="E848" t="s">
        <v>15</v>
      </c>
      <c r="F848">
        <v>91</v>
      </c>
      <c r="G848">
        <v>85</v>
      </c>
      <c r="H848">
        <v>85</v>
      </c>
    </row>
    <row r="849" spans="1:8" x14ac:dyDescent="0.3">
      <c r="A849" t="s">
        <v>17</v>
      </c>
      <c r="B849" t="s">
        <v>21</v>
      </c>
      <c r="C849" t="s">
        <v>22</v>
      </c>
      <c r="D849" t="s">
        <v>11</v>
      </c>
      <c r="E849" t="s">
        <v>12</v>
      </c>
      <c r="F849">
        <v>64</v>
      </c>
      <c r="G849">
        <v>54</v>
      </c>
      <c r="H849">
        <v>50</v>
      </c>
    </row>
    <row r="850" spans="1:8" x14ac:dyDescent="0.3">
      <c r="A850" t="s">
        <v>8</v>
      </c>
      <c r="B850" t="s">
        <v>13</v>
      </c>
      <c r="C850" t="s">
        <v>22</v>
      </c>
      <c r="D850" t="s">
        <v>11</v>
      </c>
      <c r="E850" t="s">
        <v>12</v>
      </c>
      <c r="F850">
        <v>59</v>
      </c>
      <c r="G850">
        <v>72</v>
      </c>
      <c r="H850">
        <v>68</v>
      </c>
    </row>
    <row r="851" spans="1:8" x14ac:dyDescent="0.3">
      <c r="A851" t="s">
        <v>17</v>
      </c>
      <c r="B851" t="s">
        <v>21</v>
      </c>
      <c r="C851" t="s">
        <v>19</v>
      </c>
      <c r="D851" t="s">
        <v>11</v>
      </c>
      <c r="E851" t="s">
        <v>12</v>
      </c>
      <c r="F851">
        <v>80</v>
      </c>
      <c r="G851">
        <v>75</v>
      </c>
      <c r="H851">
        <v>69</v>
      </c>
    </row>
    <row r="852" spans="1:8" x14ac:dyDescent="0.3">
      <c r="A852" t="s">
        <v>17</v>
      </c>
      <c r="B852" t="s">
        <v>13</v>
      </c>
      <c r="C852" t="s">
        <v>16</v>
      </c>
      <c r="D852" t="s">
        <v>11</v>
      </c>
      <c r="E852" t="s">
        <v>12</v>
      </c>
      <c r="F852">
        <v>71</v>
      </c>
      <c r="G852">
        <v>67</v>
      </c>
      <c r="H852">
        <v>67</v>
      </c>
    </row>
    <row r="853" spans="1:8" x14ac:dyDescent="0.3">
      <c r="A853" t="s">
        <v>8</v>
      </c>
      <c r="B853" t="s">
        <v>18</v>
      </c>
      <c r="C853" t="s">
        <v>22</v>
      </c>
      <c r="D853" t="s">
        <v>11</v>
      </c>
      <c r="E853" t="s">
        <v>12</v>
      </c>
      <c r="F853">
        <v>61</v>
      </c>
      <c r="G853">
        <v>68</v>
      </c>
      <c r="H853">
        <v>63</v>
      </c>
    </row>
    <row r="854" spans="1:8" x14ac:dyDescent="0.3">
      <c r="A854" t="s">
        <v>8</v>
      </c>
      <c r="B854" t="s">
        <v>24</v>
      </c>
      <c r="C854" t="s">
        <v>14</v>
      </c>
      <c r="D854" t="s">
        <v>11</v>
      </c>
      <c r="E854" t="s">
        <v>12</v>
      </c>
      <c r="F854">
        <v>87</v>
      </c>
      <c r="G854">
        <v>85</v>
      </c>
      <c r="H854">
        <v>93</v>
      </c>
    </row>
    <row r="855" spans="1:8" x14ac:dyDescent="0.3">
      <c r="A855" t="s">
        <v>17</v>
      </c>
      <c r="B855" t="s">
        <v>24</v>
      </c>
      <c r="C855" t="s">
        <v>23</v>
      </c>
      <c r="D855" t="s">
        <v>11</v>
      </c>
      <c r="E855" t="s">
        <v>12</v>
      </c>
      <c r="F855">
        <v>82</v>
      </c>
      <c r="G855">
        <v>67</v>
      </c>
      <c r="H855">
        <v>61</v>
      </c>
    </row>
    <row r="856" spans="1:8" x14ac:dyDescent="0.3">
      <c r="A856" t="s">
        <v>17</v>
      </c>
      <c r="B856" t="s">
        <v>13</v>
      </c>
      <c r="C856" t="s">
        <v>23</v>
      </c>
      <c r="D856" t="s">
        <v>11</v>
      </c>
      <c r="E856" t="s">
        <v>12</v>
      </c>
      <c r="F856">
        <v>62</v>
      </c>
      <c r="G856">
        <v>64</v>
      </c>
      <c r="H856">
        <v>55</v>
      </c>
    </row>
    <row r="857" spans="1:8" x14ac:dyDescent="0.3">
      <c r="A857" t="s">
        <v>8</v>
      </c>
      <c r="B857" t="s">
        <v>9</v>
      </c>
      <c r="C857" t="s">
        <v>10</v>
      </c>
      <c r="D857" t="s">
        <v>11</v>
      </c>
      <c r="E857" t="s">
        <v>12</v>
      </c>
      <c r="F857">
        <v>97</v>
      </c>
      <c r="G857">
        <v>97</v>
      </c>
      <c r="H857">
        <v>96</v>
      </c>
    </row>
    <row r="858" spans="1:8" x14ac:dyDescent="0.3">
      <c r="A858" t="s">
        <v>17</v>
      </c>
      <c r="B858" t="s">
        <v>9</v>
      </c>
      <c r="C858" t="s">
        <v>14</v>
      </c>
      <c r="D858" t="s">
        <v>20</v>
      </c>
      <c r="E858" t="s">
        <v>12</v>
      </c>
      <c r="F858">
        <v>75</v>
      </c>
      <c r="G858">
        <v>68</v>
      </c>
      <c r="H858">
        <v>65</v>
      </c>
    </row>
    <row r="859" spans="1:8" x14ac:dyDescent="0.3">
      <c r="A859" t="s">
        <v>8</v>
      </c>
      <c r="B859" t="s">
        <v>13</v>
      </c>
      <c r="C859" t="s">
        <v>10</v>
      </c>
      <c r="D859" t="s">
        <v>11</v>
      </c>
      <c r="E859" t="s">
        <v>12</v>
      </c>
      <c r="F859">
        <v>65</v>
      </c>
      <c r="G859">
        <v>79</v>
      </c>
      <c r="H859">
        <v>81</v>
      </c>
    </row>
    <row r="860" spans="1:8" x14ac:dyDescent="0.3">
      <c r="A860" t="s">
        <v>17</v>
      </c>
      <c r="B860" t="s">
        <v>9</v>
      </c>
      <c r="C860" t="s">
        <v>22</v>
      </c>
      <c r="D860" t="s">
        <v>11</v>
      </c>
      <c r="E860" t="s">
        <v>15</v>
      </c>
      <c r="F860">
        <v>52</v>
      </c>
      <c r="G860">
        <v>49</v>
      </c>
      <c r="H860">
        <v>46</v>
      </c>
    </row>
    <row r="861" spans="1:8" x14ac:dyDescent="0.3">
      <c r="A861" t="s">
        <v>17</v>
      </c>
      <c r="B861" t="s">
        <v>13</v>
      </c>
      <c r="C861" t="s">
        <v>19</v>
      </c>
      <c r="D861" t="s">
        <v>20</v>
      </c>
      <c r="E861" t="s">
        <v>12</v>
      </c>
      <c r="F861">
        <v>87</v>
      </c>
      <c r="G861">
        <v>73</v>
      </c>
      <c r="H861">
        <v>72</v>
      </c>
    </row>
    <row r="862" spans="1:8" x14ac:dyDescent="0.3">
      <c r="A862" t="s">
        <v>8</v>
      </c>
      <c r="B862" t="s">
        <v>13</v>
      </c>
      <c r="C862" t="s">
        <v>19</v>
      </c>
      <c r="D862" t="s">
        <v>11</v>
      </c>
      <c r="E862" t="s">
        <v>12</v>
      </c>
      <c r="F862">
        <v>53</v>
      </c>
      <c r="G862">
        <v>62</v>
      </c>
      <c r="H862">
        <v>53</v>
      </c>
    </row>
    <row r="863" spans="1:8" x14ac:dyDescent="0.3">
      <c r="A863" t="s">
        <v>8</v>
      </c>
      <c r="B863" t="s">
        <v>24</v>
      </c>
      <c r="C863" t="s">
        <v>16</v>
      </c>
      <c r="D863" t="s">
        <v>20</v>
      </c>
      <c r="E863" t="s">
        <v>12</v>
      </c>
      <c r="F863">
        <v>81</v>
      </c>
      <c r="G863">
        <v>86</v>
      </c>
      <c r="H863">
        <v>87</v>
      </c>
    </row>
    <row r="864" spans="1:8" x14ac:dyDescent="0.3">
      <c r="A864" t="s">
        <v>17</v>
      </c>
      <c r="B864" t="s">
        <v>21</v>
      </c>
      <c r="C864" t="s">
        <v>10</v>
      </c>
      <c r="D864" t="s">
        <v>20</v>
      </c>
      <c r="E864" t="s">
        <v>15</v>
      </c>
      <c r="F864">
        <v>39</v>
      </c>
      <c r="G864">
        <v>42</v>
      </c>
      <c r="H864">
        <v>38</v>
      </c>
    </row>
    <row r="865" spans="1:8" x14ac:dyDescent="0.3">
      <c r="A865" t="s">
        <v>8</v>
      </c>
      <c r="B865" t="s">
        <v>13</v>
      </c>
      <c r="C865" t="s">
        <v>14</v>
      </c>
      <c r="D865" t="s">
        <v>11</v>
      </c>
      <c r="E865" t="s">
        <v>15</v>
      </c>
      <c r="F865">
        <v>71</v>
      </c>
      <c r="G865">
        <v>71</v>
      </c>
      <c r="H865">
        <v>80</v>
      </c>
    </row>
    <row r="866" spans="1:8" x14ac:dyDescent="0.3">
      <c r="A866" t="s">
        <v>17</v>
      </c>
      <c r="B866" t="s">
        <v>13</v>
      </c>
      <c r="C866" t="s">
        <v>19</v>
      </c>
      <c r="D866" t="s">
        <v>11</v>
      </c>
      <c r="E866" t="s">
        <v>12</v>
      </c>
      <c r="F866">
        <v>97</v>
      </c>
      <c r="G866">
        <v>93</v>
      </c>
      <c r="H866">
        <v>91</v>
      </c>
    </row>
    <row r="867" spans="1:8" x14ac:dyDescent="0.3">
      <c r="A867" t="s">
        <v>17</v>
      </c>
      <c r="B867" t="s">
        <v>21</v>
      </c>
      <c r="C867" t="s">
        <v>14</v>
      </c>
      <c r="D867" t="s">
        <v>11</v>
      </c>
      <c r="E867" t="s">
        <v>15</v>
      </c>
      <c r="F867">
        <v>82</v>
      </c>
      <c r="G867">
        <v>82</v>
      </c>
      <c r="H867">
        <v>88</v>
      </c>
    </row>
    <row r="868" spans="1:8" x14ac:dyDescent="0.3">
      <c r="A868" t="s">
        <v>17</v>
      </c>
      <c r="B868" t="s">
        <v>13</v>
      </c>
      <c r="C868" t="s">
        <v>22</v>
      </c>
      <c r="D868" t="s">
        <v>20</v>
      </c>
      <c r="E868" t="s">
        <v>12</v>
      </c>
      <c r="F868">
        <v>59</v>
      </c>
      <c r="G868">
        <v>53</v>
      </c>
      <c r="H868">
        <v>52</v>
      </c>
    </row>
    <row r="869" spans="1:8" x14ac:dyDescent="0.3">
      <c r="A869" t="s">
        <v>17</v>
      </c>
      <c r="B869" t="s">
        <v>9</v>
      </c>
      <c r="C869" t="s">
        <v>19</v>
      </c>
      <c r="D869" t="s">
        <v>11</v>
      </c>
      <c r="E869" t="s">
        <v>12</v>
      </c>
      <c r="F869">
        <v>61</v>
      </c>
      <c r="G869">
        <v>42</v>
      </c>
      <c r="H869">
        <v>41</v>
      </c>
    </row>
    <row r="870" spans="1:8" x14ac:dyDescent="0.3">
      <c r="A870" t="s">
        <v>17</v>
      </c>
      <c r="B870" t="s">
        <v>24</v>
      </c>
      <c r="C870" t="s">
        <v>19</v>
      </c>
      <c r="D870" t="s">
        <v>20</v>
      </c>
      <c r="E870" t="s">
        <v>15</v>
      </c>
      <c r="F870">
        <v>78</v>
      </c>
      <c r="G870">
        <v>74</v>
      </c>
      <c r="H870">
        <v>72</v>
      </c>
    </row>
    <row r="871" spans="1:8" x14ac:dyDescent="0.3">
      <c r="A871" t="s">
        <v>17</v>
      </c>
      <c r="B871" t="s">
        <v>13</v>
      </c>
      <c r="C871" t="s">
        <v>19</v>
      </c>
      <c r="D871" t="s">
        <v>20</v>
      </c>
      <c r="E871" t="s">
        <v>12</v>
      </c>
      <c r="F871">
        <v>49</v>
      </c>
      <c r="G871">
        <v>51</v>
      </c>
      <c r="H871">
        <v>51</v>
      </c>
    </row>
    <row r="872" spans="1:8" x14ac:dyDescent="0.3">
      <c r="A872" t="s">
        <v>17</v>
      </c>
      <c r="B872" t="s">
        <v>9</v>
      </c>
      <c r="C872" t="s">
        <v>22</v>
      </c>
      <c r="D872" t="s">
        <v>11</v>
      </c>
      <c r="E872" t="s">
        <v>12</v>
      </c>
      <c r="F872">
        <v>59</v>
      </c>
      <c r="G872">
        <v>58</v>
      </c>
      <c r="H872">
        <v>47</v>
      </c>
    </row>
    <row r="873" spans="1:8" x14ac:dyDescent="0.3">
      <c r="A873" t="s">
        <v>8</v>
      </c>
      <c r="B873" t="s">
        <v>13</v>
      </c>
      <c r="C873" t="s">
        <v>14</v>
      </c>
      <c r="D873" t="s">
        <v>11</v>
      </c>
      <c r="E873" t="s">
        <v>15</v>
      </c>
      <c r="F873">
        <v>70</v>
      </c>
      <c r="G873">
        <v>72</v>
      </c>
      <c r="H873">
        <v>76</v>
      </c>
    </row>
    <row r="874" spans="1:8" x14ac:dyDescent="0.3">
      <c r="A874" t="s">
        <v>17</v>
      </c>
      <c r="B874" t="s">
        <v>9</v>
      </c>
      <c r="C874" t="s">
        <v>19</v>
      </c>
      <c r="D874" t="s">
        <v>11</v>
      </c>
      <c r="E874" t="s">
        <v>15</v>
      </c>
      <c r="F874">
        <v>82</v>
      </c>
      <c r="G874">
        <v>84</v>
      </c>
      <c r="H874">
        <v>78</v>
      </c>
    </row>
    <row r="875" spans="1:8" x14ac:dyDescent="0.3">
      <c r="A875" t="s">
        <v>17</v>
      </c>
      <c r="B875" t="s">
        <v>24</v>
      </c>
      <c r="C875" t="s">
        <v>19</v>
      </c>
      <c r="D875" t="s">
        <v>20</v>
      </c>
      <c r="E875" t="s">
        <v>12</v>
      </c>
      <c r="F875">
        <v>90</v>
      </c>
      <c r="G875">
        <v>90</v>
      </c>
      <c r="H875">
        <v>82</v>
      </c>
    </row>
    <row r="876" spans="1:8" x14ac:dyDescent="0.3">
      <c r="A876" t="s">
        <v>8</v>
      </c>
      <c r="B876" t="s">
        <v>13</v>
      </c>
      <c r="C876" t="s">
        <v>10</v>
      </c>
      <c r="D876" t="s">
        <v>20</v>
      </c>
      <c r="E876" t="s">
        <v>12</v>
      </c>
      <c r="F876">
        <v>43</v>
      </c>
      <c r="G876">
        <v>62</v>
      </c>
      <c r="H876">
        <v>61</v>
      </c>
    </row>
    <row r="877" spans="1:8" x14ac:dyDescent="0.3">
      <c r="A877" t="s">
        <v>17</v>
      </c>
      <c r="B877" t="s">
        <v>13</v>
      </c>
      <c r="C877" t="s">
        <v>14</v>
      </c>
      <c r="D877" t="s">
        <v>20</v>
      </c>
      <c r="E877" t="s">
        <v>12</v>
      </c>
      <c r="F877">
        <v>80</v>
      </c>
      <c r="G877">
        <v>64</v>
      </c>
      <c r="H877">
        <v>66</v>
      </c>
    </row>
    <row r="878" spans="1:8" x14ac:dyDescent="0.3">
      <c r="A878" t="s">
        <v>17</v>
      </c>
      <c r="B878" t="s">
        <v>21</v>
      </c>
      <c r="C878" t="s">
        <v>14</v>
      </c>
      <c r="D878" t="s">
        <v>11</v>
      </c>
      <c r="E878" t="s">
        <v>12</v>
      </c>
      <c r="F878">
        <v>81</v>
      </c>
      <c r="G878">
        <v>82</v>
      </c>
      <c r="H878">
        <v>84</v>
      </c>
    </row>
    <row r="879" spans="1:8" x14ac:dyDescent="0.3">
      <c r="A879" t="s">
        <v>17</v>
      </c>
      <c r="B879" t="s">
        <v>13</v>
      </c>
      <c r="C879" t="s">
        <v>23</v>
      </c>
      <c r="D879" t="s">
        <v>11</v>
      </c>
      <c r="E879" t="s">
        <v>12</v>
      </c>
      <c r="F879">
        <v>57</v>
      </c>
      <c r="G879">
        <v>61</v>
      </c>
      <c r="H879">
        <v>54</v>
      </c>
    </row>
    <row r="880" spans="1:8" x14ac:dyDescent="0.3">
      <c r="A880" t="s">
        <v>8</v>
      </c>
      <c r="B880" t="s">
        <v>21</v>
      </c>
      <c r="C880" t="s">
        <v>23</v>
      </c>
      <c r="D880" t="s">
        <v>11</v>
      </c>
      <c r="E880" t="s">
        <v>12</v>
      </c>
      <c r="F880">
        <v>59</v>
      </c>
      <c r="G880">
        <v>72</v>
      </c>
      <c r="H880">
        <v>80</v>
      </c>
    </row>
    <row r="881" spans="1:8" x14ac:dyDescent="0.3">
      <c r="A881" t="s">
        <v>8</v>
      </c>
      <c r="B881" t="s">
        <v>21</v>
      </c>
      <c r="C881" t="s">
        <v>19</v>
      </c>
      <c r="D881" t="s">
        <v>11</v>
      </c>
      <c r="E881" t="s">
        <v>12</v>
      </c>
      <c r="F881">
        <v>64</v>
      </c>
      <c r="G881">
        <v>76</v>
      </c>
      <c r="H881">
        <v>74</v>
      </c>
    </row>
    <row r="882" spans="1:8" x14ac:dyDescent="0.3">
      <c r="A882" t="s">
        <v>17</v>
      </c>
      <c r="B882" t="s">
        <v>13</v>
      </c>
      <c r="C882" t="s">
        <v>10</v>
      </c>
      <c r="D882" t="s">
        <v>11</v>
      </c>
      <c r="E882" t="s">
        <v>15</v>
      </c>
      <c r="F882">
        <v>63</v>
      </c>
      <c r="G882">
        <v>64</v>
      </c>
      <c r="H882">
        <v>66</v>
      </c>
    </row>
    <row r="883" spans="1:8" x14ac:dyDescent="0.3">
      <c r="A883" t="s">
        <v>8</v>
      </c>
      <c r="B883" t="s">
        <v>24</v>
      </c>
      <c r="C883" t="s">
        <v>10</v>
      </c>
      <c r="D883" t="s">
        <v>11</v>
      </c>
      <c r="E883" t="s">
        <v>15</v>
      </c>
      <c r="F883">
        <v>71</v>
      </c>
      <c r="G883">
        <v>70</v>
      </c>
      <c r="H883">
        <v>70</v>
      </c>
    </row>
    <row r="884" spans="1:8" x14ac:dyDescent="0.3">
      <c r="A884" t="s">
        <v>8</v>
      </c>
      <c r="B884" t="s">
        <v>9</v>
      </c>
      <c r="C884" t="s">
        <v>22</v>
      </c>
      <c r="D884" t="s">
        <v>20</v>
      </c>
      <c r="E884" t="s">
        <v>12</v>
      </c>
      <c r="F884">
        <v>64</v>
      </c>
      <c r="G884">
        <v>73</v>
      </c>
      <c r="H884">
        <v>71</v>
      </c>
    </row>
    <row r="885" spans="1:8" x14ac:dyDescent="0.3">
      <c r="A885" t="s">
        <v>17</v>
      </c>
      <c r="B885" t="s">
        <v>21</v>
      </c>
      <c r="C885" t="s">
        <v>10</v>
      </c>
      <c r="D885" t="s">
        <v>20</v>
      </c>
      <c r="E885" t="s">
        <v>12</v>
      </c>
      <c r="F885">
        <v>55</v>
      </c>
      <c r="G885">
        <v>46</v>
      </c>
      <c r="H885">
        <v>44</v>
      </c>
    </row>
    <row r="886" spans="1:8" x14ac:dyDescent="0.3">
      <c r="A886" t="s">
        <v>8</v>
      </c>
      <c r="B886" t="s">
        <v>24</v>
      </c>
      <c r="C886" t="s">
        <v>19</v>
      </c>
      <c r="D886" t="s">
        <v>11</v>
      </c>
      <c r="E886" t="s">
        <v>12</v>
      </c>
      <c r="F886">
        <v>51</v>
      </c>
      <c r="G886">
        <v>51</v>
      </c>
      <c r="H886">
        <v>54</v>
      </c>
    </row>
    <row r="887" spans="1:8" x14ac:dyDescent="0.3">
      <c r="A887" t="s">
        <v>8</v>
      </c>
      <c r="B887" t="s">
        <v>13</v>
      </c>
      <c r="C887" t="s">
        <v>19</v>
      </c>
      <c r="D887" t="s">
        <v>11</v>
      </c>
      <c r="E887" t="s">
        <v>15</v>
      </c>
      <c r="F887">
        <v>62</v>
      </c>
      <c r="G887">
        <v>76</v>
      </c>
      <c r="H887">
        <v>80</v>
      </c>
    </row>
    <row r="888" spans="1:8" x14ac:dyDescent="0.3">
      <c r="A888" t="s">
        <v>8</v>
      </c>
      <c r="B888" t="s">
        <v>24</v>
      </c>
      <c r="C888" t="s">
        <v>19</v>
      </c>
      <c r="D888" t="s">
        <v>11</v>
      </c>
      <c r="E888" t="s">
        <v>15</v>
      </c>
      <c r="F888">
        <v>93</v>
      </c>
      <c r="G888">
        <v>100</v>
      </c>
      <c r="H888">
        <v>95</v>
      </c>
    </row>
    <row r="889" spans="1:8" x14ac:dyDescent="0.3">
      <c r="A889" t="s">
        <v>17</v>
      </c>
      <c r="B889" t="s">
        <v>13</v>
      </c>
      <c r="C889" t="s">
        <v>22</v>
      </c>
      <c r="D889" t="s">
        <v>20</v>
      </c>
      <c r="E889" t="s">
        <v>12</v>
      </c>
      <c r="F889">
        <v>54</v>
      </c>
      <c r="G889">
        <v>72</v>
      </c>
      <c r="H889">
        <v>59</v>
      </c>
    </row>
    <row r="890" spans="1:8" x14ac:dyDescent="0.3">
      <c r="A890" t="s">
        <v>8</v>
      </c>
      <c r="B890" t="s">
        <v>21</v>
      </c>
      <c r="C890" t="s">
        <v>14</v>
      </c>
      <c r="D890" t="s">
        <v>20</v>
      </c>
      <c r="E890" t="s">
        <v>12</v>
      </c>
      <c r="F890">
        <v>69</v>
      </c>
      <c r="G890">
        <v>65</v>
      </c>
      <c r="H890">
        <v>74</v>
      </c>
    </row>
    <row r="891" spans="1:8" x14ac:dyDescent="0.3">
      <c r="A891" t="s">
        <v>17</v>
      </c>
      <c r="B891" t="s">
        <v>21</v>
      </c>
      <c r="C891" t="s">
        <v>22</v>
      </c>
      <c r="D891" t="s">
        <v>20</v>
      </c>
      <c r="E891" t="s">
        <v>12</v>
      </c>
      <c r="F891">
        <v>44</v>
      </c>
      <c r="G891">
        <v>51</v>
      </c>
      <c r="H891">
        <v>48</v>
      </c>
    </row>
    <row r="892" spans="1:8" x14ac:dyDescent="0.3">
      <c r="A892" t="s">
        <v>8</v>
      </c>
      <c r="B892" t="s">
        <v>24</v>
      </c>
      <c r="C892" t="s">
        <v>14</v>
      </c>
      <c r="D892" t="s">
        <v>11</v>
      </c>
      <c r="E892" t="s">
        <v>15</v>
      </c>
      <c r="F892">
        <v>86</v>
      </c>
      <c r="G892">
        <v>85</v>
      </c>
      <c r="H892">
        <v>91</v>
      </c>
    </row>
    <row r="893" spans="1:8" x14ac:dyDescent="0.3">
      <c r="A893" t="s">
        <v>8</v>
      </c>
      <c r="B893" t="s">
        <v>24</v>
      </c>
      <c r="C893" t="s">
        <v>19</v>
      </c>
      <c r="D893" t="s">
        <v>11</v>
      </c>
      <c r="E893" t="s">
        <v>12</v>
      </c>
      <c r="F893">
        <v>85</v>
      </c>
      <c r="G893">
        <v>92</v>
      </c>
      <c r="H893">
        <v>85</v>
      </c>
    </row>
    <row r="894" spans="1:8" x14ac:dyDescent="0.3">
      <c r="A894" t="s">
        <v>8</v>
      </c>
      <c r="B894" t="s">
        <v>18</v>
      </c>
      <c r="C894" t="s">
        <v>16</v>
      </c>
      <c r="D894" t="s">
        <v>20</v>
      </c>
      <c r="E894" t="s">
        <v>12</v>
      </c>
      <c r="F894">
        <v>50</v>
      </c>
      <c r="G894">
        <v>67</v>
      </c>
      <c r="H894">
        <v>73</v>
      </c>
    </row>
    <row r="895" spans="1:8" x14ac:dyDescent="0.3">
      <c r="A895" t="s">
        <v>17</v>
      </c>
      <c r="B895" t="s">
        <v>21</v>
      </c>
      <c r="C895" t="s">
        <v>23</v>
      </c>
      <c r="D895" t="s">
        <v>11</v>
      </c>
      <c r="E895" t="s">
        <v>15</v>
      </c>
      <c r="F895">
        <v>88</v>
      </c>
      <c r="G895">
        <v>74</v>
      </c>
      <c r="H895">
        <v>75</v>
      </c>
    </row>
    <row r="896" spans="1:8" x14ac:dyDescent="0.3">
      <c r="A896" t="s">
        <v>8</v>
      </c>
      <c r="B896" t="s">
        <v>24</v>
      </c>
      <c r="C896" t="s">
        <v>19</v>
      </c>
      <c r="D896" t="s">
        <v>11</v>
      </c>
      <c r="E896" t="s">
        <v>12</v>
      </c>
      <c r="F896">
        <v>59</v>
      </c>
      <c r="G896">
        <v>62</v>
      </c>
      <c r="H896">
        <v>69</v>
      </c>
    </row>
    <row r="897" spans="1:8" x14ac:dyDescent="0.3">
      <c r="A897" t="s">
        <v>8</v>
      </c>
      <c r="B897" t="s">
        <v>24</v>
      </c>
      <c r="C897" t="s">
        <v>23</v>
      </c>
      <c r="D897" t="s">
        <v>20</v>
      </c>
      <c r="E897" t="s">
        <v>12</v>
      </c>
      <c r="F897">
        <v>32</v>
      </c>
      <c r="G897">
        <v>34</v>
      </c>
      <c r="H897">
        <v>38</v>
      </c>
    </row>
    <row r="898" spans="1:8" x14ac:dyDescent="0.3">
      <c r="A898" t="s">
        <v>17</v>
      </c>
      <c r="B898" t="s">
        <v>9</v>
      </c>
      <c r="C898" t="s">
        <v>22</v>
      </c>
      <c r="D898" t="s">
        <v>20</v>
      </c>
      <c r="E898" t="s">
        <v>12</v>
      </c>
      <c r="F898">
        <v>36</v>
      </c>
      <c r="G898">
        <v>29</v>
      </c>
      <c r="H898">
        <v>27</v>
      </c>
    </row>
    <row r="899" spans="1:8" x14ac:dyDescent="0.3">
      <c r="A899" t="s">
        <v>8</v>
      </c>
      <c r="B899" t="s">
        <v>9</v>
      </c>
      <c r="C899" t="s">
        <v>23</v>
      </c>
      <c r="D899" t="s">
        <v>20</v>
      </c>
      <c r="E899" t="s">
        <v>15</v>
      </c>
      <c r="F899">
        <v>63</v>
      </c>
      <c r="G899">
        <v>78</v>
      </c>
      <c r="H899">
        <v>79</v>
      </c>
    </row>
    <row r="900" spans="1:8" x14ac:dyDescent="0.3">
      <c r="A900" t="s">
        <v>17</v>
      </c>
      <c r="B900" t="s">
        <v>21</v>
      </c>
      <c r="C900" t="s">
        <v>19</v>
      </c>
      <c r="D900" t="s">
        <v>11</v>
      </c>
      <c r="E900" t="s">
        <v>15</v>
      </c>
      <c r="F900">
        <v>67</v>
      </c>
      <c r="G900">
        <v>54</v>
      </c>
      <c r="H900">
        <v>63</v>
      </c>
    </row>
    <row r="901" spans="1:8" x14ac:dyDescent="0.3">
      <c r="A901" t="s">
        <v>8</v>
      </c>
      <c r="B901" t="s">
        <v>21</v>
      </c>
      <c r="C901" t="s">
        <v>23</v>
      </c>
      <c r="D901" t="s">
        <v>11</v>
      </c>
      <c r="E901" t="s">
        <v>15</v>
      </c>
      <c r="F901">
        <v>65</v>
      </c>
      <c r="G901">
        <v>78</v>
      </c>
      <c r="H901">
        <v>82</v>
      </c>
    </row>
    <row r="902" spans="1:8" x14ac:dyDescent="0.3">
      <c r="A902" t="s">
        <v>17</v>
      </c>
      <c r="B902" t="s">
        <v>21</v>
      </c>
      <c r="C902" t="s">
        <v>16</v>
      </c>
      <c r="D902" t="s">
        <v>11</v>
      </c>
      <c r="E902" t="s">
        <v>12</v>
      </c>
      <c r="F902">
        <v>85</v>
      </c>
      <c r="G902">
        <v>84</v>
      </c>
      <c r="H902">
        <v>89</v>
      </c>
    </row>
    <row r="903" spans="1:8" x14ac:dyDescent="0.3">
      <c r="A903" t="s">
        <v>8</v>
      </c>
      <c r="B903" t="s">
        <v>13</v>
      </c>
      <c r="C903" t="s">
        <v>16</v>
      </c>
      <c r="D903" t="s">
        <v>11</v>
      </c>
      <c r="E903" t="s">
        <v>12</v>
      </c>
      <c r="F903">
        <v>73</v>
      </c>
      <c r="G903">
        <v>78</v>
      </c>
      <c r="H903">
        <v>74</v>
      </c>
    </row>
    <row r="904" spans="1:8" x14ac:dyDescent="0.3">
      <c r="A904" t="s">
        <v>8</v>
      </c>
      <c r="B904" t="s">
        <v>18</v>
      </c>
      <c r="C904" t="s">
        <v>22</v>
      </c>
      <c r="D904" t="s">
        <v>20</v>
      </c>
      <c r="E904" t="s">
        <v>15</v>
      </c>
      <c r="F904">
        <v>34</v>
      </c>
      <c r="G904">
        <v>48</v>
      </c>
      <c r="H904">
        <v>41</v>
      </c>
    </row>
    <row r="905" spans="1:8" x14ac:dyDescent="0.3">
      <c r="A905" t="s">
        <v>8</v>
      </c>
      <c r="B905" t="s">
        <v>21</v>
      </c>
      <c r="C905" t="s">
        <v>10</v>
      </c>
      <c r="D905" t="s">
        <v>20</v>
      </c>
      <c r="E905" t="s">
        <v>15</v>
      </c>
      <c r="F905">
        <v>93</v>
      </c>
      <c r="G905">
        <v>100</v>
      </c>
      <c r="H905">
        <v>100</v>
      </c>
    </row>
    <row r="906" spans="1:8" x14ac:dyDescent="0.3">
      <c r="A906" t="s">
        <v>8</v>
      </c>
      <c r="B906" t="s">
        <v>21</v>
      </c>
      <c r="C906" t="s">
        <v>23</v>
      </c>
      <c r="D906" t="s">
        <v>20</v>
      </c>
      <c r="E906" t="s">
        <v>12</v>
      </c>
      <c r="F906">
        <v>67</v>
      </c>
      <c r="G906">
        <v>84</v>
      </c>
      <c r="H906">
        <v>84</v>
      </c>
    </row>
    <row r="907" spans="1:8" x14ac:dyDescent="0.3">
      <c r="A907" t="s">
        <v>17</v>
      </c>
      <c r="B907" t="s">
        <v>21</v>
      </c>
      <c r="C907" t="s">
        <v>14</v>
      </c>
      <c r="D907" t="s">
        <v>11</v>
      </c>
      <c r="E907" t="s">
        <v>12</v>
      </c>
      <c r="F907">
        <v>88</v>
      </c>
      <c r="G907">
        <v>77</v>
      </c>
      <c r="H907">
        <v>77</v>
      </c>
    </row>
    <row r="908" spans="1:8" x14ac:dyDescent="0.3">
      <c r="A908" t="s">
        <v>17</v>
      </c>
      <c r="B908" t="s">
        <v>9</v>
      </c>
      <c r="C908" t="s">
        <v>22</v>
      </c>
      <c r="D908" t="s">
        <v>11</v>
      </c>
      <c r="E908" t="s">
        <v>12</v>
      </c>
      <c r="F908">
        <v>57</v>
      </c>
      <c r="G908">
        <v>48</v>
      </c>
      <c r="H908">
        <v>51</v>
      </c>
    </row>
    <row r="909" spans="1:8" x14ac:dyDescent="0.3">
      <c r="A909" t="s">
        <v>8</v>
      </c>
      <c r="B909" t="s">
        <v>21</v>
      </c>
      <c r="C909" t="s">
        <v>14</v>
      </c>
      <c r="D909" t="s">
        <v>11</v>
      </c>
      <c r="E909" t="s">
        <v>15</v>
      </c>
      <c r="F909">
        <v>79</v>
      </c>
      <c r="G909">
        <v>84</v>
      </c>
      <c r="H909">
        <v>91</v>
      </c>
    </row>
    <row r="910" spans="1:8" x14ac:dyDescent="0.3">
      <c r="A910" t="s">
        <v>8</v>
      </c>
      <c r="B910" t="s">
        <v>13</v>
      </c>
      <c r="C910" t="s">
        <v>10</v>
      </c>
      <c r="D910" t="s">
        <v>20</v>
      </c>
      <c r="E910" t="s">
        <v>12</v>
      </c>
      <c r="F910">
        <v>67</v>
      </c>
      <c r="G910">
        <v>75</v>
      </c>
      <c r="H910">
        <v>72</v>
      </c>
    </row>
    <row r="911" spans="1:8" x14ac:dyDescent="0.3">
      <c r="A911" t="s">
        <v>17</v>
      </c>
      <c r="B911" t="s">
        <v>24</v>
      </c>
      <c r="C911" t="s">
        <v>10</v>
      </c>
      <c r="D911" t="s">
        <v>11</v>
      </c>
      <c r="E911" t="s">
        <v>15</v>
      </c>
      <c r="F911">
        <v>70</v>
      </c>
      <c r="G911">
        <v>64</v>
      </c>
      <c r="H911">
        <v>70</v>
      </c>
    </row>
    <row r="912" spans="1:8" x14ac:dyDescent="0.3">
      <c r="A912" t="s">
        <v>17</v>
      </c>
      <c r="B912" t="s">
        <v>21</v>
      </c>
      <c r="C912" t="s">
        <v>10</v>
      </c>
      <c r="D912" t="s">
        <v>20</v>
      </c>
      <c r="E912" t="s">
        <v>12</v>
      </c>
      <c r="F912">
        <v>50</v>
      </c>
      <c r="G912">
        <v>42</v>
      </c>
      <c r="H912">
        <v>48</v>
      </c>
    </row>
    <row r="913" spans="1:8" x14ac:dyDescent="0.3">
      <c r="A913" t="s">
        <v>8</v>
      </c>
      <c r="B913" t="s">
        <v>18</v>
      </c>
      <c r="C913" t="s">
        <v>14</v>
      </c>
      <c r="D913" t="s">
        <v>11</v>
      </c>
      <c r="E913" t="s">
        <v>12</v>
      </c>
      <c r="F913">
        <v>69</v>
      </c>
      <c r="G913">
        <v>84</v>
      </c>
      <c r="H913">
        <v>82</v>
      </c>
    </row>
    <row r="914" spans="1:8" x14ac:dyDescent="0.3">
      <c r="A914" t="s">
        <v>8</v>
      </c>
      <c r="B914" t="s">
        <v>13</v>
      </c>
      <c r="C914" t="s">
        <v>10</v>
      </c>
      <c r="D914" t="s">
        <v>11</v>
      </c>
      <c r="E914" t="s">
        <v>15</v>
      </c>
      <c r="F914">
        <v>52</v>
      </c>
      <c r="G914">
        <v>61</v>
      </c>
      <c r="H914">
        <v>66</v>
      </c>
    </row>
    <row r="915" spans="1:8" x14ac:dyDescent="0.3">
      <c r="A915" t="s">
        <v>8</v>
      </c>
      <c r="B915" t="s">
        <v>13</v>
      </c>
      <c r="C915" t="s">
        <v>10</v>
      </c>
      <c r="D915" t="s">
        <v>20</v>
      </c>
      <c r="E915" t="s">
        <v>15</v>
      </c>
      <c r="F915">
        <v>47</v>
      </c>
      <c r="G915">
        <v>62</v>
      </c>
      <c r="H915">
        <v>66</v>
      </c>
    </row>
    <row r="916" spans="1:8" x14ac:dyDescent="0.3">
      <c r="A916" t="s">
        <v>8</v>
      </c>
      <c r="B916" t="s">
        <v>9</v>
      </c>
      <c r="C916" t="s">
        <v>19</v>
      </c>
      <c r="D916" t="s">
        <v>20</v>
      </c>
      <c r="E916" t="s">
        <v>12</v>
      </c>
      <c r="F916">
        <v>46</v>
      </c>
      <c r="G916">
        <v>61</v>
      </c>
      <c r="H916">
        <v>55</v>
      </c>
    </row>
    <row r="917" spans="1:8" x14ac:dyDescent="0.3">
      <c r="A917" t="s">
        <v>8</v>
      </c>
      <c r="B917" t="s">
        <v>24</v>
      </c>
      <c r="C917" t="s">
        <v>14</v>
      </c>
      <c r="D917" t="s">
        <v>11</v>
      </c>
      <c r="E917" t="s">
        <v>12</v>
      </c>
      <c r="F917">
        <v>68</v>
      </c>
      <c r="G917">
        <v>70</v>
      </c>
      <c r="H917">
        <v>66</v>
      </c>
    </row>
    <row r="918" spans="1:8" x14ac:dyDescent="0.3">
      <c r="A918" t="s">
        <v>17</v>
      </c>
      <c r="B918" t="s">
        <v>24</v>
      </c>
      <c r="C918" t="s">
        <v>10</v>
      </c>
      <c r="D918" t="s">
        <v>11</v>
      </c>
      <c r="E918" t="s">
        <v>15</v>
      </c>
      <c r="F918">
        <v>100</v>
      </c>
      <c r="G918">
        <v>100</v>
      </c>
      <c r="H918">
        <v>100</v>
      </c>
    </row>
    <row r="919" spans="1:8" x14ac:dyDescent="0.3">
      <c r="A919" t="s">
        <v>8</v>
      </c>
      <c r="B919" t="s">
        <v>13</v>
      </c>
      <c r="C919" t="s">
        <v>22</v>
      </c>
      <c r="D919" t="s">
        <v>11</v>
      </c>
      <c r="E919" t="s">
        <v>12</v>
      </c>
      <c r="F919">
        <v>44</v>
      </c>
      <c r="G919">
        <v>61</v>
      </c>
      <c r="H919">
        <v>52</v>
      </c>
    </row>
    <row r="920" spans="1:8" x14ac:dyDescent="0.3">
      <c r="A920" t="s">
        <v>8</v>
      </c>
      <c r="B920" t="s">
        <v>13</v>
      </c>
      <c r="C920" t="s">
        <v>19</v>
      </c>
      <c r="D920" t="s">
        <v>11</v>
      </c>
      <c r="E920" t="s">
        <v>15</v>
      </c>
      <c r="F920">
        <v>57</v>
      </c>
      <c r="G920">
        <v>77</v>
      </c>
      <c r="H920">
        <v>80</v>
      </c>
    </row>
    <row r="921" spans="1:8" x14ac:dyDescent="0.3">
      <c r="A921" t="s">
        <v>17</v>
      </c>
      <c r="B921" t="s">
        <v>9</v>
      </c>
      <c r="C921" t="s">
        <v>14</v>
      </c>
      <c r="D921" t="s">
        <v>11</v>
      </c>
      <c r="E921" t="s">
        <v>15</v>
      </c>
      <c r="F921">
        <v>91</v>
      </c>
      <c r="G921">
        <v>96</v>
      </c>
      <c r="H921">
        <v>91</v>
      </c>
    </row>
    <row r="922" spans="1:8" x14ac:dyDescent="0.3">
      <c r="A922" t="s">
        <v>17</v>
      </c>
      <c r="B922" t="s">
        <v>21</v>
      </c>
      <c r="C922" t="s">
        <v>22</v>
      </c>
      <c r="D922" t="s">
        <v>20</v>
      </c>
      <c r="E922" t="s">
        <v>12</v>
      </c>
      <c r="F922">
        <v>69</v>
      </c>
      <c r="G922">
        <v>70</v>
      </c>
      <c r="H922">
        <v>67</v>
      </c>
    </row>
    <row r="923" spans="1:8" x14ac:dyDescent="0.3">
      <c r="A923" t="s">
        <v>8</v>
      </c>
      <c r="B923" t="s">
        <v>13</v>
      </c>
      <c r="C923" t="s">
        <v>22</v>
      </c>
      <c r="D923" t="s">
        <v>20</v>
      </c>
      <c r="E923" t="s">
        <v>12</v>
      </c>
      <c r="F923">
        <v>35</v>
      </c>
      <c r="G923">
        <v>53</v>
      </c>
      <c r="H923">
        <v>46</v>
      </c>
    </row>
    <row r="924" spans="1:8" x14ac:dyDescent="0.3">
      <c r="A924" t="s">
        <v>17</v>
      </c>
      <c r="B924" t="s">
        <v>21</v>
      </c>
      <c r="C924" t="s">
        <v>22</v>
      </c>
      <c r="D924" t="s">
        <v>11</v>
      </c>
      <c r="E924" t="s">
        <v>12</v>
      </c>
      <c r="F924">
        <v>72</v>
      </c>
      <c r="G924">
        <v>66</v>
      </c>
      <c r="H924">
        <v>66</v>
      </c>
    </row>
    <row r="925" spans="1:8" x14ac:dyDescent="0.3">
      <c r="A925" t="s">
        <v>8</v>
      </c>
      <c r="B925" t="s">
        <v>9</v>
      </c>
      <c r="C925" t="s">
        <v>19</v>
      </c>
      <c r="D925" t="s">
        <v>20</v>
      </c>
      <c r="E925" t="s">
        <v>12</v>
      </c>
      <c r="F925">
        <v>54</v>
      </c>
      <c r="G925">
        <v>65</v>
      </c>
      <c r="H925">
        <v>65</v>
      </c>
    </row>
    <row r="926" spans="1:8" x14ac:dyDescent="0.3">
      <c r="A926" t="s">
        <v>17</v>
      </c>
      <c r="B926" t="s">
        <v>21</v>
      </c>
      <c r="C926" t="s">
        <v>22</v>
      </c>
      <c r="D926" t="s">
        <v>20</v>
      </c>
      <c r="E926" t="s">
        <v>12</v>
      </c>
      <c r="F926">
        <v>74</v>
      </c>
      <c r="G926">
        <v>70</v>
      </c>
      <c r="H926">
        <v>69</v>
      </c>
    </row>
    <row r="927" spans="1:8" x14ac:dyDescent="0.3">
      <c r="A927" t="s">
        <v>17</v>
      </c>
      <c r="B927" t="s">
        <v>24</v>
      </c>
      <c r="C927" t="s">
        <v>23</v>
      </c>
      <c r="D927" t="s">
        <v>11</v>
      </c>
      <c r="E927" t="s">
        <v>15</v>
      </c>
      <c r="F927">
        <v>74</v>
      </c>
      <c r="G927">
        <v>64</v>
      </c>
      <c r="H927">
        <v>60</v>
      </c>
    </row>
    <row r="928" spans="1:8" x14ac:dyDescent="0.3">
      <c r="A928" t="s">
        <v>17</v>
      </c>
      <c r="B928" t="s">
        <v>24</v>
      </c>
      <c r="C928" t="s">
        <v>19</v>
      </c>
      <c r="D928" t="s">
        <v>20</v>
      </c>
      <c r="E928" t="s">
        <v>12</v>
      </c>
      <c r="F928">
        <v>64</v>
      </c>
      <c r="G928">
        <v>56</v>
      </c>
      <c r="H928">
        <v>52</v>
      </c>
    </row>
    <row r="929" spans="1:8" x14ac:dyDescent="0.3">
      <c r="A929" t="s">
        <v>8</v>
      </c>
      <c r="B929" t="s">
        <v>21</v>
      </c>
      <c r="C929" t="s">
        <v>22</v>
      </c>
      <c r="D929" t="s">
        <v>20</v>
      </c>
      <c r="E929" t="s">
        <v>15</v>
      </c>
      <c r="F929">
        <v>65</v>
      </c>
      <c r="G929">
        <v>61</v>
      </c>
      <c r="H929">
        <v>71</v>
      </c>
    </row>
    <row r="930" spans="1:8" x14ac:dyDescent="0.3">
      <c r="A930" t="s">
        <v>17</v>
      </c>
      <c r="B930" t="s">
        <v>24</v>
      </c>
      <c r="C930" t="s">
        <v>19</v>
      </c>
      <c r="D930" t="s">
        <v>20</v>
      </c>
      <c r="E930" t="s">
        <v>15</v>
      </c>
      <c r="F930">
        <v>46</v>
      </c>
      <c r="G930">
        <v>43</v>
      </c>
      <c r="H930">
        <v>44</v>
      </c>
    </row>
    <row r="931" spans="1:8" x14ac:dyDescent="0.3">
      <c r="A931" t="s">
        <v>8</v>
      </c>
      <c r="B931" t="s">
        <v>13</v>
      </c>
      <c r="C931" t="s">
        <v>23</v>
      </c>
      <c r="D931" t="s">
        <v>20</v>
      </c>
      <c r="E931" t="s">
        <v>12</v>
      </c>
      <c r="F931">
        <v>48</v>
      </c>
      <c r="G931">
        <v>56</v>
      </c>
      <c r="H931">
        <v>51</v>
      </c>
    </row>
    <row r="932" spans="1:8" x14ac:dyDescent="0.3">
      <c r="A932" t="s">
        <v>17</v>
      </c>
      <c r="B932" t="s">
        <v>13</v>
      </c>
      <c r="C932" t="s">
        <v>14</v>
      </c>
      <c r="D932" t="s">
        <v>20</v>
      </c>
      <c r="E932" t="s">
        <v>15</v>
      </c>
      <c r="F932">
        <v>67</v>
      </c>
      <c r="G932">
        <v>74</v>
      </c>
      <c r="H932">
        <v>70</v>
      </c>
    </row>
    <row r="933" spans="1:8" x14ac:dyDescent="0.3">
      <c r="A933" t="s">
        <v>17</v>
      </c>
      <c r="B933" t="s">
        <v>21</v>
      </c>
      <c r="C933" t="s">
        <v>14</v>
      </c>
      <c r="D933" t="s">
        <v>20</v>
      </c>
      <c r="E933" t="s">
        <v>12</v>
      </c>
      <c r="F933">
        <v>62</v>
      </c>
      <c r="G933">
        <v>57</v>
      </c>
      <c r="H933">
        <v>62</v>
      </c>
    </row>
    <row r="934" spans="1:8" x14ac:dyDescent="0.3">
      <c r="A934" t="s">
        <v>17</v>
      </c>
      <c r="B934" t="s">
        <v>21</v>
      </c>
      <c r="C934" t="s">
        <v>19</v>
      </c>
      <c r="D934" t="s">
        <v>20</v>
      </c>
      <c r="E934" t="s">
        <v>15</v>
      </c>
      <c r="F934">
        <v>61</v>
      </c>
      <c r="G934">
        <v>71</v>
      </c>
      <c r="H934">
        <v>73</v>
      </c>
    </row>
    <row r="935" spans="1:8" x14ac:dyDescent="0.3">
      <c r="A935" t="s">
        <v>17</v>
      </c>
      <c r="B935" t="s">
        <v>13</v>
      </c>
      <c r="C935" t="s">
        <v>10</v>
      </c>
      <c r="D935" t="s">
        <v>20</v>
      </c>
      <c r="E935" t="s">
        <v>15</v>
      </c>
      <c r="F935">
        <v>70</v>
      </c>
      <c r="G935">
        <v>75</v>
      </c>
      <c r="H935">
        <v>74</v>
      </c>
    </row>
    <row r="936" spans="1:8" x14ac:dyDescent="0.3">
      <c r="A936" t="s">
        <v>17</v>
      </c>
      <c r="B936" t="s">
        <v>13</v>
      </c>
      <c r="C936" t="s">
        <v>19</v>
      </c>
      <c r="D936" t="s">
        <v>11</v>
      </c>
      <c r="E936" t="s">
        <v>15</v>
      </c>
      <c r="F936">
        <v>98</v>
      </c>
      <c r="G936">
        <v>87</v>
      </c>
      <c r="H936">
        <v>90</v>
      </c>
    </row>
    <row r="937" spans="1:8" x14ac:dyDescent="0.3">
      <c r="A937" t="s">
        <v>17</v>
      </c>
      <c r="B937" t="s">
        <v>21</v>
      </c>
      <c r="C937" t="s">
        <v>14</v>
      </c>
      <c r="D937" t="s">
        <v>20</v>
      </c>
      <c r="E937" t="s">
        <v>12</v>
      </c>
      <c r="F937">
        <v>70</v>
      </c>
      <c r="G937">
        <v>63</v>
      </c>
      <c r="H937">
        <v>58</v>
      </c>
    </row>
    <row r="938" spans="1:8" x14ac:dyDescent="0.3">
      <c r="A938" t="s">
        <v>17</v>
      </c>
      <c r="B938" t="s">
        <v>18</v>
      </c>
      <c r="C938" t="s">
        <v>19</v>
      </c>
      <c r="D938" t="s">
        <v>11</v>
      </c>
      <c r="E938" t="s">
        <v>12</v>
      </c>
      <c r="F938">
        <v>67</v>
      </c>
      <c r="G938">
        <v>57</v>
      </c>
      <c r="H938">
        <v>53</v>
      </c>
    </row>
    <row r="939" spans="1:8" x14ac:dyDescent="0.3">
      <c r="A939" t="s">
        <v>8</v>
      </c>
      <c r="B939" t="s">
        <v>24</v>
      </c>
      <c r="C939" t="s">
        <v>22</v>
      </c>
      <c r="D939" t="s">
        <v>20</v>
      </c>
      <c r="E939" t="s">
        <v>12</v>
      </c>
      <c r="F939">
        <v>57</v>
      </c>
      <c r="G939">
        <v>58</v>
      </c>
      <c r="H939">
        <v>57</v>
      </c>
    </row>
    <row r="940" spans="1:8" x14ac:dyDescent="0.3">
      <c r="A940" t="s">
        <v>17</v>
      </c>
      <c r="B940" t="s">
        <v>21</v>
      </c>
      <c r="C940" t="s">
        <v>14</v>
      </c>
      <c r="D940" t="s">
        <v>11</v>
      </c>
      <c r="E940" t="s">
        <v>15</v>
      </c>
      <c r="F940">
        <v>85</v>
      </c>
      <c r="G940">
        <v>81</v>
      </c>
      <c r="H940">
        <v>85</v>
      </c>
    </row>
    <row r="941" spans="1:8" x14ac:dyDescent="0.3">
      <c r="A941" t="s">
        <v>17</v>
      </c>
      <c r="B941" t="s">
        <v>21</v>
      </c>
      <c r="C941" t="s">
        <v>23</v>
      </c>
      <c r="D941" t="s">
        <v>11</v>
      </c>
      <c r="E941" t="s">
        <v>15</v>
      </c>
      <c r="F941">
        <v>77</v>
      </c>
      <c r="G941">
        <v>68</v>
      </c>
      <c r="H941">
        <v>69</v>
      </c>
    </row>
    <row r="942" spans="1:8" x14ac:dyDescent="0.3">
      <c r="A942" t="s">
        <v>17</v>
      </c>
      <c r="B942" t="s">
        <v>13</v>
      </c>
      <c r="C942" t="s">
        <v>16</v>
      </c>
      <c r="D942" t="s">
        <v>20</v>
      </c>
      <c r="E942" t="s">
        <v>15</v>
      </c>
      <c r="F942">
        <v>72</v>
      </c>
      <c r="G942">
        <v>66</v>
      </c>
      <c r="H942">
        <v>72</v>
      </c>
    </row>
    <row r="943" spans="1:8" x14ac:dyDescent="0.3">
      <c r="A943" t="s">
        <v>8</v>
      </c>
      <c r="B943" t="s">
        <v>21</v>
      </c>
      <c r="C943" t="s">
        <v>16</v>
      </c>
      <c r="D943" t="s">
        <v>11</v>
      </c>
      <c r="E943" t="s">
        <v>12</v>
      </c>
      <c r="F943">
        <v>78</v>
      </c>
      <c r="G943">
        <v>91</v>
      </c>
      <c r="H943">
        <v>96</v>
      </c>
    </row>
    <row r="944" spans="1:8" x14ac:dyDescent="0.3">
      <c r="A944" t="s">
        <v>17</v>
      </c>
      <c r="B944" t="s">
        <v>13</v>
      </c>
      <c r="C944" t="s">
        <v>22</v>
      </c>
      <c r="D944" t="s">
        <v>11</v>
      </c>
      <c r="E944" t="s">
        <v>12</v>
      </c>
      <c r="F944">
        <v>81</v>
      </c>
      <c r="G944">
        <v>66</v>
      </c>
      <c r="H944">
        <v>64</v>
      </c>
    </row>
    <row r="945" spans="1:8" x14ac:dyDescent="0.3">
      <c r="A945" t="s">
        <v>17</v>
      </c>
      <c r="B945" t="s">
        <v>18</v>
      </c>
      <c r="C945" t="s">
        <v>23</v>
      </c>
      <c r="D945" t="s">
        <v>20</v>
      </c>
      <c r="E945" t="s">
        <v>15</v>
      </c>
      <c r="F945">
        <v>61</v>
      </c>
      <c r="G945">
        <v>62</v>
      </c>
      <c r="H945">
        <v>61</v>
      </c>
    </row>
    <row r="946" spans="1:8" x14ac:dyDescent="0.3">
      <c r="A946" t="s">
        <v>8</v>
      </c>
      <c r="B946" t="s">
        <v>9</v>
      </c>
      <c r="C946" t="s">
        <v>22</v>
      </c>
      <c r="D946" t="s">
        <v>11</v>
      </c>
      <c r="E946" t="s">
        <v>12</v>
      </c>
      <c r="F946">
        <v>58</v>
      </c>
      <c r="G946">
        <v>68</v>
      </c>
      <c r="H946">
        <v>61</v>
      </c>
    </row>
    <row r="947" spans="1:8" x14ac:dyDescent="0.3">
      <c r="A947" t="s">
        <v>8</v>
      </c>
      <c r="B947" t="s">
        <v>13</v>
      </c>
      <c r="C947" t="s">
        <v>19</v>
      </c>
      <c r="D947" t="s">
        <v>11</v>
      </c>
      <c r="E947" t="s">
        <v>12</v>
      </c>
      <c r="F947">
        <v>54</v>
      </c>
      <c r="G947">
        <v>61</v>
      </c>
      <c r="H947">
        <v>58</v>
      </c>
    </row>
    <row r="948" spans="1:8" x14ac:dyDescent="0.3">
      <c r="A948" t="s">
        <v>17</v>
      </c>
      <c r="B948" t="s">
        <v>9</v>
      </c>
      <c r="C948" t="s">
        <v>22</v>
      </c>
      <c r="D948" t="s">
        <v>11</v>
      </c>
      <c r="E948" t="s">
        <v>12</v>
      </c>
      <c r="F948">
        <v>82</v>
      </c>
      <c r="G948">
        <v>82</v>
      </c>
      <c r="H948">
        <v>80</v>
      </c>
    </row>
    <row r="949" spans="1:8" x14ac:dyDescent="0.3">
      <c r="A949" t="s">
        <v>8</v>
      </c>
      <c r="B949" t="s">
        <v>21</v>
      </c>
      <c r="C949" t="s">
        <v>14</v>
      </c>
      <c r="D949" t="s">
        <v>20</v>
      </c>
      <c r="E949" t="s">
        <v>12</v>
      </c>
      <c r="F949">
        <v>49</v>
      </c>
      <c r="G949">
        <v>58</v>
      </c>
      <c r="H949">
        <v>60</v>
      </c>
    </row>
    <row r="950" spans="1:8" x14ac:dyDescent="0.3">
      <c r="A950" t="s">
        <v>17</v>
      </c>
      <c r="B950" t="s">
        <v>9</v>
      </c>
      <c r="C950" t="s">
        <v>23</v>
      </c>
      <c r="D950" t="s">
        <v>20</v>
      </c>
      <c r="E950" t="s">
        <v>15</v>
      </c>
      <c r="F950">
        <v>49</v>
      </c>
      <c r="G950">
        <v>50</v>
      </c>
      <c r="H950">
        <v>52</v>
      </c>
    </row>
    <row r="951" spans="1:8" x14ac:dyDescent="0.3">
      <c r="A951" t="s">
        <v>8</v>
      </c>
      <c r="B951" t="s">
        <v>24</v>
      </c>
      <c r="C951" t="s">
        <v>22</v>
      </c>
      <c r="D951" t="s">
        <v>20</v>
      </c>
      <c r="E951" t="s">
        <v>15</v>
      </c>
      <c r="F951">
        <v>57</v>
      </c>
      <c r="G951">
        <v>75</v>
      </c>
      <c r="H951">
        <v>73</v>
      </c>
    </row>
    <row r="952" spans="1:8" x14ac:dyDescent="0.3">
      <c r="A952" t="s">
        <v>17</v>
      </c>
      <c r="B952" t="s">
        <v>24</v>
      </c>
      <c r="C952" t="s">
        <v>22</v>
      </c>
      <c r="D952" t="s">
        <v>11</v>
      </c>
      <c r="E952" t="s">
        <v>12</v>
      </c>
      <c r="F952">
        <v>94</v>
      </c>
      <c r="G952">
        <v>73</v>
      </c>
      <c r="H952">
        <v>71</v>
      </c>
    </row>
    <row r="953" spans="1:8" x14ac:dyDescent="0.3">
      <c r="A953" t="s">
        <v>8</v>
      </c>
      <c r="B953" t="s">
        <v>21</v>
      </c>
      <c r="C953" t="s">
        <v>14</v>
      </c>
      <c r="D953" t="s">
        <v>11</v>
      </c>
      <c r="E953" t="s">
        <v>15</v>
      </c>
      <c r="F953">
        <v>75</v>
      </c>
      <c r="G953">
        <v>77</v>
      </c>
      <c r="H953">
        <v>83</v>
      </c>
    </row>
    <row r="954" spans="1:8" x14ac:dyDescent="0.3">
      <c r="A954" t="s">
        <v>8</v>
      </c>
      <c r="B954" t="s">
        <v>24</v>
      </c>
      <c r="C954" t="s">
        <v>23</v>
      </c>
      <c r="D954" t="s">
        <v>20</v>
      </c>
      <c r="E954" t="s">
        <v>12</v>
      </c>
      <c r="F954">
        <v>74</v>
      </c>
      <c r="G954">
        <v>74</v>
      </c>
      <c r="H954">
        <v>72</v>
      </c>
    </row>
    <row r="955" spans="1:8" x14ac:dyDescent="0.3">
      <c r="A955" t="s">
        <v>17</v>
      </c>
      <c r="B955" t="s">
        <v>13</v>
      </c>
      <c r="C955" t="s">
        <v>22</v>
      </c>
      <c r="D955" t="s">
        <v>11</v>
      </c>
      <c r="E955" t="s">
        <v>15</v>
      </c>
      <c r="F955">
        <v>58</v>
      </c>
      <c r="G955">
        <v>52</v>
      </c>
      <c r="H955">
        <v>54</v>
      </c>
    </row>
    <row r="956" spans="1:8" x14ac:dyDescent="0.3">
      <c r="A956" t="s">
        <v>8</v>
      </c>
      <c r="B956" t="s">
        <v>13</v>
      </c>
      <c r="C956" t="s">
        <v>14</v>
      </c>
      <c r="D956" t="s">
        <v>11</v>
      </c>
      <c r="E956" t="s">
        <v>12</v>
      </c>
      <c r="F956">
        <v>62</v>
      </c>
      <c r="G956">
        <v>69</v>
      </c>
      <c r="H956">
        <v>69</v>
      </c>
    </row>
    <row r="957" spans="1:8" x14ac:dyDescent="0.3">
      <c r="A957" t="s">
        <v>17</v>
      </c>
      <c r="B957" t="s">
        <v>24</v>
      </c>
      <c r="C957" t="s">
        <v>19</v>
      </c>
      <c r="D957" t="s">
        <v>11</v>
      </c>
      <c r="E957" t="s">
        <v>12</v>
      </c>
      <c r="F957">
        <v>72</v>
      </c>
      <c r="G957">
        <v>57</v>
      </c>
      <c r="H957">
        <v>62</v>
      </c>
    </row>
    <row r="958" spans="1:8" x14ac:dyDescent="0.3">
      <c r="A958" t="s">
        <v>17</v>
      </c>
      <c r="B958" t="s">
        <v>13</v>
      </c>
      <c r="C958" t="s">
        <v>14</v>
      </c>
      <c r="D958" t="s">
        <v>11</v>
      </c>
      <c r="E958" t="s">
        <v>12</v>
      </c>
      <c r="F958">
        <v>84</v>
      </c>
      <c r="G958">
        <v>87</v>
      </c>
      <c r="H958">
        <v>81</v>
      </c>
    </row>
    <row r="959" spans="1:8" x14ac:dyDescent="0.3">
      <c r="A959" t="s">
        <v>8</v>
      </c>
      <c r="B959" t="s">
        <v>21</v>
      </c>
      <c r="C959" t="s">
        <v>16</v>
      </c>
      <c r="D959" t="s">
        <v>11</v>
      </c>
      <c r="E959" t="s">
        <v>12</v>
      </c>
      <c r="F959">
        <v>92</v>
      </c>
      <c r="G959">
        <v>100</v>
      </c>
      <c r="H959">
        <v>100</v>
      </c>
    </row>
    <row r="960" spans="1:8" x14ac:dyDescent="0.3">
      <c r="A960" t="s">
        <v>8</v>
      </c>
      <c r="B960" t="s">
        <v>21</v>
      </c>
      <c r="C960" t="s">
        <v>22</v>
      </c>
      <c r="D960" t="s">
        <v>11</v>
      </c>
      <c r="E960" t="s">
        <v>12</v>
      </c>
      <c r="F960">
        <v>45</v>
      </c>
      <c r="G960">
        <v>63</v>
      </c>
      <c r="H960">
        <v>59</v>
      </c>
    </row>
    <row r="961" spans="1:8" x14ac:dyDescent="0.3">
      <c r="A961" t="s">
        <v>17</v>
      </c>
      <c r="B961" t="s">
        <v>13</v>
      </c>
      <c r="C961" t="s">
        <v>22</v>
      </c>
      <c r="D961" t="s">
        <v>11</v>
      </c>
      <c r="E961" t="s">
        <v>12</v>
      </c>
      <c r="F961">
        <v>75</v>
      </c>
      <c r="G961">
        <v>81</v>
      </c>
      <c r="H961">
        <v>71</v>
      </c>
    </row>
    <row r="962" spans="1:8" x14ac:dyDescent="0.3">
      <c r="A962" t="s">
        <v>8</v>
      </c>
      <c r="B962" t="s">
        <v>18</v>
      </c>
      <c r="C962" t="s">
        <v>14</v>
      </c>
      <c r="D962" t="s">
        <v>11</v>
      </c>
      <c r="E962" t="s">
        <v>12</v>
      </c>
      <c r="F962">
        <v>56</v>
      </c>
      <c r="G962">
        <v>58</v>
      </c>
      <c r="H962">
        <v>64</v>
      </c>
    </row>
    <row r="963" spans="1:8" x14ac:dyDescent="0.3">
      <c r="A963" t="s">
        <v>8</v>
      </c>
      <c r="B963" t="s">
        <v>21</v>
      </c>
      <c r="C963" t="s">
        <v>23</v>
      </c>
      <c r="D963" t="s">
        <v>20</v>
      </c>
      <c r="E963" t="s">
        <v>12</v>
      </c>
      <c r="F963">
        <v>48</v>
      </c>
      <c r="G963">
        <v>54</v>
      </c>
      <c r="H963">
        <v>53</v>
      </c>
    </row>
    <row r="964" spans="1:8" x14ac:dyDescent="0.3">
      <c r="A964" t="s">
        <v>8</v>
      </c>
      <c r="B964" t="s">
        <v>24</v>
      </c>
      <c r="C964" t="s">
        <v>19</v>
      </c>
      <c r="D964" t="s">
        <v>11</v>
      </c>
      <c r="E964" t="s">
        <v>12</v>
      </c>
      <c r="F964">
        <v>100</v>
      </c>
      <c r="G964">
        <v>100</v>
      </c>
      <c r="H964">
        <v>100</v>
      </c>
    </row>
    <row r="965" spans="1:8" x14ac:dyDescent="0.3">
      <c r="A965" t="s">
        <v>8</v>
      </c>
      <c r="B965" t="s">
        <v>13</v>
      </c>
      <c r="C965" t="s">
        <v>23</v>
      </c>
      <c r="D965" t="s">
        <v>20</v>
      </c>
      <c r="E965" t="s">
        <v>15</v>
      </c>
      <c r="F965">
        <v>65</v>
      </c>
      <c r="G965">
        <v>76</v>
      </c>
      <c r="H965">
        <v>75</v>
      </c>
    </row>
    <row r="966" spans="1:8" x14ac:dyDescent="0.3">
      <c r="A966" t="s">
        <v>17</v>
      </c>
      <c r="B966" t="s">
        <v>21</v>
      </c>
      <c r="C966" t="s">
        <v>14</v>
      </c>
      <c r="D966" t="s">
        <v>11</v>
      </c>
      <c r="E966" t="s">
        <v>12</v>
      </c>
      <c r="F966">
        <v>72</v>
      </c>
      <c r="G966">
        <v>57</v>
      </c>
      <c r="H966">
        <v>58</v>
      </c>
    </row>
    <row r="967" spans="1:8" x14ac:dyDescent="0.3">
      <c r="A967" t="s">
        <v>8</v>
      </c>
      <c r="B967" t="s">
        <v>21</v>
      </c>
      <c r="C967" t="s">
        <v>14</v>
      </c>
      <c r="D967" t="s">
        <v>11</v>
      </c>
      <c r="E967" t="s">
        <v>12</v>
      </c>
      <c r="F967">
        <v>62</v>
      </c>
      <c r="G967">
        <v>70</v>
      </c>
      <c r="H967">
        <v>72</v>
      </c>
    </row>
    <row r="968" spans="1:8" x14ac:dyDescent="0.3">
      <c r="A968" t="s">
        <v>17</v>
      </c>
      <c r="B968" t="s">
        <v>18</v>
      </c>
      <c r="C968" t="s">
        <v>23</v>
      </c>
      <c r="D968" t="s">
        <v>11</v>
      </c>
      <c r="E968" t="s">
        <v>15</v>
      </c>
      <c r="F968">
        <v>66</v>
      </c>
      <c r="G968">
        <v>68</v>
      </c>
      <c r="H968">
        <v>64</v>
      </c>
    </row>
    <row r="969" spans="1:8" x14ac:dyDescent="0.3">
      <c r="A969" t="s">
        <v>17</v>
      </c>
      <c r="B969" t="s">
        <v>13</v>
      </c>
      <c r="C969" t="s">
        <v>14</v>
      </c>
      <c r="D969" t="s">
        <v>11</v>
      </c>
      <c r="E969" t="s">
        <v>12</v>
      </c>
      <c r="F969">
        <v>63</v>
      </c>
      <c r="G969">
        <v>63</v>
      </c>
      <c r="H969">
        <v>60</v>
      </c>
    </row>
    <row r="970" spans="1:8" x14ac:dyDescent="0.3">
      <c r="A970" t="s">
        <v>8</v>
      </c>
      <c r="B970" t="s">
        <v>24</v>
      </c>
      <c r="C970" t="s">
        <v>19</v>
      </c>
      <c r="D970" t="s">
        <v>11</v>
      </c>
      <c r="E970" t="s">
        <v>12</v>
      </c>
      <c r="F970">
        <v>68</v>
      </c>
      <c r="G970">
        <v>76</v>
      </c>
      <c r="H970">
        <v>67</v>
      </c>
    </row>
    <row r="971" spans="1:8" x14ac:dyDescent="0.3">
      <c r="A971" t="s">
        <v>8</v>
      </c>
      <c r="B971" t="s">
        <v>9</v>
      </c>
      <c r="C971" t="s">
        <v>10</v>
      </c>
      <c r="D971" t="s">
        <v>11</v>
      </c>
      <c r="E971" t="s">
        <v>12</v>
      </c>
      <c r="F971">
        <v>75</v>
      </c>
      <c r="G971">
        <v>84</v>
      </c>
      <c r="H971">
        <v>80</v>
      </c>
    </row>
    <row r="972" spans="1:8" x14ac:dyDescent="0.3">
      <c r="A972" t="s">
        <v>8</v>
      </c>
      <c r="B972" t="s">
        <v>21</v>
      </c>
      <c r="C972" t="s">
        <v>10</v>
      </c>
      <c r="D972" t="s">
        <v>11</v>
      </c>
      <c r="E972" t="s">
        <v>12</v>
      </c>
      <c r="F972">
        <v>89</v>
      </c>
      <c r="G972">
        <v>100</v>
      </c>
      <c r="H972">
        <v>100</v>
      </c>
    </row>
    <row r="973" spans="1:8" x14ac:dyDescent="0.3">
      <c r="A973" t="s">
        <v>17</v>
      </c>
      <c r="B973" t="s">
        <v>13</v>
      </c>
      <c r="C973" t="s">
        <v>23</v>
      </c>
      <c r="D973" t="s">
        <v>11</v>
      </c>
      <c r="E973" t="s">
        <v>15</v>
      </c>
      <c r="F973">
        <v>78</v>
      </c>
      <c r="G973">
        <v>72</v>
      </c>
      <c r="H973">
        <v>69</v>
      </c>
    </row>
    <row r="974" spans="1:8" x14ac:dyDescent="0.3">
      <c r="A974" t="s">
        <v>8</v>
      </c>
      <c r="B974" t="s">
        <v>18</v>
      </c>
      <c r="C974" t="s">
        <v>22</v>
      </c>
      <c r="D974" t="s">
        <v>20</v>
      </c>
      <c r="E974" t="s">
        <v>15</v>
      </c>
      <c r="F974">
        <v>53</v>
      </c>
      <c r="G974">
        <v>50</v>
      </c>
      <c r="H974">
        <v>60</v>
      </c>
    </row>
    <row r="975" spans="1:8" x14ac:dyDescent="0.3">
      <c r="A975" t="s">
        <v>8</v>
      </c>
      <c r="B975" t="s">
        <v>21</v>
      </c>
      <c r="C975" t="s">
        <v>14</v>
      </c>
      <c r="D975" t="s">
        <v>20</v>
      </c>
      <c r="E975" t="s">
        <v>12</v>
      </c>
      <c r="F975">
        <v>49</v>
      </c>
      <c r="G975">
        <v>65</v>
      </c>
      <c r="H975">
        <v>61</v>
      </c>
    </row>
    <row r="976" spans="1:8" x14ac:dyDescent="0.3">
      <c r="A976" t="s">
        <v>8</v>
      </c>
      <c r="B976" t="s">
        <v>18</v>
      </c>
      <c r="C976" t="s">
        <v>14</v>
      </c>
      <c r="D976" t="s">
        <v>11</v>
      </c>
      <c r="E976" t="s">
        <v>12</v>
      </c>
      <c r="F976">
        <v>54</v>
      </c>
      <c r="G976">
        <v>63</v>
      </c>
      <c r="H976">
        <v>67</v>
      </c>
    </row>
    <row r="977" spans="1:8" x14ac:dyDescent="0.3">
      <c r="A977" t="s">
        <v>8</v>
      </c>
      <c r="B977" t="s">
        <v>13</v>
      </c>
      <c r="C977" t="s">
        <v>14</v>
      </c>
      <c r="D977" t="s">
        <v>11</v>
      </c>
      <c r="E977" t="s">
        <v>15</v>
      </c>
      <c r="F977">
        <v>64</v>
      </c>
      <c r="G977">
        <v>82</v>
      </c>
      <c r="H977">
        <v>77</v>
      </c>
    </row>
    <row r="978" spans="1:8" x14ac:dyDescent="0.3">
      <c r="A978" t="s">
        <v>17</v>
      </c>
      <c r="B978" t="s">
        <v>9</v>
      </c>
      <c r="C978" t="s">
        <v>14</v>
      </c>
      <c r="D978" t="s">
        <v>20</v>
      </c>
      <c r="E978" t="s">
        <v>15</v>
      </c>
      <c r="F978">
        <v>60</v>
      </c>
      <c r="G978">
        <v>62</v>
      </c>
      <c r="H978">
        <v>60</v>
      </c>
    </row>
    <row r="979" spans="1:8" x14ac:dyDescent="0.3">
      <c r="A979" t="s">
        <v>17</v>
      </c>
      <c r="B979" t="s">
        <v>13</v>
      </c>
      <c r="C979" t="s">
        <v>19</v>
      </c>
      <c r="D979" t="s">
        <v>11</v>
      </c>
      <c r="E979" t="s">
        <v>12</v>
      </c>
      <c r="F979">
        <v>62</v>
      </c>
      <c r="G979">
        <v>65</v>
      </c>
      <c r="H979">
        <v>58</v>
      </c>
    </row>
    <row r="980" spans="1:8" x14ac:dyDescent="0.3">
      <c r="A980" t="s">
        <v>17</v>
      </c>
      <c r="B980" t="s">
        <v>21</v>
      </c>
      <c r="C980" t="s">
        <v>22</v>
      </c>
      <c r="D980" t="s">
        <v>11</v>
      </c>
      <c r="E980" t="s">
        <v>15</v>
      </c>
      <c r="F980">
        <v>55</v>
      </c>
      <c r="G980">
        <v>41</v>
      </c>
      <c r="H980">
        <v>48</v>
      </c>
    </row>
    <row r="981" spans="1:8" x14ac:dyDescent="0.3">
      <c r="A981" t="s">
        <v>8</v>
      </c>
      <c r="B981" t="s">
        <v>13</v>
      </c>
      <c r="C981" t="s">
        <v>19</v>
      </c>
      <c r="D981" t="s">
        <v>11</v>
      </c>
      <c r="E981" t="s">
        <v>12</v>
      </c>
      <c r="F981">
        <v>91</v>
      </c>
      <c r="G981">
        <v>95</v>
      </c>
      <c r="H981">
        <v>94</v>
      </c>
    </row>
    <row r="982" spans="1:8" x14ac:dyDescent="0.3">
      <c r="A982" t="s">
        <v>8</v>
      </c>
      <c r="B982" t="s">
        <v>9</v>
      </c>
      <c r="C982" t="s">
        <v>22</v>
      </c>
      <c r="D982" t="s">
        <v>20</v>
      </c>
      <c r="E982" t="s">
        <v>12</v>
      </c>
      <c r="F982">
        <v>8</v>
      </c>
      <c r="G982">
        <v>24</v>
      </c>
      <c r="H982">
        <v>23</v>
      </c>
    </row>
    <row r="983" spans="1:8" x14ac:dyDescent="0.3">
      <c r="A983" t="s">
        <v>17</v>
      </c>
      <c r="B983" t="s">
        <v>21</v>
      </c>
      <c r="C983" t="s">
        <v>23</v>
      </c>
      <c r="D983" t="s">
        <v>11</v>
      </c>
      <c r="E983" t="s">
        <v>12</v>
      </c>
      <c r="F983">
        <v>81</v>
      </c>
      <c r="G983">
        <v>78</v>
      </c>
      <c r="H983">
        <v>78</v>
      </c>
    </row>
    <row r="984" spans="1:8" x14ac:dyDescent="0.3">
      <c r="A984" t="s">
        <v>17</v>
      </c>
      <c r="B984" t="s">
        <v>9</v>
      </c>
      <c r="C984" t="s">
        <v>23</v>
      </c>
      <c r="D984" t="s">
        <v>11</v>
      </c>
      <c r="E984" t="s">
        <v>15</v>
      </c>
      <c r="F984">
        <v>79</v>
      </c>
      <c r="G984">
        <v>85</v>
      </c>
      <c r="H984">
        <v>86</v>
      </c>
    </row>
    <row r="985" spans="1:8" x14ac:dyDescent="0.3">
      <c r="A985" t="s">
        <v>8</v>
      </c>
      <c r="B985" t="s">
        <v>18</v>
      </c>
      <c r="C985" t="s">
        <v>14</v>
      </c>
      <c r="D985" t="s">
        <v>11</v>
      </c>
      <c r="E985" t="s">
        <v>15</v>
      </c>
      <c r="F985">
        <v>78</v>
      </c>
      <c r="G985">
        <v>87</v>
      </c>
      <c r="H985">
        <v>91</v>
      </c>
    </row>
    <row r="986" spans="1:8" x14ac:dyDescent="0.3">
      <c r="A986" t="s">
        <v>8</v>
      </c>
      <c r="B986" t="s">
        <v>13</v>
      </c>
      <c r="C986" t="s">
        <v>23</v>
      </c>
      <c r="D986" t="s">
        <v>11</v>
      </c>
      <c r="E986" t="s">
        <v>12</v>
      </c>
      <c r="F986">
        <v>74</v>
      </c>
      <c r="G986">
        <v>75</v>
      </c>
      <c r="H986">
        <v>82</v>
      </c>
    </row>
    <row r="987" spans="1:8" x14ac:dyDescent="0.3">
      <c r="A987" t="s">
        <v>17</v>
      </c>
      <c r="B987" t="s">
        <v>18</v>
      </c>
      <c r="C987" t="s">
        <v>22</v>
      </c>
      <c r="D987" t="s">
        <v>11</v>
      </c>
      <c r="E987" t="s">
        <v>12</v>
      </c>
      <c r="F987">
        <v>57</v>
      </c>
      <c r="G987">
        <v>51</v>
      </c>
      <c r="H987">
        <v>54</v>
      </c>
    </row>
    <row r="988" spans="1:8" x14ac:dyDescent="0.3">
      <c r="A988" t="s">
        <v>8</v>
      </c>
      <c r="B988" t="s">
        <v>13</v>
      </c>
      <c r="C988" t="s">
        <v>19</v>
      </c>
      <c r="D988" t="s">
        <v>11</v>
      </c>
      <c r="E988" t="s">
        <v>12</v>
      </c>
      <c r="F988">
        <v>40</v>
      </c>
      <c r="G988">
        <v>59</v>
      </c>
      <c r="H988">
        <v>51</v>
      </c>
    </row>
    <row r="989" spans="1:8" x14ac:dyDescent="0.3">
      <c r="A989" t="s">
        <v>17</v>
      </c>
      <c r="B989" t="s">
        <v>24</v>
      </c>
      <c r="C989" t="s">
        <v>23</v>
      </c>
      <c r="D989" t="s">
        <v>11</v>
      </c>
      <c r="E989" t="s">
        <v>15</v>
      </c>
      <c r="F989">
        <v>81</v>
      </c>
      <c r="G989">
        <v>75</v>
      </c>
      <c r="H989">
        <v>76</v>
      </c>
    </row>
    <row r="990" spans="1:8" x14ac:dyDescent="0.3">
      <c r="A990" t="s">
        <v>8</v>
      </c>
      <c r="B990" t="s">
        <v>18</v>
      </c>
      <c r="C990" t="s">
        <v>23</v>
      </c>
      <c r="D990" t="s">
        <v>20</v>
      </c>
      <c r="E990" t="s">
        <v>12</v>
      </c>
      <c r="F990">
        <v>44</v>
      </c>
      <c r="G990">
        <v>45</v>
      </c>
      <c r="H990">
        <v>45</v>
      </c>
    </row>
    <row r="991" spans="1:8" x14ac:dyDescent="0.3">
      <c r="A991" t="s">
        <v>8</v>
      </c>
      <c r="B991" t="s">
        <v>21</v>
      </c>
      <c r="C991" t="s">
        <v>14</v>
      </c>
      <c r="D991" t="s">
        <v>20</v>
      </c>
      <c r="E991" t="s">
        <v>15</v>
      </c>
      <c r="F991">
        <v>67</v>
      </c>
      <c r="G991">
        <v>86</v>
      </c>
      <c r="H991">
        <v>83</v>
      </c>
    </row>
    <row r="992" spans="1:8" x14ac:dyDescent="0.3">
      <c r="A992" t="s">
        <v>17</v>
      </c>
      <c r="B992" t="s">
        <v>24</v>
      </c>
      <c r="C992" t="s">
        <v>22</v>
      </c>
      <c r="D992" t="s">
        <v>20</v>
      </c>
      <c r="E992" t="s">
        <v>15</v>
      </c>
      <c r="F992">
        <v>86</v>
      </c>
      <c r="G992">
        <v>81</v>
      </c>
      <c r="H992">
        <v>75</v>
      </c>
    </row>
    <row r="993" spans="1:8" x14ac:dyDescent="0.3">
      <c r="A993" t="s">
        <v>8</v>
      </c>
      <c r="B993" t="s">
        <v>9</v>
      </c>
      <c r="C993" t="s">
        <v>23</v>
      </c>
      <c r="D993" t="s">
        <v>11</v>
      </c>
      <c r="E993" t="s">
        <v>15</v>
      </c>
      <c r="F993">
        <v>65</v>
      </c>
      <c r="G993">
        <v>82</v>
      </c>
      <c r="H993">
        <v>78</v>
      </c>
    </row>
    <row r="994" spans="1:8" x14ac:dyDescent="0.3">
      <c r="A994" t="s">
        <v>8</v>
      </c>
      <c r="B994" t="s">
        <v>21</v>
      </c>
      <c r="C994" t="s">
        <v>19</v>
      </c>
      <c r="D994" t="s">
        <v>20</v>
      </c>
      <c r="E994" t="s">
        <v>12</v>
      </c>
      <c r="F994">
        <v>55</v>
      </c>
      <c r="G994">
        <v>76</v>
      </c>
      <c r="H994">
        <v>76</v>
      </c>
    </row>
    <row r="995" spans="1:8" x14ac:dyDescent="0.3">
      <c r="A995" t="s">
        <v>8</v>
      </c>
      <c r="B995" t="s">
        <v>21</v>
      </c>
      <c r="C995" t="s">
        <v>10</v>
      </c>
      <c r="D995" t="s">
        <v>20</v>
      </c>
      <c r="E995" t="s">
        <v>12</v>
      </c>
      <c r="F995">
        <v>62</v>
      </c>
      <c r="G995">
        <v>72</v>
      </c>
      <c r="H995">
        <v>74</v>
      </c>
    </row>
    <row r="996" spans="1:8" x14ac:dyDescent="0.3">
      <c r="A996" t="s">
        <v>17</v>
      </c>
      <c r="B996" t="s">
        <v>18</v>
      </c>
      <c r="C996" t="s">
        <v>22</v>
      </c>
      <c r="D996" t="s">
        <v>11</v>
      </c>
      <c r="E996" t="s">
        <v>12</v>
      </c>
      <c r="F996">
        <v>63</v>
      </c>
      <c r="G996">
        <v>63</v>
      </c>
      <c r="H996">
        <v>62</v>
      </c>
    </row>
    <row r="997" spans="1:8" x14ac:dyDescent="0.3">
      <c r="A997" t="s">
        <v>8</v>
      </c>
      <c r="B997" t="s">
        <v>24</v>
      </c>
      <c r="C997" t="s">
        <v>16</v>
      </c>
      <c r="D997" t="s">
        <v>11</v>
      </c>
      <c r="E997" t="s">
        <v>15</v>
      </c>
      <c r="F997">
        <v>88</v>
      </c>
      <c r="G997">
        <v>99</v>
      </c>
      <c r="H997">
        <v>95</v>
      </c>
    </row>
    <row r="998" spans="1:8" x14ac:dyDescent="0.3">
      <c r="A998" t="s">
        <v>17</v>
      </c>
      <c r="B998" t="s">
        <v>13</v>
      </c>
      <c r="C998" t="s">
        <v>22</v>
      </c>
      <c r="D998" t="s">
        <v>20</v>
      </c>
      <c r="E998" t="s">
        <v>12</v>
      </c>
      <c r="F998">
        <v>62</v>
      </c>
      <c r="G998">
        <v>55</v>
      </c>
      <c r="H998">
        <v>55</v>
      </c>
    </row>
    <row r="999" spans="1:8" x14ac:dyDescent="0.3">
      <c r="A999" t="s">
        <v>8</v>
      </c>
      <c r="B999" t="s">
        <v>13</v>
      </c>
      <c r="C999" t="s">
        <v>22</v>
      </c>
      <c r="D999" t="s">
        <v>20</v>
      </c>
      <c r="E999" t="s">
        <v>15</v>
      </c>
      <c r="F999">
        <v>59</v>
      </c>
      <c r="G999">
        <v>71</v>
      </c>
      <c r="H999">
        <v>65</v>
      </c>
    </row>
    <row r="1000" spans="1:8" x14ac:dyDescent="0.3">
      <c r="A1000" t="s">
        <v>8</v>
      </c>
      <c r="B1000" t="s">
        <v>21</v>
      </c>
      <c r="C1000" t="s">
        <v>14</v>
      </c>
      <c r="D1000" t="s">
        <v>11</v>
      </c>
      <c r="E1000" t="s">
        <v>15</v>
      </c>
      <c r="F1000">
        <v>68</v>
      </c>
      <c r="G1000">
        <v>78</v>
      </c>
      <c r="H1000">
        <v>77</v>
      </c>
    </row>
    <row r="1001" spans="1:8" x14ac:dyDescent="0.3">
      <c r="A1001" t="s">
        <v>8</v>
      </c>
      <c r="B1001" t="s">
        <v>21</v>
      </c>
      <c r="C1001" t="s">
        <v>14</v>
      </c>
      <c r="D1001" t="s">
        <v>20</v>
      </c>
      <c r="E1001" t="s">
        <v>12</v>
      </c>
      <c r="F1001">
        <v>77</v>
      </c>
      <c r="G1001">
        <v>86</v>
      </c>
      <c r="H1001">
        <v>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16967-113F-44A2-93C6-751879A61FD7}">
  <dimension ref="A1:J1001"/>
  <sheetViews>
    <sheetView zoomScale="115" zoomScaleNormal="115" workbookViewId="0">
      <selection sqref="A1:XFD1048576"/>
    </sheetView>
  </sheetViews>
  <sheetFormatPr defaultRowHeight="14.4" x14ac:dyDescent="0.3"/>
  <cols>
    <col min="1" max="1" width="9" style="9" customWidth="1"/>
    <col min="2" max="2" width="15.109375" style="9" customWidth="1"/>
    <col min="3" max="3" width="25.77734375" style="10" customWidth="1"/>
    <col min="4" max="4" width="11.6640625" style="9" bestFit="1" customWidth="1"/>
    <col min="5" max="5" width="22.88671875" style="9" customWidth="1"/>
    <col min="6" max="6" width="12.5546875" style="9" customWidth="1"/>
    <col min="7" max="7" width="14.77734375" style="9" customWidth="1"/>
    <col min="8" max="8" width="14.109375" style="9" customWidth="1"/>
    <col min="9" max="9" width="20.88671875" style="9" bestFit="1" customWidth="1"/>
    <col min="10" max="10" width="30.5546875" style="9" bestFit="1" customWidth="1"/>
    <col min="11" max="11" width="14.44140625" style="9" bestFit="1" customWidth="1"/>
    <col min="12" max="12" width="14" style="9" bestFit="1" customWidth="1"/>
    <col min="13" max="16384" width="8.88671875" style="9"/>
  </cols>
  <sheetData>
    <row r="1" spans="1:10" x14ac:dyDescent="0.3">
      <c r="A1" s="9" t="s">
        <v>25</v>
      </c>
      <c r="B1" s="9" t="s">
        <v>26</v>
      </c>
      <c r="C1" s="10" t="s">
        <v>27</v>
      </c>
      <c r="D1" s="9" t="s">
        <v>28</v>
      </c>
      <c r="E1" s="9" t="s">
        <v>29</v>
      </c>
      <c r="F1" s="9" t="s">
        <v>30</v>
      </c>
      <c r="G1" s="9" t="s">
        <v>31</v>
      </c>
      <c r="H1" s="9" t="s">
        <v>32</v>
      </c>
      <c r="I1" s="9" t="s">
        <v>53</v>
      </c>
      <c r="J1" s="9" t="s">
        <v>38</v>
      </c>
    </row>
    <row r="2" spans="1:10" x14ac:dyDescent="0.3">
      <c r="A2" s="9" t="s">
        <v>39</v>
      </c>
      <c r="B2" s="9" t="s">
        <v>41</v>
      </c>
      <c r="C2" s="10" t="s">
        <v>10</v>
      </c>
      <c r="D2" s="9" t="s">
        <v>64</v>
      </c>
      <c r="E2" s="9" t="s">
        <v>50</v>
      </c>
      <c r="F2" s="9">
        <v>72</v>
      </c>
      <c r="G2" s="9">
        <v>72</v>
      </c>
      <c r="H2" s="9">
        <v>74</v>
      </c>
      <c r="I2" s="9">
        <f>SUM(StudentsPerformance[[#This Row],[Math Score]:[Writing Score]])</f>
        <v>218</v>
      </c>
      <c r="J2" s="9" t="str">
        <f>IF(StudentsPerformance[[#This Row],[Parental Level of Education]]= "master's degree", "College", IF(StudentsPerformance[[#This Row],[Parental Level of Education]]="bachelor's degree", "College", IF(StudentsPerformance[[#This Row],[Parental Level of Education]]= "some college", "College", IF(C2= "associate's degree", "Associate", IF(StudentsPerformance[[#This Row],[Parental Level of Education]]= "high school", "High school", IF(StudentsPerformance[[#This Row],[Parental Level of Education]]="some high school", "High school", "N/a"))))))</f>
        <v>College</v>
      </c>
    </row>
    <row r="3" spans="1:10" x14ac:dyDescent="0.3">
      <c r="A3" s="9" t="s">
        <v>39</v>
      </c>
      <c r="B3" s="9" t="s">
        <v>42</v>
      </c>
      <c r="C3" s="10" t="s">
        <v>14</v>
      </c>
      <c r="D3" s="9" t="s">
        <v>64</v>
      </c>
      <c r="E3" s="9" t="s">
        <v>51</v>
      </c>
      <c r="F3" s="9">
        <v>69</v>
      </c>
      <c r="G3" s="9">
        <v>90</v>
      </c>
      <c r="H3" s="9">
        <v>88</v>
      </c>
      <c r="I3" s="9">
        <f>SUM(StudentsPerformance[[#This Row],[Math Score]:[Writing Score]])</f>
        <v>247</v>
      </c>
      <c r="J3" s="9" t="str">
        <f>IF(StudentsPerformance[[#This Row],[Parental Level of Education]]= "master's degree", "College", IF(StudentsPerformance[[#This Row],[Parental Level of Education]]="bachelor's degree", "College", IF(StudentsPerformance[[#This Row],[Parental Level of Education]]= "some college", "College", IF(C3= "associate's degree", "Associate", IF(StudentsPerformance[[#This Row],[Parental Level of Education]]= "high school", "High school", IF(StudentsPerformance[[#This Row],[Parental Level of Education]]="some high school", "High school", "N/a"))))))</f>
        <v>College</v>
      </c>
    </row>
    <row r="4" spans="1:10" x14ac:dyDescent="0.3">
      <c r="A4" s="9" t="s">
        <v>39</v>
      </c>
      <c r="B4" s="9" t="s">
        <v>41</v>
      </c>
      <c r="C4" s="10" t="s">
        <v>16</v>
      </c>
      <c r="D4" s="9" t="s">
        <v>64</v>
      </c>
      <c r="E4" s="9" t="s">
        <v>50</v>
      </c>
      <c r="F4" s="9">
        <v>90</v>
      </c>
      <c r="G4" s="9">
        <v>95</v>
      </c>
      <c r="H4" s="9">
        <v>93</v>
      </c>
      <c r="I4" s="9">
        <f>SUM(StudentsPerformance[[#This Row],[Math Score]:[Writing Score]])</f>
        <v>278</v>
      </c>
      <c r="J4" s="9" t="str">
        <f>IF(StudentsPerformance[[#This Row],[Parental Level of Education]]= "master's degree", "College", IF(StudentsPerformance[[#This Row],[Parental Level of Education]]="bachelor's degree", "College", IF(StudentsPerformance[[#This Row],[Parental Level of Education]]= "some college", "College", IF(C4= "associate's degree", "Associate", IF(StudentsPerformance[[#This Row],[Parental Level of Education]]= "high school", "High school", IF(StudentsPerformance[[#This Row],[Parental Level of Education]]="some high school", "High school", "N/a"))))))</f>
        <v>College</v>
      </c>
    </row>
    <row r="5" spans="1:10" x14ac:dyDescent="0.3">
      <c r="A5" s="9" t="s">
        <v>40</v>
      </c>
      <c r="B5" s="9" t="s">
        <v>43</v>
      </c>
      <c r="C5" s="10" t="s">
        <v>19</v>
      </c>
      <c r="D5" s="9" t="s">
        <v>65</v>
      </c>
      <c r="E5" s="9" t="s">
        <v>50</v>
      </c>
      <c r="F5" s="9">
        <v>47</v>
      </c>
      <c r="G5" s="9">
        <v>57</v>
      </c>
      <c r="H5" s="9">
        <v>44</v>
      </c>
      <c r="I5" s="9">
        <f>SUM(StudentsPerformance[[#This Row],[Math Score]:[Writing Score]])</f>
        <v>148</v>
      </c>
      <c r="J5" s="9" t="str">
        <f>IF(StudentsPerformance[[#This Row],[Parental Level of Education]]= "master's degree", "College", IF(StudentsPerformance[[#This Row],[Parental Level of Education]]="bachelor's degree", "College", IF(StudentsPerformance[[#This Row],[Parental Level of Education]]= "some college", "College", IF(C5= "associate's degree", "Associate", IF(StudentsPerformance[[#This Row],[Parental Level of Education]]= "high school", "High school", IF(StudentsPerformance[[#This Row],[Parental Level of Education]]="some high school", "High school", "N/a"))))))</f>
        <v>Associate</v>
      </c>
    </row>
    <row r="6" spans="1:10" x14ac:dyDescent="0.3">
      <c r="A6" s="9" t="s">
        <v>40</v>
      </c>
      <c r="B6" s="9" t="s">
        <v>42</v>
      </c>
      <c r="C6" s="10" t="s">
        <v>14</v>
      </c>
      <c r="D6" s="9" t="s">
        <v>64</v>
      </c>
      <c r="E6" s="9" t="s">
        <v>50</v>
      </c>
      <c r="F6" s="9">
        <v>76</v>
      </c>
      <c r="G6" s="9">
        <v>78</v>
      </c>
      <c r="H6" s="9">
        <v>75</v>
      </c>
      <c r="I6" s="9">
        <f>SUM(StudentsPerformance[[#This Row],[Math Score]:[Writing Score]])</f>
        <v>229</v>
      </c>
      <c r="J6" s="9" t="str">
        <f>IF(StudentsPerformance[[#This Row],[Parental Level of Education]]= "master's degree", "College", IF(StudentsPerformance[[#This Row],[Parental Level of Education]]="bachelor's degree", "College", IF(StudentsPerformance[[#This Row],[Parental Level of Education]]= "some college", "College", IF(C6= "associate's degree", "Associate", IF(StudentsPerformance[[#This Row],[Parental Level of Education]]= "high school", "High school", IF(StudentsPerformance[[#This Row],[Parental Level of Education]]="some high school", "High school", "N/a"))))))</f>
        <v>College</v>
      </c>
    </row>
    <row r="7" spans="1:10" x14ac:dyDescent="0.3">
      <c r="A7" s="9" t="s">
        <v>39</v>
      </c>
      <c r="B7" s="9" t="s">
        <v>41</v>
      </c>
      <c r="C7" s="10" t="s">
        <v>19</v>
      </c>
      <c r="D7" s="9" t="s">
        <v>64</v>
      </c>
      <c r="E7" s="9" t="s">
        <v>50</v>
      </c>
      <c r="F7" s="9">
        <v>71</v>
      </c>
      <c r="G7" s="9">
        <v>83</v>
      </c>
      <c r="H7" s="9">
        <v>78</v>
      </c>
      <c r="I7" s="9">
        <f>SUM(StudentsPerformance[[#This Row],[Math Score]:[Writing Score]])</f>
        <v>232</v>
      </c>
      <c r="J7" s="9" t="str">
        <f>IF(StudentsPerformance[[#This Row],[Parental Level of Education]]= "master's degree", "College", IF(StudentsPerformance[[#This Row],[Parental Level of Education]]="bachelor's degree", "College", IF(StudentsPerformance[[#This Row],[Parental Level of Education]]= "some college", "College", IF(C7= "associate's degree", "Associate", IF(StudentsPerformance[[#This Row],[Parental Level of Education]]= "high school", "High school", IF(StudentsPerformance[[#This Row],[Parental Level of Education]]="some high school", "High school", "N/a"))))))</f>
        <v>Associate</v>
      </c>
    </row>
    <row r="8" spans="1:10" x14ac:dyDescent="0.3">
      <c r="A8" s="9" t="s">
        <v>39</v>
      </c>
      <c r="B8" s="9" t="s">
        <v>41</v>
      </c>
      <c r="C8" s="10" t="s">
        <v>14</v>
      </c>
      <c r="D8" s="9" t="s">
        <v>64</v>
      </c>
      <c r="E8" s="9" t="s">
        <v>51</v>
      </c>
      <c r="F8" s="9">
        <v>88</v>
      </c>
      <c r="G8" s="9">
        <v>95</v>
      </c>
      <c r="H8" s="9">
        <v>92</v>
      </c>
      <c r="I8" s="9">
        <f>SUM(StudentsPerformance[[#This Row],[Math Score]:[Writing Score]])</f>
        <v>275</v>
      </c>
      <c r="J8" s="9" t="str">
        <f>IF(StudentsPerformance[[#This Row],[Parental Level of Education]]= "master's degree", "College", IF(StudentsPerformance[[#This Row],[Parental Level of Education]]="bachelor's degree", "College", IF(StudentsPerformance[[#This Row],[Parental Level of Education]]= "some college", "College", IF(C8= "associate's degree", "Associate", IF(StudentsPerformance[[#This Row],[Parental Level of Education]]= "high school", "High school", IF(StudentsPerformance[[#This Row],[Parental Level of Education]]="some high school", "High school", "N/a"))))))</f>
        <v>College</v>
      </c>
    </row>
    <row r="9" spans="1:10" x14ac:dyDescent="0.3">
      <c r="A9" s="9" t="s">
        <v>40</v>
      </c>
      <c r="B9" s="9" t="s">
        <v>41</v>
      </c>
      <c r="C9" s="10" t="s">
        <v>14</v>
      </c>
      <c r="D9" s="9" t="s">
        <v>65</v>
      </c>
      <c r="E9" s="9" t="s">
        <v>50</v>
      </c>
      <c r="F9" s="9">
        <v>40</v>
      </c>
      <c r="G9" s="9">
        <v>43</v>
      </c>
      <c r="H9" s="9">
        <v>39</v>
      </c>
      <c r="I9" s="9">
        <f>SUM(StudentsPerformance[[#This Row],[Math Score]:[Writing Score]])</f>
        <v>122</v>
      </c>
      <c r="J9" s="9" t="str">
        <f>IF(StudentsPerformance[[#This Row],[Parental Level of Education]]= "master's degree", "College", IF(StudentsPerformance[[#This Row],[Parental Level of Education]]="bachelor's degree", "College", IF(StudentsPerformance[[#This Row],[Parental Level of Education]]= "some college", "College", IF(C9= "associate's degree", "Associate", IF(StudentsPerformance[[#This Row],[Parental Level of Education]]= "high school", "High school", IF(StudentsPerformance[[#This Row],[Parental Level of Education]]="some high school", "High school", "N/a"))))))</f>
        <v>College</v>
      </c>
    </row>
    <row r="10" spans="1:10" x14ac:dyDescent="0.3">
      <c r="A10" s="9" t="s">
        <v>40</v>
      </c>
      <c r="B10" s="9" t="s">
        <v>44</v>
      </c>
      <c r="C10" s="10" t="s">
        <v>22</v>
      </c>
      <c r="D10" s="9" t="s">
        <v>65</v>
      </c>
      <c r="E10" s="9" t="s">
        <v>51</v>
      </c>
      <c r="F10" s="9">
        <v>64</v>
      </c>
      <c r="G10" s="9">
        <v>64</v>
      </c>
      <c r="H10" s="9">
        <v>67</v>
      </c>
      <c r="I10" s="9">
        <f>SUM(StudentsPerformance[[#This Row],[Math Score]:[Writing Score]])</f>
        <v>195</v>
      </c>
      <c r="J10" s="9" t="str">
        <f>IF(StudentsPerformance[[#This Row],[Parental Level of Education]]= "master's degree", "College", IF(StudentsPerformance[[#This Row],[Parental Level of Education]]="bachelor's degree", "College", IF(StudentsPerformance[[#This Row],[Parental Level of Education]]= "some college", "College", IF(C10= "associate's degree", "Associate", IF(StudentsPerformance[[#This Row],[Parental Level of Education]]= "high school", "High school", IF(StudentsPerformance[[#This Row],[Parental Level of Education]]="some high school", "High school", "N/a"))))))</f>
        <v>High school</v>
      </c>
    </row>
    <row r="11" spans="1:10" x14ac:dyDescent="0.3">
      <c r="A11" s="9" t="s">
        <v>39</v>
      </c>
      <c r="B11" s="9" t="s">
        <v>41</v>
      </c>
      <c r="C11" s="10" t="s">
        <v>22</v>
      </c>
      <c r="D11" s="9" t="s">
        <v>65</v>
      </c>
      <c r="E11" s="9" t="s">
        <v>50</v>
      </c>
      <c r="F11" s="9">
        <v>38</v>
      </c>
      <c r="G11" s="9">
        <v>60</v>
      </c>
      <c r="H11" s="9">
        <v>50</v>
      </c>
      <c r="I11" s="9">
        <f>SUM(StudentsPerformance[[#This Row],[Math Score]:[Writing Score]])</f>
        <v>148</v>
      </c>
      <c r="J11" s="9" t="str">
        <f>IF(StudentsPerformance[[#This Row],[Parental Level of Education]]= "master's degree", "College", IF(StudentsPerformance[[#This Row],[Parental Level of Education]]="bachelor's degree", "College", IF(StudentsPerformance[[#This Row],[Parental Level of Education]]= "some college", "College", IF(C11= "associate's degree", "Associate", IF(StudentsPerformance[[#This Row],[Parental Level of Education]]= "high school", "High school", IF(StudentsPerformance[[#This Row],[Parental Level of Education]]="some high school", "High school", "N/a"))))))</f>
        <v>High school</v>
      </c>
    </row>
    <row r="12" spans="1:10" x14ac:dyDescent="0.3">
      <c r="A12" s="9" t="s">
        <v>40</v>
      </c>
      <c r="B12" s="9" t="s">
        <v>42</v>
      </c>
      <c r="C12" s="10" t="s">
        <v>19</v>
      </c>
      <c r="D12" s="9" t="s">
        <v>64</v>
      </c>
      <c r="E12" s="9" t="s">
        <v>50</v>
      </c>
      <c r="F12" s="9">
        <v>58</v>
      </c>
      <c r="G12" s="9">
        <v>54</v>
      </c>
      <c r="H12" s="9">
        <v>52</v>
      </c>
      <c r="I12" s="9">
        <f>SUM(StudentsPerformance[[#This Row],[Math Score]:[Writing Score]])</f>
        <v>164</v>
      </c>
      <c r="J12" s="9" t="str">
        <f>IF(StudentsPerformance[[#This Row],[Parental Level of Education]]= "master's degree", "College", IF(StudentsPerformance[[#This Row],[Parental Level of Education]]="bachelor's degree", "College", IF(StudentsPerformance[[#This Row],[Parental Level of Education]]= "some college", "College", IF(C12= "associate's degree", "Associate", IF(StudentsPerformance[[#This Row],[Parental Level of Education]]= "high school", "High school", IF(StudentsPerformance[[#This Row],[Parental Level of Education]]="some high school", "High school", "N/a"))))))</f>
        <v>Associate</v>
      </c>
    </row>
    <row r="13" spans="1:10" x14ac:dyDescent="0.3">
      <c r="A13" s="9" t="s">
        <v>40</v>
      </c>
      <c r="B13" s="9" t="s">
        <v>44</v>
      </c>
      <c r="C13" s="10" t="s">
        <v>19</v>
      </c>
      <c r="D13" s="9" t="s">
        <v>64</v>
      </c>
      <c r="E13" s="9" t="s">
        <v>50</v>
      </c>
      <c r="F13" s="9">
        <v>40</v>
      </c>
      <c r="G13" s="9">
        <v>52</v>
      </c>
      <c r="H13" s="9">
        <v>43</v>
      </c>
      <c r="I13" s="9">
        <f>SUM(StudentsPerformance[[#This Row],[Math Score]:[Writing Score]])</f>
        <v>135</v>
      </c>
      <c r="J13" s="9" t="str">
        <f>IF(StudentsPerformance[[#This Row],[Parental Level of Education]]= "master's degree", "College", IF(StudentsPerformance[[#This Row],[Parental Level of Education]]="bachelor's degree", "College", IF(StudentsPerformance[[#This Row],[Parental Level of Education]]= "some college", "College", IF(C13= "associate's degree", "Associate", IF(StudentsPerformance[[#This Row],[Parental Level of Education]]= "high school", "High school", IF(StudentsPerformance[[#This Row],[Parental Level of Education]]="some high school", "High school", "N/a"))))))</f>
        <v>Associate</v>
      </c>
    </row>
    <row r="14" spans="1:10" x14ac:dyDescent="0.3">
      <c r="A14" s="9" t="s">
        <v>39</v>
      </c>
      <c r="B14" s="9" t="s">
        <v>41</v>
      </c>
      <c r="C14" s="10" t="s">
        <v>22</v>
      </c>
      <c r="D14" s="9" t="s">
        <v>64</v>
      </c>
      <c r="E14" s="9" t="s">
        <v>50</v>
      </c>
      <c r="F14" s="9">
        <v>65</v>
      </c>
      <c r="G14" s="9">
        <v>81</v>
      </c>
      <c r="H14" s="9">
        <v>73</v>
      </c>
      <c r="I14" s="9">
        <f>SUM(StudentsPerformance[[#This Row],[Math Score]:[Writing Score]])</f>
        <v>219</v>
      </c>
      <c r="J14" s="9" t="str">
        <f>IF(StudentsPerformance[[#This Row],[Parental Level of Education]]= "master's degree", "College", IF(StudentsPerformance[[#This Row],[Parental Level of Education]]="bachelor's degree", "College", IF(StudentsPerformance[[#This Row],[Parental Level of Education]]= "some college", "College", IF(C14= "associate's degree", "Associate", IF(StudentsPerformance[[#This Row],[Parental Level of Education]]= "high school", "High school", IF(StudentsPerformance[[#This Row],[Parental Level of Education]]="some high school", "High school", "N/a"))))))</f>
        <v>High school</v>
      </c>
    </row>
    <row r="15" spans="1:10" x14ac:dyDescent="0.3">
      <c r="A15" s="9" t="s">
        <v>40</v>
      </c>
      <c r="B15" s="9" t="s">
        <v>43</v>
      </c>
      <c r="C15" s="10" t="s">
        <v>14</v>
      </c>
      <c r="D15" s="9" t="s">
        <v>64</v>
      </c>
      <c r="E15" s="9" t="s">
        <v>51</v>
      </c>
      <c r="F15" s="9">
        <v>78</v>
      </c>
      <c r="G15" s="9">
        <v>72</v>
      </c>
      <c r="H15" s="9">
        <v>70</v>
      </c>
      <c r="I15" s="9">
        <f>SUM(StudentsPerformance[[#This Row],[Math Score]:[Writing Score]])</f>
        <v>220</v>
      </c>
      <c r="J15" s="9" t="str">
        <f>IF(StudentsPerformance[[#This Row],[Parental Level of Education]]= "master's degree", "College", IF(StudentsPerformance[[#This Row],[Parental Level of Education]]="bachelor's degree", "College", IF(StudentsPerformance[[#This Row],[Parental Level of Education]]= "some college", "College", IF(C15= "associate's degree", "Associate", IF(StudentsPerformance[[#This Row],[Parental Level of Education]]= "high school", "High school", IF(StudentsPerformance[[#This Row],[Parental Level of Education]]="some high school", "High school", "N/a"))))))</f>
        <v>College</v>
      </c>
    </row>
    <row r="16" spans="1:10" x14ac:dyDescent="0.3">
      <c r="A16" s="9" t="s">
        <v>39</v>
      </c>
      <c r="B16" s="9" t="s">
        <v>43</v>
      </c>
      <c r="C16" s="10" t="s">
        <v>16</v>
      </c>
      <c r="D16" s="9" t="s">
        <v>64</v>
      </c>
      <c r="E16" s="9" t="s">
        <v>50</v>
      </c>
      <c r="F16" s="9">
        <v>50</v>
      </c>
      <c r="G16" s="9">
        <v>53</v>
      </c>
      <c r="H16" s="9">
        <v>58</v>
      </c>
      <c r="I16" s="9">
        <f>SUM(StudentsPerformance[[#This Row],[Math Score]:[Writing Score]])</f>
        <v>161</v>
      </c>
      <c r="J16" s="9" t="str">
        <f>IF(StudentsPerformance[[#This Row],[Parental Level of Education]]= "master's degree", "College", IF(StudentsPerformance[[#This Row],[Parental Level of Education]]="bachelor's degree", "College", IF(StudentsPerformance[[#This Row],[Parental Level of Education]]= "some college", "College", IF(C16= "associate's degree", "Associate", IF(StudentsPerformance[[#This Row],[Parental Level of Education]]= "high school", "High school", IF(StudentsPerformance[[#This Row],[Parental Level of Education]]="some high school", "High school", "N/a"))))))</f>
        <v>College</v>
      </c>
    </row>
    <row r="17" spans="1:10" x14ac:dyDescent="0.3">
      <c r="A17" s="9" t="s">
        <v>39</v>
      </c>
      <c r="B17" s="9" t="s">
        <v>42</v>
      </c>
      <c r="C17" s="10" t="s">
        <v>23</v>
      </c>
      <c r="D17" s="9" t="s">
        <v>64</v>
      </c>
      <c r="E17" s="9" t="s">
        <v>50</v>
      </c>
      <c r="F17" s="9">
        <v>69</v>
      </c>
      <c r="G17" s="9">
        <v>75</v>
      </c>
      <c r="H17" s="9">
        <v>78</v>
      </c>
      <c r="I17" s="9">
        <f>SUM(StudentsPerformance[[#This Row],[Math Score]:[Writing Score]])</f>
        <v>222</v>
      </c>
      <c r="J17" s="9" t="str">
        <f>IF(StudentsPerformance[[#This Row],[Parental Level of Education]]= "master's degree", "College", IF(StudentsPerformance[[#This Row],[Parental Level of Education]]="bachelor's degree", "College", IF(StudentsPerformance[[#This Row],[Parental Level of Education]]= "some college", "College", IF(C17= "associate's degree", "Associate", IF(StudentsPerformance[[#This Row],[Parental Level of Education]]= "high school", "High school", IF(StudentsPerformance[[#This Row],[Parental Level of Education]]="some high school", "High school", "N/a"))))))</f>
        <v>High school</v>
      </c>
    </row>
    <row r="18" spans="1:10" x14ac:dyDescent="0.3">
      <c r="A18" s="9" t="s">
        <v>40</v>
      </c>
      <c r="B18" s="9" t="s">
        <v>42</v>
      </c>
      <c r="C18" s="10" t="s">
        <v>22</v>
      </c>
      <c r="D18" s="9" t="s">
        <v>64</v>
      </c>
      <c r="E18" s="9" t="s">
        <v>50</v>
      </c>
      <c r="F18" s="9">
        <v>88</v>
      </c>
      <c r="G18" s="9">
        <v>89</v>
      </c>
      <c r="H18" s="9">
        <v>86</v>
      </c>
      <c r="I18" s="9">
        <f>SUM(StudentsPerformance[[#This Row],[Math Score]:[Writing Score]])</f>
        <v>263</v>
      </c>
      <c r="J18" s="9" t="str">
        <f>IF(StudentsPerformance[[#This Row],[Parental Level of Education]]= "master's degree", "College", IF(StudentsPerformance[[#This Row],[Parental Level of Education]]="bachelor's degree", "College", IF(StudentsPerformance[[#This Row],[Parental Level of Education]]= "some college", "College", IF(C18= "associate's degree", "Associate", IF(StudentsPerformance[[#This Row],[Parental Level of Education]]= "high school", "High school", IF(StudentsPerformance[[#This Row],[Parental Level of Education]]="some high school", "High school", "N/a"))))))</f>
        <v>High school</v>
      </c>
    </row>
    <row r="19" spans="1:10" x14ac:dyDescent="0.3">
      <c r="A19" s="9" t="s">
        <v>39</v>
      </c>
      <c r="B19" s="9" t="s">
        <v>41</v>
      </c>
      <c r="C19" s="10" t="s">
        <v>23</v>
      </c>
      <c r="D19" s="9" t="s">
        <v>65</v>
      </c>
      <c r="E19" s="9" t="s">
        <v>50</v>
      </c>
      <c r="F19" s="9">
        <v>18</v>
      </c>
      <c r="G19" s="9">
        <v>32</v>
      </c>
      <c r="H19" s="9">
        <v>28</v>
      </c>
      <c r="I19" s="9">
        <f>SUM(StudentsPerformance[[#This Row],[Math Score]:[Writing Score]])</f>
        <v>78</v>
      </c>
      <c r="J19" s="9" t="str">
        <f>IF(StudentsPerformance[[#This Row],[Parental Level of Education]]= "master's degree", "College", IF(StudentsPerformance[[#This Row],[Parental Level of Education]]="bachelor's degree", "College", IF(StudentsPerformance[[#This Row],[Parental Level of Education]]= "some college", "College", IF(C19= "associate's degree", "Associate", IF(StudentsPerformance[[#This Row],[Parental Level of Education]]= "high school", "High school", IF(StudentsPerformance[[#This Row],[Parental Level of Education]]="some high school", "High school", "N/a"))))))</f>
        <v>High school</v>
      </c>
    </row>
    <row r="20" spans="1:10" x14ac:dyDescent="0.3">
      <c r="A20" s="9" t="s">
        <v>40</v>
      </c>
      <c r="B20" s="9" t="s">
        <v>42</v>
      </c>
      <c r="C20" s="10" t="s">
        <v>16</v>
      </c>
      <c r="D20" s="9" t="s">
        <v>65</v>
      </c>
      <c r="E20" s="9" t="s">
        <v>51</v>
      </c>
      <c r="F20" s="9">
        <v>46</v>
      </c>
      <c r="G20" s="9">
        <v>42</v>
      </c>
      <c r="H20" s="9">
        <v>46</v>
      </c>
      <c r="I20" s="9">
        <f>SUM(StudentsPerformance[[#This Row],[Math Score]:[Writing Score]])</f>
        <v>134</v>
      </c>
      <c r="J20" s="9" t="str">
        <f>IF(StudentsPerformance[[#This Row],[Parental Level of Education]]= "master's degree", "College", IF(StudentsPerformance[[#This Row],[Parental Level of Education]]="bachelor's degree", "College", IF(StudentsPerformance[[#This Row],[Parental Level of Education]]= "some college", "College", IF(C20= "associate's degree", "Associate", IF(StudentsPerformance[[#This Row],[Parental Level of Education]]= "high school", "High school", IF(StudentsPerformance[[#This Row],[Parental Level of Education]]="some high school", "High school", "N/a"))))))</f>
        <v>College</v>
      </c>
    </row>
    <row r="21" spans="1:10" x14ac:dyDescent="0.3">
      <c r="A21" s="9" t="s">
        <v>39</v>
      </c>
      <c r="B21" s="9" t="s">
        <v>42</v>
      </c>
      <c r="C21" s="10" t="s">
        <v>19</v>
      </c>
      <c r="D21" s="9" t="s">
        <v>65</v>
      </c>
      <c r="E21" s="9" t="s">
        <v>50</v>
      </c>
      <c r="F21" s="9">
        <v>54</v>
      </c>
      <c r="G21" s="9">
        <v>58</v>
      </c>
      <c r="H21" s="9">
        <v>61</v>
      </c>
      <c r="I21" s="9">
        <f>SUM(StudentsPerformance[[#This Row],[Math Score]:[Writing Score]])</f>
        <v>173</v>
      </c>
      <c r="J21" s="9" t="str">
        <f>IF(StudentsPerformance[[#This Row],[Parental Level of Education]]= "master's degree", "College", IF(StudentsPerformance[[#This Row],[Parental Level of Education]]="bachelor's degree", "College", IF(StudentsPerformance[[#This Row],[Parental Level of Education]]= "some college", "College", IF(C21= "associate's degree", "Associate", IF(StudentsPerformance[[#This Row],[Parental Level of Education]]= "high school", "High school", IF(StudentsPerformance[[#This Row],[Parental Level of Education]]="some high school", "High school", "N/a"))))))</f>
        <v>Associate</v>
      </c>
    </row>
    <row r="22" spans="1:10" x14ac:dyDescent="0.3">
      <c r="A22" s="9" t="s">
        <v>40</v>
      </c>
      <c r="B22" s="9" t="s">
        <v>44</v>
      </c>
      <c r="C22" s="10" t="s">
        <v>22</v>
      </c>
      <c r="D22" s="9" t="s">
        <v>64</v>
      </c>
      <c r="E22" s="9" t="s">
        <v>50</v>
      </c>
      <c r="F22" s="9">
        <v>66</v>
      </c>
      <c r="G22" s="9">
        <v>69</v>
      </c>
      <c r="H22" s="9">
        <v>63</v>
      </c>
      <c r="I22" s="9">
        <f>SUM(StudentsPerformance[[#This Row],[Math Score]:[Writing Score]])</f>
        <v>198</v>
      </c>
      <c r="J22" s="9" t="str">
        <f>IF(StudentsPerformance[[#This Row],[Parental Level of Education]]= "master's degree", "College", IF(StudentsPerformance[[#This Row],[Parental Level of Education]]="bachelor's degree", "College", IF(StudentsPerformance[[#This Row],[Parental Level of Education]]= "some college", "College", IF(C22= "associate's degree", "Associate", IF(StudentsPerformance[[#This Row],[Parental Level of Education]]= "high school", "High school", IF(StudentsPerformance[[#This Row],[Parental Level of Education]]="some high school", "High school", "N/a"))))))</f>
        <v>High school</v>
      </c>
    </row>
    <row r="23" spans="1:10" x14ac:dyDescent="0.3">
      <c r="A23" s="9" t="s">
        <v>39</v>
      </c>
      <c r="B23" s="9" t="s">
        <v>41</v>
      </c>
      <c r="C23" s="10" t="s">
        <v>14</v>
      </c>
      <c r="D23" s="9" t="s">
        <v>65</v>
      </c>
      <c r="E23" s="9" t="s">
        <v>51</v>
      </c>
      <c r="F23" s="9">
        <v>65</v>
      </c>
      <c r="G23" s="9">
        <v>75</v>
      </c>
      <c r="H23" s="9">
        <v>70</v>
      </c>
      <c r="I23" s="9">
        <f>SUM(StudentsPerformance[[#This Row],[Math Score]:[Writing Score]])</f>
        <v>210</v>
      </c>
      <c r="J23" s="9" t="str">
        <f>IF(StudentsPerformance[[#This Row],[Parental Level of Education]]= "master's degree", "College", IF(StudentsPerformance[[#This Row],[Parental Level of Education]]="bachelor's degree", "College", IF(StudentsPerformance[[#This Row],[Parental Level of Education]]= "some college", "College", IF(C23= "associate's degree", "Associate", IF(StudentsPerformance[[#This Row],[Parental Level of Education]]= "high school", "High school", IF(StudentsPerformance[[#This Row],[Parental Level of Education]]="some high school", "High school", "N/a"))))))</f>
        <v>College</v>
      </c>
    </row>
    <row r="24" spans="1:10" x14ac:dyDescent="0.3">
      <c r="A24" s="9" t="s">
        <v>40</v>
      </c>
      <c r="B24" s="9" t="s">
        <v>44</v>
      </c>
      <c r="C24" s="10" t="s">
        <v>14</v>
      </c>
      <c r="D24" s="9" t="s">
        <v>64</v>
      </c>
      <c r="E24" s="9" t="s">
        <v>50</v>
      </c>
      <c r="F24" s="9">
        <v>44</v>
      </c>
      <c r="G24" s="9">
        <v>54</v>
      </c>
      <c r="H24" s="9">
        <v>53</v>
      </c>
      <c r="I24" s="9">
        <f>SUM(StudentsPerformance[[#This Row],[Math Score]:[Writing Score]])</f>
        <v>151</v>
      </c>
      <c r="J24" s="9" t="str">
        <f>IF(StudentsPerformance[[#This Row],[Parental Level of Education]]= "master's degree", "College", IF(StudentsPerformance[[#This Row],[Parental Level of Education]]="bachelor's degree", "College", IF(StudentsPerformance[[#This Row],[Parental Level of Education]]= "some college", "College", IF(C24= "associate's degree", "Associate", IF(StudentsPerformance[[#This Row],[Parental Level of Education]]= "high school", "High school", IF(StudentsPerformance[[#This Row],[Parental Level of Education]]="some high school", "High school", "N/a"))))))</f>
        <v>College</v>
      </c>
    </row>
    <row r="25" spans="1:10" x14ac:dyDescent="0.3">
      <c r="A25" s="9" t="s">
        <v>39</v>
      </c>
      <c r="B25" s="9" t="s">
        <v>42</v>
      </c>
      <c r="C25" s="10" t="s">
        <v>23</v>
      </c>
      <c r="D25" s="9" t="s">
        <v>64</v>
      </c>
      <c r="E25" s="9" t="s">
        <v>50</v>
      </c>
      <c r="F25" s="9">
        <v>69</v>
      </c>
      <c r="G25" s="9">
        <v>73</v>
      </c>
      <c r="H25" s="9">
        <v>73</v>
      </c>
      <c r="I25" s="9">
        <f>SUM(StudentsPerformance[[#This Row],[Math Score]:[Writing Score]])</f>
        <v>215</v>
      </c>
      <c r="J25" s="9" t="str">
        <f>IF(StudentsPerformance[[#This Row],[Parental Level of Education]]= "master's degree", "College", IF(StudentsPerformance[[#This Row],[Parental Level of Education]]="bachelor's degree", "College", IF(StudentsPerformance[[#This Row],[Parental Level of Education]]= "some college", "College", IF(C25= "associate's degree", "Associate", IF(StudentsPerformance[[#This Row],[Parental Level of Education]]= "high school", "High school", IF(StudentsPerformance[[#This Row],[Parental Level of Education]]="some high school", "High school", "N/a"))))))</f>
        <v>High school</v>
      </c>
    </row>
    <row r="26" spans="1:10" x14ac:dyDescent="0.3">
      <c r="A26" s="9" t="s">
        <v>40</v>
      </c>
      <c r="B26" s="9" t="s">
        <v>44</v>
      </c>
      <c r="C26" s="10" t="s">
        <v>10</v>
      </c>
      <c r="D26" s="9" t="s">
        <v>65</v>
      </c>
      <c r="E26" s="9" t="s">
        <v>51</v>
      </c>
      <c r="F26" s="9">
        <v>74</v>
      </c>
      <c r="G26" s="9">
        <v>71</v>
      </c>
      <c r="H26" s="9">
        <v>80</v>
      </c>
      <c r="I26" s="9">
        <f>SUM(StudentsPerformance[[#This Row],[Math Score]:[Writing Score]])</f>
        <v>225</v>
      </c>
      <c r="J26" s="9" t="str">
        <f>IF(StudentsPerformance[[#This Row],[Parental Level of Education]]= "master's degree", "College", IF(StudentsPerformance[[#This Row],[Parental Level of Education]]="bachelor's degree", "College", IF(StudentsPerformance[[#This Row],[Parental Level of Education]]= "some college", "College", IF(C26= "associate's degree", "Associate", IF(StudentsPerformance[[#This Row],[Parental Level of Education]]= "high school", "High school", IF(StudentsPerformance[[#This Row],[Parental Level of Education]]="some high school", "High school", "N/a"))))))</f>
        <v>College</v>
      </c>
    </row>
    <row r="27" spans="1:10" x14ac:dyDescent="0.3">
      <c r="A27" s="9" t="s">
        <v>40</v>
      </c>
      <c r="B27" s="9" t="s">
        <v>43</v>
      </c>
      <c r="C27" s="10" t="s">
        <v>16</v>
      </c>
      <c r="D27" s="9" t="s">
        <v>65</v>
      </c>
      <c r="E27" s="9" t="s">
        <v>50</v>
      </c>
      <c r="F27" s="9">
        <v>73</v>
      </c>
      <c r="G27" s="9">
        <v>74</v>
      </c>
      <c r="H27" s="9">
        <v>72</v>
      </c>
      <c r="I27" s="9">
        <f>SUM(StudentsPerformance[[#This Row],[Math Score]:[Writing Score]])</f>
        <v>219</v>
      </c>
      <c r="J27" s="9" t="str">
        <f>IF(StudentsPerformance[[#This Row],[Parental Level of Education]]= "master's degree", "College", IF(StudentsPerformance[[#This Row],[Parental Level of Education]]="bachelor's degree", "College", IF(StudentsPerformance[[#This Row],[Parental Level of Education]]= "some college", "College", IF(C27= "associate's degree", "Associate", IF(StudentsPerformance[[#This Row],[Parental Level of Education]]= "high school", "High school", IF(StudentsPerformance[[#This Row],[Parental Level of Education]]="some high school", "High school", "N/a"))))))</f>
        <v>College</v>
      </c>
    </row>
    <row r="28" spans="1:10" x14ac:dyDescent="0.3">
      <c r="A28" s="9" t="s">
        <v>40</v>
      </c>
      <c r="B28" s="9" t="s">
        <v>41</v>
      </c>
      <c r="C28" s="10" t="s">
        <v>14</v>
      </c>
      <c r="D28" s="9" t="s">
        <v>64</v>
      </c>
      <c r="E28" s="9" t="s">
        <v>50</v>
      </c>
      <c r="F28" s="9">
        <v>69</v>
      </c>
      <c r="G28" s="9">
        <v>54</v>
      </c>
      <c r="H28" s="9">
        <v>55</v>
      </c>
      <c r="I28" s="9">
        <f>SUM(StudentsPerformance[[#This Row],[Math Score]:[Writing Score]])</f>
        <v>178</v>
      </c>
      <c r="J28" s="9" t="str">
        <f>IF(StudentsPerformance[[#This Row],[Parental Level of Education]]= "master's degree", "College", IF(StudentsPerformance[[#This Row],[Parental Level of Education]]="bachelor's degree", "College", IF(StudentsPerformance[[#This Row],[Parental Level of Education]]= "some college", "College", IF(C28= "associate's degree", "Associate", IF(StudentsPerformance[[#This Row],[Parental Level of Education]]= "high school", "High school", IF(StudentsPerformance[[#This Row],[Parental Level of Education]]="some high school", "High school", "N/a"))))))</f>
        <v>College</v>
      </c>
    </row>
    <row r="29" spans="1:10" x14ac:dyDescent="0.3">
      <c r="A29" s="9" t="s">
        <v>39</v>
      </c>
      <c r="B29" s="9" t="s">
        <v>42</v>
      </c>
      <c r="C29" s="10" t="s">
        <v>10</v>
      </c>
      <c r="D29" s="9" t="s">
        <v>64</v>
      </c>
      <c r="E29" s="9" t="s">
        <v>50</v>
      </c>
      <c r="F29" s="9">
        <v>67</v>
      </c>
      <c r="G29" s="9">
        <v>69</v>
      </c>
      <c r="H29" s="9">
        <v>75</v>
      </c>
      <c r="I29" s="9">
        <f>SUM(StudentsPerformance[[#This Row],[Math Score]:[Writing Score]])</f>
        <v>211</v>
      </c>
      <c r="J29" s="9" t="str">
        <f>IF(StudentsPerformance[[#This Row],[Parental Level of Education]]= "master's degree", "College", IF(StudentsPerformance[[#This Row],[Parental Level of Education]]="bachelor's degree", "College", IF(StudentsPerformance[[#This Row],[Parental Level of Education]]= "some college", "College", IF(C29= "associate's degree", "Associate", IF(StudentsPerformance[[#This Row],[Parental Level of Education]]= "high school", "High school", IF(StudentsPerformance[[#This Row],[Parental Level of Education]]="some high school", "High school", "N/a"))))))</f>
        <v>College</v>
      </c>
    </row>
    <row r="30" spans="1:10" x14ac:dyDescent="0.3">
      <c r="A30" s="9" t="s">
        <v>40</v>
      </c>
      <c r="B30" s="9" t="s">
        <v>42</v>
      </c>
      <c r="C30" s="10" t="s">
        <v>22</v>
      </c>
      <c r="D30" s="9" t="s">
        <v>64</v>
      </c>
      <c r="E30" s="9" t="s">
        <v>50</v>
      </c>
      <c r="F30" s="9">
        <v>70</v>
      </c>
      <c r="G30" s="9">
        <v>70</v>
      </c>
      <c r="H30" s="9">
        <v>65</v>
      </c>
      <c r="I30" s="9">
        <f>SUM(StudentsPerformance[[#This Row],[Math Score]:[Writing Score]])</f>
        <v>205</v>
      </c>
      <c r="J30" s="9" t="str">
        <f>IF(StudentsPerformance[[#This Row],[Parental Level of Education]]= "master's degree", "College", IF(StudentsPerformance[[#This Row],[Parental Level of Education]]="bachelor's degree", "College", IF(StudentsPerformance[[#This Row],[Parental Level of Education]]= "some college", "College", IF(C30= "associate's degree", "Associate", IF(StudentsPerformance[[#This Row],[Parental Level of Education]]= "high school", "High school", IF(StudentsPerformance[[#This Row],[Parental Level of Education]]="some high school", "High school", "N/a"))))))</f>
        <v>High school</v>
      </c>
    </row>
    <row r="31" spans="1:10" x14ac:dyDescent="0.3">
      <c r="A31" s="9" t="s">
        <v>39</v>
      </c>
      <c r="B31" s="9" t="s">
        <v>44</v>
      </c>
      <c r="C31" s="10" t="s">
        <v>16</v>
      </c>
      <c r="D31" s="9" t="s">
        <v>64</v>
      </c>
      <c r="E31" s="9" t="s">
        <v>50</v>
      </c>
      <c r="F31" s="9">
        <v>62</v>
      </c>
      <c r="G31" s="9">
        <v>70</v>
      </c>
      <c r="H31" s="9">
        <v>75</v>
      </c>
      <c r="I31" s="9">
        <f>SUM(StudentsPerformance[[#This Row],[Math Score]:[Writing Score]])</f>
        <v>207</v>
      </c>
      <c r="J31" s="9" t="str">
        <f>IF(StudentsPerformance[[#This Row],[Parental Level of Education]]= "master's degree", "College", IF(StudentsPerformance[[#This Row],[Parental Level of Education]]="bachelor's degree", "College", IF(StudentsPerformance[[#This Row],[Parental Level of Education]]= "some college", "College", IF(C31= "associate's degree", "Associate", IF(StudentsPerformance[[#This Row],[Parental Level of Education]]= "high school", "High school", IF(StudentsPerformance[[#This Row],[Parental Level of Education]]="some high school", "High school", "N/a"))))))</f>
        <v>College</v>
      </c>
    </row>
    <row r="32" spans="1:10" x14ac:dyDescent="0.3">
      <c r="A32" s="9" t="s">
        <v>39</v>
      </c>
      <c r="B32" s="9" t="s">
        <v>44</v>
      </c>
      <c r="C32" s="10" t="s">
        <v>14</v>
      </c>
      <c r="D32" s="9" t="s">
        <v>64</v>
      </c>
      <c r="E32" s="9" t="s">
        <v>50</v>
      </c>
      <c r="F32" s="9">
        <v>69</v>
      </c>
      <c r="G32" s="9">
        <v>74</v>
      </c>
      <c r="H32" s="9">
        <v>74</v>
      </c>
      <c r="I32" s="9">
        <f>SUM(StudentsPerformance[[#This Row],[Math Score]:[Writing Score]])</f>
        <v>217</v>
      </c>
      <c r="J32" s="9" t="str">
        <f>IF(StudentsPerformance[[#This Row],[Parental Level of Education]]= "master's degree", "College", IF(StudentsPerformance[[#This Row],[Parental Level of Education]]="bachelor's degree", "College", IF(StudentsPerformance[[#This Row],[Parental Level of Education]]= "some college", "College", IF(C32= "associate's degree", "Associate", IF(StudentsPerformance[[#This Row],[Parental Level of Education]]= "high school", "High school", IF(StudentsPerformance[[#This Row],[Parental Level of Education]]="some high school", "High school", "N/a"))))))</f>
        <v>College</v>
      </c>
    </row>
    <row r="33" spans="1:10" x14ac:dyDescent="0.3">
      <c r="A33" s="9" t="s">
        <v>39</v>
      </c>
      <c r="B33" s="9" t="s">
        <v>41</v>
      </c>
      <c r="C33" s="10" t="s">
        <v>14</v>
      </c>
      <c r="D33" s="9" t="s">
        <v>64</v>
      </c>
      <c r="E33" s="9" t="s">
        <v>50</v>
      </c>
      <c r="F33" s="9">
        <v>63</v>
      </c>
      <c r="G33" s="9">
        <v>65</v>
      </c>
      <c r="H33" s="9">
        <v>61</v>
      </c>
      <c r="I33" s="9">
        <f>SUM(StudentsPerformance[[#This Row],[Math Score]:[Writing Score]])</f>
        <v>189</v>
      </c>
      <c r="J33" s="9" t="str">
        <f>IF(StudentsPerformance[[#This Row],[Parental Level of Education]]= "master's degree", "College", IF(StudentsPerformance[[#This Row],[Parental Level of Education]]="bachelor's degree", "College", IF(StudentsPerformance[[#This Row],[Parental Level of Education]]= "some college", "College", IF(C33= "associate's degree", "Associate", IF(StudentsPerformance[[#This Row],[Parental Level of Education]]= "high school", "High school", IF(StudentsPerformance[[#This Row],[Parental Level of Education]]="some high school", "High school", "N/a"))))))</f>
        <v>College</v>
      </c>
    </row>
    <row r="34" spans="1:10" x14ac:dyDescent="0.3">
      <c r="A34" s="9" t="s">
        <v>39</v>
      </c>
      <c r="B34" s="9" t="s">
        <v>45</v>
      </c>
      <c r="C34" s="10" t="s">
        <v>16</v>
      </c>
      <c r="D34" s="9" t="s">
        <v>65</v>
      </c>
      <c r="E34" s="9" t="s">
        <v>50</v>
      </c>
      <c r="F34" s="9">
        <v>56</v>
      </c>
      <c r="G34" s="9">
        <v>72</v>
      </c>
      <c r="H34" s="9">
        <v>65</v>
      </c>
      <c r="I34" s="9">
        <f>SUM(StudentsPerformance[[#This Row],[Math Score]:[Writing Score]])</f>
        <v>193</v>
      </c>
      <c r="J34" s="9" t="str">
        <f>IF(StudentsPerformance[[#This Row],[Parental Level of Education]]= "master's degree", "College", IF(StudentsPerformance[[#This Row],[Parental Level of Education]]="bachelor's degree", "College", IF(StudentsPerformance[[#This Row],[Parental Level of Education]]= "some college", "College", IF(C34= "associate's degree", "Associate", IF(StudentsPerformance[[#This Row],[Parental Level of Education]]= "high school", "High school", IF(StudentsPerformance[[#This Row],[Parental Level of Education]]="some high school", "High school", "N/a"))))))</f>
        <v>College</v>
      </c>
    </row>
    <row r="35" spans="1:10" x14ac:dyDescent="0.3">
      <c r="A35" s="9" t="s">
        <v>40</v>
      </c>
      <c r="B35" s="9" t="s">
        <v>44</v>
      </c>
      <c r="C35" s="10" t="s">
        <v>14</v>
      </c>
      <c r="D35" s="9" t="s">
        <v>64</v>
      </c>
      <c r="E35" s="9" t="s">
        <v>50</v>
      </c>
      <c r="F35" s="9">
        <v>40</v>
      </c>
      <c r="G35" s="9">
        <v>42</v>
      </c>
      <c r="H35" s="9">
        <v>38</v>
      </c>
      <c r="I35" s="9">
        <f>SUM(StudentsPerformance[[#This Row],[Math Score]:[Writing Score]])</f>
        <v>120</v>
      </c>
      <c r="J35" s="9" t="str">
        <f>IF(StudentsPerformance[[#This Row],[Parental Level of Education]]= "master's degree", "College", IF(StudentsPerformance[[#This Row],[Parental Level of Education]]="bachelor's degree", "College", IF(StudentsPerformance[[#This Row],[Parental Level of Education]]= "some college", "College", IF(C35= "associate's degree", "Associate", IF(StudentsPerformance[[#This Row],[Parental Level of Education]]= "high school", "High school", IF(StudentsPerformance[[#This Row],[Parental Level of Education]]="some high school", "High school", "N/a"))))))</f>
        <v>College</v>
      </c>
    </row>
    <row r="36" spans="1:10" x14ac:dyDescent="0.3">
      <c r="A36" s="9" t="s">
        <v>40</v>
      </c>
      <c r="B36" s="9" t="s">
        <v>45</v>
      </c>
      <c r="C36" s="10" t="s">
        <v>14</v>
      </c>
      <c r="D36" s="9" t="s">
        <v>64</v>
      </c>
      <c r="E36" s="9" t="s">
        <v>50</v>
      </c>
      <c r="F36" s="9">
        <v>97</v>
      </c>
      <c r="G36" s="9">
        <v>87</v>
      </c>
      <c r="H36" s="9">
        <v>82</v>
      </c>
      <c r="I36" s="9">
        <f>SUM(StudentsPerformance[[#This Row],[Math Score]:[Writing Score]])</f>
        <v>266</v>
      </c>
      <c r="J36" s="9" t="str">
        <f>IF(StudentsPerformance[[#This Row],[Parental Level of Education]]= "master's degree", "College", IF(StudentsPerformance[[#This Row],[Parental Level of Education]]="bachelor's degree", "College", IF(StudentsPerformance[[#This Row],[Parental Level of Education]]= "some college", "College", IF(C36= "associate's degree", "Associate", IF(StudentsPerformance[[#This Row],[Parental Level of Education]]= "high school", "High school", IF(StudentsPerformance[[#This Row],[Parental Level of Education]]="some high school", "High school", "N/a"))))))</f>
        <v>College</v>
      </c>
    </row>
    <row r="37" spans="1:10" x14ac:dyDescent="0.3">
      <c r="A37" s="9" t="s">
        <v>40</v>
      </c>
      <c r="B37" s="9" t="s">
        <v>45</v>
      </c>
      <c r="C37" s="10" t="s">
        <v>19</v>
      </c>
      <c r="D37" s="9" t="s">
        <v>64</v>
      </c>
      <c r="E37" s="9" t="s">
        <v>51</v>
      </c>
      <c r="F37" s="9">
        <v>81</v>
      </c>
      <c r="G37" s="9">
        <v>81</v>
      </c>
      <c r="H37" s="9">
        <v>79</v>
      </c>
      <c r="I37" s="9">
        <f>SUM(StudentsPerformance[[#This Row],[Math Score]:[Writing Score]])</f>
        <v>241</v>
      </c>
      <c r="J37" s="9" t="str">
        <f>IF(StudentsPerformance[[#This Row],[Parental Level of Education]]= "master's degree", "College", IF(StudentsPerformance[[#This Row],[Parental Level of Education]]="bachelor's degree", "College", IF(StudentsPerformance[[#This Row],[Parental Level of Education]]= "some college", "College", IF(C37= "associate's degree", "Associate", IF(StudentsPerformance[[#This Row],[Parental Level of Education]]= "high school", "High school", IF(StudentsPerformance[[#This Row],[Parental Level of Education]]="some high school", "High school", "N/a"))))))</f>
        <v>Associate</v>
      </c>
    </row>
    <row r="38" spans="1:10" x14ac:dyDescent="0.3">
      <c r="A38" s="9" t="s">
        <v>39</v>
      </c>
      <c r="B38" s="9" t="s">
        <v>44</v>
      </c>
      <c r="C38" s="10" t="s">
        <v>19</v>
      </c>
      <c r="D38" s="9" t="s">
        <v>64</v>
      </c>
      <c r="E38" s="9" t="s">
        <v>50</v>
      </c>
      <c r="F38" s="9">
        <v>74</v>
      </c>
      <c r="G38" s="9">
        <v>81</v>
      </c>
      <c r="H38" s="9">
        <v>83</v>
      </c>
      <c r="I38" s="9">
        <f>SUM(StudentsPerformance[[#This Row],[Math Score]:[Writing Score]])</f>
        <v>238</v>
      </c>
      <c r="J38" s="9" t="str">
        <f>IF(StudentsPerformance[[#This Row],[Parental Level of Education]]= "master's degree", "College", IF(StudentsPerformance[[#This Row],[Parental Level of Education]]="bachelor's degree", "College", IF(StudentsPerformance[[#This Row],[Parental Level of Education]]= "some college", "College", IF(C38= "associate's degree", "Associate", IF(StudentsPerformance[[#This Row],[Parental Level of Education]]= "high school", "High school", IF(StudentsPerformance[[#This Row],[Parental Level of Education]]="some high school", "High school", "N/a"))))))</f>
        <v>Associate</v>
      </c>
    </row>
    <row r="39" spans="1:10" x14ac:dyDescent="0.3">
      <c r="A39" s="9" t="s">
        <v>39</v>
      </c>
      <c r="B39" s="9" t="s">
        <v>44</v>
      </c>
      <c r="C39" s="10" t="s">
        <v>23</v>
      </c>
      <c r="D39" s="9" t="s">
        <v>65</v>
      </c>
      <c r="E39" s="9" t="s">
        <v>50</v>
      </c>
      <c r="F39" s="9">
        <v>50</v>
      </c>
      <c r="G39" s="9">
        <v>64</v>
      </c>
      <c r="H39" s="9">
        <v>59</v>
      </c>
      <c r="I39" s="9">
        <f>SUM(StudentsPerformance[[#This Row],[Math Score]:[Writing Score]])</f>
        <v>173</v>
      </c>
      <c r="J39" s="9" t="str">
        <f>IF(StudentsPerformance[[#This Row],[Parental Level of Education]]= "master's degree", "College", IF(StudentsPerformance[[#This Row],[Parental Level of Education]]="bachelor's degree", "College", IF(StudentsPerformance[[#This Row],[Parental Level of Education]]= "some college", "College", IF(C39= "associate's degree", "Associate", IF(StudentsPerformance[[#This Row],[Parental Level of Education]]= "high school", "High school", IF(StudentsPerformance[[#This Row],[Parental Level of Education]]="some high school", "High school", "N/a"))))))</f>
        <v>High school</v>
      </c>
    </row>
    <row r="40" spans="1:10" x14ac:dyDescent="0.3">
      <c r="A40" s="9" t="s">
        <v>39</v>
      </c>
      <c r="B40" s="9" t="s">
        <v>44</v>
      </c>
      <c r="C40" s="10" t="s">
        <v>19</v>
      </c>
      <c r="D40" s="9" t="s">
        <v>65</v>
      </c>
      <c r="E40" s="9" t="s">
        <v>51</v>
      </c>
      <c r="F40" s="9">
        <v>75</v>
      </c>
      <c r="G40" s="9">
        <v>90</v>
      </c>
      <c r="H40" s="9">
        <v>88</v>
      </c>
      <c r="I40" s="9">
        <f>SUM(StudentsPerformance[[#This Row],[Math Score]:[Writing Score]])</f>
        <v>253</v>
      </c>
      <c r="J40" s="9" t="str">
        <f>IF(StudentsPerformance[[#This Row],[Parental Level of Education]]= "master's degree", "College", IF(StudentsPerformance[[#This Row],[Parental Level of Education]]="bachelor's degree", "College", IF(StudentsPerformance[[#This Row],[Parental Level of Education]]= "some college", "College", IF(C40= "associate's degree", "Associate", IF(StudentsPerformance[[#This Row],[Parental Level of Education]]= "high school", "High school", IF(StudentsPerformance[[#This Row],[Parental Level of Education]]="some high school", "High school", "N/a"))))))</f>
        <v>Associate</v>
      </c>
    </row>
    <row r="41" spans="1:10" x14ac:dyDescent="0.3">
      <c r="A41" s="9" t="s">
        <v>40</v>
      </c>
      <c r="B41" s="9" t="s">
        <v>41</v>
      </c>
      <c r="C41" s="10" t="s">
        <v>19</v>
      </c>
      <c r="D41" s="9" t="s">
        <v>65</v>
      </c>
      <c r="E41" s="9" t="s">
        <v>50</v>
      </c>
      <c r="F41" s="9">
        <v>57</v>
      </c>
      <c r="G41" s="9">
        <v>56</v>
      </c>
      <c r="H41" s="9">
        <v>57</v>
      </c>
      <c r="I41" s="9">
        <f>SUM(StudentsPerformance[[#This Row],[Math Score]:[Writing Score]])</f>
        <v>170</v>
      </c>
      <c r="J41" s="9" t="str">
        <f>IF(StudentsPerformance[[#This Row],[Parental Level of Education]]= "master's degree", "College", IF(StudentsPerformance[[#This Row],[Parental Level of Education]]="bachelor's degree", "College", IF(StudentsPerformance[[#This Row],[Parental Level of Education]]= "some college", "College", IF(C41= "associate's degree", "Associate", IF(StudentsPerformance[[#This Row],[Parental Level of Education]]= "high school", "High school", IF(StudentsPerformance[[#This Row],[Parental Level of Education]]="some high school", "High school", "N/a"))))))</f>
        <v>Associate</v>
      </c>
    </row>
    <row r="42" spans="1:10" x14ac:dyDescent="0.3">
      <c r="A42" s="9" t="s">
        <v>40</v>
      </c>
      <c r="B42" s="9" t="s">
        <v>42</v>
      </c>
      <c r="C42" s="10" t="s">
        <v>19</v>
      </c>
      <c r="D42" s="9" t="s">
        <v>65</v>
      </c>
      <c r="E42" s="9" t="s">
        <v>50</v>
      </c>
      <c r="F42" s="9">
        <v>55</v>
      </c>
      <c r="G42" s="9">
        <v>61</v>
      </c>
      <c r="H42" s="9">
        <v>54</v>
      </c>
      <c r="I42" s="9">
        <f>SUM(StudentsPerformance[[#This Row],[Math Score]:[Writing Score]])</f>
        <v>170</v>
      </c>
      <c r="J42" s="9" t="str">
        <f>IF(StudentsPerformance[[#This Row],[Parental Level of Education]]= "master's degree", "College", IF(StudentsPerformance[[#This Row],[Parental Level of Education]]="bachelor's degree", "College", IF(StudentsPerformance[[#This Row],[Parental Level of Education]]= "some college", "College", IF(C42= "associate's degree", "Associate", IF(StudentsPerformance[[#This Row],[Parental Level of Education]]= "high school", "High school", IF(StudentsPerformance[[#This Row],[Parental Level of Education]]="some high school", "High school", "N/a"))))))</f>
        <v>Associate</v>
      </c>
    </row>
    <row r="43" spans="1:10" x14ac:dyDescent="0.3">
      <c r="A43" s="9" t="s">
        <v>39</v>
      </c>
      <c r="B43" s="9" t="s">
        <v>42</v>
      </c>
      <c r="C43" s="10" t="s">
        <v>19</v>
      </c>
      <c r="D43" s="9" t="s">
        <v>64</v>
      </c>
      <c r="E43" s="9" t="s">
        <v>50</v>
      </c>
      <c r="F43" s="9">
        <v>58</v>
      </c>
      <c r="G43" s="9">
        <v>73</v>
      </c>
      <c r="H43" s="9">
        <v>68</v>
      </c>
      <c r="I43" s="9">
        <f>SUM(StudentsPerformance[[#This Row],[Math Score]:[Writing Score]])</f>
        <v>199</v>
      </c>
      <c r="J43" s="9" t="str">
        <f>IF(StudentsPerformance[[#This Row],[Parental Level of Education]]= "master's degree", "College", IF(StudentsPerformance[[#This Row],[Parental Level of Education]]="bachelor's degree", "College", IF(StudentsPerformance[[#This Row],[Parental Level of Education]]= "some college", "College", IF(C43= "associate's degree", "Associate", IF(StudentsPerformance[[#This Row],[Parental Level of Education]]= "high school", "High school", IF(StudentsPerformance[[#This Row],[Parental Level of Education]]="some high school", "High school", "N/a"))))))</f>
        <v>Associate</v>
      </c>
    </row>
    <row r="44" spans="1:10" x14ac:dyDescent="0.3">
      <c r="A44" s="9" t="s">
        <v>39</v>
      </c>
      <c r="B44" s="9" t="s">
        <v>41</v>
      </c>
      <c r="C44" s="10" t="s">
        <v>19</v>
      </c>
      <c r="D44" s="9" t="s">
        <v>64</v>
      </c>
      <c r="E44" s="9" t="s">
        <v>50</v>
      </c>
      <c r="F44" s="9">
        <v>53</v>
      </c>
      <c r="G44" s="9">
        <v>58</v>
      </c>
      <c r="H44" s="9">
        <v>65</v>
      </c>
      <c r="I44" s="9">
        <f>SUM(StudentsPerformance[[#This Row],[Math Score]:[Writing Score]])</f>
        <v>176</v>
      </c>
      <c r="J44" s="9" t="str">
        <f>IF(StudentsPerformance[[#This Row],[Parental Level of Education]]= "master's degree", "College", IF(StudentsPerformance[[#This Row],[Parental Level of Education]]="bachelor's degree", "College", IF(StudentsPerformance[[#This Row],[Parental Level of Education]]= "some college", "College", IF(C44= "associate's degree", "Associate", IF(StudentsPerformance[[#This Row],[Parental Level of Education]]= "high school", "High school", IF(StudentsPerformance[[#This Row],[Parental Level of Education]]="some high school", "High school", "N/a"))))))</f>
        <v>Associate</v>
      </c>
    </row>
    <row r="45" spans="1:10" x14ac:dyDescent="0.3">
      <c r="A45" s="9" t="s">
        <v>40</v>
      </c>
      <c r="B45" s="9" t="s">
        <v>41</v>
      </c>
      <c r="C45" s="10" t="s">
        <v>14</v>
      </c>
      <c r="D45" s="9" t="s">
        <v>65</v>
      </c>
      <c r="E45" s="9" t="s">
        <v>51</v>
      </c>
      <c r="F45" s="9">
        <v>59</v>
      </c>
      <c r="G45" s="9">
        <v>65</v>
      </c>
      <c r="H45" s="9">
        <v>66</v>
      </c>
      <c r="I45" s="9">
        <f>SUM(StudentsPerformance[[#This Row],[Math Score]:[Writing Score]])</f>
        <v>190</v>
      </c>
      <c r="J45" s="9" t="str">
        <f>IF(StudentsPerformance[[#This Row],[Parental Level of Education]]= "master's degree", "College", IF(StudentsPerformance[[#This Row],[Parental Level of Education]]="bachelor's degree", "College", IF(StudentsPerformance[[#This Row],[Parental Level of Education]]= "some college", "College", IF(C45= "associate's degree", "Associate", IF(StudentsPerformance[[#This Row],[Parental Level of Education]]= "high school", "High school", IF(StudentsPerformance[[#This Row],[Parental Level of Education]]="some high school", "High school", "N/a"))))))</f>
        <v>College</v>
      </c>
    </row>
    <row r="46" spans="1:10" x14ac:dyDescent="0.3">
      <c r="A46" s="9" t="s">
        <v>39</v>
      </c>
      <c r="B46" s="9" t="s">
        <v>45</v>
      </c>
      <c r="C46" s="10" t="s">
        <v>19</v>
      </c>
      <c r="D46" s="9" t="s">
        <v>65</v>
      </c>
      <c r="E46" s="9" t="s">
        <v>50</v>
      </c>
      <c r="F46" s="9">
        <v>50</v>
      </c>
      <c r="G46" s="9">
        <v>56</v>
      </c>
      <c r="H46" s="9">
        <v>54</v>
      </c>
      <c r="I46" s="9">
        <f>SUM(StudentsPerformance[[#This Row],[Math Score]:[Writing Score]])</f>
        <v>160</v>
      </c>
      <c r="J46" s="9" t="str">
        <f>IF(StudentsPerformance[[#This Row],[Parental Level of Education]]= "master's degree", "College", IF(StudentsPerformance[[#This Row],[Parental Level of Education]]="bachelor's degree", "College", IF(StudentsPerformance[[#This Row],[Parental Level of Education]]= "some college", "College", IF(C46= "associate's degree", "Associate", IF(StudentsPerformance[[#This Row],[Parental Level of Education]]= "high school", "High school", IF(StudentsPerformance[[#This Row],[Parental Level of Education]]="some high school", "High school", "N/a"))))))</f>
        <v>Associate</v>
      </c>
    </row>
    <row r="47" spans="1:10" x14ac:dyDescent="0.3">
      <c r="A47" s="9" t="s">
        <v>40</v>
      </c>
      <c r="B47" s="9" t="s">
        <v>41</v>
      </c>
      <c r="C47" s="10" t="s">
        <v>19</v>
      </c>
      <c r="D47" s="9" t="s">
        <v>64</v>
      </c>
      <c r="E47" s="9" t="s">
        <v>50</v>
      </c>
      <c r="F47" s="9">
        <v>65</v>
      </c>
      <c r="G47" s="9">
        <v>54</v>
      </c>
      <c r="H47" s="9">
        <v>57</v>
      </c>
      <c r="I47" s="9">
        <f>SUM(StudentsPerformance[[#This Row],[Math Score]:[Writing Score]])</f>
        <v>176</v>
      </c>
      <c r="J47" s="9" t="str">
        <f>IF(StudentsPerformance[[#This Row],[Parental Level of Education]]= "master's degree", "College", IF(StudentsPerformance[[#This Row],[Parental Level of Education]]="bachelor's degree", "College", IF(StudentsPerformance[[#This Row],[Parental Level of Education]]= "some college", "College", IF(C47= "associate's degree", "Associate", IF(StudentsPerformance[[#This Row],[Parental Level of Education]]= "high school", "High school", IF(StudentsPerformance[[#This Row],[Parental Level of Education]]="some high school", "High school", "N/a"))))))</f>
        <v>Associate</v>
      </c>
    </row>
    <row r="48" spans="1:10" x14ac:dyDescent="0.3">
      <c r="A48" s="9" t="s">
        <v>39</v>
      </c>
      <c r="B48" s="9" t="s">
        <v>43</v>
      </c>
      <c r="C48" s="10" t="s">
        <v>19</v>
      </c>
      <c r="D48" s="9" t="s">
        <v>64</v>
      </c>
      <c r="E48" s="9" t="s">
        <v>51</v>
      </c>
      <c r="F48" s="9">
        <v>55</v>
      </c>
      <c r="G48" s="9">
        <v>65</v>
      </c>
      <c r="H48" s="9">
        <v>62</v>
      </c>
      <c r="I48" s="9">
        <f>SUM(StudentsPerformance[[#This Row],[Math Score]:[Writing Score]])</f>
        <v>182</v>
      </c>
      <c r="J48" s="9" t="str">
        <f>IF(StudentsPerformance[[#This Row],[Parental Level of Education]]= "master's degree", "College", IF(StudentsPerformance[[#This Row],[Parental Level of Education]]="bachelor's degree", "College", IF(StudentsPerformance[[#This Row],[Parental Level of Education]]= "some college", "College", IF(C48= "associate's degree", "Associate", IF(StudentsPerformance[[#This Row],[Parental Level of Education]]= "high school", "High school", IF(StudentsPerformance[[#This Row],[Parental Level of Education]]="some high school", "High school", "N/a"))))))</f>
        <v>Associate</v>
      </c>
    </row>
    <row r="49" spans="1:10" x14ac:dyDescent="0.3">
      <c r="A49" s="9" t="s">
        <v>39</v>
      </c>
      <c r="B49" s="9" t="s">
        <v>42</v>
      </c>
      <c r="C49" s="10" t="s">
        <v>22</v>
      </c>
      <c r="D49" s="9" t="s">
        <v>64</v>
      </c>
      <c r="E49" s="9" t="s">
        <v>50</v>
      </c>
      <c r="F49" s="9">
        <v>66</v>
      </c>
      <c r="G49" s="9">
        <v>71</v>
      </c>
      <c r="H49" s="9">
        <v>76</v>
      </c>
      <c r="I49" s="9">
        <f>SUM(StudentsPerformance[[#This Row],[Math Score]:[Writing Score]])</f>
        <v>213</v>
      </c>
      <c r="J49" s="9" t="str">
        <f>IF(StudentsPerformance[[#This Row],[Parental Level of Education]]= "master's degree", "College", IF(StudentsPerformance[[#This Row],[Parental Level of Education]]="bachelor's degree", "College", IF(StudentsPerformance[[#This Row],[Parental Level of Education]]= "some college", "College", IF(C49= "associate's degree", "Associate", IF(StudentsPerformance[[#This Row],[Parental Level of Education]]= "high school", "High school", IF(StudentsPerformance[[#This Row],[Parental Level of Education]]="some high school", "High school", "N/a"))))))</f>
        <v>High school</v>
      </c>
    </row>
    <row r="50" spans="1:10" x14ac:dyDescent="0.3">
      <c r="A50" s="9" t="s">
        <v>39</v>
      </c>
      <c r="B50" s="9" t="s">
        <v>44</v>
      </c>
      <c r="C50" s="10" t="s">
        <v>19</v>
      </c>
      <c r="D50" s="9" t="s">
        <v>65</v>
      </c>
      <c r="E50" s="9" t="s">
        <v>51</v>
      </c>
      <c r="F50" s="9">
        <v>57</v>
      </c>
      <c r="G50" s="9">
        <v>74</v>
      </c>
      <c r="H50" s="9">
        <v>76</v>
      </c>
      <c r="I50" s="9">
        <f>SUM(StudentsPerformance[[#This Row],[Math Score]:[Writing Score]])</f>
        <v>207</v>
      </c>
      <c r="J50" s="9" t="str">
        <f>IF(StudentsPerformance[[#This Row],[Parental Level of Education]]= "master's degree", "College", IF(StudentsPerformance[[#This Row],[Parental Level of Education]]="bachelor's degree", "College", IF(StudentsPerformance[[#This Row],[Parental Level of Education]]= "some college", "College", IF(C50= "associate's degree", "Associate", IF(StudentsPerformance[[#This Row],[Parental Level of Education]]= "high school", "High school", IF(StudentsPerformance[[#This Row],[Parental Level of Education]]="some high school", "High school", "N/a"))))))</f>
        <v>Associate</v>
      </c>
    </row>
    <row r="51" spans="1:10" x14ac:dyDescent="0.3">
      <c r="A51" s="9" t="s">
        <v>40</v>
      </c>
      <c r="B51" s="9" t="s">
        <v>42</v>
      </c>
      <c r="C51" s="10" t="s">
        <v>22</v>
      </c>
      <c r="D51" s="9" t="s">
        <v>64</v>
      </c>
      <c r="E51" s="9" t="s">
        <v>51</v>
      </c>
      <c r="F51" s="9">
        <v>82</v>
      </c>
      <c r="G51" s="9">
        <v>84</v>
      </c>
      <c r="H51" s="9">
        <v>82</v>
      </c>
      <c r="I51" s="9">
        <f>SUM(StudentsPerformance[[#This Row],[Math Score]:[Writing Score]])</f>
        <v>248</v>
      </c>
      <c r="J51" s="9" t="str">
        <f>IF(StudentsPerformance[[#This Row],[Parental Level of Education]]= "master's degree", "College", IF(StudentsPerformance[[#This Row],[Parental Level of Education]]="bachelor's degree", "College", IF(StudentsPerformance[[#This Row],[Parental Level of Education]]= "some college", "College", IF(C51= "associate's degree", "Associate", IF(StudentsPerformance[[#This Row],[Parental Level of Education]]= "high school", "High school", IF(StudentsPerformance[[#This Row],[Parental Level of Education]]="some high school", "High school", "N/a"))))))</f>
        <v>High school</v>
      </c>
    </row>
    <row r="52" spans="1:10" x14ac:dyDescent="0.3">
      <c r="A52" s="9" t="s">
        <v>40</v>
      </c>
      <c r="B52" s="9" t="s">
        <v>45</v>
      </c>
      <c r="C52" s="10" t="s">
        <v>14</v>
      </c>
      <c r="D52" s="9" t="s">
        <v>64</v>
      </c>
      <c r="E52" s="9" t="s">
        <v>50</v>
      </c>
      <c r="F52" s="9">
        <v>53</v>
      </c>
      <c r="G52" s="9">
        <v>55</v>
      </c>
      <c r="H52" s="9">
        <v>48</v>
      </c>
      <c r="I52" s="9">
        <f>SUM(StudentsPerformance[[#This Row],[Math Score]:[Writing Score]])</f>
        <v>156</v>
      </c>
      <c r="J52" s="9" t="str">
        <f>IF(StudentsPerformance[[#This Row],[Parental Level of Education]]= "master's degree", "College", IF(StudentsPerformance[[#This Row],[Parental Level of Education]]="bachelor's degree", "College", IF(StudentsPerformance[[#This Row],[Parental Level of Education]]= "some college", "College", IF(C52= "associate's degree", "Associate", IF(StudentsPerformance[[#This Row],[Parental Level of Education]]= "high school", "High school", IF(StudentsPerformance[[#This Row],[Parental Level of Education]]="some high school", "High school", "N/a"))))))</f>
        <v>College</v>
      </c>
    </row>
    <row r="53" spans="1:10" x14ac:dyDescent="0.3">
      <c r="A53" s="9" t="s">
        <v>40</v>
      </c>
      <c r="B53" s="9" t="s">
        <v>45</v>
      </c>
      <c r="C53" s="10" t="s">
        <v>19</v>
      </c>
      <c r="D53" s="9" t="s">
        <v>65</v>
      </c>
      <c r="E53" s="9" t="s">
        <v>51</v>
      </c>
      <c r="F53" s="9">
        <v>77</v>
      </c>
      <c r="G53" s="9">
        <v>69</v>
      </c>
      <c r="H53" s="9">
        <v>68</v>
      </c>
      <c r="I53" s="9">
        <f>SUM(StudentsPerformance[[#This Row],[Math Score]:[Writing Score]])</f>
        <v>214</v>
      </c>
      <c r="J53" s="9" t="str">
        <f>IF(StudentsPerformance[[#This Row],[Parental Level of Education]]= "master's degree", "College", IF(StudentsPerformance[[#This Row],[Parental Level of Education]]="bachelor's degree", "College", IF(StudentsPerformance[[#This Row],[Parental Level of Education]]= "some college", "College", IF(C53= "associate's degree", "Associate", IF(StudentsPerformance[[#This Row],[Parental Level of Education]]= "high school", "High school", IF(StudentsPerformance[[#This Row],[Parental Level of Education]]="some high school", "High school", "N/a"))))))</f>
        <v>Associate</v>
      </c>
    </row>
    <row r="54" spans="1:10" x14ac:dyDescent="0.3">
      <c r="A54" s="9" t="s">
        <v>40</v>
      </c>
      <c r="B54" s="9" t="s">
        <v>42</v>
      </c>
      <c r="C54" s="10" t="s">
        <v>14</v>
      </c>
      <c r="D54" s="9" t="s">
        <v>64</v>
      </c>
      <c r="E54" s="9" t="s">
        <v>50</v>
      </c>
      <c r="F54" s="9">
        <v>53</v>
      </c>
      <c r="G54" s="9">
        <v>44</v>
      </c>
      <c r="H54" s="9">
        <v>42</v>
      </c>
      <c r="I54" s="9">
        <f>SUM(StudentsPerformance[[#This Row],[Math Score]:[Writing Score]])</f>
        <v>139</v>
      </c>
      <c r="J54" s="9" t="str">
        <f>IF(StudentsPerformance[[#This Row],[Parental Level of Education]]= "master's degree", "College", IF(StudentsPerformance[[#This Row],[Parental Level of Education]]="bachelor's degree", "College", IF(StudentsPerformance[[#This Row],[Parental Level of Education]]= "some college", "College", IF(C54= "associate's degree", "Associate", IF(StudentsPerformance[[#This Row],[Parental Level of Education]]= "high school", "High school", IF(StudentsPerformance[[#This Row],[Parental Level of Education]]="some high school", "High school", "N/a"))))))</f>
        <v>College</v>
      </c>
    </row>
    <row r="55" spans="1:10" x14ac:dyDescent="0.3">
      <c r="A55" s="9" t="s">
        <v>40</v>
      </c>
      <c r="B55" s="9" t="s">
        <v>44</v>
      </c>
      <c r="C55" s="10" t="s">
        <v>22</v>
      </c>
      <c r="D55" s="9" t="s">
        <v>64</v>
      </c>
      <c r="E55" s="9" t="s">
        <v>50</v>
      </c>
      <c r="F55" s="9">
        <v>88</v>
      </c>
      <c r="G55" s="9">
        <v>78</v>
      </c>
      <c r="H55" s="9">
        <v>75</v>
      </c>
      <c r="I55" s="9">
        <f>SUM(StudentsPerformance[[#This Row],[Math Score]:[Writing Score]])</f>
        <v>241</v>
      </c>
      <c r="J55" s="9" t="str">
        <f>IF(StudentsPerformance[[#This Row],[Parental Level of Education]]= "master's degree", "College", IF(StudentsPerformance[[#This Row],[Parental Level of Education]]="bachelor's degree", "College", IF(StudentsPerformance[[#This Row],[Parental Level of Education]]= "some college", "College", IF(C55= "associate's degree", "Associate", IF(StudentsPerformance[[#This Row],[Parental Level of Education]]= "high school", "High school", IF(StudentsPerformance[[#This Row],[Parental Level of Education]]="some high school", "High school", "N/a"))))))</f>
        <v>High school</v>
      </c>
    </row>
    <row r="56" spans="1:10" x14ac:dyDescent="0.3">
      <c r="A56" s="9" t="s">
        <v>39</v>
      </c>
      <c r="B56" s="9" t="s">
        <v>42</v>
      </c>
      <c r="C56" s="10" t="s">
        <v>23</v>
      </c>
      <c r="D56" s="9" t="s">
        <v>65</v>
      </c>
      <c r="E56" s="9" t="s">
        <v>51</v>
      </c>
      <c r="F56" s="9">
        <v>71</v>
      </c>
      <c r="G56" s="9">
        <v>84</v>
      </c>
      <c r="H56" s="9">
        <v>87</v>
      </c>
      <c r="I56" s="9">
        <f>SUM(StudentsPerformance[[#This Row],[Math Score]:[Writing Score]])</f>
        <v>242</v>
      </c>
      <c r="J56" s="9" t="str">
        <f>IF(StudentsPerformance[[#This Row],[Parental Level of Education]]= "master's degree", "College", IF(StudentsPerformance[[#This Row],[Parental Level of Education]]="bachelor's degree", "College", IF(StudentsPerformance[[#This Row],[Parental Level of Education]]= "some college", "College", IF(C56= "associate's degree", "Associate", IF(StudentsPerformance[[#This Row],[Parental Level of Education]]= "high school", "High school", IF(StudentsPerformance[[#This Row],[Parental Level of Education]]="some high school", "High school", "N/a"))))))</f>
        <v>High school</v>
      </c>
    </row>
    <row r="57" spans="1:10" x14ac:dyDescent="0.3">
      <c r="A57" s="9" t="s">
        <v>39</v>
      </c>
      <c r="B57" s="9" t="s">
        <v>42</v>
      </c>
      <c r="C57" s="10" t="s">
        <v>22</v>
      </c>
      <c r="D57" s="9" t="s">
        <v>65</v>
      </c>
      <c r="E57" s="9" t="s">
        <v>50</v>
      </c>
      <c r="F57" s="9">
        <v>33</v>
      </c>
      <c r="G57" s="9">
        <v>41</v>
      </c>
      <c r="H57" s="9">
        <v>43</v>
      </c>
      <c r="I57" s="9">
        <f>SUM(StudentsPerformance[[#This Row],[Math Score]:[Writing Score]])</f>
        <v>117</v>
      </c>
      <c r="J57" s="9" t="str">
        <f>IF(StudentsPerformance[[#This Row],[Parental Level of Education]]= "master's degree", "College", IF(StudentsPerformance[[#This Row],[Parental Level of Education]]="bachelor's degree", "College", IF(StudentsPerformance[[#This Row],[Parental Level of Education]]= "some college", "College", IF(C57= "associate's degree", "Associate", IF(StudentsPerformance[[#This Row],[Parental Level of Education]]= "high school", "High school", IF(StudentsPerformance[[#This Row],[Parental Level of Education]]="some high school", "High school", "N/a"))))))</f>
        <v>High school</v>
      </c>
    </row>
    <row r="58" spans="1:10" x14ac:dyDescent="0.3">
      <c r="A58" s="9" t="s">
        <v>39</v>
      </c>
      <c r="B58" s="9" t="s">
        <v>45</v>
      </c>
      <c r="C58" s="10" t="s">
        <v>19</v>
      </c>
      <c r="D58" s="9" t="s">
        <v>64</v>
      </c>
      <c r="E58" s="9" t="s">
        <v>51</v>
      </c>
      <c r="F58" s="9">
        <v>82</v>
      </c>
      <c r="G58" s="9">
        <v>85</v>
      </c>
      <c r="H58" s="9">
        <v>86</v>
      </c>
      <c r="I58" s="9">
        <f>SUM(StudentsPerformance[[#This Row],[Math Score]:[Writing Score]])</f>
        <v>253</v>
      </c>
      <c r="J58" s="9" t="str">
        <f>IF(StudentsPerformance[[#This Row],[Parental Level of Education]]= "master's degree", "College", IF(StudentsPerformance[[#This Row],[Parental Level of Education]]="bachelor's degree", "College", IF(StudentsPerformance[[#This Row],[Parental Level of Education]]= "some college", "College", IF(C58= "associate's degree", "Associate", IF(StudentsPerformance[[#This Row],[Parental Level of Education]]= "high school", "High school", IF(StudentsPerformance[[#This Row],[Parental Level of Education]]="some high school", "High school", "N/a"))))))</f>
        <v>Associate</v>
      </c>
    </row>
    <row r="59" spans="1:10" x14ac:dyDescent="0.3">
      <c r="A59" s="9" t="s">
        <v>40</v>
      </c>
      <c r="B59" s="9" t="s">
        <v>44</v>
      </c>
      <c r="C59" s="10" t="s">
        <v>19</v>
      </c>
      <c r="D59" s="9" t="s">
        <v>64</v>
      </c>
      <c r="E59" s="9" t="s">
        <v>50</v>
      </c>
      <c r="F59" s="9">
        <v>52</v>
      </c>
      <c r="G59" s="9">
        <v>55</v>
      </c>
      <c r="H59" s="9">
        <v>49</v>
      </c>
      <c r="I59" s="9">
        <f>SUM(StudentsPerformance[[#This Row],[Math Score]:[Writing Score]])</f>
        <v>156</v>
      </c>
      <c r="J59" s="9" t="str">
        <f>IF(StudentsPerformance[[#This Row],[Parental Level of Education]]= "master's degree", "College", IF(StudentsPerformance[[#This Row],[Parental Level of Education]]="bachelor's degree", "College", IF(StudentsPerformance[[#This Row],[Parental Level of Education]]= "some college", "College", IF(C59= "associate's degree", "Associate", IF(StudentsPerformance[[#This Row],[Parental Level of Education]]= "high school", "High school", IF(StudentsPerformance[[#This Row],[Parental Level of Education]]="some high school", "High school", "N/a"))))))</f>
        <v>Associate</v>
      </c>
    </row>
    <row r="60" spans="1:10" x14ac:dyDescent="0.3">
      <c r="A60" s="9" t="s">
        <v>40</v>
      </c>
      <c r="B60" s="9" t="s">
        <v>44</v>
      </c>
      <c r="C60" s="10" t="s">
        <v>14</v>
      </c>
      <c r="D60" s="9" t="s">
        <v>64</v>
      </c>
      <c r="E60" s="9" t="s">
        <v>51</v>
      </c>
      <c r="F60" s="9">
        <v>58</v>
      </c>
      <c r="G60" s="9">
        <v>59</v>
      </c>
      <c r="H60" s="9">
        <v>58</v>
      </c>
      <c r="I60" s="9">
        <f>SUM(StudentsPerformance[[#This Row],[Math Score]:[Writing Score]])</f>
        <v>175</v>
      </c>
      <c r="J60" s="9" t="str">
        <f>IF(StudentsPerformance[[#This Row],[Parental Level of Education]]= "master's degree", "College", IF(StudentsPerformance[[#This Row],[Parental Level of Education]]="bachelor's degree", "College", IF(StudentsPerformance[[#This Row],[Parental Level of Education]]= "some college", "College", IF(C60= "associate's degree", "Associate", IF(StudentsPerformance[[#This Row],[Parental Level of Education]]= "high school", "High school", IF(StudentsPerformance[[#This Row],[Parental Level of Education]]="some high school", "High school", "N/a"))))))</f>
        <v>College</v>
      </c>
    </row>
    <row r="61" spans="1:10" x14ac:dyDescent="0.3">
      <c r="A61" s="9" t="s">
        <v>39</v>
      </c>
      <c r="B61" s="9" t="s">
        <v>42</v>
      </c>
      <c r="C61" s="10" t="s">
        <v>23</v>
      </c>
      <c r="D61" s="9" t="s">
        <v>65</v>
      </c>
      <c r="E61" s="9" t="s">
        <v>50</v>
      </c>
      <c r="F61" s="9">
        <v>0</v>
      </c>
      <c r="G61" s="9">
        <v>17</v>
      </c>
      <c r="H61" s="9">
        <v>10</v>
      </c>
      <c r="I61" s="9">
        <f>SUM(StudentsPerformance[[#This Row],[Math Score]:[Writing Score]])</f>
        <v>27</v>
      </c>
      <c r="J61" s="9" t="str">
        <f>IF(StudentsPerformance[[#This Row],[Parental Level of Education]]= "master's degree", "College", IF(StudentsPerformance[[#This Row],[Parental Level of Education]]="bachelor's degree", "College", IF(StudentsPerformance[[#This Row],[Parental Level of Education]]= "some college", "College", IF(C61= "associate's degree", "Associate", IF(StudentsPerformance[[#This Row],[Parental Level of Education]]= "high school", "High school", IF(StudentsPerformance[[#This Row],[Parental Level of Education]]="some high school", "High school", "N/a"))))))</f>
        <v>High school</v>
      </c>
    </row>
    <row r="62" spans="1:10" x14ac:dyDescent="0.3">
      <c r="A62" s="9" t="s">
        <v>40</v>
      </c>
      <c r="B62" s="9" t="s">
        <v>45</v>
      </c>
      <c r="C62" s="10" t="s">
        <v>10</v>
      </c>
      <c r="D62" s="9" t="s">
        <v>65</v>
      </c>
      <c r="E62" s="9" t="s">
        <v>51</v>
      </c>
      <c r="F62" s="9">
        <v>79</v>
      </c>
      <c r="G62" s="9">
        <v>74</v>
      </c>
      <c r="H62" s="9">
        <v>72</v>
      </c>
      <c r="I62" s="9">
        <f>SUM(StudentsPerformance[[#This Row],[Math Score]:[Writing Score]])</f>
        <v>225</v>
      </c>
      <c r="J62" s="9" t="str">
        <f>IF(StudentsPerformance[[#This Row],[Parental Level of Education]]= "master's degree", "College", IF(StudentsPerformance[[#This Row],[Parental Level of Education]]="bachelor's degree", "College", IF(StudentsPerformance[[#This Row],[Parental Level of Education]]= "some college", "College", IF(C62= "associate's degree", "Associate", IF(StudentsPerformance[[#This Row],[Parental Level of Education]]= "high school", "High school", IF(StudentsPerformance[[#This Row],[Parental Level of Education]]="some high school", "High school", "N/a"))))))</f>
        <v>College</v>
      </c>
    </row>
    <row r="63" spans="1:10" x14ac:dyDescent="0.3">
      <c r="A63" s="9" t="s">
        <v>40</v>
      </c>
      <c r="B63" s="9" t="s">
        <v>43</v>
      </c>
      <c r="C63" s="10" t="s">
        <v>23</v>
      </c>
      <c r="D63" s="9" t="s">
        <v>65</v>
      </c>
      <c r="E63" s="9" t="s">
        <v>50</v>
      </c>
      <c r="F63" s="9">
        <v>39</v>
      </c>
      <c r="G63" s="9">
        <v>39</v>
      </c>
      <c r="H63" s="9">
        <v>34</v>
      </c>
      <c r="I63" s="9">
        <f>SUM(StudentsPerformance[[#This Row],[Math Score]:[Writing Score]])</f>
        <v>112</v>
      </c>
      <c r="J63" s="9" t="str">
        <f>IF(StudentsPerformance[[#This Row],[Parental Level of Education]]= "master's degree", "College", IF(StudentsPerformance[[#This Row],[Parental Level of Education]]="bachelor's degree", "College", IF(StudentsPerformance[[#This Row],[Parental Level of Education]]= "some college", "College", IF(C63= "associate's degree", "Associate", IF(StudentsPerformance[[#This Row],[Parental Level of Education]]= "high school", "High school", IF(StudentsPerformance[[#This Row],[Parental Level of Education]]="some high school", "High school", "N/a"))))))</f>
        <v>High school</v>
      </c>
    </row>
    <row r="64" spans="1:10" x14ac:dyDescent="0.3">
      <c r="A64" s="9" t="s">
        <v>40</v>
      </c>
      <c r="B64" s="9" t="s">
        <v>43</v>
      </c>
      <c r="C64" s="10" t="s">
        <v>19</v>
      </c>
      <c r="D64" s="9" t="s">
        <v>65</v>
      </c>
      <c r="E64" s="9" t="s">
        <v>50</v>
      </c>
      <c r="F64" s="9">
        <v>62</v>
      </c>
      <c r="G64" s="9">
        <v>61</v>
      </c>
      <c r="H64" s="9">
        <v>55</v>
      </c>
      <c r="I64" s="9">
        <f>SUM(StudentsPerformance[[#This Row],[Math Score]:[Writing Score]])</f>
        <v>178</v>
      </c>
      <c r="J64" s="9" t="str">
        <f>IF(StudentsPerformance[[#This Row],[Parental Level of Education]]= "master's degree", "College", IF(StudentsPerformance[[#This Row],[Parental Level of Education]]="bachelor's degree", "College", IF(StudentsPerformance[[#This Row],[Parental Level of Education]]= "some college", "College", IF(C64= "associate's degree", "Associate", IF(StudentsPerformance[[#This Row],[Parental Level of Education]]= "high school", "High school", IF(StudentsPerformance[[#This Row],[Parental Level of Education]]="some high school", "High school", "N/a"))))))</f>
        <v>Associate</v>
      </c>
    </row>
    <row r="65" spans="1:10" x14ac:dyDescent="0.3">
      <c r="A65" s="9" t="s">
        <v>39</v>
      </c>
      <c r="B65" s="9" t="s">
        <v>42</v>
      </c>
      <c r="C65" s="10" t="s">
        <v>19</v>
      </c>
      <c r="D65" s="9" t="s">
        <v>64</v>
      </c>
      <c r="E65" s="9" t="s">
        <v>50</v>
      </c>
      <c r="F65" s="9">
        <v>69</v>
      </c>
      <c r="G65" s="9">
        <v>80</v>
      </c>
      <c r="H65" s="9">
        <v>71</v>
      </c>
      <c r="I65" s="9">
        <f>SUM(StudentsPerformance[[#This Row],[Math Score]:[Writing Score]])</f>
        <v>220</v>
      </c>
      <c r="J65" s="9" t="str">
        <f>IF(StudentsPerformance[[#This Row],[Parental Level of Education]]= "master's degree", "College", IF(StudentsPerformance[[#This Row],[Parental Level of Education]]="bachelor's degree", "College", IF(StudentsPerformance[[#This Row],[Parental Level of Education]]= "some college", "College", IF(C65= "associate's degree", "Associate", IF(StudentsPerformance[[#This Row],[Parental Level of Education]]= "high school", "High school", IF(StudentsPerformance[[#This Row],[Parental Level of Education]]="some high school", "High school", "N/a"))))))</f>
        <v>Associate</v>
      </c>
    </row>
    <row r="66" spans="1:10" x14ac:dyDescent="0.3">
      <c r="A66" s="9" t="s">
        <v>39</v>
      </c>
      <c r="B66" s="9" t="s">
        <v>44</v>
      </c>
      <c r="C66" s="10" t="s">
        <v>23</v>
      </c>
      <c r="D66" s="9" t="s">
        <v>64</v>
      </c>
      <c r="E66" s="9" t="s">
        <v>50</v>
      </c>
      <c r="F66" s="9">
        <v>59</v>
      </c>
      <c r="G66" s="9">
        <v>58</v>
      </c>
      <c r="H66" s="9">
        <v>59</v>
      </c>
      <c r="I66" s="9">
        <f>SUM(StudentsPerformance[[#This Row],[Math Score]:[Writing Score]])</f>
        <v>176</v>
      </c>
      <c r="J66" s="9" t="str">
        <f>IF(StudentsPerformance[[#This Row],[Parental Level of Education]]= "master's degree", "College", IF(StudentsPerformance[[#This Row],[Parental Level of Education]]="bachelor's degree", "College", IF(StudentsPerformance[[#This Row],[Parental Level of Education]]= "some college", "College", IF(C66= "associate's degree", "Associate", IF(StudentsPerformance[[#This Row],[Parental Level of Education]]= "high school", "High school", IF(StudentsPerformance[[#This Row],[Parental Level of Education]]="some high school", "High school", "N/a"))))))</f>
        <v>High school</v>
      </c>
    </row>
    <row r="67" spans="1:10" x14ac:dyDescent="0.3">
      <c r="A67" s="9" t="s">
        <v>40</v>
      </c>
      <c r="B67" s="9" t="s">
        <v>41</v>
      </c>
      <c r="C67" s="10" t="s">
        <v>23</v>
      </c>
      <c r="D67" s="9" t="s">
        <v>64</v>
      </c>
      <c r="E67" s="9" t="s">
        <v>50</v>
      </c>
      <c r="F67" s="9">
        <v>67</v>
      </c>
      <c r="G67" s="9">
        <v>64</v>
      </c>
      <c r="H67" s="9">
        <v>61</v>
      </c>
      <c r="I67" s="9">
        <f>SUM(StudentsPerformance[[#This Row],[Math Score]:[Writing Score]])</f>
        <v>192</v>
      </c>
      <c r="J67" s="9" t="str">
        <f>IF(StudentsPerformance[[#This Row],[Parental Level of Education]]= "master's degree", "College", IF(StudentsPerformance[[#This Row],[Parental Level of Education]]="bachelor's degree", "College", IF(StudentsPerformance[[#This Row],[Parental Level of Education]]= "some college", "College", IF(C67= "associate's degree", "Associate", IF(StudentsPerformance[[#This Row],[Parental Level of Education]]= "high school", "High school", IF(StudentsPerformance[[#This Row],[Parental Level of Education]]="some high school", "High school", "N/a"))))))</f>
        <v>High school</v>
      </c>
    </row>
    <row r="68" spans="1:10" x14ac:dyDescent="0.3">
      <c r="A68" s="9" t="s">
        <v>40</v>
      </c>
      <c r="B68" s="9" t="s">
        <v>44</v>
      </c>
      <c r="C68" s="10" t="s">
        <v>23</v>
      </c>
      <c r="D68" s="9" t="s">
        <v>65</v>
      </c>
      <c r="E68" s="9" t="s">
        <v>50</v>
      </c>
      <c r="F68" s="9">
        <v>45</v>
      </c>
      <c r="G68" s="9">
        <v>37</v>
      </c>
      <c r="H68" s="9">
        <v>37</v>
      </c>
      <c r="I68" s="9">
        <f>SUM(StudentsPerformance[[#This Row],[Math Score]:[Writing Score]])</f>
        <v>119</v>
      </c>
      <c r="J68" s="9" t="str">
        <f>IF(StudentsPerformance[[#This Row],[Parental Level of Education]]= "master's degree", "College", IF(StudentsPerformance[[#This Row],[Parental Level of Education]]="bachelor's degree", "College", IF(StudentsPerformance[[#This Row],[Parental Level of Education]]= "some college", "College", IF(C68= "associate's degree", "Associate", IF(StudentsPerformance[[#This Row],[Parental Level of Education]]= "high school", "High school", IF(StudentsPerformance[[#This Row],[Parental Level of Education]]="some high school", "High school", "N/a"))))))</f>
        <v>High school</v>
      </c>
    </row>
    <row r="69" spans="1:10" x14ac:dyDescent="0.3">
      <c r="A69" s="9" t="s">
        <v>39</v>
      </c>
      <c r="B69" s="9" t="s">
        <v>42</v>
      </c>
      <c r="C69" s="10" t="s">
        <v>14</v>
      </c>
      <c r="D69" s="9" t="s">
        <v>64</v>
      </c>
      <c r="E69" s="9" t="s">
        <v>50</v>
      </c>
      <c r="F69" s="9">
        <v>60</v>
      </c>
      <c r="G69" s="9">
        <v>72</v>
      </c>
      <c r="H69" s="9">
        <v>74</v>
      </c>
      <c r="I69" s="9">
        <f>SUM(StudentsPerformance[[#This Row],[Math Score]:[Writing Score]])</f>
        <v>206</v>
      </c>
      <c r="J69" s="9" t="str">
        <f>IF(StudentsPerformance[[#This Row],[Parental Level of Education]]= "master's degree", "College", IF(StudentsPerformance[[#This Row],[Parental Level of Education]]="bachelor's degree", "College", IF(StudentsPerformance[[#This Row],[Parental Level of Education]]= "some college", "College", IF(C69= "associate's degree", "Associate", IF(StudentsPerformance[[#This Row],[Parental Level of Education]]= "high school", "High school", IF(StudentsPerformance[[#This Row],[Parental Level of Education]]="some high school", "High school", "N/a"))))))</f>
        <v>College</v>
      </c>
    </row>
    <row r="70" spans="1:10" x14ac:dyDescent="0.3">
      <c r="A70" s="9" t="s">
        <v>40</v>
      </c>
      <c r="B70" s="9" t="s">
        <v>41</v>
      </c>
      <c r="C70" s="10" t="s">
        <v>19</v>
      </c>
      <c r="D70" s="9" t="s">
        <v>65</v>
      </c>
      <c r="E70" s="9" t="s">
        <v>50</v>
      </c>
      <c r="F70" s="9">
        <v>61</v>
      </c>
      <c r="G70" s="9">
        <v>58</v>
      </c>
      <c r="H70" s="9">
        <v>56</v>
      </c>
      <c r="I70" s="9">
        <f>SUM(StudentsPerformance[[#This Row],[Math Score]:[Writing Score]])</f>
        <v>175</v>
      </c>
      <c r="J70" s="9" t="str">
        <f>IF(StudentsPerformance[[#This Row],[Parental Level of Education]]= "master's degree", "College", IF(StudentsPerformance[[#This Row],[Parental Level of Education]]="bachelor's degree", "College", IF(StudentsPerformance[[#This Row],[Parental Level of Education]]= "some college", "College", IF(C70= "associate's degree", "Associate", IF(StudentsPerformance[[#This Row],[Parental Level of Education]]= "high school", "High school", IF(StudentsPerformance[[#This Row],[Parental Level of Education]]="some high school", "High school", "N/a"))))))</f>
        <v>Associate</v>
      </c>
    </row>
    <row r="71" spans="1:10" x14ac:dyDescent="0.3">
      <c r="A71" s="9" t="s">
        <v>39</v>
      </c>
      <c r="B71" s="9" t="s">
        <v>42</v>
      </c>
      <c r="C71" s="10" t="s">
        <v>19</v>
      </c>
      <c r="D71" s="9" t="s">
        <v>64</v>
      </c>
      <c r="E71" s="9" t="s">
        <v>50</v>
      </c>
      <c r="F71" s="9">
        <v>39</v>
      </c>
      <c r="G71" s="9">
        <v>64</v>
      </c>
      <c r="H71" s="9">
        <v>57</v>
      </c>
      <c r="I71" s="9">
        <f>SUM(StudentsPerformance[[#This Row],[Math Score]:[Writing Score]])</f>
        <v>160</v>
      </c>
      <c r="J71" s="9" t="str">
        <f>IF(StudentsPerformance[[#This Row],[Parental Level of Education]]= "master's degree", "College", IF(StudentsPerformance[[#This Row],[Parental Level of Education]]="bachelor's degree", "College", IF(StudentsPerformance[[#This Row],[Parental Level of Education]]= "some college", "College", IF(C71= "associate's degree", "Associate", IF(StudentsPerformance[[#This Row],[Parental Level of Education]]= "high school", "High school", IF(StudentsPerformance[[#This Row],[Parental Level of Education]]="some high school", "High school", "N/a"))))))</f>
        <v>Associate</v>
      </c>
    </row>
    <row r="72" spans="1:10" x14ac:dyDescent="0.3">
      <c r="A72" s="9" t="s">
        <v>39</v>
      </c>
      <c r="B72" s="9" t="s">
        <v>44</v>
      </c>
      <c r="C72" s="10" t="s">
        <v>14</v>
      </c>
      <c r="D72" s="9" t="s">
        <v>65</v>
      </c>
      <c r="E72" s="9" t="s">
        <v>51</v>
      </c>
      <c r="F72" s="9">
        <v>58</v>
      </c>
      <c r="G72" s="9">
        <v>63</v>
      </c>
      <c r="H72" s="9">
        <v>73</v>
      </c>
      <c r="I72" s="9">
        <f>SUM(StudentsPerformance[[#This Row],[Math Score]:[Writing Score]])</f>
        <v>194</v>
      </c>
      <c r="J72" s="9" t="str">
        <f>IF(StudentsPerformance[[#This Row],[Parental Level of Education]]= "master's degree", "College", IF(StudentsPerformance[[#This Row],[Parental Level of Education]]="bachelor's degree", "College", IF(StudentsPerformance[[#This Row],[Parental Level of Education]]= "some college", "College", IF(C72= "associate's degree", "Associate", IF(StudentsPerformance[[#This Row],[Parental Level of Education]]= "high school", "High school", IF(StudentsPerformance[[#This Row],[Parental Level of Education]]="some high school", "High school", "N/a"))))))</f>
        <v>College</v>
      </c>
    </row>
    <row r="73" spans="1:10" x14ac:dyDescent="0.3">
      <c r="A73" s="9" t="s">
        <v>40</v>
      </c>
      <c r="B73" s="9" t="s">
        <v>44</v>
      </c>
      <c r="C73" s="10" t="s">
        <v>14</v>
      </c>
      <c r="D73" s="9" t="s">
        <v>64</v>
      </c>
      <c r="E73" s="9" t="s">
        <v>51</v>
      </c>
      <c r="F73" s="9">
        <v>63</v>
      </c>
      <c r="G73" s="9">
        <v>55</v>
      </c>
      <c r="H73" s="9">
        <v>63</v>
      </c>
      <c r="I73" s="9">
        <f>SUM(StudentsPerformance[[#This Row],[Math Score]:[Writing Score]])</f>
        <v>181</v>
      </c>
      <c r="J73" s="9" t="str">
        <f>IF(StudentsPerformance[[#This Row],[Parental Level of Education]]= "master's degree", "College", IF(StudentsPerformance[[#This Row],[Parental Level of Education]]="bachelor's degree", "College", IF(StudentsPerformance[[#This Row],[Parental Level of Education]]= "some college", "College", IF(C73= "associate's degree", "Associate", IF(StudentsPerformance[[#This Row],[Parental Level of Education]]= "high school", "High school", IF(StudentsPerformance[[#This Row],[Parental Level of Education]]="some high school", "High school", "N/a"))))))</f>
        <v>College</v>
      </c>
    </row>
    <row r="74" spans="1:10" x14ac:dyDescent="0.3">
      <c r="A74" s="9" t="s">
        <v>39</v>
      </c>
      <c r="B74" s="9" t="s">
        <v>43</v>
      </c>
      <c r="C74" s="10" t="s">
        <v>19</v>
      </c>
      <c r="D74" s="9" t="s">
        <v>65</v>
      </c>
      <c r="E74" s="9" t="s">
        <v>50</v>
      </c>
      <c r="F74" s="9">
        <v>41</v>
      </c>
      <c r="G74" s="9">
        <v>51</v>
      </c>
      <c r="H74" s="9">
        <v>48</v>
      </c>
      <c r="I74" s="9">
        <f>SUM(StudentsPerformance[[#This Row],[Math Score]:[Writing Score]])</f>
        <v>140</v>
      </c>
      <c r="J74" s="9" t="str">
        <f>IF(StudentsPerformance[[#This Row],[Parental Level of Education]]= "master's degree", "College", IF(StudentsPerformance[[#This Row],[Parental Level of Education]]="bachelor's degree", "College", IF(StudentsPerformance[[#This Row],[Parental Level of Education]]= "some college", "College", IF(C74= "associate's degree", "Associate", IF(StudentsPerformance[[#This Row],[Parental Level of Education]]= "high school", "High school", IF(StudentsPerformance[[#This Row],[Parental Level of Education]]="some high school", "High school", "N/a"))))))</f>
        <v>Associate</v>
      </c>
    </row>
    <row r="75" spans="1:10" x14ac:dyDescent="0.3">
      <c r="A75" s="9" t="s">
        <v>40</v>
      </c>
      <c r="B75" s="9" t="s">
        <v>42</v>
      </c>
      <c r="C75" s="10" t="s">
        <v>23</v>
      </c>
      <c r="D75" s="9" t="s">
        <v>65</v>
      </c>
      <c r="E75" s="9" t="s">
        <v>50</v>
      </c>
      <c r="F75" s="9">
        <v>61</v>
      </c>
      <c r="G75" s="9">
        <v>57</v>
      </c>
      <c r="H75" s="9">
        <v>56</v>
      </c>
      <c r="I75" s="9">
        <f>SUM(StudentsPerformance[[#This Row],[Math Score]:[Writing Score]])</f>
        <v>174</v>
      </c>
      <c r="J75" s="9" t="str">
        <f>IF(StudentsPerformance[[#This Row],[Parental Level of Education]]= "master's degree", "College", IF(StudentsPerformance[[#This Row],[Parental Level of Education]]="bachelor's degree", "College", IF(StudentsPerformance[[#This Row],[Parental Level of Education]]= "some college", "College", IF(C75= "associate's degree", "Associate", IF(StudentsPerformance[[#This Row],[Parental Level of Education]]= "high school", "High school", IF(StudentsPerformance[[#This Row],[Parental Level of Education]]="some high school", "High school", "N/a"))))))</f>
        <v>High school</v>
      </c>
    </row>
    <row r="76" spans="1:10" x14ac:dyDescent="0.3">
      <c r="A76" s="9" t="s">
        <v>40</v>
      </c>
      <c r="B76" s="9" t="s">
        <v>42</v>
      </c>
      <c r="C76" s="10" t="s">
        <v>23</v>
      </c>
      <c r="D76" s="9" t="s">
        <v>64</v>
      </c>
      <c r="E76" s="9" t="s">
        <v>50</v>
      </c>
      <c r="F76" s="9">
        <v>49</v>
      </c>
      <c r="G76" s="9">
        <v>49</v>
      </c>
      <c r="H76" s="9">
        <v>41</v>
      </c>
      <c r="I76" s="9">
        <f>SUM(StudentsPerformance[[#This Row],[Math Score]:[Writing Score]])</f>
        <v>139</v>
      </c>
      <c r="J76" s="9" t="str">
        <f>IF(StudentsPerformance[[#This Row],[Parental Level of Education]]= "master's degree", "College", IF(StudentsPerformance[[#This Row],[Parental Level of Education]]="bachelor's degree", "College", IF(StudentsPerformance[[#This Row],[Parental Level of Education]]= "some college", "College", IF(C76= "associate's degree", "Associate", IF(StudentsPerformance[[#This Row],[Parental Level of Education]]= "high school", "High school", IF(StudentsPerformance[[#This Row],[Parental Level of Education]]="some high school", "High school", "N/a"))))))</f>
        <v>High school</v>
      </c>
    </row>
    <row r="77" spans="1:10" x14ac:dyDescent="0.3">
      <c r="A77" s="9" t="s">
        <v>40</v>
      </c>
      <c r="B77" s="9" t="s">
        <v>41</v>
      </c>
      <c r="C77" s="10" t="s">
        <v>19</v>
      </c>
      <c r="D77" s="9" t="s">
        <v>65</v>
      </c>
      <c r="E77" s="9" t="s">
        <v>50</v>
      </c>
      <c r="F77" s="9">
        <v>44</v>
      </c>
      <c r="G77" s="9">
        <v>41</v>
      </c>
      <c r="H77" s="9">
        <v>38</v>
      </c>
      <c r="I77" s="9">
        <f>SUM(StudentsPerformance[[#This Row],[Math Score]:[Writing Score]])</f>
        <v>123</v>
      </c>
      <c r="J77" s="9" t="str">
        <f>IF(StudentsPerformance[[#This Row],[Parental Level of Education]]= "master's degree", "College", IF(StudentsPerformance[[#This Row],[Parental Level of Education]]="bachelor's degree", "College", IF(StudentsPerformance[[#This Row],[Parental Level of Education]]= "some college", "College", IF(C77= "associate's degree", "Associate", IF(StudentsPerformance[[#This Row],[Parental Level of Education]]= "high school", "High school", IF(StudentsPerformance[[#This Row],[Parental Level of Education]]="some high school", "High school", "N/a"))))))</f>
        <v>Associate</v>
      </c>
    </row>
    <row r="78" spans="1:10" x14ac:dyDescent="0.3">
      <c r="A78" s="9" t="s">
        <v>40</v>
      </c>
      <c r="B78" s="9" t="s">
        <v>45</v>
      </c>
      <c r="C78" s="10" t="s">
        <v>23</v>
      </c>
      <c r="D78" s="9" t="s">
        <v>64</v>
      </c>
      <c r="E78" s="9" t="s">
        <v>50</v>
      </c>
      <c r="F78" s="9">
        <v>30</v>
      </c>
      <c r="G78" s="9">
        <v>26</v>
      </c>
      <c r="H78" s="9">
        <v>22</v>
      </c>
      <c r="I78" s="9">
        <f>SUM(StudentsPerformance[[#This Row],[Math Score]:[Writing Score]])</f>
        <v>78</v>
      </c>
      <c r="J78" s="9" t="str">
        <f>IF(StudentsPerformance[[#This Row],[Parental Level of Education]]= "master's degree", "College", IF(StudentsPerformance[[#This Row],[Parental Level of Education]]="bachelor's degree", "College", IF(StudentsPerformance[[#This Row],[Parental Level of Education]]= "some college", "College", IF(C78= "associate's degree", "Associate", IF(StudentsPerformance[[#This Row],[Parental Level of Education]]= "high school", "High school", IF(StudentsPerformance[[#This Row],[Parental Level of Education]]="some high school", "High school", "N/a"))))))</f>
        <v>High school</v>
      </c>
    </row>
    <row r="79" spans="1:10" x14ac:dyDescent="0.3">
      <c r="A79" s="9" t="s">
        <v>40</v>
      </c>
      <c r="B79" s="9" t="s">
        <v>43</v>
      </c>
      <c r="C79" s="10" t="s">
        <v>10</v>
      </c>
      <c r="D79" s="9" t="s">
        <v>64</v>
      </c>
      <c r="E79" s="9" t="s">
        <v>51</v>
      </c>
      <c r="F79" s="9">
        <v>80</v>
      </c>
      <c r="G79" s="9">
        <v>78</v>
      </c>
      <c r="H79" s="9">
        <v>81</v>
      </c>
      <c r="I79" s="9">
        <f>SUM(StudentsPerformance[[#This Row],[Math Score]:[Writing Score]])</f>
        <v>239</v>
      </c>
      <c r="J79" s="9" t="str">
        <f>IF(StudentsPerformance[[#This Row],[Parental Level of Education]]= "master's degree", "College", IF(StudentsPerformance[[#This Row],[Parental Level of Education]]="bachelor's degree", "College", IF(StudentsPerformance[[#This Row],[Parental Level of Education]]= "some college", "College", IF(C79= "associate's degree", "Associate", IF(StudentsPerformance[[#This Row],[Parental Level of Education]]= "high school", "High school", IF(StudentsPerformance[[#This Row],[Parental Level of Education]]="some high school", "High school", "N/a"))))))</f>
        <v>College</v>
      </c>
    </row>
    <row r="80" spans="1:10" x14ac:dyDescent="0.3">
      <c r="A80" s="9" t="s">
        <v>39</v>
      </c>
      <c r="B80" s="9" t="s">
        <v>44</v>
      </c>
      <c r="C80" s="10" t="s">
        <v>23</v>
      </c>
      <c r="D80" s="9" t="s">
        <v>64</v>
      </c>
      <c r="E80" s="9" t="s">
        <v>51</v>
      </c>
      <c r="F80" s="9">
        <v>61</v>
      </c>
      <c r="G80" s="9">
        <v>74</v>
      </c>
      <c r="H80" s="9">
        <v>72</v>
      </c>
      <c r="I80" s="9">
        <f>SUM(StudentsPerformance[[#This Row],[Math Score]:[Writing Score]])</f>
        <v>207</v>
      </c>
      <c r="J80" s="9" t="str">
        <f>IF(StudentsPerformance[[#This Row],[Parental Level of Education]]= "master's degree", "College", IF(StudentsPerformance[[#This Row],[Parental Level of Education]]="bachelor's degree", "College", IF(StudentsPerformance[[#This Row],[Parental Level of Education]]= "some college", "College", IF(C80= "associate's degree", "Associate", IF(StudentsPerformance[[#This Row],[Parental Level of Education]]= "high school", "High school", IF(StudentsPerformance[[#This Row],[Parental Level of Education]]="some high school", "High school", "N/a"))))))</f>
        <v>High school</v>
      </c>
    </row>
    <row r="81" spans="1:10" x14ac:dyDescent="0.3">
      <c r="A81" s="9" t="s">
        <v>39</v>
      </c>
      <c r="B81" s="9" t="s">
        <v>45</v>
      </c>
      <c r="C81" s="10" t="s">
        <v>16</v>
      </c>
      <c r="D81" s="9" t="s">
        <v>64</v>
      </c>
      <c r="E81" s="9" t="s">
        <v>50</v>
      </c>
      <c r="F81" s="9">
        <v>62</v>
      </c>
      <c r="G81" s="9">
        <v>68</v>
      </c>
      <c r="H81" s="9">
        <v>68</v>
      </c>
      <c r="I81" s="9">
        <f>SUM(StudentsPerformance[[#This Row],[Math Score]:[Writing Score]])</f>
        <v>198</v>
      </c>
      <c r="J81" s="9" t="str">
        <f>IF(StudentsPerformance[[#This Row],[Parental Level of Education]]= "master's degree", "College", IF(StudentsPerformance[[#This Row],[Parental Level of Education]]="bachelor's degree", "College", IF(StudentsPerformance[[#This Row],[Parental Level of Education]]= "some college", "College", IF(C81= "associate's degree", "Associate", IF(StudentsPerformance[[#This Row],[Parental Level of Education]]= "high school", "High school", IF(StudentsPerformance[[#This Row],[Parental Level of Education]]="some high school", "High school", "N/a"))))))</f>
        <v>College</v>
      </c>
    </row>
    <row r="82" spans="1:10" x14ac:dyDescent="0.3">
      <c r="A82" s="9" t="s">
        <v>39</v>
      </c>
      <c r="B82" s="9" t="s">
        <v>41</v>
      </c>
      <c r="C82" s="10" t="s">
        <v>19</v>
      </c>
      <c r="D82" s="9" t="s">
        <v>64</v>
      </c>
      <c r="E82" s="9" t="s">
        <v>50</v>
      </c>
      <c r="F82" s="9">
        <v>47</v>
      </c>
      <c r="G82" s="9">
        <v>49</v>
      </c>
      <c r="H82" s="9">
        <v>50</v>
      </c>
      <c r="I82" s="9">
        <f>SUM(StudentsPerformance[[#This Row],[Math Score]:[Writing Score]])</f>
        <v>146</v>
      </c>
      <c r="J82" s="9" t="str">
        <f>IF(StudentsPerformance[[#This Row],[Parental Level of Education]]= "master's degree", "College", IF(StudentsPerformance[[#This Row],[Parental Level of Education]]="bachelor's degree", "College", IF(StudentsPerformance[[#This Row],[Parental Level of Education]]= "some college", "College", IF(C82= "associate's degree", "Associate", IF(StudentsPerformance[[#This Row],[Parental Level of Education]]= "high school", "High school", IF(StudentsPerformance[[#This Row],[Parental Level of Education]]="some high school", "High school", "N/a"))))))</f>
        <v>Associate</v>
      </c>
    </row>
    <row r="83" spans="1:10" x14ac:dyDescent="0.3">
      <c r="A83" s="9" t="s">
        <v>40</v>
      </c>
      <c r="B83" s="9" t="s">
        <v>41</v>
      </c>
      <c r="C83" s="10" t="s">
        <v>22</v>
      </c>
      <c r="D83" s="9" t="s">
        <v>65</v>
      </c>
      <c r="E83" s="9" t="s">
        <v>50</v>
      </c>
      <c r="F83" s="9">
        <v>49</v>
      </c>
      <c r="G83" s="9">
        <v>45</v>
      </c>
      <c r="H83" s="9">
        <v>45</v>
      </c>
      <c r="I83" s="9">
        <f>SUM(StudentsPerformance[[#This Row],[Math Score]:[Writing Score]])</f>
        <v>139</v>
      </c>
      <c r="J83" s="9" t="str">
        <f>IF(StudentsPerformance[[#This Row],[Parental Level of Education]]= "master's degree", "College", IF(StudentsPerformance[[#This Row],[Parental Level of Education]]="bachelor's degree", "College", IF(StudentsPerformance[[#This Row],[Parental Level of Education]]= "some college", "College", IF(C83= "associate's degree", "Associate", IF(StudentsPerformance[[#This Row],[Parental Level of Education]]= "high school", "High school", IF(StudentsPerformance[[#This Row],[Parental Level of Education]]="some high school", "High school", "N/a"))))))</f>
        <v>High school</v>
      </c>
    </row>
    <row r="84" spans="1:10" x14ac:dyDescent="0.3">
      <c r="A84" s="9" t="s">
        <v>40</v>
      </c>
      <c r="B84" s="9" t="s">
        <v>43</v>
      </c>
      <c r="C84" s="10" t="s">
        <v>14</v>
      </c>
      <c r="D84" s="9" t="s">
        <v>65</v>
      </c>
      <c r="E84" s="9" t="s">
        <v>51</v>
      </c>
      <c r="F84" s="9">
        <v>50</v>
      </c>
      <c r="G84" s="9">
        <v>47</v>
      </c>
      <c r="H84" s="9">
        <v>54</v>
      </c>
      <c r="I84" s="9">
        <f>SUM(StudentsPerformance[[#This Row],[Math Score]:[Writing Score]])</f>
        <v>151</v>
      </c>
      <c r="J84" s="9" t="str">
        <f>IF(StudentsPerformance[[#This Row],[Parental Level of Education]]= "master's degree", "College", IF(StudentsPerformance[[#This Row],[Parental Level of Education]]="bachelor's degree", "College", IF(StudentsPerformance[[#This Row],[Parental Level of Education]]= "some college", "College", IF(C84= "associate's degree", "Associate", IF(StudentsPerformance[[#This Row],[Parental Level of Education]]= "high school", "High school", IF(StudentsPerformance[[#This Row],[Parental Level of Education]]="some high school", "High school", "N/a"))))))</f>
        <v>College</v>
      </c>
    </row>
    <row r="85" spans="1:10" x14ac:dyDescent="0.3">
      <c r="A85" s="9" t="s">
        <v>40</v>
      </c>
      <c r="B85" s="9" t="s">
        <v>45</v>
      </c>
      <c r="C85" s="10" t="s">
        <v>19</v>
      </c>
      <c r="D85" s="9" t="s">
        <v>64</v>
      </c>
      <c r="E85" s="9" t="s">
        <v>50</v>
      </c>
      <c r="F85" s="9">
        <v>72</v>
      </c>
      <c r="G85" s="9">
        <v>64</v>
      </c>
      <c r="H85" s="9">
        <v>63</v>
      </c>
      <c r="I85" s="9">
        <f>SUM(StudentsPerformance[[#This Row],[Math Score]:[Writing Score]])</f>
        <v>199</v>
      </c>
      <c r="J85" s="9" t="str">
        <f>IF(StudentsPerformance[[#This Row],[Parental Level of Education]]= "master's degree", "College", IF(StudentsPerformance[[#This Row],[Parental Level of Education]]="bachelor's degree", "College", IF(StudentsPerformance[[#This Row],[Parental Level of Education]]= "some college", "College", IF(C85= "associate's degree", "Associate", IF(StudentsPerformance[[#This Row],[Parental Level of Education]]= "high school", "High school", IF(StudentsPerformance[[#This Row],[Parental Level of Education]]="some high school", "High school", "N/a"))))))</f>
        <v>Associate</v>
      </c>
    </row>
    <row r="86" spans="1:10" x14ac:dyDescent="0.3">
      <c r="A86" s="9" t="s">
        <v>40</v>
      </c>
      <c r="B86" s="9" t="s">
        <v>44</v>
      </c>
      <c r="C86" s="10" t="s">
        <v>22</v>
      </c>
      <c r="D86" s="9" t="s">
        <v>65</v>
      </c>
      <c r="E86" s="9" t="s">
        <v>50</v>
      </c>
      <c r="F86" s="9">
        <v>42</v>
      </c>
      <c r="G86" s="9">
        <v>39</v>
      </c>
      <c r="H86" s="9">
        <v>34</v>
      </c>
      <c r="I86" s="9">
        <f>SUM(StudentsPerformance[[#This Row],[Math Score]:[Writing Score]])</f>
        <v>115</v>
      </c>
      <c r="J86" s="9" t="str">
        <f>IF(StudentsPerformance[[#This Row],[Parental Level of Education]]= "master's degree", "College", IF(StudentsPerformance[[#This Row],[Parental Level of Education]]="bachelor's degree", "College", IF(StudentsPerformance[[#This Row],[Parental Level of Education]]= "some college", "College", IF(C86= "associate's degree", "Associate", IF(StudentsPerformance[[#This Row],[Parental Level of Education]]= "high school", "High school", IF(StudentsPerformance[[#This Row],[Parental Level of Education]]="some high school", "High school", "N/a"))))))</f>
        <v>High school</v>
      </c>
    </row>
    <row r="87" spans="1:10" x14ac:dyDescent="0.3">
      <c r="A87" s="9" t="s">
        <v>39</v>
      </c>
      <c r="B87" s="9" t="s">
        <v>42</v>
      </c>
      <c r="C87" s="10" t="s">
        <v>14</v>
      </c>
      <c r="D87" s="9" t="s">
        <v>64</v>
      </c>
      <c r="E87" s="9" t="s">
        <v>50</v>
      </c>
      <c r="F87" s="9">
        <v>73</v>
      </c>
      <c r="G87" s="9">
        <v>80</v>
      </c>
      <c r="H87" s="9">
        <v>82</v>
      </c>
      <c r="I87" s="9">
        <f>SUM(StudentsPerformance[[#This Row],[Math Score]:[Writing Score]])</f>
        <v>235</v>
      </c>
      <c r="J87" s="9" t="str">
        <f>IF(StudentsPerformance[[#This Row],[Parental Level of Education]]= "master's degree", "College", IF(StudentsPerformance[[#This Row],[Parental Level of Education]]="bachelor's degree", "College", IF(StudentsPerformance[[#This Row],[Parental Level of Education]]= "some college", "College", IF(C87= "associate's degree", "Associate", IF(StudentsPerformance[[#This Row],[Parental Level of Education]]= "high school", "High school", IF(StudentsPerformance[[#This Row],[Parental Level of Education]]="some high school", "High school", "N/a"))))))</f>
        <v>College</v>
      </c>
    </row>
    <row r="88" spans="1:10" x14ac:dyDescent="0.3">
      <c r="A88" s="9" t="s">
        <v>39</v>
      </c>
      <c r="B88" s="9" t="s">
        <v>42</v>
      </c>
      <c r="C88" s="10" t="s">
        <v>14</v>
      </c>
      <c r="D88" s="9" t="s">
        <v>65</v>
      </c>
      <c r="E88" s="9" t="s">
        <v>50</v>
      </c>
      <c r="F88" s="9">
        <v>76</v>
      </c>
      <c r="G88" s="9">
        <v>83</v>
      </c>
      <c r="H88" s="9">
        <v>88</v>
      </c>
      <c r="I88" s="9">
        <f>SUM(StudentsPerformance[[#This Row],[Math Score]:[Writing Score]])</f>
        <v>247</v>
      </c>
      <c r="J88" s="9" t="str">
        <f>IF(StudentsPerformance[[#This Row],[Parental Level of Education]]= "master's degree", "College", IF(StudentsPerformance[[#This Row],[Parental Level of Education]]="bachelor's degree", "College", IF(StudentsPerformance[[#This Row],[Parental Level of Education]]= "some college", "College", IF(C88= "associate's degree", "Associate", IF(StudentsPerformance[[#This Row],[Parental Level of Education]]= "high school", "High school", IF(StudentsPerformance[[#This Row],[Parental Level of Education]]="some high school", "High school", "N/a"))))))</f>
        <v>College</v>
      </c>
    </row>
    <row r="89" spans="1:10" x14ac:dyDescent="0.3">
      <c r="A89" s="9" t="s">
        <v>39</v>
      </c>
      <c r="B89" s="9" t="s">
        <v>44</v>
      </c>
      <c r="C89" s="10" t="s">
        <v>19</v>
      </c>
      <c r="D89" s="9" t="s">
        <v>64</v>
      </c>
      <c r="E89" s="9" t="s">
        <v>50</v>
      </c>
      <c r="F89" s="9">
        <v>71</v>
      </c>
      <c r="G89" s="9">
        <v>71</v>
      </c>
      <c r="H89" s="9">
        <v>74</v>
      </c>
      <c r="I89" s="9">
        <f>SUM(StudentsPerformance[[#This Row],[Math Score]:[Writing Score]])</f>
        <v>216</v>
      </c>
      <c r="J89" s="9" t="str">
        <f>IF(StudentsPerformance[[#This Row],[Parental Level of Education]]= "master's degree", "College", IF(StudentsPerformance[[#This Row],[Parental Level of Education]]="bachelor's degree", "College", IF(StudentsPerformance[[#This Row],[Parental Level of Education]]= "some college", "College", IF(C89= "associate's degree", "Associate", IF(StudentsPerformance[[#This Row],[Parental Level of Education]]= "high school", "High school", IF(StudentsPerformance[[#This Row],[Parental Level of Education]]="some high school", "High school", "N/a"))))))</f>
        <v>Associate</v>
      </c>
    </row>
    <row r="90" spans="1:10" x14ac:dyDescent="0.3">
      <c r="A90" s="9" t="s">
        <v>39</v>
      </c>
      <c r="B90" s="9" t="s">
        <v>43</v>
      </c>
      <c r="C90" s="10" t="s">
        <v>14</v>
      </c>
      <c r="D90" s="9" t="s">
        <v>64</v>
      </c>
      <c r="E90" s="9" t="s">
        <v>50</v>
      </c>
      <c r="F90" s="9">
        <v>58</v>
      </c>
      <c r="G90" s="9">
        <v>70</v>
      </c>
      <c r="H90" s="9">
        <v>67</v>
      </c>
      <c r="I90" s="9">
        <f>SUM(StudentsPerformance[[#This Row],[Math Score]:[Writing Score]])</f>
        <v>195</v>
      </c>
      <c r="J90" s="9" t="str">
        <f>IF(StudentsPerformance[[#This Row],[Parental Level of Education]]= "master's degree", "College", IF(StudentsPerformance[[#This Row],[Parental Level of Education]]="bachelor's degree", "College", IF(StudentsPerformance[[#This Row],[Parental Level of Education]]= "some college", "College", IF(C90= "associate's degree", "Associate", IF(StudentsPerformance[[#This Row],[Parental Level of Education]]= "high school", "High school", IF(StudentsPerformance[[#This Row],[Parental Level of Education]]="some high school", "High school", "N/a"))))))</f>
        <v>College</v>
      </c>
    </row>
    <row r="91" spans="1:10" x14ac:dyDescent="0.3">
      <c r="A91" s="9" t="s">
        <v>39</v>
      </c>
      <c r="B91" s="9" t="s">
        <v>44</v>
      </c>
      <c r="C91" s="10" t="s">
        <v>23</v>
      </c>
      <c r="D91" s="9" t="s">
        <v>64</v>
      </c>
      <c r="E91" s="9" t="s">
        <v>50</v>
      </c>
      <c r="F91" s="9">
        <v>73</v>
      </c>
      <c r="G91" s="9">
        <v>86</v>
      </c>
      <c r="H91" s="9">
        <v>82</v>
      </c>
      <c r="I91" s="9">
        <f>SUM(StudentsPerformance[[#This Row],[Math Score]:[Writing Score]])</f>
        <v>241</v>
      </c>
      <c r="J91" s="9" t="str">
        <f>IF(StudentsPerformance[[#This Row],[Parental Level of Education]]= "master's degree", "College", IF(StudentsPerformance[[#This Row],[Parental Level of Education]]="bachelor's degree", "College", IF(StudentsPerformance[[#This Row],[Parental Level of Education]]= "some college", "College", IF(C91= "associate's degree", "Associate", IF(StudentsPerformance[[#This Row],[Parental Level of Education]]= "high school", "High school", IF(StudentsPerformance[[#This Row],[Parental Level of Education]]="some high school", "High school", "N/a"))))))</f>
        <v>High school</v>
      </c>
    </row>
    <row r="92" spans="1:10" x14ac:dyDescent="0.3">
      <c r="A92" s="9" t="s">
        <v>39</v>
      </c>
      <c r="B92" s="9" t="s">
        <v>42</v>
      </c>
      <c r="C92" s="10" t="s">
        <v>10</v>
      </c>
      <c r="D92" s="9" t="s">
        <v>64</v>
      </c>
      <c r="E92" s="9" t="s">
        <v>50</v>
      </c>
      <c r="F92" s="9">
        <v>65</v>
      </c>
      <c r="G92" s="9">
        <v>72</v>
      </c>
      <c r="H92" s="9">
        <v>74</v>
      </c>
      <c r="I92" s="9">
        <f>SUM(StudentsPerformance[[#This Row],[Math Score]:[Writing Score]])</f>
        <v>211</v>
      </c>
      <c r="J92" s="9" t="str">
        <f>IF(StudentsPerformance[[#This Row],[Parental Level of Education]]= "master's degree", "College", IF(StudentsPerformance[[#This Row],[Parental Level of Education]]="bachelor's degree", "College", IF(StudentsPerformance[[#This Row],[Parental Level of Education]]= "some college", "College", IF(C92= "associate's degree", "Associate", IF(StudentsPerformance[[#This Row],[Parental Level of Education]]= "high school", "High school", IF(StudentsPerformance[[#This Row],[Parental Level of Education]]="some high school", "High school", "N/a"))))))</f>
        <v>College</v>
      </c>
    </row>
    <row r="93" spans="1:10" x14ac:dyDescent="0.3">
      <c r="A93" s="9" t="s">
        <v>40</v>
      </c>
      <c r="B93" s="9" t="s">
        <v>42</v>
      </c>
      <c r="C93" s="10" t="s">
        <v>22</v>
      </c>
      <c r="D93" s="9" t="s">
        <v>65</v>
      </c>
      <c r="E93" s="9" t="s">
        <v>50</v>
      </c>
      <c r="F93" s="9">
        <v>27</v>
      </c>
      <c r="G93" s="9">
        <v>34</v>
      </c>
      <c r="H93" s="9">
        <v>36</v>
      </c>
      <c r="I93" s="9">
        <f>SUM(StudentsPerformance[[#This Row],[Math Score]:[Writing Score]])</f>
        <v>97</v>
      </c>
      <c r="J93" s="9" t="str">
        <f>IF(StudentsPerformance[[#This Row],[Parental Level of Education]]= "master's degree", "College", IF(StudentsPerformance[[#This Row],[Parental Level of Education]]="bachelor's degree", "College", IF(StudentsPerformance[[#This Row],[Parental Level of Education]]= "some college", "College", IF(C93= "associate's degree", "Associate", IF(StudentsPerformance[[#This Row],[Parental Level of Education]]= "high school", "High school", IF(StudentsPerformance[[#This Row],[Parental Level of Education]]="some high school", "High school", "N/a"))))))</f>
        <v>High school</v>
      </c>
    </row>
    <row r="94" spans="1:10" x14ac:dyDescent="0.3">
      <c r="A94" s="9" t="s">
        <v>40</v>
      </c>
      <c r="B94" s="9" t="s">
        <v>42</v>
      </c>
      <c r="C94" s="10" t="s">
        <v>22</v>
      </c>
      <c r="D94" s="9" t="s">
        <v>64</v>
      </c>
      <c r="E94" s="9" t="s">
        <v>50</v>
      </c>
      <c r="F94" s="9">
        <v>71</v>
      </c>
      <c r="G94" s="9">
        <v>79</v>
      </c>
      <c r="H94" s="9">
        <v>71</v>
      </c>
      <c r="I94" s="9">
        <f>SUM(StudentsPerformance[[#This Row],[Math Score]:[Writing Score]])</f>
        <v>221</v>
      </c>
      <c r="J94" s="9" t="str">
        <f>IF(StudentsPerformance[[#This Row],[Parental Level of Education]]= "master's degree", "College", IF(StudentsPerformance[[#This Row],[Parental Level of Education]]="bachelor's degree", "College", IF(StudentsPerformance[[#This Row],[Parental Level of Education]]= "some college", "College", IF(C94= "associate's degree", "Associate", IF(StudentsPerformance[[#This Row],[Parental Level of Education]]= "high school", "High school", IF(StudentsPerformance[[#This Row],[Parental Level of Education]]="some high school", "High school", "N/a"))))))</f>
        <v>High school</v>
      </c>
    </row>
    <row r="95" spans="1:10" x14ac:dyDescent="0.3">
      <c r="A95" s="9" t="s">
        <v>40</v>
      </c>
      <c r="B95" s="9" t="s">
        <v>42</v>
      </c>
      <c r="C95" s="10" t="s">
        <v>19</v>
      </c>
      <c r="D95" s="9" t="s">
        <v>65</v>
      </c>
      <c r="E95" s="9" t="s">
        <v>51</v>
      </c>
      <c r="F95" s="9">
        <v>43</v>
      </c>
      <c r="G95" s="9">
        <v>45</v>
      </c>
      <c r="H95" s="9">
        <v>50</v>
      </c>
      <c r="I95" s="9">
        <f>SUM(StudentsPerformance[[#This Row],[Math Score]:[Writing Score]])</f>
        <v>138</v>
      </c>
      <c r="J95" s="9" t="str">
        <f>IF(StudentsPerformance[[#This Row],[Parental Level of Education]]= "master's degree", "College", IF(StudentsPerformance[[#This Row],[Parental Level of Education]]="bachelor's degree", "College", IF(StudentsPerformance[[#This Row],[Parental Level of Education]]= "some college", "College", IF(C95= "associate's degree", "Associate", IF(StudentsPerformance[[#This Row],[Parental Level of Education]]= "high school", "High school", IF(StudentsPerformance[[#This Row],[Parental Level of Education]]="some high school", "High school", "N/a"))))))</f>
        <v>Associate</v>
      </c>
    </row>
    <row r="96" spans="1:10" x14ac:dyDescent="0.3">
      <c r="A96" s="9" t="s">
        <v>39</v>
      </c>
      <c r="B96" s="9" t="s">
        <v>41</v>
      </c>
      <c r="C96" s="10" t="s">
        <v>14</v>
      </c>
      <c r="D96" s="9" t="s">
        <v>64</v>
      </c>
      <c r="E96" s="9" t="s">
        <v>50</v>
      </c>
      <c r="F96" s="9">
        <v>79</v>
      </c>
      <c r="G96" s="9">
        <v>86</v>
      </c>
      <c r="H96" s="9">
        <v>92</v>
      </c>
      <c r="I96" s="9">
        <f>SUM(StudentsPerformance[[#This Row],[Math Score]:[Writing Score]])</f>
        <v>257</v>
      </c>
      <c r="J96" s="9" t="str">
        <f>IF(StudentsPerformance[[#This Row],[Parental Level of Education]]= "master's degree", "College", IF(StudentsPerformance[[#This Row],[Parental Level of Education]]="bachelor's degree", "College", IF(StudentsPerformance[[#This Row],[Parental Level of Education]]= "some college", "College", IF(C96= "associate's degree", "Associate", IF(StudentsPerformance[[#This Row],[Parental Level of Education]]= "high school", "High school", IF(StudentsPerformance[[#This Row],[Parental Level of Education]]="some high school", "High school", "N/a"))))))</f>
        <v>College</v>
      </c>
    </row>
    <row r="97" spans="1:10" x14ac:dyDescent="0.3">
      <c r="A97" s="9" t="s">
        <v>40</v>
      </c>
      <c r="B97" s="9" t="s">
        <v>42</v>
      </c>
      <c r="C97" s="10" t="s">
        <v>19</v>
      </c>
      <c r="D97" s="9" t="s">
        <v>65</v>
      </c>
      <c r="E97" s="9" t="s">
        <v>51</v>
      </c>
      <c r="F97" s="9">
        <v>78</v>
      </c>
      <c r="G97" s="9">
        <v>81</v>
      </c>
      <c r="H97" s="9">
        <v>82</v>
      </c>
      <c r="I97" s="9">
        <f>SUM(StudentsPerformance[[#This Row],[Math Score]:[Writing Score]])</f>
        <v>241</v>
      </c>
      <c r="J97" s="9" t="str">
        <f>IF(StudentsPerformance[[#This Row],[Parental Level of Education]]= "master's degree", "College", IF(StudentsPerformance[[#This Row],[Parental Level of Education]]="bachelor's degree", "College", IF(StudentsPerformance[[#This Row],[Parental Level of Education]]= "some college", "College", IF(C97= "associate's degree", "Associate", IF(StudentsPerformance[[#This Row],[Parental Level of Education]]= "high school", "High school", IF(StudentsPerformance[[#This Row],[Parental Level of Education]]="some high school", "High school", "N/a"))))))</f>
        <v>Associate</v>
      </c>
    </row>
    <row r="98" spans="1:10" x14ac:dyDescent="0.3">
      <c r="A98" s="9" t="s">
        <v>40</v>
      </c>
      <c r="B98" s="9" t="s">
        <v>41</v>
      </c>
      <c r="C98" s="10" t="s">
        <v>23</v>
      </c>
      <c r="D98" s="9" t="s">
        <v>64</v>
      </c>
      <c r="E98" s="9" t="s">
        <v>51</v>
      </c>
      <c r="F98" s="9">
        <v>65</v>
      </c>
      <c r="G98" s="9">
        <v>66</v>
      </c>
      <c r="H98" s="9">
        <v>62</v>
      </c>
      <c r="I98" s="9">
        <f>SUM(StudentsPerformance[[#This Row],[Math Score]:[Writing Score]])</f>
        <v>193</v>
      </c>
      <c r="J98" s="9" t="str">
        <f>IF(StudentsPerformance[[#This Row],[Parental Level of Education]]= "master's degree", "College", IF(StudentsPerformance[[#This Row],[Parental Level of Education]]="bachelor's degree", "College", IF(StudentsPerformance[[#This Row],[Parental Level of Education]]= "some college", "College", IF(C98= "associate's degree", "Associate", IF(StudentsPerformance[[#This Row],[Parental Level of Education]]= "high school", "High school", IF(StudentsPerformance[[#This Row],[Parental Level of Education]]="some high school", "High school", "N/a"))))))</f>
        <v>High school</v>
      </c>
    </row>
    <row r="99" spans="1:10" x14ac:dyDescent="0.3">
      <c r="A99" s="9" t="s">
        <v>39</v>
      </c>
      <c r="B99" s="9" t="s">
        <v>45</v>
      </c>
      <c r="C99" s="10" t="s">
        <v>14</v>
      </c>
      <c r="D99" s="9" t="s">
        <v>64</v>
      </c>
      <c r="E99" s="9" t="s">
        <v>51</v>
      </c>
      <c r="F99" s="9">
        <v>63</v>
      </c>
      <c r="G99" s="9">
        <v>72</v>
      </c>
      <c r="H99" s="9">
        <v>70</v>
      </c>
      <c r="I99" s="9">
        <f>SUM(StudentsPerformance[[#This Row],[Math Score]:[Writing Score]])</f>
        <v>205</v>
      </c>
      <c r="J99" s="9" t="str">
        <f>IF(StudentsPerformance[[#This Row],[Parental Level of Education]]= "master's degree", "College", IF(StudentsPerformance[[#This Row],[Parental Level of Education]]="bachelor's degree", "College", IF(StudentsPerformance[[#This Row],[Parental Level of Education]]= "some college", "College", IF(C99= "associate's degree", "Associate", IF(StudentsPerformance[[#This Row],[Parental Level of Education]]= "high school", "High school", IF(StudentsPerformance[[#This Row],[Parental Level of Education]]="some high school", "High school", "N/a"))))))</f>
        <v>College</v>
      </c>
    </row>
    <row r="100" spans="1:10" x14ac:dyDescent="0.3">
      <c r="A100" s="9" t="s">
        <v>39</v>
      </c>
      <c r="B100" s="9" t="s">
        <v>44</v>
      </c>
      <c r="C100" s="10" t="s">
        <v>14</v>
      </c>
      <c r="D100" s="9" t="s">
        <v>65</v>
      </c>
      <c r="E100" s="9" t="s">
        <v>50</v>
      </c>
      <c r="F100" s="9">
        <v>58</v>
      </c>
      <c r="G100" s="9">
        <v>67</v>
      </c>
      <c r="H100" s="9">
        <v>62</v>
      </c>
      <c r="I100" s="9">
        <f>SUM(StudentsPerformance[[#This Row],[Math Score]:[Writing Score]])</f>
        <v>187</v>
      </c>
      <c r="J100" s="9" t="str">
        <f>IF(StudentsPerformance[[#This Row],[Parental Level of Education]]= "master's degree", "College", IF(StudentsPerformance[[#This Row],[Parental Level of Education]]="bachelor's degree", "College", IF(StudentsPerformance[[#This Row],[Parental Level of Education]]= "some college", "College", IF(C100= "associate's degree", "Associate", IF(StudentsPerformance[[#This Row],[Parental Level of Education]]= "high school", "High school", IF(StudentsPerformance[[#This Row],[Parental Level of Education]]="some high school", "High school", "N/a"))))))</f>
        <v>College</v>
      </c>
    </row>
    <row r="101" spans="1:10" x14ac:dyDescent="0.3">
      <c r="A101" s="9" t="s">
        <v>39</v>
      </c>
      <c r="B101" s="9" t="s">
        <v>44</v>
      </c>
      <c r="C101" s="10" t="s">
        <v>10</v>
      </c>
      <c r="D101" s="9" t="s">
        <v>64</v>
      </c>
      <c r="E101" s="9" t="s">
        <v>50</v>
      </c>
      <c r="F101" s="9">
        <v>65</v>
      </c>
      <c r="G101" s="9">
        <v>67</v>
      </c>
      <c r="H101" s="9">
        <v>62</v>
      </c>
      <c r="I101" s="9">
        <f>SUM(StudentsPerformance[[#This Row],[Math Score]:[Writing Score]])</f>
        <v>194</v>
      </c>
      <c r="J101" s="9" t="str">
        <f>IF(StudentsPerformance[[#This Row],[Parental Level of Education]]= "master's degree", "College", IF(StudentsPerformance[[#This Row],[Parental Level of Education]]="bachelor's degree", "College", IF(StudentsPerformance[[#This Row],[Parental Level of Education]]= "some college", "College", IF(C101= "associate's degree", "Associate", IF(StudentsPerformance[[#This Row],[Parental Level of Education]]= "high school", "High school", IF(StudentsPerformance[[#This Row],[Parental Level of Education]]="some high school", "High school", "N/a"))))))</f>
        <v>College</v>
      </c>
    </row>
    <row r="102" spans="1:10" x14ac:dyDescent="0.3">
      <c r="A102" s="9" t="s">
        <v>40</v>
      </c>
      <c r="B102" s="9" t="s">
        <v>41</v>
      </c>
      <c r="C102" s="10" t="s">
        <v>14</v>
      </c>
      <c r="D102" s="9" t="s">
        <v>64</v>
      </c>
      <c r="E102" s="9" t="s">
        <v>50</v>
      </c>
      <c r="F102" s="9">
        <v>79</v>
      </c>
      <c r="G102" s="9">
        <v>67</v>
      </c>
      <c r="H102" s="9">
        <v>67</v>
      </c>
      <c r="I102" s="9">
        <f>SUM(StudentsPerformance[[#This Row],[Math Score]:[Writing Score]])</f>
        <v>213</v>
      </c>
      <c r="J102" s="9" t="str">
        <f>IF(StudentsPerformance[[#This Row],[Parental Level of Education]]= "master's degree", "College", IF(StudentsPerformance[[#This Row],[Parental Level of Education]]="bachelor's degree", "College", IF(StudentsPerformance[[#This Row],[Parental Level of Education]]= "some college", "College", IF(C102= "associate's degree", "Associate", IF(StudentsPerformance[[#This Row],[Parental Level of Education]]= "high school", "High school", IF(StudentsPerformance[[#This Row],[Parental Level of Education]]="some high school", "High school", "N/a"))))))</f>
        <v>College</v>
      </c>
    </row>
    <row r="103" spans="1:10" x14ac:dyDescent="0.3">
      <c r="A103" s="9" t="s">
        <v>40</v>
      </c>
      <c r="B103" s="9" t="s">
        <v>44</v>
      </c>
      <c r="C103" s="10" t="s">
        <v>10</v>
      </c>
      <c r="D103" s="9" t="s">
        <v>64</v>
      </c>
      <c r="E103" s="9" t="s">
        <v>51</v>
      </c>
      <c r="F103" s="9">
        <v>68</v>
      </c>
      <c r="G103" s="9">
        <v>74</v>
      </c>
      <c r="H103" s="9">
        <v>74</v>
      </c>
      <c r="I103" s="9">
        <f>SUM(StudentsPerformance[[#This Row],[Math Score]:[Writing Score]])</f>
        <v>216</v>
      </c>
      <c r="J103" s="9" t="str">
        <f>IF(StudentsPerformance[[#This Row],[Parental Level of Education]]= "master's degree", "College", IF(StudentsPerformance[[#This Row],[Parental Level of Education]]="bachelor's degree", "College", IF(StudentsPerformance[[#This Row],[Parental Level of Education]]= "some college", "College", IF(C103= "associate's degree", "Associate", IF(StudentsPerformance[[#This Row],[Parental Level of Education]]= "high school", "High school", IF(StudentsPerformance[[#This Row],[Parental Level of Education]]="some high school", "High school", "N/a"))))))</f>
        <v>College</v>
      </c>
    </row>
    <row r="104" spans="1:10" x14ac:dyDescent="0.3">
      <c r="A104" s="9" t="s">
        <v>39</v>
      </c>
      <c r="B104" s="9" t="s">
        <v>44</v>
      </c>
      <c r="C104" s="10" t="s">
        <v>19</v>
      </c>
      <c r="D104" s="9" t="s">
        <v>64</v>
      </c>
      <c r="E104" s="9" t="s">
        <v>50</v>
      </c>
      <c r="F104" s="9">
        <v>85</v>
      </c>
      <c r="G104" s="9">
        <v>91</v>
      </c>
      <c r="H104" s="9">
        <v>89</v>
      </c>
      <c r="I104" s="9">
        <f>SUM(StudentsPerformance[[#This Row],[Math Score]:[Writing Score]])</f>
        <v>265</v>
      </c>
      <c r="J104" s="9" t="str">
        <f>IF(StudentsPerformance[[#This Row],[Parental Level of Education]]= "master's degree", "College", IF(StudentsPerformance[[#This Row],[Parental Level of Education]]="bachelor's degree", "College", IF(StudentsPerformance[[#This Row],[Parental Level of Education]]= "some college", "College", IF(C104= "associate's degree", "Associate", IF(StudentsPerformance[[#This Row],[Parental Level of Education]]= "high school", "High school", IF(StudentsPerformance[[#This Row],[Parental Level of Education]]="some high school", "High school", "N/a"))))))</f>
        <v>Associate</v>
      </c>
    </row>
    <row r="105" spans="1:10" x14ac:dyDescent="0.3">
      <c r="A105" s="9" t="s">
        <v>40</v>
      </c>
      <c r="B105" s="9" t="s">
        <v>41</v>
      </c>
      <c r="C105" s="10" t="s">
        <v>22</v>
      </c>
      <c r="D105" s="9" t="s">
        <v>64</v>
      </c>
      <c r="E105" s="9" t="s">
        <v>51</v>
      </c>
      <c r="F105" s="9">
        <v>60</v>
      </c>
      <c r="G105" s="9">
        <v>44</v>
      </c>
      <c r="H105" s="9">
        <v>47</v>
      </c>
      <c r="I105" s="9">
        <f>SUM(StudentsPerformance[[#This Row],[Math Score]:[Writing Score]])</f>
        <v>151</v>
      </c>
      <c r="J105" s="9" t="str">
        <f>IF(StudentsPerformance[[#This Row],[Parental Level of Education]]= "master's degree", "College", IF(StudentsPerformance[[#This Row],[Parental Level of Education]]="bachelor's degree", "College", IF(StudentsPerformance[[#This Row],[Parental Level of Education]]= "some college", "College", IF(C105= "associate's degree", "Associate", IF(StudentsPerformance[[#This Row],[Parental Level of Education]]= "high school", "High school", IF(StudentsPerformance[[#This Row],[Parental Level of Education]]="some high school", "High school", "N/a"))))))</f>
        <v>High school</v>
      </c>
    </row>
    <row r="106" spans="1:10" x14ac:dyDescent="0.3">
      <c r="A106" s="9" t="s">
        <v>40</v>
      </c>
      <c r="B106" s="9" t="s">
        <v>42</v>
      </c>
      <c r="C106" s="10" t="s">
        <v>14</v>
      </c>
      <c r="D106" s="9" t="s">
        <v>64</v>
      </c>
      <c r="E106" s="9" t="s">
        <v>51</v>
      </c>
      <c r="F106" s="9">
        <v>98</v>
      </c>
      <c r="G106" s="9">
        <v>86</v>
      </c>
      <c r="H106" s="9">
        <v>90</v>
      </c>
      <c r="I106" s="9">
        <f>SUM(StudentsPerformance[[#This Row],[Math Score]:[Writing Score]])</f>
        <v>274</v>
      </c>
      <c r="J106" s="9" t="str">
        <f>IF(StudentsPerformance[[#This Row],[Parental Level of Education]]= "master's degree", "College", IF(StudentsPerformance[[#This Row],[Parental Level of Education]]="bachelor's degree", "College", IF(StudentsPerformance[[#This Row],[Parental Level of Education]]= "some college", "College", IF(C106= "associate's degree", "Associate", IF(StudentsPerformance[[#This Row],[Parental Level of Education]]= "high school", "High school", IF(StudentsPerformance[[#This Row],[Parental Level of Education]]="some high school", "High school", "N/a"))))))</f>
        <v>College</v>
      </c>
    </row>
    <row r="107" spans="1:10" x14ac:dyDescent="0.3">
      <c r="A107" s="9" t="s">
        <v>39</v>
      </c>
      <c r="B107" s="9" t="s">
        <v>42</v>
      </c>
      <c r="C107" s="10" t="s">
        <v>14</v>
      </c>
      <c r="D107" s="9" t="s">
        <v>64</v>
      </c>
      <c r="E107" s="9" t="s">
        <v>50</v>
      </c>
      <c r="F107" s="9">
        <v>58</v>
      </c>
      <c r="G107" s="9">
        <v>67</v>
      </c>
      <c r="H107" s="9">
        <v>72</v>
      </c>
      <c r="I107" s="9">
        <f>SUM(StudentsPerformance[[#This Row],[Math Score]:[Writing Score]])</f>
        <v>197</v>
      </c>
      <c r="J107" s="9" t="str">
        <f>IF(StudentsPerformance[[#This Row],[Parental Level of Education]]= "master's degree", "College", IF(StudentsPerformance[[#This Row],[Parental Level of Education]]="bachelor's degree", "College", IF(StudentsPerformance[[#This Row],[Parental Level of Education]]= "some college", "College", IF(C107= "associate's degree", "Associate", IF(StudentsPerformance[[#This Row],[Parental Level of Education]]= "high school", "High school", IF(StudentsPerformance[[#This Row],[Parental Level of Education]]="some high school", "High school", "N/a"))))))</f>
        <v>College</v>
      </c>
    </row>
    <row r="108" spans="1:10" x14ac:dyDescent="0.3">
      <c r="A108" s="9" t="s">
        <v>39</v>
      </c>
      <c r="B108" s="9" t="s">
        <v>44</v>
      </c>
      <c r="C108" s="10" t="s">
        <v>16</v>
      </c>
      <c r="D108" s="9" t="s">
        <v>64</v>
      </c>
      <c r="E108" s="9" t="s">
        <v>50</v>
      </c>
      <c r="F108" s="9">
        <v>87</v>
      </c>
      <c r="G108" s="9">
        <v>100</v>
      </c>
      <c r="H108" s="9">
        <v>100</v>
      </c>
      <c r="I108" s="9">
        <f>SUM(StudentsPerformance[[#This Row],[Math Score]:[Writing Score]])</f>
        <v>287</v>
      </c>
      <c r="J108" s="9" t="str">
        <f>IF(StudentsPerformance[[#This Row],[Parental Level of Education]]= "master's degree", "College", IF(StudentsPerformance[[#This Row],[Parental Level of Education]]="bachelor's degree", "College", IF(StudentsPerformance[[#This Row],[Parental Level of Education]]= "some college", "College", IF(C108= "associate's degree", "Associate", IF(StudentsPerformance[[#This Row],[Parental Level of Education]]= "high school", "High school", IF(StudentsPerformance[[#This Row],[Parental Level of Education]]="some high school", "High school", "N/a"))))))</f>
        <v>College</v>
      </c>
    </row>
    <row r="109" spans="1:10" x14ac:dyDescent="0.3">
      <c r="A109" s="9" t="s">
        <v>40</v>
      </c>
      <c r="B109" s="9" t="s">
        <v>45</v>
      </c>
      <c r="C109" s="10" t="s">
        <v>19</v>
      </c>
      <c r="D109" s="9" t="s">
        <v>64</v>
      </c>
      <c r="E109" s="9" t="s">
        <v>51</v>
      </c>
      <c r="F109" s="9">
        <v>66</v>
      </c>
      <c r="G109" s="9">
        <v>63</v>
      </c>
      <c r="H109" s="9">
        <v>64</v>
      </c>
      <c r="I109" s="9">
        <f>SUM(StudentsPerformance[[#This Row],[Math Score]:[Writing Score]])</f>
        <v>193</v>
      </c>
      <c r="J109" s="9" t="str">
        <f>IF(StudentsPerformance[[#This Row],[Parental Level of Education]]= "master's degree", "College", IF(StudentsPerformance[[#This Row],[Parental Level of Education]]="bachelor's degree", "College", IF(StudentsPerformance[[#This Row],[Parental Level of Education]]= "some college", "College", IF(C109= "associate's degree", "Associate", IF(StudentsPerformance[[#This Row],[Parental Level of Education]]= "high school", "High school", IF(StudentsPerformance[[#This Row],[Parental Level of Education]]="some high school", "High school", "N/a"))))))</f>
        <v>Associate</v>
      </c>
    </row>
    <row r="110" spans="1:10" x14ac:dyDescent="0.3">
      <c r="A110" s="9" t="s">
        <v>39</v>
      </c>
      <c r="B110" s="9" t="s">
        <v>41</v>
      </c>
      <c r="C110" s="10" t="s">
        <v>19</v>
      </c>
      <c r="D110" s="9" t="s">
        <v>65</v>
      </c>
      <c r="E110" s="9" t="s">
        <v>50</v>
      </c>
      <c r="F110" s="9">
        <v>52</v>
      </c>
      <c r="G110" s="9">
        <v>76</v>
      </c>
      <c r="H110" s="9">
        <v>70</v>
      </c>
      <c r="I110" s="9">
        <f>SUM(StudentsPerformance[[#This Row],[Math Score]:[Writing Score]])</f>
        <v>198</v>
      </c>
      <c r="J110" s="9" t="str">
        <f>IF(StudentsPerformance[[#This Row],[Parental Level of Education]]= "master's degree", "College", IF(StudentsPerformance[[#This Row],[Parental Level of Education]]="bachelor's degree", "College", IF(StudentsPerformance[[#This Row],[Parental Level of Education]]= "some college", "College", IF(C110= "associate's degree", "Associate", IF(StudentsPerformance[[#This Row],[Parental Level of Education]]= "high school", "High school", IF(StudentsPerformance[[#This Row],[Parental Level of Education]]="some high school", "High school", "N/a"))))))</f>
        <v>Associate</v>
      </c>
    </row>
    <row r="111" spans="1:10" x14ac:dyDescent="0.3">
      <c r="A111" s="9" t="s">
        <v>39</v>
      </c>
      <c r="B111" s="9" t="s">
        <v>41</v>
      </c>
      <c r="C111" s="10" t="s">
        <v>23</v>
      </c>
      <c r="D111" s="9" t="s">
        <v>64</v>
      </c>
      <c r="E111" s="9" t="s">
        <v>50</v>
      </c>
      <c r="F111" s="9">
        <v>70</v>
      </c>
      <c r="G111" s="9">
        <v>64</v>
      </c>
      <c r="H111" s="9">
        <v>72</v>
      </c>
      <c r="I111" s="9">
        <f>SUM(StudentsPerformance[[#This Row],[Math Score]:[Writing Score]])</f>
        <v>206</v>
      </c>
      <c r="J111" s="9" t="str">
        <f>IF(StudentsPerformance[[#This Row],[Parental Level of Education]]= "master's degree", "College", IF(StudentsPerformance[[#This Row],[Parental Level of Education]]="bachelor's degree", "College", IF(StudentsPerformance[[#This Row],[Parental Level of Education]]= "some college", "College", IF(C111= "associate's degree", "Associate", IF(StudentsPerformance[[#This Row],[Parental Level of Education]]= "high school", "High school", IF(StudentsPerformance[[#This Row],[Parental Level of Education]]="some high school", "High school", "N/a"))))))</f>
        <v>High school</v>
      </c>
    </row>
    <row r="112" spans="1:10" x14ac:dyDescent="0.3">
      <c r="A112" s="9" t="s">
        <v>39</v>
      </c>
      <c r="B112" s="9" t="s">
        <v>44</v>
      </c>
      <c r="C112" s="10" t="s">
        <v>19</v>
      </c>
      <c r="D112" s="9" t="s">
        <v>65</v>
      </c>
      <c r="E112" s="9" t="s">
        <v>51</v>
      </c>
      <c r="F112" s="9">
        <v>77</v>
      </c>
      <c r="G112" s="9">
        <v>89</v>
      </c>
      <c r="H112" s="9">
        <v>98</v>
      </c>
      <c r="I112" s="9">
        <f>SUM(StudentsPerformance[[#This Row],[Math Score]:[Writing Score]])</f>
        <v>264</v>
      </c>
      <c r="J112" s="9" t="str">
        <f>IF(StudentsPerformance[[#This Row],[Parental Level of Education]]= "master's degree", "College", IF(StudentsPerformance[[#This Row],[Parental Level of Education]]="bachelor's degree", "College", IF(StudentsPerformance[[#This Row],[Parental Level of Education]]= "some college", "College", IF(C112= "associate's degree", "Associate", IF(StudentsPerformance[[#This Row],[Parental Level of Education]]= "high school", "High school", IF(StudentsPerformance[[#This Row],[Parental Level of Education]]="some high school", "High school", "N/a"))))))</f>
        <v>Associate</v>
      </c>
    </row>
    <row r="113" spans="1:10" x14ac:dyDescent="0.3">
      <c r="A113" s="9" t="s">
        <v>40</v>
      </c>
      <c r="B113" s="9" t="s">
        <v>42</v>
      </c>
      <c r="C113" s="10" t="s">
        <v>22</v>
      </c>
      <c r="D113" s="9" t="s">
        <v>64</v>
      </c>
      <c r="E113" s="9" t="s">
        <v>50</v>
      </c>
      <c r="F113" s="9">
        <v>62</v>
      </c>
      <c r="G113" s="9">
        <v>55</v>
      </c>
      <c r="H113" s="9">
        <v>49</v>
      </c>
      <c r="I113" s="9">
        <f>SUM(StudentsPerformance[[#This Row],[Math Score]:[Writing Score]])</f>
        <v>166</v>
      </c>
      <c r="J113" s="9" t="str">
        <f>IF(StudentsPerformance[[#This Row],[Parental Level of Education]]= "master's degree", "College", IF(StudentsPerformance[[#This Row],[Parental Level of Education]]="bachelor's degree", "College", IF(StudentsPerformance[[#This Row],[Parental Level of Education]]= "some college", "College", IF(C113= "associate's degree", "Associate", IF(StudentsPerformance[[#This Row],[Parental Level of Education]]= "high school", "High school", IF(StudentsPerformance[[#This Row],[Parental Level of Education]]="some high school", "High school", "N/a"))))))</f>
        <v>High school</v>
      </c>
    </row>
    <row r="114" spans="1:10" x14ac:dyDescent="0.3">
      <c r="A114" s="9" t="s">
        <v>40</v>
      </c>
      <c r="B114" s="9" t="s">
        <v>43</v>
      </c>
      <c r="C114" s="10" t="s">
        <v>19</v>
      </c>
      <c r="D114" s="9" t="s">
        <v>64</v>
      </c>
      <c r="E114" s="9" t="s">
        <v>50</v>
      </c>
      <c r="F114" s="9">
        <v>54</v>
      </c>
      <c r="G114" s="9">
        <v>53</v>
      </c>
      <c r="H114" s="9">
        <v>47</v>
      </c>
      <c r="I114" s="9">
        <f>SUM(StudentsPerformance[[#This Row],[Math Score]:[Writing Score]])</f>
        <v>154</v>
      </c>
      <c r="J114" s="9" t="str">
        <f>IF(StudentsPerformance[[#This Row],[Parental Level of Education]]= "master's degree", "College", IF(StudentsPerformance[[#This Row],[Parental Level of Education]]="bachelor's degree", "College", IF(StudentsPerformance[[#This Row],[Parental Level of Education]]= "some college", "College", IF(C114= "associate's degree", "Associate", IF(StudentsPerformance[[#This Row],[Parental Level of Education]]= "high school", "High school", IF(StudentsPerformance[[#This Row],[Parental Level of Education]]="some high school", "High school", "N/a"))))))</f>
        <v>Associate</v>
      </c>
    </row>
    <row r="115" spans="1:10" x14ac:dyDescent="0.3">
      <c r="A115" s="9" t="s">
        <v>39</v>
      </c>
      <c r="B115" s="9" t="s">
        <v>44</v>
      </c>
      <c r="C115" s="10" t="s">
        <v>14</v>
      </c>
      <c r="D115" s="9" t="s">
        <v>64</v>
      </c>
      <c r="E115" s="9" t="s">
        <v>50</v>
      </c>
      <c r="F115" s="9">
        <v>51</v>
      </c>
      <c r="G115" s="9">
        <v>58</v>
      </c>
      <c r="H115" s="9">
        <v>54</v>
      </c>
      <c r="I115" s="9">
        <f>SUM(StudentsPerformance[[#This Row],[Math Score]:[Writing Score]])</f>
        <v>163</v>
      </c>
      <c r="J115" s="9" t="str">
        <f>IF(StudentsPerformance[[#This Row],[Parental Level of Education]]= "master's degree", "College", IF(StudentsPerformance[[#This Row],[Parental Level of Education]]="bachelor's degree", "College", IF(StudentsPerformance[[#This Row],[Parental Level of Education]]= "some college", "College", IF(C115= "associate's degree", "Associate", IF(StudentsPerformance[[#This Row],[Parental Level of Education]]= "high school", "High school", IF(StudentsPerformance[[#This Row],[Parental Level of Education]]="some high school", "High school", "N/a"))))))</f>
        <v>College</v>
      </c>
    </row>
    <row r="116" spans="1:10" x14ac:dyDescent="0.3">
      <c r="A116" s="9" t="s">
        <v>39</v>
      </c>
      <c r="B116" s="9" t="s">
        <v>45</v>
      </c>
      <c r="C116" s="10" t="s">
        <v>10</v>
      </c>
      <c r="D116" s="9" t="s">
        <v>64</v>
      </c>
      <c r="E116" s="9" t="s">
        <v>51</v>
      </c>
      <c r="F116" s="9">
        <v>99</v>
      </c>
      <c r="G116" s="9">
        <v>100</v>
      </c>
      <c r="H116" s="9">
        <v>100</v>
      </c>
      <c r="I116" s="9">
        <f>SUM(StudentsPerformance[[#This Row],[Math Score]:[Writing Score]])</f>
        <v>299</v>
      </c>
      <c r="J116" s="9" t="str">
        <f>IF(StudentsPerformance[[#This Row],[Parental Level of Education]]= "master's degree", "College", IF(StudentsPerformance[[#This Row],[Parental Level of Education]]="bachelor's degree", "College", IF(StudentsPerformance[[#This Row],[Parental Level of Education]]= "some college", "College", IF(C116= "associate's degree", "Associate", IF(StudentsPerformance[[#This Row],[Parental Level of Education]]= "high school", "High school", IF(StudentsPerformance[[#This Row],[Parental Level of Education]]="some high school", "High school", "N/a"))))))</f>
        <v>College</v>
      </c>
    </row>
    <row r="117" spans="1:10" x14ac:dyDescent="0.3">
      <c r="A117" s="9" t="s">
        <v>40</v>
      </c>
      <c r="B117" s="9" t="s">
        <v>42</v>
      </c>
      <c r="C117" s="10" t="s">
        <v>22</v>
      </c>
      <c r="D117" s="9" t="s">
        <v>64</v>
      </c>
      <c r="E117" s="9" t="s">
        <v>50</v>
      </c>
      <c r="F117" s="9">
        <v>84</v>
      </c>
      <c r="G117" s="9">
        <v>77</v>
      </c>
      <c r="H117" s="9">
        <v>74</v>
      </c>
      <c r="I117" s="9">
        <f>SUM(StudentsPerformance[[#This Row],[Math Score]:[Writing Score]])</f>
        <v>235</v>
      </c>
      <c r="J117" s="9" t="str">
        <f>IF(StudentsPerformance[[#This Row],[Parental Level of Education]]= "master's degree", "College", IF(StudentsPerformance[[#This Row],[Parental Level of Education]]="bachelor's degree", "College", IF(StudentsPerformance[[#This Row],[Parental Level of Education]]= "some college", "College", IF(C117= "associate's degree", "Associate", IF(StudentsPerformance[[#This Row],[Parental Level of Education]]= "high school", "High school", IF(StudentsPerformance[[#This Row],[Parental Level of Education]]="some high school", "High school", "N/a"))))))</f>
        <v>High school</v>
      </c>
    </row>
    <row r="118" spans="1:10" x14ac:dyDescent="0.3">
      <c r="A118" s="9" t="s">
        <v>39</v>
      </c>
      <c r="B118" s="9" t="s">
        <v>41</v>
      </c>
      <c r="C118" s="10" t="s">
        <v>10</v>
      </c>
      <c r="D118" s="9" t="s">
        <v>65</v>
      </c>
      <c r="E118" s="9" t="s">
        <v>50</v>
      </c>
      <c r="F118" s="9">
        <v>75</v>
      </c>
      <c r="G118" s="9">
        <v>85</v>
      </c>
      <c r="H118" s="9">
        <v>82</v>
      </c>
      <c r="I118" s="9">
        <f>SUM(StudentsPerformance[[#This Row],[Math Score]:[Writing Score]])</f>
        <v>242</v>
      </c>
      <c r="J118" s="9" t="str">
        <f>IF(StudentsPerformance[[#This Row],[Parental Level of Education]]= "master's degree", "College", IF(StudentsPerformance[[#This Row],[Parental Level of Education]]="bachelor's degree", "College", IF(StudentsPerformance[[#This Row],[Parental Level of Education]]= "some college", "College", IF(C118= "associate's degree", "Associate", IF(StudentsPerformance[[#This Row],[Parental Level of Education]]= "high school", "High school", IF(StudentsPerformance[[#This Row],[Parental Level of Education]]="some high school", "High school", "N/a"))))))</f>
        <v>College</v>
      </c>
    </row>
    <row r="119" spans="1:10" x14ac:dyDescent="0.3">
      <c r="A119" s="9" t="s">
        <v>39</v>
      </c>
      <c r="B119" s="9" t="s">
        <v>44</v>
      </c>
      <c r="C119" s="10" t="s">
        <v>10</v>
      </c>
      <c r="D119" s="9" t="s">
        <v>64</v>
      </c>
      <c r="E119" s="9" t="s">
        <v>50</v>
      </c>
      <c r="F119" s="9">
        <v>78</v>
      </c>
      <c r="G119" s="9">
        <v>82</v>
      </c>
      <c r="H119" s="9">
        <v>79</v>
      </c>
      <c r="I119" s="9">
        <f>SUM(StudentsPerformance[[#This Row],[Math Score]:[Writing Score]])</f>
        <v>239</v>
      </c>
      <c r="J119" s="9" t="str">
        <f>IF(StudentsPerformance[[#This Row],[Parental Level of Education]]= "master's degree", "College", IF(StudentsPerformance[[#This Row],[Parental Level of Education]]="bachelor's degree", "College", IF(StudentsPerformance[[#This Row],[Parental Level of Education]]= "some college", "College", IF(C119= "associate's degree", "Associate", IF(StudentsPerformance[[#This Row],[Parental Level of Education]]= "high school", "High school", IF(StudentsPerformance[[#This Row],[Parental Level of Education]]="some high school", "High school", "N/a"))))))</f>
        <v>College</v>
      </c>
    </row>
    <row r="120" spans="1:10" x14ac:dyDescent="0.3">
      <c r="A120" s="9" t="s">
        <v>39</v>
      </c>
      <c r="B120" s="9" t="s">
        <v>44</v>
      </c>
      <c r="C120" s="10" t="s">
        <v>23</v>
      </c>
      <c r="D120" s="9" t="s">
        <v>64</v>
      </c>
      <c r="E120" s="9" t="s">
        <v>50</v>
      </c>
      <c r="F120" s="9">
        <v>51</v>
      </c>
      <c r="G120" s="9">
        <v>63</v>
      </c>
      <c r="H120" s="9">
        <v>61</v>
      </c>
      <c r="I120" s="9">
        <f>SUM(StudentsPerformance[[#This Row],[Math Score]:[Writing Score]])</f>
        <v>175</v>
      </c>
      <c r="J120" s="9" t="str">
        <f>IF(StudentsPerformance[[#This Row],[Parental Level of Education]]= "master's degree", "College", IF(StudentsPerformance[[#This Row],[Parental Level of Education]]="bachelor's degree", "College", IF(StudentsPerformance[[#This Row],[Parental Level of Education]]= "some college", "College", IF(C120= "associate's degree", "Associate", IF(StudentsPerformance[[#This Row],[Parental Level of Education]]= "high school", "High school", IF(StudentsPerformance[[#This Row],[Parental Level of Education]]="some high school", "High school", "N/a"))))))</f>
        <v>High school</v>
      </c>
    </row>
    <row r="121" spans="1:10" x14ac:dyDescent="0.3">
      <c r="A121" s="9" t="s">
        <v>39</v>
      </c>
      <c r="B121" s="9" t="s">
        <v>42</v>
      </c>
      <c r="C121" s="10" t="s">
        <v>14</v>
      </c>
      <c r="D121" s="9" t="s">
        <v>64</v>
      </c>
      <c r="E121" s="9" t="s">
        <v>50</v>
      </c>
      <c r="F121" s="9">
        <v>55</v>
      </c>
      <c r="G121" s="9">
        <v>69</v>
      </c>
      <c r="H121" s="9">
        <v>65</v>
      </c>
      <c r="I121" s="9">
        <f>SUM(StudentsPerformance[[#This Row],[Math Score]:[Writing Score]])</f>
        <v>189</v>
      </c>
      <c r="J121" s="9" t="str">
        <f>IF(StudentsPerformance[[#This Row],[Parental Level of Education]]= "master's degree", "College", IF(StudentsPerformance[[#This Row],[Parental Level of Education]]="bachelor's degree", "College", IF(StudentsPerformance[[#This Row],[Parental Level of Education]]= "some college", "College", IF(C121= "associate's degree", "Associate", IF(StudentsPerformance[[#This Row],[Parental Level of Education]]= "high school", "High school", IF(StudentsPerformance[[#This Row],[Parental Level of Education]]="some high school", "High school", "N/a"))))))</f>
        <v>College</v>
      </c>
    </row>
    <row r="122" spans="1:10" x14ac:dyDescent="0.3">
      <c r="A122" s="9" t="s">
        <v>39</v>
      </c>
      <c r="B122" s="9" t="s">
        <v>42</v>
      </c>
      <c r="C122" s="10" t="s">
        <v>10</v>
      </c>
      <c r="D122" s="9" t="s">
        <v>64</v>
      </c>
      <c r="E122" s="9" t="s">
        <v>51</v>
      </c>
      <c r="F122" s="9">
        <v>79</v>
      </c>
      <c r="G122" s="9">
        <v>92</v>
      </c>
      <c r="H122" s="9">
        <v>89</v>
      </c>
      <c r="I122" s="9">
        <f>SUM(StudentsPerformance[[#This Row],[Math Score]:[Writing Score]])</f>
        <v>260</v>
      </c>
      <c r="J122" s="9" t="str">
        <f>IF(StudentsPerformance[[#This Row],[Parental Level of Education]]= "master's degree", "College", IF(StudentsPerformance[[#This Row],[Parental Level of Education]]="bachelor's degree", "College", IF(StudentsPerformance[[#This Row],[Parental Level of Education]]= "some college", "College", IF(C122= "associate's degree", "Associate", IF(StudentsPerformance[[#This Row],[Parental Level of Education]]= "high school", "High school", IF(StudentsPerformance[[#This Row],[Parental Level of Education]]="some high school", "High school", "N/a"))))))</f>
        <v>College</v>
      </c>
    </row>
    <row r="123" spans="1:10" x14ac:dyDescent="0.3">
      <c r="A123" s="9" t="s">
        <v>40</v>
      </c>
      <c r="B123" s="9" t="s">
        <v>41</v>
      </c>
      <c r="C123" s="10" t="s">
        <v>19</v>
      </c>
      <c r="D123" s="9" t="s">
        <v>64</v>
      </c>
      <c r="E123" s="9" t="s">
        <v>51</v>
      </c>
      <c r="F123" s="9">
        <v>91</v>
      </c>
      <c r="G123" s="9">
        <v>89</v>
      </c>
      <c r="H123" s="9">
        <v>92</v>
      </c>
      <c r="I123" s="9">
        <f>SUM(StudentsPerformance[[#This Row],[Math Score]:[Writing Score]])</f>
        <v>272</v>
      </c>
      <c r="J123" s="9" t="str">
        <f>IF(StudentsPerformance[[#This Row],[Parental Level of Education]]= "master's degree", "College", IF(StudentsPerformance[[#This Row],[Parental Level of Education]]="bachelor's degree", "College", IF(StudentsPerformance[[#This Row],[Parental Level of Education]]= "some college", "College", IF(C123= "associate's degree", "Associate", IF(StudentsPerformance[[#This Row],[Parental Level of Education]]= "high school", "High school", IF(StudentsPerformance[[#This Row],[Parental Level of Education]]="some high school", "High school", "N/a"))))))</f>
        <v>Associate</v>
      </c>
    </row>
    <row r="124" spans="1:10" x14ac:dyDescent="0.3">
      <c r="A124" s="9" t="s">
        <v>39</v>
      </c>
      <c r="B124" s="9" t="s">
        <v>42</v>
      </c>
      <c r="C124" s="10" t="s">
        <v>14</v>
      </c>
      <c r="D124" s="9" t="s">
        <v>64</v>
      </c>
      <c r="E124" s="9" t="s">
        <v>51</v>
      </c>
      <c r="F124" s="9">
        <v>88</v>
      </c>
      <c r="G124" s="9">
        <v>93</v>
      </c>
      <c r="H124" s="9">
        <v>93</v>
      </c>
      <c r="I124" s="9">
        <f>SUM(StudentsPerformance[[#This Row],[Math Score]:[Writing Score]])</f>
        <v>274</v>
      </c>
      <c r="J124" s="9" t="str">
        <f>IF(StudentsPerformance[[#This Row],[Parental Level of Education]]= "master's degree", "College", IF(StudentsPerformance[[#This Row],[Parental Level of Education]]="bachelor's degree", "College", IF(StudentsPerformance[[#This Row],[Parental Level of Education]]= "some college", "College", IF(C124= "associate's degree", "Associate", IF(StudentsPerformance[[#This Row],[Parental Level of Education]]= "high school", "High school", IF(StudentsPerformance[[#This Row],[Parental Level of Education]]="some high school", "High school", "N/a"))))))</f>
        <v>College</v>
      </c>
    </row>
    <row r="125" spans="1:10" x14ac:dyDescent="0.3">
      <c r="A125" s="9" t="s">
        <v>40</v>
      </c>
      <c r="B125" s="9" t="s">
        <v>44</v>
      </c>
      <c r="C125" s="10" t="s">
        <v>22</v>
      </c>
      <c r="D125" s="9" t="s">
        <v>65</v>
      </c>
      <c r="E125" s="9" t="s">
        <v>50</v>
      </c>
      <c r="F125" s="9">
        <v>63</v>
      </c>
      <c r="G125" s="9">
        <v>57</v>
      </c>
      <c r="H125" s="9">
        <v>56</v>
      </c>
      <c r="I125" s="9">
        <f>SUM(StudentsPerformance[[#This Row],[Math Score]:[Writing Score]])</f>
        <v>176</v>
      </c>
      <c r="J125" s="9" t="str">
        <f>IF(StudentsPerformance[[#This Row],[Parental Level of Education]]= "master's degree", "College", IF(StudentsPerformance[[#This Row],[Parental Level of Education]]="bachelor's degree", "College", IF(StudentsPerformance[[#This Row],[Parental Level of Education]]= "some college", "College", IF(C125= "associate's degree", "Associate", IF(StudentsPerformance[[#This Row],[Parental Level of Education]]= "high school", "High school", IF(StudentsPerformance[[#This Row],[Parental Level of Education]]="some high school", "High school", "N/a"))))))</f>
        <v>High school</v>
      </c>
    </row>
    <row r="126" spans="1:10" x14ac:dyDescent="0.3">
      <c r="A126" s="9" t="s">
        <v>40</v>
      </c>
      <c r="B126" s="9" t="s">
        <v>45</v>
      </c>
      <c r="C126" s="10" t="s">
        <v>14</v>
      </c>
      <c r="D126" s="9" t="s">
        <v>64</v>
      </c>
      <c r="E126" s="9" t="s">
        <v>50</v>
      </c>
      <c r="F126" s="9">
        <v>83</v>
      </c>
      <c r="G126" s="9">
        <v>80</v>
      </c>
      <c r="H126" s="9">
        <v>73</v>
      </c>
      <c r="I126" s="9">
        <f>SUM(StudentsPerformance[[#This Row],[Math Score]:[Writing Score]])</f>
        <v>236</v>
      </c>
      <c r="J126" s="9" t="str">
        <f>IF(StudentsPerformance[[#This Row],[Parental Level of Education]]= "master's degree", "College", IF(StudentsPerformance[[#This Row],[Parental Level of Education]]="bachelor's degree", "College", IF(StudentsPerformance[[#This Row],[Parental Level of Education]]= "some college", "College", IF(C126= "associate's degree", "Associate", IF(StudentsPerformance[[#This Row],[Parental Level of Education]]= "high school", "High school", IF(StudentsPerformance[[#This Row],[Parental Level of Education]]="some high school", "High school", "N/a"))))))</f>
        <v>College</v>
      </c>
    </row>
    <row r="127" spans="1:10" x14ac:dyDescent="0.3">
      <c r="A127" s="9" t="s">
        <v>39</v>
      </c>
      <c r="B127" s="9" t="s">
        <v>41</v>
      </c>
      <c r="C127" s="10" t="s">
        <v>22</v>
      </c>
      <c r="D127" s="9" t="s">
        <v>64</v>
      </c>
      <c r="E127" s="9" t="s">
        <v>50</v>
      </c>
      <c r="F127" s="9">
        <v>87</v>
      </c>
      <c r="G127" s="9">
        <v>95</v>
      </c>
      <c r="H127" s="9">
        <v>86</v>
      </c>
      <c r="I127" s="9">
        <f>SUM(StudentsPerformance[[#This Row],[Math Score]:[Writing Score]])</f>
        <v>268</v>
      </c>
      <c r="J127" s="9" t="str">
        <f>IF(StudentsPerformance[[#This Row],[Parental Level of Education]]= "master's degree", "College", IF(StudentsPerformance[[#This Row],[Parental Level of Education]]="bachelor's degree", "College", IF(StudentsPerformance[[#This Row],[Parental Level of Education]]= "some college", "College", IF(C127= "associate's degree", "Associate", IF(StudentsPerformance[[#This Row],[Parental Level of Education]]= "high school", "High school", IF(StudentsPerformance[[#This Row],[Parental Level of Education]]="some high school", "High school", "N/a"))))))</f>
        <v>High school</v>
      </c>
    </row>
    <row r="128" spans="1:10" x14ac:dyDescent="0.3">
      <c r="A128" s="9" t="s">
        <v>40</v>
      </c>
      <c r="B128" s="9" t="s">
        <v>41</v>
      </c>
      <c r="C128" s="10" t="s">
        <v>23</v>
      </c>
      <c r="D128" s="9" t="s">
        <v>64</v>
      </c>
      <c r="E128" s="9" t="s">
        <v>50</v>
      </c>
      <c r="F128" s="9">
        <v>72</v>
      </c>
      <c r="G128" s="9">
        <v>68</v>
      </c>
      <c r="H128" s="9">
        <v>67</v>
      </c>
      <c r="I128" s="9">
        <f>SUM(StudentsPerformance[[#This Row],[Math Score]:[Writing Score]])</f>
        <v>207</v>
      </c>
      <c r="J128" s="9" t="str">
        <f>IF(StudentsPerformance[[#This Row],[Parental Level of Education]]= "master's degree", "College", IF(StudentsPerformance[[#This Row],[Parental Level of Education]]="bachelor's degree", "College", IF(StudentsPerformance[[#This Row],[Parental Level of Education]]= "some college", "College", IF(C128= "associate's degree", "Associate", IF(StudentsPerformance[[#This Row],[Parental Level of Education]]= "high school", "High school", IF(StudentsPerformance[[#This Row],[Parental Level of Education]]="some high school", "High school", "N/a"))))))</f>
        <v>High school</v>
      </c>
    </row>
    <row r="129" spans="1:10" x14ac:dyDescent="0.3">
      <c r="A129" s="9" t="s">
        <v>40</v>
      </c>
      <c r="B129" s="9" t="s">
        <v>44</v>
      </c>
      <c r="C129" s="10" t="s">
        <v>14</v>
      </c>
      <c r="D129" s="9" t="s">
        <v>64</v>
      </c>
      <c r="E129" s="9" t="s">
        <v>51</v>
      </c>
      <c r="F129" s="9">
        <v>65</v>
      </c>
      <c r="G129" s="9">
        <v>77</v>
      </c>
      <c r="H129" s="9">
        <v>74</v>
      </c>
      <c r="I129" s="9">
        <f>SUM(StudentsPerformance[[#This Row],[Math Score]:[Writing Score]])</f>
        <v>216</v>
      </c>
      <c r="J129" s="9" t="str">
        <f>IF(StudentsPerformance[[#This Row],[Parental Level of Education]]= "master's degree", "College", IF(StudentsPerformance[[#This Row],[Parental Level of Education]]="bachelor's degree", "College", IF(StudentsPerformance[[#This Row],[Parental Level of Education]]= "some college", "College", IF(C129= "associate's degree", "Associate", IF(StudentsPerformance[[#This Row],[Parental Level of Education]]= "high school", "High school", IF(StudentsPerformance[[#This Row],[Parental Level of Education]]="some high school", "High school", "N/a"))))))</f>
        <v>College</v>
      </c>
    </row>
    <row r="130" spans="1:10" x14ac:dyDescent="0.3">
      <c r="A130" s="9" t="s">
        <v>40</v>
      </c>
      <c r="B130" s="9" t="s">
        <v>44</v>
      </c>
      <c r="C130" s="10" t="s">
        <v>16</v>
      </c>
      <c r="D130" s="9" t="s">
        <v>64</v>
      </c>
      <c r="E130" s="9" t="s">
        <v>50</v>
      </c>
      <c r="F130" s="9">
        <v>82</v>
      </c>
      <c r="G130" s="9">
        <v>82</v>
      </c>
      <c r="H130" s="9">
        <v>74</v>
      </c>
      <c r="I130" s="9">
        <f>SUM(StudentsPerformance[[#This Row],[Math Score]:[Writing Score]])</f>
        <v>238</v>
      </c>
      <c r="J130" s="9" t="str">
        <f>IF(StudentsPerformance[[#This Row],[Parental Level of Education]]= "master's degree", "College", IF(StudentsPerformance[[#This Row],[Parental Level of Education]]="bachelor's degree", "College", IF(StudentsPerformance[[#This Row],[Parental Level of Education]]= "some college", "College", IF(C130= "associate's degree", "Associate", IF(StudentsPerformance[[#This Row],[Parental Level of Education]]= "high school", "High school", IF(StudentsPerformance[[#This Row],[Parental Level of Education]]="some high school", "High school", "N/a"))))))</f>
        <v>College</v>
      </c>
    </row>
    <row r="131" spans="1:10" x14ac:dyDescent="0.3">
      <c r="A131" s="9" t="s">
        <v>39</v>
      </c>
      <c r="B131" s="9" t="s">
        <v>43</v>
      </c>
      <c r="C131" s="10" t="s">
        <v>10</v>
      </c>
      <c r="D131" s="9" t="s">
        <v>64</v>
      </c>
      <c r="E131" s="9" t="s">
        <v>50</v>
      </c>
      <c r="F131" s="9">
        <v>51</v>
      </c>
      <c r="G131" s="9">
        <v>49</v>
      </c>
      <c r="H131" s="9">
        <v>51</v>
      </c>
      <c r="I131" s="9">
        <f>SUM(StudentsPerformance[[#This Row],[Math Score]:[Writing Score]])</f>
        <v>151</v>
      </c>
      <c r="J131" s="9" t="str">
        <f>IF(StudentsPerformance[[#This Row],[Parental Level of Education]]= "master's degree", "College", IF(StudentsPerformance[[#This Row],[Parental Level of Education]]="bachelor's degree", "College", IF(StudentsPerformance[[#This Row],[Parental Level of Education]]= "some college", "College", IF(C131= "associate's degree", "Associate", IF(StudentsPerformance[[#This Row],[Parental Level of Education]]= "high school", "High school", IF(StudentsPerformance[[#This Row],[Parental Level of Education]]="some high school", "High school", "N/a"))))))</f>
        <v>College</v>
      </c>
    </row>
    <row r="132" spans="1:10" x14ac:dyDescent="0.3">
      <c r="A132" s="9" t="s">
        <v>40</v>
      </c>
      <c r="B132" s="9" t="s">
        <v>44</v>
      </c>
      <c r="C132" s="10" t="s">
        <v>16</v>
      </c>
      <c r="D132" s="9" t="s">
        <v>64</v>
      </c>
      <c r="E132" s="9" t="s">
        <v>50</v>
      </c>
      <c r="F132" s="9">
        <v>89</v>
      </c>
      <c r="G132" s="9">
        <v>84</v>
      </c>
      <c r="H132" s="9">
        <v>82</v>
      </c>
      <c r="I132" s="9">
        <f>SUM(StudentsPerformance[[#This Row],[Math Score]:[Writing Score]])</f>
        <v>255</v>
      </c>
      <c r="J132" s="9" t="str">
        <f>IF(StudentsPerformance[[#This Row],[Parental Level of Education]]= "master's degree", "College", IF(StudentsPerformance[[#This Row],[Parental Level of Education]]="bachelor's degree", "College", IF(StudentsPerformance[[#This Row],[Parental Level of Education]]= "some college", "College", IF(C132= "associate's degree", "Associate", IF(StudentsPerformance[[#This Row],[Parental Level of Education]]= "high school", "High school", IF(StudentsPerformance[[#This Row],[Parental Level of Education]]="some high school", "High school", "N/a"))))))</f>
        <v>College</v>
      </c>
    </row>
    <row r="133" spans="1:10" x14ac:dyDescent="0.3">
      <c r="A133" s="9" t="s">
        <v>40</v>
      </c>
      <c r="B133" s="9" t="s">
        <v>42</v>
      </c>
      <c r="C133" s="10" t="s">
        <v>23</v>
      </c>
      <c r="D133" s="9" t="s">
        <v>65</v>
      </c>
      <c r="E133" s="9" t="s">
        <v>51</v>
      </c>
      <c r="F133" s="9">
        <v>53</v>
      </c>
      <c r="G133" s="9">
        <v>37</v>
      </c>
      <c r="H133" s="9">
        <v>40</v>
      </c>
      <c r="I133" s="9">
        <f>SUM(StudentsPerformance[[#This Row],[Math Score]:[Writing Score]])</f>
        <v>130</v>
      </c>
      <c r="J133" s="9" t="str">
        <f>IF(StudentsPerformance[[#This Row],[Parental Level of Education]]= "master's degree", "College", IF(StudentsPerformance[[#This Row],[Parental Level of Education]]="bachelor's degree", "College", IF(StudentsPerformance[[#This Row],[Parental Level of Education]]= "some college", "College", IF(C133= "associate's degree", "Associate", IF(StudentsPerformance[[#This Row],[Parental Level of Education]]= "high school", "High school", IF(StudentsPerformance[[#This Row],[Parental Level of Education]]="some high school", "High school", "N/a"))))))</f>
        <v>High school</v>
      </c>
    </row>
    <row r="134" spans="1:10" x14ac:dyDescent="0.3">
      <c r="A134" s="9" t="s">
        <v>40</v>
      </c>
      <c r="B134" s="9" t="s">
        <v>45</v>
      </c>
      <c r="C134" s="10" t="s">
        <v>14</v>
      </c>
      <c r="D134" s="9" t="s">
        <v>65</v>
      </c>
      <c r="E134" s="9" t="s">
        <v>51</v>
      </c>
      <c r="F134" s="9">
        <v>87</v>
      </c>
      <c r="G134" s="9">
        <v>74</v>
      </c>
      <c r="H134" s="9">
        <v>70</v>
      </c>
      <c r="I134" s="9">
        <f>SUM(StudentsPerformance[[#This Row],[Math Score]:[Writing Score]])</f>
        <v>231</v>
      </c>
      <c r="J134" s="9" t="str">
        <f>IF(StudentsPerformance[[#This Row],[Parental Level of Education]]= "master's degree", "College", IF(StudentsPerformance[[#This Row],[Parental Level of Education]]="bachelor's degree", "College", IF(StudentsPerformance[[#This Row],[Parental Level of Education]]= "some college", "College", IF(C134= "associate's degree", "Associate", IF(StudentsPerformance[[#This Row],[Parental Level of Education]]= "high school", "High school", IF(StudentsPerformance[[#This Row],[Parental Level of Education]]="some high school", "High school", "N/a"))))))</f>
        <v>College</v>
      </c>
    </row>
    <row r="135" spans="1:10" x14ac:dyDescent="0.3">
      <c r="A135" s="9" t="s">
        <v>39</v>
      </c>
      <c r="B135" s="9" t="s">
        <v>42</v>
      </c>
      <c r="C135" s="10" t="s">
        <v>14</v>
      </c>
      <c r="D135" s="9" t="s">
        <v>64</v>
      </c>
      <c r="E135" s="9" t="s">
        <v>51</v>
      </c>
      <c r="F135" s="9">
        <v>75</v>
      </c>
      <c r="G135" s="9">
        <v>81</v>
      </c>
      <c r="H135" s="9">
        <v>84</v>
      </c>
      <c r="I135" s="9">
        <f>SUM(StudentsPerformance[[#This Row],[Math Score]:[Writing Score]])</f>
        <v>240</v>
      </c>
      <c r="J135" s="9" t="str">
        <f>IF(StudentsPerformance[[#This Row],[Parental Level of Education]]= "master's degree", "College", IF(StudentsPerformance[[#This Row],[Parental Level of Education]]="bachelor's degree", "College", IF(StudentsPerformance[[#This Row],[Parental Level of Education]]= "some college", "College", IF(C135= "associate's degree", "Associate", IF(StudentsPerformance[[#This Row],[Parental Level of Education]]= "high school", "High school", IF(StudentsPerformance[[#This Row],[Parental Level of Education]]="some high school", "High school", "N/a"))))))</f>
        <v>College</v>
      </c>
    </row>
    <row r="136" spans="1:10" x14ac:dyDescent="0.3">
      <c r="A136" s="9" t="s">
        <v>40</v>
      </c>
      <c r="B136" s="9" t="s">
        <v>44</v>
      </c>
      <c r="C136" s="10" t="s">
        <v>10</v>
      </c>
      <c r="D136" s="9" t="s">
        <v>65</v>
      </c>
      <c r="E136" s="9" t="s">
        <v>51</v>
      </c>
      <c r="F136" s="9">
        <v>74</v>
      </c>
      <c r="G136" s="9">
        <v>79</v>
      </c>
      <c r="H136" s="9">
        <v>75</v>
      </c>
      <c r="I136" s="9">
        <f>SUM(StudentsPerformance[[#This Row],[Math Score]:[Writing Score]])</f>
        <v>228</v>
      </c>
      <c r="J136" s="9" t="str">
        <f>IF(StudentsPerformance[[#This Row],[Parental Level of Education]]= "master's degree", "College", IF(StudentsPerformance[[#This Row],[Parental Level of Education]]="bachelor's degree", "College", IF(StudentsPerformance[[#This Row],[Parental Level of Education]]= "some college", "College", IF(C136= "associate's degree", "Associate", IF(StudentsPerformance[[#This Row],[Parental Level of Education]]= "high school", "High school", IF(StudentsPerformance[[#This Row],[Parental Level of Education]]="some high school", "High school", "N/a"))))))</f>
        <v>College</v>
      </c>
    </row>
    <row r="137" spans="1:10" x14ac:dyDescent="0.3">
      <c r="A137" s="9" t="s">
        <v>40</v>
      </c>
      <c r="B137" s="9" t="s">
        <v>42</v>
      </c>
      <c r="C137" s="10" t="s">
        <v>10</v>
      </c>
      <c r="D137" s="9" t="s">
        <v>64</v>
      </c>
      <c r="E137" s="9" t="s">
        <v>50</v>
      </c>
      <c r="F137" s="9">
        <v>58</v>
      </c>
      <c r="G137" s="9">
        <v>55</v>
      </c>
      <c r="H137" s="9">
        <v>48</v>
      </c>
      <c r="I137" s="9">
        <f>SUM(StudentsPerformance[[#This Row],[Math Score]:[Writing Score]])</f>
        <v>161</v>
      </c>
      <c r="J137" s="9" t="str">
        <f>IF(StudentsPerformance[[#This Row],[Parental Level of Education]]= "master's degree", "College", IF(StudentsPerformance[[#This Row],[Parental Level of Education]]="bachelor's degree", "College", IF(StudentsPerformance[[#This Row],[Parental Level of Education]]= "some college", "College", IF(C137= "associate's degree", "Associate", IF(StudentsPerformance[[#This Row],[Parental Level of Education]]= "high school", "High school", IF(StudentsPerformance[[#This Row],[Parental Level of Education]]="some high school", "High school", "N/a"))))))</f>
        <v>College</v>
      </c>
    </row>
    <row r="138" spans="1:10" x14ac:dyDescent="0.3">
      <c r="A138" s="9" t="s">
        <v>40</v>
      </c>
      <c r="B138" s="9" t="s">
        <v>41</v>
      </c>
      <c r="C138" s="10" t="s">
        <v>23</v>
      </c>
      <c r="D138" s="9" t="s">
        <v>64</v>
      </c>
      <c r="E138" s="9" t="s">
        <v>51</v>
      </c>
      <c r="F138" s="9">
        <v>51</v>
      </c>
      <c r="G138" s="9">
        <v>54</v>
      </c>
      <c r="H138" s="9">
        <v>41</v>
      </c>
      <c r="I138" s="9">
        <f>SUM(StudentsPerformance[[#This Row],[Math Score]:[Writing Score]])</f>
        <v>146</v>
      </c>
      <c r="J138" s="9" t="str">
        <f>IF(StudentsPerformance[[#This Row],[Parental Level of Education]]= "master's degree", "College", IF(StudentsPerformance[[#This Row],[Parental Level of Education]]="bachelor's degree", "College", IF(StudentsPerformance[[#This Row],[Parental Level of Education]]= "some college", "College", IF(C138= "associate's degree", "Associate", IF(StudentsPerformance[[#This Row],[Parental Level of Education]]= "high school", "High school", IF(StudentsPerformance[[#This Row],[Parental Level of Education]]="some high school", "High school", "N/a"))))))</f>
        <v>High school</v>
      </c>
    </row>
    <row r="139" spans="1:10" x14ac:dyDescent="0.3">
      <c r="A139" s="9" t="s">
        <v>40</v>
      </c>
      <c r="B139" s="9" t="s">
        <v>45</v>
      </c>
      <c r="C139" s="10" t="s">
        <v>22</v>
      </c>
      <c r="D139" s="9" t="s">
        <v>64</v>
      </c>
      <c r="E139" s="9" t="s">
        <v>50</v>
      </c>
      <c r="F139" s="9">
        <v>70</v>
      </c>
      <c r="G139" s="9">
        <v>55</v>
      </c>
      <c r="H139" s="9">
        <v>56</v>
      </c>
      <c r="I139" s="9">
        <f>SUM(StudentsPerformance[[#This Row],[Math Score]:[Writing Score]])</f>
        <v>181</v>
      </c>
      <c r="J139" s="9" t="str">
        <f>IF(StudentsPerformance[[#This Row],[Parental Level of Education]]= "master's degree", "College", IF(StudentsPerformance[[#This Row],[Parental Level of Education]]="bachelor's degree", "College", IF(StudentsPerformance[[#This Row],[Parental Level of Education]]= "some college", "College", IF(C139= "associate's degree", "Associate", IF(StudentsPerformance[[#This Row],[Parental Level of Education]]= "high school", "High school", IF(StudentsPerformance[[#This Row],[Parental Level of Education]]="some high school", "High school", "N/a"))))))</f>
        <v>High school</v>
      </c>
    </row>
    <row r="140" spans="1:10" x14ac:dyDescent="0.3">
      <c r="A140" s="9" t="s">
        <v>39</v>
      </c>
      <c r="B140" s="9" t="s">
        <v>42</v>
      </c>
      <c r="C140" s="10" t="s">
        <v>19</v>
      </c>
      <c r="D140" s="9" t="s">
        <v>64</v>
      </c>
      <c r="E140" s="9" t="s">
        <v>50</v>
      </c>
      <c r="F140" s="9">
        <v>59</v>
      </c>
      <c r="G140" s="9">
        <v>66</v>
      </c>
      <c r="H140" s="9">
        <v>67</v>
      </c>
      <c r="I140" s="9">
        <f>SUM(StudentsPerformance[[#This Row],[Math Score]:[Writing Score]])</f>
        <v>192</v>
      </c>
      <c r="J140" s="9" t="str">
        <f>IF(StudentsPerformance[[#This Row],[Parental Level of Education]]= "master's degree", "College", IF(StudentsPerformance[[#This Row],[Parental Level of Education]]="bachelor's degree", "College", IF(StudentsPerformance[[#This Row],[Parental Level of Education]]= "some college", "College", IF(C140= "associate's degree", "Associate", IF(StudentsPerformance[[#This Row],[Parental Level of Education]]= "high school", "High school", IF(StudentsPerformance[[#This Row],[Parental Level of Education]]="some high school", "High school", "N/a"))))))</f>
        <v>Associate</v>
      </c>
    </row>
    <row r="141" spans="1:10" x14ac:dyDescent="0.3">
      <c r="A141" s="9" t="s">
        <v>40</v>
      </c>
      <c r="B141" s="9" t="s">
        <v>44</v>
      </c>
      <c r="C141" s="10" t="s">
        <v>14</v>
      </c>
      <c r="D141" s="9" t="s">
        <v>64</v>
      </c>
      <c r="E141" s="9" t="s">
        <v>51</v>
      </c>
      <c r="F141" s="9">
        <v>71</v>
      </c>
      <c r="G141" s="9">
        <v>61</v>
      </c>
      <c r="H141" s="9">
        <v>69</v>
      </c>
      <c r="I141" s="9">
        <f>SUM(StudentsPerformance[[#This Row],[Math Score]:[Writing Score]])</f>
        <v>201</v>
      </c>
      <c r="J141" s="9" t="str">
        <f>IF(StudentsPerformance[[#This Row],[Parental Level of Education]]= "master's degree", "College", IF(StudentsPerformance[[#This Row],[Parental Level of Education]]="bachelor's degree", "College", IF(StudentsPerformance[[#This Row],[Parental Level of Education]]= "some college", "College", IF(C141= "associate's degree", "Associate", IF(StudentsPerformance[[#This Row],[Parental Level of Education]]= "high school", "High school", IF(StudentsPerformance[[#This Row],[Parental Level of Education]]="some high school", "High school", "N/a"))))))</f>
        <v>College</v>
      </c>
    </row>
    <row r="142" spans="1:10" x14ac:dyDescent="0.3">
      <c r="A142" s="9" t="s">
        <v>39</v>
      </c>
      <c r="B142" s="9" t="s">
        <v>44</v>
      </c>
      <c r="C142" s="10" t="s">
        <v>23</v>
      </c>
      <c r="D142" s="9" t="s">
        <v>64</v>
      </c>
      <c r="E142" s="9" t="s">
        <v>50</v>
      </c>
      <c r="F142" s="9">
        <v>76</v>
      </c>
      <c r="G142" s="9">
        <v>72</v>
      </c>
      <c r="H142" s="9">
        <v>71</v>
      </c>
      <c r="I142" s="9">
        <f>SUM(StudentsPerformance[[#This Row],[Math Score]:[Writing Score]])</f>
        <v>219</v>
      </c>
      <c r="J142" s="9" t="str">
        <f>IF(StudentsPerformance[[#This Row],[Parental Level of Education]]= "master's degree", "College", IF(StudentsPerformance[[#This Row],[Parental Level of Education]]="bachelor's degree", "College", IF(StudentsPerformance[[#This Row],[Parental Level of Education]]= "some college", "College", IF(C142= "associate's degree", "Associate", IF(StudentsPerformance[[#This Row],[Parental Level of Education]]= "high school", "High school", IF(StudentsPerformance[[#This Row],[Parental Level of Education]]="some high school", "High school", "N/a"))))))</f>
        <v>High school</v>
      </c>
    </row>
    <row r="143" spans="1:10" x14ac:dyDescent="0.3">
      <c r="A143" s="9" t="s">
        <v>39</v>
      </c>
      <c r="B143" s="9" t="s">
        <v>42</v>
      </c>
      <c r="C143" s="10" t="s">
        <v>14</v>
      </c>
      <c r="D143" s="9" t="s">
        <v>65</v>
      </c>
      <c r="E143" s="9" t="s">
        <v>50</v>
      </c>
      <c r="F143" s="9">
        <v>59</v>
      </c>
      <c r="G143" s="9">
        <v>62</v>
      </c>
      <c r="H143" s="9">
        <v>64</v>
      </c>
      <c r="I143" s="9">
        <f>SUM(StudentsPerformance[[#This Row],[Math Score]:[Writing Score]])</f>
        <v>185</v>
      </c>
      <c r="J143" s="9" t="str">
        <f>IF(StudentsPerformance[[#This Row],[Parental Level of Education]]= "master's degree", "College", IF(StudentsPerformance[[#This Row],[Parental Level of Education]]="bachelor's degree", "College", IF(StudentsPerformance[[#This Row],[Parental Level of Education]]= "some college", "College", IF(C143= "associate's degree", "Associate", IF(StudentsPerformance[[#This Row],[Parental Level of Education]]= "high school", "High school", IF(StudentsPerformance[[#This Row],[Parental Level of Education]]="some high school", "High school", "N/a"))))))</f>
        <v>College</v>
      </c>
    </row>
    <row r="144" spans="1:10" x14ac:dyDescent="0.3">
      <c r="A144" s="9" t="s">
        <v>39</v>
      </c>
      <c r="B144" s="9" t="s">
        <v>45</v>
      </c>
      <c r="C144" s="10" t="s">
        <v>14</v>
      </c>
      <c r="D144" s="9" t="s">
        <v>65</v>
      </c>
      <c r="E144" s="9" t="s">
        <v>51</v>
      </c>
      <c r="F144" s="9">
        <v>42</v>
      </c>
      <c r="G144" s="9">
        <v>55</v>
      </c>
      <c r="H144" s="9">
        <v>54</v>
      </c>
      <c r="I144" s="9">
        <f>SUM(StudentsPerformance[[#This Row],[Math Score]:[Writing Score]])</f>
        <v>151</v>
      </c>
      <c r="J144" s="9" t="str">
        <f>IF(StudentsPerformance[[#This Row],[Parental Level of Education]]= "master's degree", "College", IF(StudentsPerformance[[#This Row],[Parental Level of Education]]="bachelor's degree", "College", IF(StudentsPerformance[[#This Row],[Parental Level of Education]]= "some college", "College", IF(C144= "associate's degree", "Associate", IF(StudentsPerformance[[#This Row],[Parental Level of Education]]= "high school", "High school", IF(StudentsPerformance[[#This Row],[Parental Level of Education]]="some high school", "High school", "N/a"))))))</f>
        <v>College</v>
      </c>
    </row>
    <row r="145" spans="1:10" x14ac:dyDescent="0.3">
      <c r="A145" s="9" t="s">
        <v>40</v>
      </c>
      <c r="B145" s="9" t="s">
        <v>43</v>
      </c>
      <c r="C145" s="10" t="s">
        <v>22</v>
      </c>
      <c r="D145" s="9" t="s">
        <v>64</v>
      </c>
      <c r="E145" s="9" t="s">
        <v>50</v>
      </c>
      <c r="F145" s="9">
        <v>57</v>
      </c>
      <c r="G145" s="9">
        <v>43</v>
      </c>
      <c r="H145" s="9">
        <v>47</v>
      </c>
      <c r="I145" s="9">
        <f>SUM(StudentsPerformance[[#This Row],[Math Score]:[Writing Score]])</f>
        <v>147</v>
      </c>
      <c r="J145" s="9" t="str">
        <f>IF(StudentsPerformance[[#This Row],[Parental Level of Education]]= "master's degree", "College", IF(StudentsPerformance[[#This Row],[Parental Level of Education]]="bachelor's degree", "College", IF(StudentsPerformance[[#This Row],[Parental Level of Education]]= "some college", "College", IF(C145= "associate's degree", "Associate", IF(StudentsPerformance[[#This Row],[Parental Level of Education]]= "high school", "High school", IF(StudentsPerformance[[#This Row],[Parental Level of Education]]="some high school", "High school", "N/a"))))))</f>
        <v>High school</v>
      </c>
    </row>
    <row r="146" spans="1:10" x14ac:dyDescent="0.3">
      <c r="A146" s="9" t="s">
        <v>40</v>
      </c>
      <c r="B146" s="9" t="s">
        <v>44</v>
      </c>
      <c r="C146" s="10" t="s">
        <v>14</v>
      </c>
      <c r="D146" s="9" t="s">
        <v>64</v>
      </c>
      <c r="E146" s="9" t="s">
        <v>50</v>
      </c>
      <c r="F146" s="9">
        <v>88</v>
      </c>
      <c r="G146" s="9">
        <v>73</v>
      </c>
      <c r="H146" s="9">
        <v>78</v>
      </c>
      <c r="I146" s="9">
        <f>SUM(StudentsPerformance[[#This Row],[Math Score]:[Writing Score]])</f>
        <v>239</v>
      </c>
      <c r="J146" s="9" t="str">
        <f>IF(StudentsPerformance[[#This Row],[Parental Level of Education]]= "master's degree", "College", IF(StudentsPerformance[[#This Row],[Parental Level of Education]]="bachelor's degree", "College", IF(StudentsPerformance[[#This Row],[Parental Level of Education]]= "some college", "College", IF(C146= "associate's degree", "Associate", IF(StudentsPerformance[[#This Row],[Parental Level of Education]]= "high school", "High school", IF(StudentsPerformance[[#This Row],[Parental Level of Education]]="some high school", "High school", "N/a"))))))</f>
        <v>College</v>
      </c>
    </row>
    <row r="147" spans="1:10" x14ac:dyDescent="0.3">
      <c r="A147" s="9" t="s">
        <v>39</v>
      </c>
      <c r="B147" s="9" t="s">
        <v>42</v>
      </c>
      <c r="C147" s="10" t="s">
        <v>14</v>
      </c>
      <c r="D147" s="9" t="s">
        <v>65</v>
      </c>
      <c r="E147" s="9" t="s">
        <v>50</v>
      </c>
      <c r="F147" s="9">
        <v>22</v>
      </c>
      <c r="G147" s="9">
        <v>39</v>
      </c>
      <c r="H147" s="9">
        <v>33</v>
      </c>
      <c r="I147" s="9">
        <f>SUM(StudentsPerformance[[#This Row],[Math Score]:[Writing Score]])</f>
        <v>94</v>
      </c>
      <c r="J147" s="9" t="str">
        <f>IF(StudentsPerformance[[#This Row],[Parental Level of Education]]= "master's degree", "College", IF(StudentsPerformance[[#This Row],[Parental Level of Education]]="bachelor's degree", "College", IF(StudentsPerformance[[#This Row],[Parental Level of Education]]= "some college", "College", IF(C147= "associate's degree", "Associate", IF(StudentsPerformance[[#This Row],[Parental Level of Education]]= "high school", "High school", IF(StudentsPerformance[[#This Row],[Parental Level of Education]]="some high school", "High school", "N/a"))))))</f>
        <v>College</v>
      </c>
    </row>
    <row r="148" spans="1:10" x14ac:dyDescent="0.3">
      <c r="A148" s="9" t="s">
        <v>40</v>
      </c>
      <c r="B148" s="9" t="s">
        <v>41</v>
      </c>
      <c r="C148" s="10" t="s">
        <v>23</v>
      </c>
      <c r="D148" s="9" t="s">
        <v>64</v>
      </c>
      <c r="E148" s="9" t="s">
        <v>50</v>
      </c>
      <c r="F148" s="9">
        <v>88</v>
      </c>
      <c r="G148" s="9">
        <v>84</v>
      </c>
      <c r="H148" s="9">
        <v>75</v>
      </c>
      <c r="I148" s="9">
        <f>SUM(StudentsPerformance[[#This Row],[Math Score]:[Writing Score]])</f>
        <v>247</v>
      </c>
      <c r="J148" s="9" t="str">
        <f>IF(StudentsPerformance[[#This Row],[Parental Level of Education]]= "master's degree", "College", IF(StudentsPerformance[[#This Row],[Parental Level of Education]]="bachelor's degree", "College", IF(StudentsPerformance[[#This Row],[Parental Level of Education]]= "some college", "College", IF(C148= "associate's degree", "Associate", IF(StudentsPerformance[[#This Row],[Parental Level of Education]]= "high school", "High school", IF(StudentsPerformance[[#This Row],[Parental Level of Education]]="some high school", "High school", "N/a"))))))</f>
        <v>High school</v>
      </c>
    </row>
    <row r="149" spans="1:10" x14ac:dyDescent="0.3">
      <c r="A149" s="9" t="s">
        <v>40</v>
      </c>
      <c r="B149" s="9" t="s">
        <v>42</v>
      </c>
      <c r="C149" s="10" t="s">
        <v>19</v>
      </c>
      <c r="D149" s="9" t="s">
        <v>65</v>
      </c>
      <c r="E149" s="9" t="s">
        <v>50</v>
      </c>
      <c r="F149" s="9">
        <v>73</v>
      </c>
      <c r="G149" s="9">
        <v>68</v>
      </c>
      <c r="H149" s="9">
        <v>66</v>
      </c>
      <c r="I149" s="9">
        <f>SUM(StudentsPerformance[[#This Row],[Math Score]:[Writing Score]])</f>
        <v>207</v>
      </c>
      <c r="J149" s="9" t="str">
        <f>IF(StudentsPerformance[[#This Row],[Parental Level of Education]]= "master's degree", "College", IF(StudentsPerformance[[#This Row],[Parental Level of Education]]="bachelor's degree", "College", IF(StudentsPerformance[[#This Row],[Parental Level of Education]]= "some college", "College", IF(C149= "associate's degree", "Associate", IF(StudentsPerformance[[#This Row],[Parental Level of Education]]= "high school", "High school", IF(StudentsPerformance[[#This Row],[Parental Level of Education]]="some high school", "High school", "N/a"))))))</f>
        <v>Associate</v>
      </c>
    </row>
    <row r="150" spans="1:10" x14ac:dyDescent="0.3">
      <c r="A150" s="9" t="s">
        <v>39</v>
      </c>
      <c r="B150" s="9" t="s">
        <v>44</v>
      </c>
      <c r="C150" s="10" t="s">
        <v>10</v>
      </c>
      <c r="D150" s="9" t="s">
        <v>64</v>
      </c>
      <c r="E150" s="9" t="s">
        <v>51</v>
      </c>
      <c r="F150" s="9">
        <v>68</v>
      </c>
      <c r="G150" s="9">
        <v>75</v>
      </c>
      <c r="H150" s="9">
        <v>81</v>
      </c>
      <c r="I150" s="9">
        <f>SUM(StudentsPerformance[[#This Row],[Math Score]:[Writing Score]])</f>
        <v>224</v>
      </c>
      <c r="J150" s="9" t="str">
        <f>IF(StudentsPerformance[[#This Row],[Parental Level of Education]]= "master's degree", "College", IF(StudentsPerformance[[#This Row],[Parental Level of Education]]="bachelor's degree", "College", IF(StudentsPerformance[[#This Row],[Parental Level of Education]]= "some college", "College", IF(C150= "associate's degree", "Associate", IF(StudentsPerformance[[#This Row],[Parental Level of Education]]= "high school", "High school", IF(StudentsPerformance[[#This Row],[Parental Level of Education]]="some high school", "High school", "N/a"))))))</f>
        <v>College</v>
      </c>
    </row>
    <row r="151" spans="1:10" x14ac:dyDescent="0.3">
      <c r="A151" s="9" t="s">
        <v>40</v>
      </c>
      <c r="B151" s="9" t="s">
        <v>45</v>
      </c>
      <c r="C151" s="10" t="s">
        <v>19</v>
      </c>
      <c r="D151" s="9" t="s">
        <v>65</v>
      </c>
      <c r="E151" s="9" t="s">
        <v>51</v>
      </c>
      <c r="F151" s="9">
        <v>100</v>
      </c>
      <c r="G151" s="9">
        <v>100</v>
      </c>
      <c r="H151" s="9">
        <v>93</v>
      </c>
      <c r="I151" s="9">
        <f>SUM(StudentsPerformance[[#This Row],[Math Score]:[Writing Score]])</f>
        <v>293</v>
      </c>
      <c r="J151" s="9" t="str">
        <f>IF(StudentsPerformance[[#This Row],[Parental Level of Education]]= "master's degree", "College", IF(StudentsPerformance[[#This Row],[Parental Level of Education]]="bachelor's degree", "College", IF(StudentsPerformance[[#This Row],[Parental Level of Education]]= "some college", "College", IF(C151= "associate's degree", "Associate", IF(StudentsPerformance[[#This Row],[Parental Level of Education]]= "high school", "High school", IF(StudentsPerformance[[#This Row],[Parental Level of Education]]="some high school", "High school", "N/a"))))))</f>
        <v>Associate</v>
      </c>
    </row>
    <row r="152" spans="1:10" x14ac:dyDescent="0.3">
      <c r="A152" s="9" t="s">
        <v>40</v>
      </c>
      <c r="B152" s="9" t="s">
        <v>43</v>
      </c>
      <c r="C152" s="10" t="s">
        <v>23</v>
      </c>
      <c r="D152" s="9" t="s">
        <v>64</v>
      </c>
      <c r="E152" s="9" t="s">
        <v>51</v>
      </c>
      <c r="F152" s="9">
        <v>62</v>
      </c>
      <c r="G152" s="9">
        <v>67</v>
      </c>
      <c r="H152" s="9">
        <v>69</v>
      </c>
      <c r="I152" s="9">
        <f>SUM(StudentsPerformance[[#This Row],[Math Score]:[Writing Score]])</f>
        <v>198</v>
      </c>
      <c r="J152" s="9" t="str">
        <f>IF(StudentsPerformance[[#This Row],[Parental Level of Education]]= "master's degree", "College", IF(StudentsPerformance[[#This Row],[Parental Level of Education]]="bachelor's degree", "College", IF(StudentsPerformance[[#This Row],[Parental Level of Education]]= "some college", "College", IF(C152= "associate's degree", "Associate", IF(StudentsPerformance[[#This Row],[Parental Level of Education]]= "high school", "High school", IF(StudentsPerformance[[#This Row],[Parental Level of Education]]="some high school", "High school", "N/a"))))))</f>
        <v>High school</v>
      </c>
    </row>
    <row r="153" spans="1:10" x14ac:dyDescent="0.3">
      <c r="A153" s="9" t="s">
        <v>40</v>
      </c>
      <c r="B153" s="9" t="s">
        <v>43</v>
      </c>
      <c r="C153" s="10" t="s">
        <v>10</v>
      </c>
      <c r="D153" s="9" t="s">
        <v>64</v>
      </c>
      <c r="E153" s="9" t="s">
        <v>50</v>
      </c>
      <c r="F153" s="9">
        <v>77</v>
      </c>
      <c r="G153" s="9">
        <v>67</v>
      </c>
      <c r="H153" s="9">
        <v>68</v>
      </c>
      <c r="I153" s="9">
        <f>SUM(StudentsPerformance[[#This Row],[Math Score]:[Writing Score]])</f>
        <v>212</v>
      </c>
      <c r="J153" s="9" t="str">
        <f>IF(StudentsPerformance[[#This Row],[Parental Level of Education]]= "master's degree", "College", IF(StudentsPerformance[[#This Row],[Parental Level of Education]]="bachelor's degree", "College", IF(StudentsPerformance[[#This Row],[Parental Level of Education]]= "some college", "College", IF(C153= "associate's degree", "Associate", IF(StudentsPerformance[[#This Row],[Parental Level of Education]]= "high school", "High school", IF(StudentsPerformance[[#This Row],[Parental Level of Education]]="some high school", "High school", "N/a"))))))</f>
        <v>College</v>
      </c>
    </row>
    <row r="154" spans="1:10" x14ac:dyDescent="0.3">
      <c r="A154" s="9" t="s">
        <v>39</v>
      </c>
      <c r="B154" s="9" t="s">
        <v>41</v>
      </c>
      <c r="C154" s="10" t="s">
        <v>19</v>
      </c>
      <c r="D154" s="9" t="s">
        <v>64</v>
      </c>
      <c r="E154" s="9" t="s">
        <v>51</v>
      </c>
      <c r="F154" s="9">
        <v>59</v>
      </c>
      <c r="G154" s="9">
        <v>70</v>
      </c>
      <c r="H154" s="9">
        <v>66</v>
      </c>
      <c r="I154" s="9">
        <f>SUM(StudentsPerformance[[#This Row],[Math Score]:[Writing Score]])</f>
        <v>195</v>
      </c>
      <c r="J154" s="9" t="str">
        <f>IF(StudentsPerformance[[#This Row],[Parental Level of Education]]= "master's degree", "College", IF(StudentsPerformance[[#This Row],[Parental Level of Education]]="bachelor's degree", "College", IF(StudentsPerformance[[#This Row],[Parental Level of Education]]= "some college", "College", IF(C154= "associate's degree", "Associate", IF(StudentsPerformance[[#This Row],[Parental Level of Education]]= "high school", "High school", IF(StudentsPerformance[[#This Row],[Parental Level of Education]]="some high school", "High school", "N/a"))))))</f>
        <v>Associate</v>
      </c>
    </row>
    <row r="155" spans="1:10" x14ac:dyDescent="0.3">
      <c r="A155" s="9" t="s">
        <v>40</v>
      </c>
      <c r="B155" s="9" t="s">
        <v>44</v>
      </c>
      <c r="C155" s="10" t="s">
        <v>10</v>
      </c>
      <c r="D155" s="9" t="s">
        <v>64</v>
      </c>
      <c r="E155" s="9" t="s">
        <v>50</v>
      </c>
      <c r="F155" s="9">
        <v>54</v>
      </c>
      <c r="G155" s="9">
        <v>49</v>
      </c>
      <c r="H155" s="9">
        <v>47</v>
      </c>
      <c r="I155" s="9">
        <f>SUM(StudentsPerformance[[#This Row],[Math Score]:[Writing Score]])</f>
        <v>150</v>
      </c>
      <c r="J155" s="9" t="str">
        <f>IF(StudentsPerformance[[#This Row],[Parental Level of Education]]= "master's degree", "College", IF(StudentsPerformance[[#This Row],[Parental Level of Education]]="bachelor's degree", "College", IF(StudentsPerformance[[#This Row],[Parental Level of Education]]= "some college", "College", IF(C155= "associate's degree", "Associate", IF(StudentsPerformance[[#This Row],[Parental Level of Education]]= "high school", "High school", IF(StudentsPerformance[[#This Row],[Parental Level of Education]]="some high school", "High school", "N/a"))))))</f>
        <v>College</v>
      </c>
    </row>
    <row r="156" spans="1:10" x14ac:dyDescent="0.3">
      <c r="A156" s="9" t="s">
        <v>40</v>
      </c>
      <c r="B156" s="9" t="s">
        <v>44</v>
      </c>
      <c r="C156" s="10" t="s">
        <v>23</v>
      </c>
      <c r="D156" s="9" t="s">
        <v>64</v>
      </c>
      <c r="E156" s="9" t="s">
        <v>50</v>
      </c>
      <c r="F156" s="9">
        <v>62</v>
      </c>
      <c r="G156" s="9">
        <v>67</v>
      </c>
      <c r="H156" s="9">
        <v>61</v>
      </c>
      <c r="I156" s="9">
        <f>SUM(StudentsPerformance[[#This Row],[Math Score]:[Writing Score]])</f>
        <v>190</v>
      </c>
      <c r="J156" s="9" t="str">
        <f>IF(StudentsPerformance[[#This Row],[Parental Level of Education]]= "master's degree", "College", IF(StudentsPerformance[[#This Row],[Parental Level of Education]]="bachelor's degree", "College", IF(StudentsPerformance[[#This Row],[Parental Level of Education]]= "some college", "College", IF(C156= "associate's degree", "Associate", IF(StudentsPerformance[[#This Row],[Parental Level of Education]]= "high school", "High school", IF(StudentsPerformance[[#This Row],[Parental Level of Education]]="some high school", "High school", "N/a"))))))</f>
        <v>High school</v>
      </c>
    </row>
    <row r="157" spans="1:10" x14ac:dyDescent="0.3">
      <c r="A157" s="9" t="s">
        <v>39</v>
      </c>
      <c r="B157" s="9" t="s">
        <v>42</v>
      </c>
      <c r="C157" s="10" t="s">
        <v>14</v>
      </c>
      <c r="D157" s="9" t="s">
        <v>64</v>
      </c>
      <c r="E157" s="9" t="s">
        <v>51</v>
      </c>
      <c r="F157" s="9">
        <v>70</v>
      </c>
      <c r="G157" s="9">
        <v>89</v>
      </c>
      <c r="H157" s="9">
        <v>88</v>
      </c>
      <c r="I157" s="9">
        <f>SUM(StudentsPerformance[[#This Row],[Math Score]:[Writing Score]])</f>
        <v>247</v>
      </c>
      <c r="J157" s="9" t="str">
        <f>IF(StudentsPerformance[[#This Row],[Parental Level of Education]]= "master's degree", "College", IF(StudentsPerformance[[#This Row],[Parental Level of Education]]="bachelor's degree", "College", IF(StudentsPerformance[[#This Row],[Parental Level of Education]]= "some college", "College", IF(C157= "associate's degree", "Associate", IF(StudentsPerformance[[#This Row],[Parental Level of Education]]= "high school", "High school", IF(StudentsPerformance[[#This Row],[Parental Level of Education]]="some high school", "High school", "N/a"))))))</f>
        <v>College</v>
      </c>
    </row>
    <row r="158" spans="1:10" x14ac:dyDescent="0.3">
      <c r="A158" s="9" t="s">
        <v>39</v>
      </c>
      <c r="B158" s="9" t="s">
        <v>45</v>
      </c>
      <c r="C158" s="10" t="s">
        <v>22</v>
      </c>
      <c r="D158" s="9" t="s">
        <v>65</v>
      </c>
      <c r="E158" s="9" t="s">
        <v>51</v>
      </c>
      <c r="F158" s="9">
        <v>66</v>
      </c>
      <c r="G158" s="9">
        <v>74</v>
      </c>
      <c r="H158" s="9">
        <v>78</v>
      </c>
      <c r="I158" s="9">
        <f>SUM(StudentsPerformance[[#This Row],[Math Score]:[Writing Score]])</f>
        <v>218</v>
      </c>
      <c r="J158" s="9" t="str">
        <f>IF(StudentsPerformance[[#This Row],[Parental Level of Education]]= "master's degree", "College", IF(StudentsPerformance[[#This Row],[Parental Level of Education]]="bachelor's degree", "College", IF(StudentsPerformance[[#This Row],[Parental Level of Education]]= "some college", "College", IF(C158= "associate's degree", "Associate", IF(StudentsPerformance[[#This Row],[Parental Level of Education]]= "high school", "High school", IF(StudentsPerformance[[#This Row],[Parental Level of Education]]="some high school", "High school", "N/a"))))))</f>
        <v>High school</v>
      </c>
    </row>
    <row r="159" spans="1:10" x14ac:dyDescent="0.3">
      <c r="A159" s="9" t="s">
        <v>40</v>
      </c>
      <c r="B159" s="9" t="s">
        <v>41</v>
      </c>
      <c r="C159" s="10" t="s">
        <v>14</v>
      </c>
      <c r="D159" s="9" t="s">
        <v>65</v>
      </c>
      <c r="E159" s="9" t="s">
        <v>50</v>
      </c>
      <c r="F159" s="9">
        <v>60</v>
      </c>
      <c r="G159" s="9">
        <v>60</v>
      </c>
      <c r="H159" s="9">
        <v>60</v>
      </c>
      <c r="I159" s="9">
        <f>SUM(StudentsPerformance[[#This Row],[Math Score]:[Writing Score]])</f>
        <v>180</v>
      </c>
      <c r="J159" s="9" t="str">
        <f>IF(StudentsPerformance[[#This Row],[Parental Level of Education]]= "master's degree", "College", IF(StudentsPerformance[[#This Row],[Parental Level of Education]]="bachelor's degree", "College", IF(StudentsPerformance[[#This Row],[Parental Level of Education]]= "some college", "College", IF(C159= "associate's degree", "Associate", IF(StudentsPerformance[[#This Row],[Parental Level of Education]]= "high school", "High school", IF(StudentsPerformance[[#This Row],[Parental Level of Education]]="some high school", "High school", "N/a"))))))</f>
        <v>College</v>
      </c>
    </row>
    <row r="160" spans="1:10" x14ac:dyDescent="0.3">
      <c r="A160" s="9" t="s">
        <v>39</v>
      </c>
      <c r="B160" s="9" t="s">
        <v>41</v>
      </c>
      <c r="C160" s="10" t="s">
        <v>19</v>
      </c>
      <c r="D160" s="9" t="s">
        <v>64</v>
      </c>
      <c r="E160" s="9" t="s">
        <v>51</v>
      </c>
      <c r="F160" s="9">
        <v>61</v>
      </c>
      <c r="G160" s="9">
        <v>86</v>
      </c>
      <c r="H160" s="9">
        <v>87</v>
      </c>
      <c r="I160" s="9">
        <f>SUM(StudentsPerformance[[#This Row],[Math Score]:[Writing Score]])</f>
        <v>234</v>
      </c>
      <c r="J160" s="9" t="str">
        <f>IF(StudentsPerformance[[#This Row],[Parental Level of Education]]= "master's degree", "College", IF(StudentsPerformance[[#This Row],[Parental Level of Education]]="bachelor's degree", "College", IF(StudentsPerformance[[#This Row],[Parental Level of Education]]= "some college", "College", IF(C160= "associate's degree", "Associate", IF(StudentsPerformance[[#This Row],[Parental Level of Education]]= "high school", "High school", IF(StudentsPerformance[[#This Row],[Parental Level of Education]]="some high school", "High school", "N/a"))))))</f>
        <v>Associate</v>
      </c>
    </row>
    <row r="161" spans="1:10" x14ac:dyDescent="0.3">
      <c r="A161" s="9" t="s">
        <v>40</v>
      </c>
      <c r="B161" s="9" t="s">
        <v>44</v>
      </c>
      <c r="C161" s="10" t="s">
        <v>19</v>
      </c>
      <c r="D161" s="9" t="s">
        <v>65</v>
      </c>
      <c r="E161" s="9" t="s">
        <v>50</v>
      </c>
      <c r="F161" s="9">
        <v>66</v>
      </c>
      <c r="G161" s="9">
        <v>62</v>
      </c>
      <c r="H161" s="9">
        <v>64</v>
      </c>
      <c r="I161" s="9">
        <f>SUM(StudentsPerformance[[#This Row],[Math Score]:[Writing Score]])</f>
        <v>192</v>
      </c>
      <c r="J161" s="9" t="str">
        <f>IF(StudentsPerformance[[#This Row],[Parental Level of Education]]= "master's degree", "College", IF(StudentsPerformance[[#This Row],[Parental Level of Education]]="bachelor's degree", "College", IF(StudentsPerformance[[#This Row],[Parental Level of Education]]= "some college", "College", IF(C161= "associate's degree", "Associate", IF(StudentsPerformance[[#This Row],[Parental Level of Education]]= "high school", "High school", IF(StudentsPerformance[[#This Row],[Parental Level of Education]]="some high school", "High school", "N/a"))))))</f>
        <v>Associate</v>
      </c>
    </row>
    <row r="162" spans="1:10" x14ac:dyDescent="0.3">
      <c r="A162" s="9" t="s">
        <v>40</v>
      </c>
      <c r="B162" s="9" t="s">
        <v>41</v>
      </c>
      <c r="C162" s="10" t="s">
        <v>19</v>
      </c>
      <c r="D162" s="9" t="s">
        <v>65</v>
      </c>
      <c r="E162" s="9" t="s">
        <v>51</v>
      </c>
      <c r="F162" s="9">
        <v>82</v>
      </c>
      <c r="G162" s="9">
        <v>78</v>
      </c>
      <c r="H162" s="9">
        <v>74</v>
      </c>
      <c r="I162" s="9">
        <f>SUM(StudentsPerformance[[#This Row],[Math Score]:[Writing Score]])</f>
        <v>234</v>
      </c>
      <c r="J162" s="9" t="str">
        <f>IF(StudentsPerformance[[#This Row],[Parental Level of Education]]= "master's degree", "College", IF(StudentsPerformance[[#This Row],[Parental Level of Education]]="bachelor's degree", "College", IF(StudentsPerformance[[#This Row],[Parental Level of Education]]= "some college", "College", IF(C162= "associate's degree", "Associate", IF(StudentsPerformance[[#This Row],[Parental Level of Education]]= "high school", "High school", IF(StudentsPerformance[[#This Row],[Parental Level of Education]]="some high school", "High school", "N/a"))))))</f>
        <v>Associate</v>
      </c>
    </row>
    <row r="163" spans="1:10" x14ac:dyDescent="0.3">
      <c r="A163" s="9" t="s">
        <v>39</v>
      </c>
      <c r="B163" s="9" t="s">
        <v>45</v>
      </c>
      <c r="C163" s="10" t="s">
        <v>14</v>
      </c>
      <c r="D163" s="9" t="s">
        <v>65</v>
      </c>
      <c r="E163" s="9" t="s">
        <v>51</v>
      </c>
      <c r="F163" s="9">
        <v>75</v>
      </c>
      <c r="G163" s="9">
        <v>88</v>
      </c>
      <c r="H163" s="9">
        <v>85</v>
      </c>
      <c r="I163" s="9">
        <f>SUM(StudentsPerformance[[#This Row],[Math Score]:[Writing Score]])</f>
        <v>248</v>
      </c>
      <c r="J163" s="9" t="str">
        <f>IF(StudentsPerformance[[#This Row],[Parental Level of Education]]= "master's degree", "College", IF(StudentsPerformance[[#This Row],[Parental Level of Education]]="bachelor's degree", "College", IF(StudentsPerformance[[#This Row],[Parental Level of Education]]= "some college", "College", IF(C163= "associate's degree", "Associate", IF(StudentsPerformance[[#This Row],[Parental Level of Education]]= "high school", "High school", IF(StudentsPerformance[[#This Row],[Parental Level of Education]]="some high school", "High school", "N/a"))))))</f>
        <v>College</v>
      </c>
    </row>
    <row r="164" spans="1:10" x14ac:dyDescent="0.3">
      <c r="A164" s="9" t="s">
        <v>40</v>
      </c>
      <c r="B164" s="9" t="s">
        <v>41</v>
      </c>
      <c r="C164" s="10" t="s">
        <v>16</v>
      </c>
      <c r="D164" s="9" t="s">
        <v>65</v>
      </c>
      <c r="E164" s="9" t="s">
        <v>50</v>
      </c>
      <c r="F164" s="9">
        <v>49</v>
      </c>
      <c r="G164" s="9">
        <v>53</v>
      </c>
      <c r="H164" s="9">
        <v>52</v>
      </c>
      <c r="I164" s="9">
        <f>SUM(StudentsPerformance[[#This Row],[Math Score]:[Writing Score]])</f>
        <v>154</v>
      </c>
      <c r="J164" s="9" t="str">
        <f>IF(StudentsPerformance[[#This Row],[Parental Level of Education]]= "master's degree", "College", IF(StudentsPerformance[[#This Row],[Parental Level of Education]]="bachelor's degree", "College", IF(StudentsPerformance[[#This Row],[Parental Level of Education]]= "some college", "College", IF(C164= "associate's degree", "Associate", IF(StudentsPerformance[[#This Row],[Parental Level of Education]]= "high school", "High school", IF(StudentsPerformance[[#This Row],[Parental Level of Education]]="some high school", "High school", "N/a"))))))</f>
        <v>College</v>
      </c>
    </row>
    <row r="165" spans="1:10" x14ac:dyDescent="0.3">
      <c r="A165" s="9" t="s">
        <v>40</v>
      </c>
      <c r="B165" s="9" t="s">
        <v>42</v>
      </c>
      <c r="C165" s="10" t="s">
        <v>22</v>
      </c>
      <c r="D165" s="9" t="s">
        <v>64</v>
      </c>
      <c r="E165" s="9" t="s">
        <v>50</v>
      </c>
      <c r="F165" s="9">
        <v>52</v>
      </c>
      <c r="G165" s="9">
        <v>53</v>
      </c>
      <c r="H165" s="9">
        <v>49</v>
      </c>
      <c r="I165" s="9">
        <f>SUM(StudentsPerformance[[#This Row],[Math Score]:[Writing Score]])</f>
        <v>154</v>
      </c>
      <c r="J165" s="9" t="str">
        <f>IF(StudentsPerformance[[#This Row],[Parental Level of Education]]= "master's degree", "College", IF(StudentsPerformance[[#This Row],[Parental Level of Education]]="bachelor's degree", "College", IF(StudentsPerformance[[#This Row],[Parental Level of Education]]= "some college", "College", IF(C165= "associate's degree", "Associate", IF(StudentsPerformance[[#This Row],[Parental Level of Education]]= "high school", "High school", IF(StudentsPerformance[[#This Row],[Parental Level of Education]]="some high school", "High school", "N/a"))))))</f>
        <v>High school</v>
      </c>
    </row>
    <row r="166" spans="1:10" x14ac:dyDescent="0.3">
      <c r="A166" s="9" t="s">
        <v>39</v>
      </c>
      <c r="B166" s="9" t="s">
        <v>45</v>
      </c>
      <c r="C166" s="10" t="s">
        <v>16</v>
      </c>
      <c r="D166" s="9" t="s">
        <v>64</v>
      </c>
      <c r="E166" s="9" t="s">
        <v>50</v>
      </c>
      <c r="F166" s="9">
        <v>81</v>
      </c>
      <c r="G166" s="9">
        <v>92</v>
      </c>
      <c r="H166" s="9">
        <v>91</v>
      </c>
      <c r="I166" s="9">
        <f>SUM(StudentsPerformance[[#This Row],[Math Score]:[Writing Score]])</f>
        <v>264</v>
      </c>
      <c r="J166" s="9" t="str">
        <f>IF(StudentsPerformance[[#This Row],[Parental Level of Education]]= "master's degree", "College", IF(StudentsPerformance[[#This Row],[Parental Level of Education]]="bachelor's degree", "College", IF(StudentsPerformance[[#This Row],[Parental Level of Education]]= "some college", "College", IF(C166= "associate's degree", "Associate", IF(StudentsPerformance[[#This Row],[Parental Level of Education]]= "high school", "High school", IF(StudentsPerformance[[#This Row],[Parental Level of Education]]="some high school", "High school", "N/a"))))))</f>
        <v>College</v>
      </c>
    </row>
    <row r="167" spans="1:10" x14ac:dyDescent="0.3">
      <c r="A167" s="9" t="s">
        <v>39</v>
      </c>
      <c r="B167" s="9" t="s">
        <v>42</v>
      </c>
      <c r="C167" s="10" t="s">
        <v>10</v>
      </c>
      <c r="D167" s="9" t="s">
        <v>64</v>
      </c>
      <c r="E167" s="9" t="s">
        <v>51</v>
      </c>
      <c r="F167" s="9">
        <v>96</v>
      </c>
      <c r="G167" s="9">
        <v>100</v>
      </c>
      <c r="H167" s="9">
        <v>100</v>
      </c>
      <c r="I167" s="9">
        <f>SUM(StudentsPerformance[[#This Row],[Math Score]:[Writing Score]])</f>
        <v>296</v>
      </c>
      <c r="J167" s="9" t="str">
        <f>IF(StudentsPerformance[[#This Row],[Parental Level of Education]]= "master's degree", "College", IF(StudentsPerformance[[#This Row],[Parental Level of Education]]="bachelor's degree", "College", IF(StudentsPerformance[[#This Row],[Parental Level of Education]]= "some college", "College", IF(C167= "associate's degree", "Associate", IF(StudentsPerformance[[#This Row],[Parental Level of Education]]= "high school", "High school", IF(StudentsPerformance[[#This Row],[Parental Level of Education]]="some high school", "High school", "N/a"))))))</f>
        <v>College</v>
      </c>
    </row>
    <row r="168" spans="1:10" x14ac:dyDescent="0.3">
      <c r="A168" s="9" t="s">
        <v>40</v>
      </c>
      <c r="B168" s="9" t="s">
        <v>42</v>
      </c>
      <c r="C168" s="10" t="s">
        <v>22</v>
      </c>
      <c r="D168" s="9" t="s">
        <v>65</v>
      </c>
      <c r="E168" s="9" t="s">
        <v>51</v>
      </c>
      <c r="F168" s="9">
        <v>53</v>
      </c>
      <c r="G168" s="9">
        <v>51</v>
      </c>
      <c r="H168" s="9">
        <v>51</v>
      </c>
      <c r="I168" s="9">
        <f>SUM(StudentsPerformance[[#This Row],[Math Score]:[Writing Score]])</f>
        <v>155</v>
      </c>
      <c r="J168" s="9" t="str">
        <f>IF(StudentsPerformance[[#This Row],[Parental Level of Education]]= "master's degree", "College", IF(StudentsPerformance[[#This Row],[Parental Level of Education]]="bachelor's degree", "College", IF(StudentsPerformance[[#This Row],[Parental Level of Education]]= "some college", "College", IF(C168= "associate's degree", "Associate", IF(StudentsPerformance[[#This Row],[Parental Level of Education]]= "high school", "High school", IF(StudentsPerformance[[#This Row],[Parental Level of Education]]="some high school", "High school", "N/a"))))))</f>
        <v>High school</v>
      </c>
    </row>
    <row r="169" spans="1:10" x14ac:dyDescent="0.3">
      <c r="A169" s="9" t="s">
        <v>39</v>
      </c>
      <c r="B169" s="9" t="s">
        <v>41</v>
      </c>
      <c r="C169" s="10" t="s">
        <v>16</v>
      </c>
      <c r="D169" s="9" t="s">
        <v>65</v>
      </c>
      <c r="E169" s="9" t="s">
        <v>51</v>
      </c>
      <c r="F169" s="9">
        <v>58</v>
      </c>
      <c r="G169" s="9">
        <v>76</v>
      </c>
      <c r="H169" s="9">
        <v>78</v>
      </c>
      <c r="I169" s="9">
        <f>SUM(StudentsPerformance[[#This Row],[Math Score]:[Writing Score]])</f>
        <v>212</v>
      </c>
      <c r="J169" s="9" t="str">
        <f>IF(StudentsPerformance[[#This Row],[Parental Level of Education]]= "master's degree", "College", IF(StudentsPerformance[[#This Row],[Parental Level of Education]]="bachelor's degree", "College", IF(StudentsPerformance[[#This Row],[Parental Level of Education]]= "some college", "College", IF(C169= "associate's degree", "Associate", IF(StudentsPerformance[[#This Row],[Parental Level of Education]]= "high school", "High school", IF(StudentsPerformance[[#This Row],[Parental Level of Education]]="some high school", "High school", "N/a"))))))</f>
        <v>College</v>
      </c>
    </row>
    <row r="170" spans="1:10" x14ac:dyDescent="0.3">
      <c r="A170" s="9" t="s">
        <v>39</v>
      </c>
      <c r="B170" s="9" t="s">
        <v>41</v>
      </c>
      <c r="C170" s="10" t="s">
        <v>22</v>
      </c>
      <c r="D170" s="9" t="s">
        <v>64</v>
      </c>
      <c r="E170" s="9" t="s">
        <v>51</v>
      </c>
      <c r="F170" s="9">
        <v>68</v>
      </c>
      <c r="G170" s="9">
        <v>83</v>
      </c>
      <c r="H170" s="9">
        <v>78</v>
      </c>
      <c r="I170" s="9">
        <f>SUM(StudentsPerformance[[#This Row],[Math Score]:[Writing Score]])</f>
        <v>229</v>
      </c>
      <c r="J170" s="9" t="str">
        <f>IF(StudentsPerformance[[#This Row],[Parental Level of Education]]= "master's degree", "College", IF(StudentsPerformance[[#This Row],[Parental Level of Education]]="bachelor's degree", "College", IF(StudentsPerformance[[#This Row],[Parental Level of Education]]= "some college", "College", IF(C170= "associate's degree", "Associate", IF(StudentsPerformance[[#This Row],[Parental Level of Education]]= "high school", "High school", IF(StudentsPerformance[[#This Row],[Parental Level of Education]]="some high school", "High school", "N/a"))))))</f>
        <v>High school</v>
      </c>
    </row>
    <row r="171" spans="1:10" x14ac:dyDescent="0.3">
      <c r="A171" s="9" t="s">
        <v>39</v>
      </c>
      <c r="B171" s="9" t="s">
        <v>42</v>
      </c>
      <c r="C171" s="10" t="s">
        <v>14</v>
      </c>
      <c r="D171" s="9" t="s">
        <v>65</v>
      </c>
      <c r="E171" s="9" t="s">
        <v>51</v>
      </c>
      <c r="F171" s="9">
        <v>67</v>
      </c>
      <c r="G171" s="9">
        <v>75</v>
      </c>
      <c r="H171" s="9">
        <v>70</v>
      </c>
      <c r="I171" s="9">
        <f>SUM(StudentsPerformance[[#This Row],[Math Score]:[Writing Score]])</f>
        <v>212</v>
      </c>
      <c r="J171" s="9" t="str">
        <f>IF(StudentsPerformance[[#This Row],[Parental Level of Education]]= "master's degree", "College", IF(StudentsPerformance[[#This Row],[Parental Level of Education]]="bachelor's degree", "College", IF(StudentsPerformance[[#This Row],[Parental Level of Education]]= "some college", "College", IF(C171= "associate's degree", "Associate", IF(StudentsPerformance[[#This Row],[Parental Level of Education]]= "high school", "High school", IF(StudentsPerformance[[#This Row],[Parental Level of Education]]="some high school", "High school", "N/a"))))))</f>
        <v>College</v>
      </c>
    </row>
    <row r="172" spans="1:10" x14ac:dyDescent="0.3">
      <c r="A172" s="9" t="s">
        <v>40</v>
      </c>
      <c r="B172" s="9" t="s">
        <v>43</v>
      </c>
      <c r="C172" s="10" t="s">
        <v>22</v>
      </c>
      <c r="D172" s="9" t="s">
        <v>64</v>
      </c>
      <c r="E172" s="9" t="s">
        <v>51</v>
      </c>
      <c r="F172" s="9">
        <v>72</v>
      </c>
      <c r="G172" s="9">
        <v>73</v>
      </c>
      <c r="H172" s="9">
        <v>74</v>
      </c>
      <c r="I172" s="9">
        <f>SUM(StudentsPerformance[[#This Row],[Math Score]:[Writing Score]])</f>
        <v>219</v>
      </c>
      <c r="J172" s="9" t="str">
        <f>IF(StudentsPerformance[[#This Row],[Parental Level of Education]]= "master's degree", "College", IF(StudentsPerformance[[#This Row],[Parental Level of Education]]="bachelor's degree", "College", IF(StudentsPerformance[[#This Row],[Parental Level of Education]]= "some college", "College", IF(C172= "associate's degree", "Associate", IF(StudentsPerformance[[#This Row],[Parental Level of Education]]= "high school", "High school", IF(StudentsPerformance[[#This Row],[Parental Level of Education]]="some high school", "High school", "N/a"))))))</f>
        <v>High school</v>
      </c>
    </row>
    <row r="173" spans="1:10" x14ac:dyDescent="0.3">
      <c r="A173" s="9" t="s">
        <v>40</v>
      </c>
      <c r="B173" s="9" t="s">
        <v>45</v>
      </c>
      <c r="C173" s="10" t="s">
        <v>23</v>
      </c>
      <c r="D173" s="9" t="s">
        <v>64</v>
      </c>
      <c r="E173" s="9" t="s">
        <v>50</v>
      </c>
      <c r="F173" s="9">
        <v>94</v>
      </c>
      <c r="G173" s="9">
        <v>88</v>
      </c>
      <c r="H173" s="9">
        <v>78</v>
      </c>
      <c r="I173" s="9">
        <f>SUM(StudentsPerformance[[#This Row],[Math Score]:[Writing Score]])</f>
        <v>260</v>
      </c>
      <c r="J173" s="9" t="str">
        <f>IF(StudentsPerformance[[#This Row],[Parental Level of Education]]= "master's degree", "College", IF(StudentsPerformance[[#This Row],[Parental Level of Education]]="bachelor's degree", "College", IF(StudentsPerformance[[#This Row],[Parental Level of Education]]= "some college", "College", IF(C173= "associate's degree", "Associate", IF(StudentsPerformance[[#This Row],[Parental Level of Education]]= "high school", "High school", IF(StudentsPerformance[[#This Row],[Parental Level of Education]]="some high school", "High school", "N/a"))))))</f>
        <v>High school</v>
      </c>
    </row>
    <row r="174" spans="1:10" x14ac:dyDescent="0.3">
      <c r="A174" s="9" t="s">
        <v>39</v>
      </c>
      <c r="B174" s="9" t="s">
        <v>44</v>
      </c>
      <c r="C174" s="10" t="s">
        <v>14</v>
      </c>
      <c r="D174" s="9" t="s">
        <v>64</v>
      </c>
      <c r="E174" s="9" t="s">
        <v>50</v>
      </c>
      <c r="F174" s="9">
        <v>79</v>
      </c>
      <c r="G174" s="9">
        <v>86</v>
      </c>
      <c r="H174" s="9">
        <v>81</v>
      </c>
      <c r="I174" s="9">
        <f>SUM(StudentsPerformance[[#This Row],[Math Score]:[Writing Score]])</f>
        <v>246</v>
      </c>
      <c r="J174" s="9" t="str">
        <f>IF(StudentsPerformance[[#This Row],[Parental Level of Education]]= "master's degree", "College", IF(StudentsPerformance[[#This Row],[Parental Level of Education]]="bachelor's degree", "College", IF(StudentsPerformance[[#This Row],[Parental Level of Education]]= "some college", "College", IF(C174= "associate's degree", "Associate", IF(StudentsPerformance[[#This Row],[Parental Level of Education]]= "high school", "High school", IF(StudentsPerformance[[#This Row],[Parental Level of Education]]="some high school", "High school", "N/a"))))))</f>
        <v>College</v>
      </c>
    </row>
    <row r="175" spans="1:10" x14ac:dyDescent="0.3">
      <c r="A175" s="9" t="s">
        <v>39</v>
      </c>
      <c r="B175" s="9" t="s">
        <v>42</v>
      </c>
      <c r="C175" s="10" t="s">
        <v>19</v>
      </c>
      <c r="D175" s="9" t="s">
        <v>64</v>
      </c>
      <c r="E175" s="9" t="s">
        <v>50</v>
      </c>
      <c r="F175" s="9">
        <v>63</v>
      </c>
      <c r="G175" s="9">
        <v>67</v>
      </c>
      <c r="H175" s="9">
        <v>70</v>
      </c>
      <c r="I175" s="9">
        <f>SUM(StudentsPerformance[[#This Row],[Math Score]:[Writing Score]])</f>
        <v>200</v>
      </c>
      <c r="J175" s="9" t="str">
        <f>IF(StudentsPerformance[[#This Row],[Parental Level of Education]]= "master's degree", "College", IF(StudentsPerformance[[#This Row],[Parental Level of Education]]="bachelor's degree", "College", IF(StudentsPerformance[[#This Row],[Parental Level of Education]]= "some college", "College", IF(C175= "associate's degree", "Associate", IF(StudentsPerformance[[#This Row],[Parental Level of Education]]= "high school", "High school", IF(StudentsPerformance[[#This Row],[Parental Level of Education]]="some high school", "High school", "N/a"))))))</f>
        <v>Associate</v>
      </c>
    </row>
    <row r="176" spans="1:10" x14ac:dyDescent="0.3">
      <c r="A176" s="9" t="s">
        <v>39</v>
      </c>
      <c r="B176" s="9" t="s">
        <v>42</v>
      </c>
      <c r="C176" s="10" t="s">
        <v>10</v>
      </c>
      <c r="D176" s="9" t="s">
        <v>65</v>
      </c>
      <c r="E176" s="9" t="s">
        <v>51</v>
      </c>
      <c r="F176" s="9">
        <v>43</v>
      </c>
      <c r="G176" s="9">
        <v>51</v>
      </c>
      <c r="H176" s="9">
        <v>54</v>
      </c>
      <c r="I176" s="9">
        <f>SUM(StudentsPerformance[[#This Row],[Math Score]:[Writing Score]])</f>
        <v>148</v>
      </c>
      <c r="J176" s="9" t="str">
        <f>IF(StudentsPerformance[[#This Row],[Parental Level of Education]]= "master's degree", "College", IF(StudentsPerformance[[#This Row],[Parental Level of Education]]="bachelor's degree", "College", IF(StudentsPerformance[[#This Row],[Parental Level of Education]]= "some college", "College", IF(C176= "associate's degree", "Associate", IF(StudentsPerformance[[#This Row],[Parental Level of Education]]= "high school", "High school", IF(StudentsPerformance[[#This Row],[Parental Level of Education]]="some high school", "High school", "N/a"))))))</f>
        <v>College</v>
      </c>
    </row>
    <row r="177" spans="1:10" x14ac:dyDescent="0.3">
      <c r="A177" s="9" t="s">
        <v>39</v>
      </c>
      <c r="B177" s="9" t="s">
        <v>42</v>
      </c>
      <c r="C177" s="10" t="s">
        <v>16</v>
      </c>
      <c r="D177" s="9" t="s">
        <v>64</v>
      </c>
      <c r="E177" s="9" t="s">
        <v>51</v>
      </c>
      <c r="F177" s="9">
        <v>81</v>
      </c>
      <c r="G177" s="9">
        <v>91</v>
      </c>
      <c r="H177" s="9">
        <v>87</v>
      </c>
      <c r="I177" s="9">
        <f>SUM(StudentsPerformance[[#This Row],[Math Score]:[Writing Score]])</f>
        <v>259</v>
      </c>
      <c r="J177" s="9" t="str">
        <f>IF(StudentsPerformance[[#This Row],[Parental Level of Education]]= "master's degree", "College", IF(StudentsPerformance[[#This Row],[Parental Level of Education]]="bachelor's degree", "College", IF(StudentsPerformance[[#This Row],[Parental Level of Education]]= "some college", "College", IF(C177= "associate's degree", "Associate", IF(StudentsPerformance[[#This Row],[Parental Level of Education]]= "high school", "High school", IF(StudentsPerformance[[#This Row],[Parental Level of Education]]="some high school", "High school", "N/a"))))))</f>
        <v>College</v>
      </c>
    </row>
    <row r="178" spans="1:10" x14ac:dyDescent="0.3">
      <c r="A178" s="9" t="s">
        <v>39</v>
      </c>
      <c r="B178" s="9" t="s">
        <v>41</v>
      </c>
      <c r="C178" s="10" t="s">
        <v>22</v>
      </c>
      <c r="D178" s="9" t="s">
        <v>65</v>
      </c>
      <c r="E178" s="9" t="s">
        <v>51</v>
      </c>
      <c r="F178" s="9">
        <v>46</v>
      </c>
      <c r="G178" s="9">
        <v>54</v>
      </c>
      <c r="H178" s="9">
        <v>58</v>
      </c>
      <c r="I178" s="9">
        <f>SUM(StudentsPerformance[[#This Row],[Math Score]:[Writing Score]])</f>
        <v>158</v>
      </c>
      <c r="J178" s="9" t="str">
        <f>IF(StudentsPerformance[[#This Row],[Parental Level of Education]]= "master's degree", "College", IF(StudentsPerformance[[#This Row],[Parental Level of Education]]="bachelor's degree", "College", IF(StudentsPerformance[[#This Row],[Parental Level of Education]]= "some college", "College", IF(C178= "associate's degree", "Associate", IF(StudentsPerformance[[#This Row],[Parental Level of Education]]= "high school", "High school", IF(StudentsPerformance[[#This Row],[Parental Level of Education]]="some high school", "High school", "N/a"))))))</f>
        <v>High school</v>
      </c>
    </row>
    <row r="179" spans="1:10" x14ac:dyDescent="0.3">
      <c r="A179" s="9" t="s">
        <v>39</v>
      </c>
      <c r="B179" s="9" t="s">
        <v>42</v>
      </c>
      <c r="C179" s="10" t="s">
        <v>19</v>
      </c>
      <c r="D179" s="9" t="s">
        <v>64</v>
      </c>
      <c r="E179" s="9" t="s">
        <v>51</v>
      </c>
      <c r="F179" s="9">
        <v>71</v>
      </c>
      <c r="G179" s="9">
        <v>77</v>
      </c>
      <c r="H179" s="9">
        <v>77</v>
      </c>
      <c r="I179" s="9">
        <f>SUM(StudentsPerformance[[#This Row],[Math Score]:[Writing Score]])</f>
        <v>225</v>
      </c>
      <c r="J179" s="9" t="str">
        <f>IF(StudentsPerformance[[#This Row],[Parental Level of Education]]= "master's degree", "College", IF(StudentsPerformance[[#This Row],[Parental Level of Education]]="bachelor's degree", "College", IF(StudentsPerformance[[#This Row],[Parental Level of Education]]= "some college", "College", IF(C179= "associate's degree", "Associate", IF(StudentsPerformance[[#This Row],[Parental Level of Education]]= "high school", "High school", IF(StudentsPerformance[[#This Row],[Parental Level of Education]]="some high school", "High school", "N/a"))))))</f>
        <v>Associate</v>
      </c>
    </row>
    <row r="180" spans="1:10" x14ac:dyDescent="0.3">
      <c r="A180" s="9" t="s">
        <v>39</v>
      </c>
      <c r="B180" s="9" t="s">
        <v>41</v>
      </c>
      <c r="C180" s="10" t="s">
        <v>16</v>
      </c>
      <c r="D180" s="9" t="s">
        <v>65</v>
      </c>
      <c r="E180" s="9" t="s">
        <v>51</v>
      </c>
      <c r="F180" s="9">
        <v>52</v>
      </c>
      <c r="G180" s="9">
        <v>70</v>
      </c>
      <c r="H180" s="9">
        <v>62</v>
      </c>
      <c r="I180" s="9">
        <f>SUM(StudentsPerformance[[#This Row],[Math Score]:[Writing Score]])</f>
        <v>184</v>
      </c>
      <c r="J180" s="9" t="str">
        <f>IF(StudentsPerformance[[#This Row],[Parental Level of Education]]= "master's degree", "College", IF(StudentsPerformance[[#This Row],[Parental Level of Education]]="bachelor's degree", "College", IF(StudentsPerformance[[#This Row],[Parental Level of Education]]= "some college", "College", IF(C180= "associate's degree", "Associate", IF(StudentsPerformance[[#This Row],[Parental Level of Education]]= "high school", "High school", IF(StudentsPerformance[[#This Row],[Parental Level of Education]]="some high school", "High school", "N/a"))))))</f>
        <v>College</v>
      </c>
    </row>
    <row r="181" spans="1:10" x14ac:dyDescent="0.3">
      <c r="A181" s="9" t="s">
        <v>39</v>
      </c>
      <c r="B181" s="9" t="s">
        <v>44</v>
      </c>
      <c r="C181" s="10" t="s">
        <v>23</v>
      </c>
      <c r="D181" s="9" t="s">
        <v>64</v>
      </c>
      <c r="E181" s="9" t="s">
        <v>51</v>
      </c>
      <c r="F181" s="9">
        <v>97</v>
      </c>
      <c r="G181" s="9">
        <v>100</v>
      </c>
      <c r="H181" s="9">
        <v>100</v>
      </c>
      <c r="I181" s="9">
        <f>SUM(StudentsPerformance[[#This Row],[Math Score]:[Writing Score]])</f>
        <v>297</v>
      </c>
      <c r="J181" s="9" t="str">
        <f>IF(StudentsPerformance[[#This Row],[Parental Level of Education]]= "master's degree", "College", IF(StudentsPerformance[[#This Row],[Parental Level of Education]]="bachelor's degree", "College", IF(StudentsPerformance[[#This Row],[Parental Level of Education]]= "some college", "College", IF(C181= "associate's degree", "Associate", IF(StudentsPerformance[[#This Row],[Parental Level of Education]]= "high school", "High school", IF(StudentsPerformance[[#This Row],[Parental Level of Education]]="some high school", "High school", "N/a"))))))</f>
        <v>High school</v>
      </c>
    </row>
    <row r="182" spans="1:10" x14ac:dyDescent="0.3">
      <c r="A182" s="9" t="s">
        <v>40</v>
      </c>
      <c r="B182" s="9" t="s">
        <v>42</v>
      </c>
      <c r="C182" s="10" t="s">
        <v>16</v>
      </c>
      <c r="D182" s="9" t="s">
        <v>65</v>
      </c>
      <c r="E182" s="9" t="s">
        <v>51</v>
      </c>
      <c r="F182" s="9">
        <v>62</v>
      </c>
      <c r="G182" s="9">
        <v>68</v>
      </c>
      <c r="H182" s="9">
        <v>75</v>
      </c>
      <c r="I182" s="9">
        <f>SUM(StudentsPerformance[[#This Row],[Math Score]:[Writing Score]])</f>
        <v>205</v>
      </c>
      <c r="J182" s="9" t="str">
        <f>IF(StudentsPerformance[[#This Row],[Parental Level of Education]]= "master's degree", "College", IF(StudentsPerformance[[#This Row],[Parental Level of Education]]="bachelor's degree", "College", IF(StudentsPerformance[[#This Row],[Parental Level of Education]]= "some college", "College", IF(C182= "associate's degree", "Associate", IF(StudentsPerformance[[#This Row],[Parental Level of Education]]= "high school", "High school", IF(StudentsPerformance[[#This Row],[Parental Level of Education]]="some high school", "High school", "N/a"))))))</f>
        <v>College</v>
      </c>
    </row>
    <row r="183" spans="1:10" x14ac:dyDescent="0.3">
      <c r="A183" s="9" t="s">
        <v>39</v>
      </c>
      <c r="B183" s="9" t="s">
        <v>42</v>
      </c>
      <c r="C183" s="10" t="s">
        <v>14</v>
      </c>
      <c r="D183" s="9" t="s">
        <v>65</v>
      </c>
      <c r="E183" s="9" t="s">
        <v>50</v>
      </c>
      <c r="F183" s="9">
        <v>46</v>
      </c>
      <c r="G183" s="9">
        <v>64</v>
      </c>
      <c r="H183" s="9">
        <v>66</v>
      </c>
      <c r="I183" s="9">
        <f>SUM(StudentsPerformance[[#This Row],[Math Score]:[Writing Score]])</f>
        <v>176</v>
      </c>
      <c r="J183" s="9" t="str">
        <f>IF(StudentsPerformance[[#This Row],[Parental Level of Education]]= "master's degree", "College", IF(StudentsPerformance[[#This Row],[Parental Level of Education]]="bachelor's degree", "College", IF(StudentsPerformance[[#This Row],[Parental Level of Education]]= "some college", "College", IF(C183= "associate's degree", "Associate", IF(StudentsPerformance[[#This Row],[Parental Level of Education]]= "high school", "High school", IF(StudentsPerformance[[#This Row],[Parental Level of Education]]="some high school", "High school", "N/a"))))))</f>
        <v>College</v>
      </c>
    </row>
    <row r="184" spans="1:10" x14ac:dyDescent="0.3">
      <c r="A184" s="9" t="s">
        <v>39</v>
      </c>
      <c r="B184" s="9" t="s">
        <v>45</v>
      </c>
      <c r="C184" s="10" t="s">
        <v>22</v>
      </c>
      <c r="D184" s="9" t="s">
        <v>64</v>
      </c>
      <c r="E184" s="9" t="s">
        <v>50</v>
      </c>
      <c r="F184" s="9">
        <v>50</v>
      </c>
      <c r="G184" s="9">
        <v>50</v>
      </c>
      <c r="H184" s="9">
        <v>47</v>
      </c>
      <c r="I184" s="9">
        <f>SUM(StudentsPerformance[[#This Row],[Math Score]:[Writing Score]])</f>
        <v>147</v>
      </c>
      <c r="J184" s="9" t="str">
        <f>IF(StudentsPerformance[[#This Row],[Parental Level of Education]]= "master's degree", "College", IF(StudentsPerformance[[#This Row],[Parental Level of Education]]="bachelor's degree", "College", IF(StudentsPerformance[[#This Row],[Parental Level of Education]]= "some college", "College", IF(C184= "associate's degree", "Associate", IF(StudentsPerformance[[#This Row],[Parental Level of Education]]= "high school", "High school", IF(StudentsPerformance[[#This Row],[Parental Level of Education]]="some high school", "High school", "N/a"))))))</f>
        <v>High school</v>
      </c>
    </row>
    <row r="185" spans="1:10" x14ac:dyDescent="0.3">
      <c r="A185" s="9" t="s">
        <v>39</v>
      </c>
      <c r="B185" s="9" t="s">
        <v>44</v>
      </c>
      <c r="C185" s="10" t="s">
        <v>19</v>
      </c>
      <c r="D185" s="9" t="s">
        <v>64</v>
      </c>
      <c r="E185" s="9" t="s">
        <v>50</v>
      </c>
      <c r="F185" s="9">
        <v>65</v>
      </c>
      <c r="G185" s="9">
        <v>69</v>
      </c>
      <c r="H185" s="9">
        <v>70</v>
      </c>
      <c r="I185" s="9">
        <f>SUM(StudentsPerformance[[#This Row],[Math Score]:[Writing Score]])</f>
        <v>204</v>
      </c>
      <c r="J185" s="9" t="str">
        <f>IF(StudentsPerformance[[#This Row],[Parental Level of Education]]= "master's degree", "College", IF(StudentsPerformance[[#This Row],[Parental Level of Education]]="bachelor's degree", "College", IF(StudentsPerformance[[#This Row],[Parental Level of Education]]= "some college", "College", IF(C185= "associate's degree", "Associate", IF(StudentsPerformance[[#This Row],[Parental Level of Education]]= "high school", "High school", IF(StudentsPerformance[[#This Row],[Parental Level of Education]]="some high school", "High school", "N/a"))))))</f>
        <v>Associate</v>
      </c>
    </row>
    <row r="186" spans="1:10" x14ac:dyDescent="0.3">
      <c r="A186" s="9" t="s">
        <v>40</v>
      </c>
      <c r="B186" s="9" t="s">
        <v>42</v>
      </c>
      <c r="C186" s="10" t="s">
        <v>23</v>
      </c>
      <c r="D186" s="9" t="s">
        <v>65</v>
      </c>
      <c r="E186" s="9" t="s">
        <v>51</v>
      </c>
      <c r="F186" s="9">
        <v>45</v>
      </c>
      <c r="G186" s="9">
        <v>52</v>
      </c>
      <c r="H186" s="9">
        <v>49</v>
      </c>
      <c r="I186" s="9">
        <f>SUM(StudentsPerformance[[#This Row],[Math Score]:[Writing Score]])</f>
        <v>146</v>
      </c>
      <c r="J186" s="9" t="str">
        <f>IF(StudentsPerformance[[#This Row],[Parental Level of Education]]= "master's degree", "College", IF(StudentsPerformance[[#This Row],[Parental Level of Education]]="bachelor's degree", "College", IF(StudentsPerformance[[#This Row],[Parental Level of Education]]= "some college", "College", IF(C186= "associate's degree", "Associate", IF(StudentsPerformance[[#This Row],[Parental Level of Education]]= "high school", "High school", IF(StudentsPerformance[[#This Row],[Parental Level of Education]]="some high school", "High school", "N/a"))))))</f>
        <v>High school</v>
      </c>
    </row>
    <row r="187" spans="1:10" x14ac:dyDescent="0.3">
      <c r="A187" s="9" t="s">
        <v>40</v>
      </c>
      <c r="B187" s="9" t="s">
        <v>42</v>
      </c>
      <c r="C187" s="10" t="s">
        <v>19</v>
      </c>
      <c r="D187" s="9" t="s">
        <v>65</v>
      </c>
      <c r="E187" s="9" t="s">
        <v>51</v>
      </c>
      <c r="F187" s="9">
        <v>65</v>
      </c>
      <c r="G187" s="9">
        <v>67</v>
      </c>
      <c r="H187" s="9">
        <v>65</v>
      </c>
      <c r="I187" s="9">
        <f>SUM(StudentsPerformance[[#This Row],[Math Score]:[Writing Score]])</f>
        <v>197</v>
      </c>
      <c r="J187" s="9" t="str">
        <f>IF(StudentsPerformance[[#This Row],[Parental Level of Education]]= "master's degree", "College", IF(StudentsPerformance[[#This Row],[Parental Level of Education]]="bachelor's degree", "College", IF(StudentsPerformance[[#This Row],[Parental Level of Education]]= "some college", "College", IF(C187= "associate's degree", "Associate", IF(StudentsPerformance[[#This Row],[Parental Level of Education]]= "high school", "High school", IF(StudentsPerformance[[#This Row],[Parental Level of Education]]="some high school", "High school", "N/a"))))))</f>
        <v>Associate</v>
      </c>
    </row>
    <row r="188" spans="1:10" x14ac:dyDescent="0.3">
      <c r="A188" s="9" t="s">
        <v>40</v>
      </c>
      <c r="B188" s="9" t="s">
        <v>45</v>
      </c>
      <c r="C188" s="10" t="s">
        <v>22</v>
      </c>
      <c r="D188" s="9" t="s">
        <v>64</v>
      </c>
      <c r="E188" s="9" t="s">
        <v>50</v>
      </c>
      <c r="F188" s="9">
        <v>80</v>
      </c>
      <c r="G188" s="9">
        <v>76</v>
      </c>
      <c r="H188" s="9">
        <v>65</v>
      </c>
      <c r="I188" s="9">
        <f>SUM(StudentsPerformance[[#This Row],[Math Score]:[Writing Score]])</f>
        <v>221</v>
      </c>
      <c r="J188" s="9" t="str">
        <f>IF(StudentsPerformance[[#This Row],[Parental Level of Education]]= "master's degree", "College", IF(StudentsPerformance[[#This Row],[Parental Level of Education]]="bachelor's degree", "College", IF(StudentsPerformance[[#This Row],[Parental Level of Education]]= "some college", "College", IF(C188= "associate's degree", "Associate", IF(StudentsPerformance[[#This Row],[Parental Level of Education]]= "high school", "High school", IF(StudentsPerformance[[#This Row],[Parental Level of Education]]="some high school", "High school", "N/a"))))))</f>
        <v>High school</v>
      </c>
    </row>
    <row r="189" spans="1:10" x14ac:dyDescent="0.3">
      <c r="A189" s="9" t="s">
        <v>40</v>
      </c>
      <c r="B189" s="9" t="s">
        <v>44</v>
      </c>
      <c r="C189" s="10" t="s">
        <v>23</v>
      </c>
      <c r="D189" s="9" t="s">
        <v>64</v>
      </c>
      <c r="E189" s="9" t="s">
        <v>51</v>
      </c>
      <c r="F189" s="9">
        <v>62</v>
      </c>
      <c r="G189" s="9">
        <v>66</v>
      </c>
      <c r="H189" s="9">
        <v>68</v>
      </c>
      <c r="I189" s="9">
        <f>SUM(StudentsPerformance[[#This Row],[Math Score]:[Writing Score]])</f>
        <v>196</v>
      </c>
      <c r="J189" s="9" t="str">
        <f>IF(StudentsPerformance[[#This Row],[Parental Level of Education]]= "master's degree", "College", IF(StudentsPerformance[[#This Row],[Parental Level of Education]]="bachelor's degree", "College", IF(StudentsPerformance[[#This Row],[Parental Level of Education]]= "some college", "College", IF(C189= "associate's degree", "Associate", IF(StudentsPerformance[[#This Row],[Parental Level of Education]]= "high school", "High school", IF(StudentsPerformance[[#This Row],[Parental Level of Education]]="some high school", "High school", "N/a"))))))</f>
        <v>High school</v>
      </c>
    </row>
    <row r="190" spans="1:10" x14ac:dyDescent="0.3">
      <c r="A190" s="9" t="s">
        <v>40</v>
      </c>
      <c r="B190" s="9" t="s">
        <v>41</v>
      </c>
      <c r="C190" s="10" t="s">
        <v>23</v>
      </c>
      <c r="D190" s="9" t="s">
        <v>65</v>
      </c>
      <c r="E190" s="9" t="s">
        <v>50</v>
      </c>
      <c r="F190" s="9">
        <v>48</v>
      </c>
      <c r="G190" s="9">
        <v>52</v>
      </c>
      <c r="H190" s="9">
        <v>45</v>
      </c>
      <c r="I190" s="9">
        <f>SUM(StudentsPerformance[[#This Row],[Math Score]:[Writing Score]])</f>
        <v>145</v>
      </c>
      <c r="J190" s="9" t="str">
        <f>IF(StudentsPerformance[[#This Row],[Parental Level of Education]]= "master's degree", "College", IF(StudentsPerformance[[#This Row],[Parental Level of Education]]="bachelor's degree", "College", IF(StudentsPerformance[[#This Row],[Parental Level of Education]]= "some college", "College", IF(C190= "associate's degree", "Associate", IF(StudentsPerformance[[#This Row],[Parental Level of Education]]= "high school", "High school", IF(StudentsPerformance[[#This Row],[Parental Level of Education]]="some high school", "High school", "N/a"))))))</f>
        <v>High school</v>
      </c>
    </row>
    <row r="191" spans="1:10" x14ac:dyDescent="0.3">
      <c r="A191" s="9" t="s">
        <v>39</v>
      </c>
      <c r="B191" s="9" t="s">
        <v>42</v>
      </c>
      <c r="C191" s="10" t="s">
        <v>10</v>
      </c>
      <c r="D191" s="9" t="s">
        <v>64</v>
      </c>
      <c r="E191" s="9" t="s">
        <v>50</v>
      </c>
      <c r="F191" s="9">
        <v>77</v>
      </c>
      <c r="G191" s="9">
        <v>88</v>
      </c>
      <c r="H191" s="9">
        <v>87</v>
      </c>
      <c r="I191" s="9">
        <f>SUM(StudentsPerformance[[#This Row],[Math Score]:[Writing Score]])</f>
        <v>252</v>
      </c>
      <c r="J191" s="9" t="str">
        <f>IF(StudentsPerformance[[#This Row],[Parental Level of Education]]= "master's degree", "College", IF(StudentsPerformance[[#This Row],[Parental Level of Education]]="bachelor's degree", "College", IF(StudentsPerformance[[#This Row],[Parental Level of Education]]= "some college", "College", IF(C191= "associate's degree", "Associate", IF(StudentsPerformance[[#This Row],[Parental Level of Education]]= "high school", "High school", IF(StudentsPerformance[[#This Row],[Parental Level of Education]]="some high school", "High school", "N/a"))))))</f>
        <v>College</v>
      </c>
    </row>
    <row r="192" spans="1:10" x14ac:dyDescent="0.3">
      <c r="A192" s="9" t="s">
        <v>39</v>
      </c>
      <c r="B192" s="9" t="s">
        <v>45</v>
      </c>
      <c r="C192" s="10" t="s">
        <v>19</v>
      </c>
      <c r="D192" s="9" t="s">
        <v>64</v>
      </c>
      <c r="E192" s="9" t="s">
        <v>50</v>
      </c>
      <c r="F192" s="9">
        <v>66</v>
      </c>
      <c r="G192" s="9">
        <v>65</v>
      </c>
      <c r="H192" s="9">
        <v>69</v>
      </c>
      <c r="I192" s="9">
        <f>SUM(StudentsPerformance[[#This Row],[Math Score]:[Writing Score]])</f>
        <v>200</v>
      </c>
      <c r="J192" s="9" t="str">
        <f>IF(StudentsPerformance[[#This Row],[Parental Level of Education]]= "master's degree", "College", IF(StudentsPerformance[[#This Row],[Parental Level of Education]]="bachelor's degree", "College", IF(StudentsPerformance[[#This Row],[Parental Level of Education]]= "some college", "College", IF(C192= "associate's degree", "Associate", IF(StudentsPerformance[[#This Row],[Parental Level of Education]]= "high school", "High school", IF(StudentsPerformance[[#This Row],[Parental Level of Education]]="some high school", "High school", "N/a"))))))</f>
        <v>Associate</v>
      </c>
    </row>
    <row r="193" spans="1:10" x14ac:dyDescent="0.3">
      <c r="A193" s="9" t="s">
        <v>40</v>
      </c>
      <c r="B193" s="9" t="s">
        <v>44</v>
      </c>
      <c r="C193" s="10" t="s">
        <v>14</v>
      </c>
      <c r="D193" s="9" t="s">
        <v>64</v>
      </c>
      <c r="E193" s="9" t="s">
        <v>51</v>
      </c>
      <c r="F193" s="9">
        <v>76</v>
      </c>
      <c r="G193" s="9">
        <v>83</v>
      </c>
      <c r="H193" s="9">
        <v>79</v>
      </c>
      <c r="I193" s="9">
        <f>SUM(StudentsPerformance[[#This Row],[Math Score]:[Writing Score]])</f>
        <v>238</v>
      </c>
      <c r="J193" s="9" t="str">
        <f>IF(StudentsPerformance[[#This Row],[Parental Level of Education]]= "master's degree", "College", IF(StudentsPerformance[[#This Row],[Parental Level of Education]]="bachelor's degree", "College", IF(StudentsPerformance[[#This Row],[Parental Level of Education]]= "some college", "College", IF(C193= "associate's degree", "Associate", IF(StudentsPerformance[[#This Row],[Parental Level of Education]]= "high school", "High school", IF(StudentsPerformance[[#This Row],[Parental Level of Education]]="some high school", "High school", "N/a"))))))</f>
        <v>College</v>
      </c>
    </row>
    <row r="194" spans="1:10" x14ac:dyDescent="0.3">
      <c r="A194" s="9" t="s">
        <v>39</v>
      </c>
      <c r="B194" s="9" t="s">
        <v>41</v>
      </c>
      <c r="C194" s="10" t="s">
        <v>23</v>
      </c>
      <c r="D194" s="9" t="s">
        <v>64</v>
      </c>
      <c r="E194" s="9" t="s">
        <v>50</v>
      </c>
      <c r="F194" s="9">
        <v>62</v>
      </c>
      <c r="G194" s="9">
        <v>64</v>
      </c>
      <c r="H194" s="9">
        <v>66</v>
      </c>
      <c r="I194" s="9">
        <f>SUM(StudentsPerformance[[#This Row],[Math Score]:[Writing Score]])</f>
        <v>192</v>
      </c>
      <c r="J194" s="9" t="str">
        <f>IF(StudentsPerformance[[#This Row],[Parental Level of Education]]= "master's degree", "College", IF(StudentsPerformance[[#This Row],[Parental Level of Education]]="bachelor's degree", "College", IF(StudentsPerformance[[#This Row],[Parental Level of Education]]= "some college", "College", IF(C194= "associate's degree", "Associate", IF(StudentsPerformance[[#This Row],[Parental Level of Education]]= "high school", "High school", IF(StudentsPerformance[[#This Row],[Parental Level of Education]]="some high school", "High school", "N/a"))))))</f>
        <v>High school</v>
      </c>
    </row>
    <row r="195" spans="1:10" x14ac:dyDescent="0.3">
      <c r="A195" s="9" t="s">
        <v>40</v>
      </c>
      <c r="B195" s="9" t="s">
        <v>44</v>
      </c>
      <c r="C195" s="10" t="s">
        <v>14</v>
      </c>
      <c r="D195" s="9" t="s">
        <v>64</v>
      </c>
      <c r="E195" s="9" t="s">
        <v>51</v>
      </c>
      <c r="F195" s="9">
        <v>77</v>
      </c>
      <c r="G195" s="9">
        <v>62</v>
      </c>
      <c r="H195" s="9">
        <v>62</v>
      </c>
      <c r="I195" s="9">
        <f>SUM(StudentsPerformance[[#This Row],[Math Score]:[Writing Score]])</f>
        <v>201</v>
      </c>
      <c r="J195" s="9" t="str">
        <f>IF(StudentsPerformance[[#This Row],[Parental Level of Education]]= "master's degree", "College", IF(StudentsPerformance[[#This Row],[Parental Level of Education]]="bachelor's degree", "College", IF(StudentsPerformance[[#This Row],[Parental Level of Education]]= "some college", "College", IF(C195= "associate's degree", "Associate", IF(StudentsPerformance[[#This Row],[Parental Level of Education]]= "high school", "High school", IF(StudentsPerformance[[#This Row],[Parental Level of Education]]="some high school", "High school", "N/a"))))))</f>
        <v>College</v>
      </c>
    </row>
    <row r="196" spans="1:10" x14ac:dyDescent="0.3">
      <c r="A196" s="9" t="s">
        <v>39</v>
      </c>
      <c r="B196" s="9" t="s">
        <v>42</v>
      </c>
      <c r="C196" s="10" t="s">
        <v>16</v>
      </c>
      <c r="D196" s="9" t="s">
        <v>64</v>
      </c>
      <c r="E196" s="9" t="s">
        <v>51</v>
      </c>
      <c r="F196" s="9">
        <v>69</v>
      </c>
      <c r="G196" s="9">
        <v>84</v>
      </c>
      <c r="H196" s="9">
        <v>85</v>
      </c>
      <c r="I196" s="9">
        <f>SUM(StudentsPerformance[[#This Row],[Math Score]:[Writing Score]])</f>
        <v>238</v>
      </c>
      <c r="J196" s="9" t="str">
        <f>IF(StudentsPerformance[[#This Row],[Parental Level of Education]]= "master's degree", "College", IF(StudentsPerformance[[#This Row],[Parental Level of Education]]="bachelor's degree", "College", IF(StudentsPerformance[[#This Row],[Parental Level of Education]]= "some college", "College", IF(C196= "associate's degree", "Associate", IF(StudentsPerformance[[#This Row],[Parental Level of Education]]= "high school", "High school", IF(StudentsPerformance[[#This Row],[Parental Level of Education]]="some high school", "High school", "N/a"))))))</f>
        <v>College</v>
      </c>
    </row>
    <row r="197" spans="1:10" x14ac:dyDescent="0.3">
      <c r="A197" s="9" t="s">
        <v>40</v>
      </c>
      <c r="B197" s="9" t="s">
        <v>44</v>
      </c>
      <c r="C197" s="10" t="s">
        <v>19</v>
      </c>
      <c r="D197" s="9" t="s">
        <v>64</v>
      </c>
      <c r="E197" s="9" t="s">
        <v>50</v>
      </c>
      <c r="F197" s="9">
        <v>61</v>
      </c>
      <c r="G197" s="9">
        <v>55</v>
      </c>
      <c r="H197" s="9">
        <v>52</v>
      </c>
      <c r="I197" s="9">
        <f>SUM(StudentsPerformance[[#This Row],[Math Score]:[Writing Score]])</f>
        <v>168</v>
      </c>
      <c r="J197" s="9" t="str">
        <f>IF(StudentsPerformance[[#This Row],[Parental Level of Education]]= "master's degree", "College", IF(StudentsPerformance[[#This Row],[Parental Level of Education]]="bachelor's degree", "College", IF(StudentsPerformance[[#This Row],[Parental Level of Education]]= "some college", "College", IF(C197= "associate's degree", "Associate", IF(StudentsPerformance[[#This Row],[Parental Level of Education]]= "high school", "High school", IF(StudentsPerformance[[#This Row],[Parental Level of Education]]="some high school", "High school", "N/a"))))))</f>
        <v>Associate</v>
      </c>
    </row>
    <row r="198" spans="1:10" x14ac:dyDescent="0.3">
      <c r="A198" s="9" t="s">
        <v>40</v>
      </c>
      <c r="B198" s="9" t="s">
        <v>42</v>
      </c>
      <c r="C198" s="10" t="s">
        <v>23</v>
      </c>
      <c r="D198" s="9" t="s">
        <v>65</v>
      </c>
      <c r="E198" s="9" t="s">
        <v>51</v>
      </c>
      <c r="F198" s="9">
        <v>59</v>
      </c>
      <c r="G198" s="9">
        <v>69</v>
      </c>
      <c r="H198" s="9">
        <v>65</v>
      </c>
      <c r="I198" s="9">
        <f>SUM(StudentsPerformance[[#This Row],[Math Score]:[Writing Score]])</f>
        <v>193</v>
      </c>
      <c r="J198" s="9" t="str">
        <f>IF(StudentsPerformance[[#This Row],[Parental Level of Education]]= "master's degree", "College", IF(StudentsPerformance[[#This Row],[Parental Level of Education]]="bachelor's degree", "College", IF(StudentsPerformance[[#This Row],[Parental Level of Education]]= "some college", "College", IF(C198= "associate's degree", "Associate", IF(StudentsPerformance[[#This Row],[Parental Level of Education]]= "high school", "High school", IF(StudentsPerformance[[#This Row],[Parental Level of Education]]="some high school", "High school", "N/a"))))))</f>
        <v>High school</v>
      </c>
    </row>
    <row r="199" spans="1:10" x14ac:dyDescent="0.3">
      <c r="A199" s="9" t="s">
        <v>40</v>
      </c>
      <c r="B199" s="9" t="s">
        <v>45</v>
      </c>
      <c r="C199" s="10" t="s">
        <v>22</v>
      </c>
      <c r="D199" s="9" t="s">
        <v>65</v>
      </c>
      <c r="E199" s="9" t="s">
        <v>50</v>
      </c>
      <c r="F199" s="9">
        <v>55</v>
      </c>
      <c r="G199" s="9">
        <v>56</v>
      </c>
      <c r="H199" s="9">
        <v>51</v>
      </c>
      <c r="I199" s="9">
        <f>SUM(StudentsPerformance[[#This Row],[Math Score]:[Writing Score]])</f>
        <v>162</v>
      </c>
      <c r="J199" s="9" t="str">
        <f>IF(StudentsPerformance[[#This Row],[Parental Level of Education]]= "master's degree", "College", IF(StudentsPerformance[[#This Row],[Parental Level of Education]]="bachelor's degree", "College", IF(StudentsPerformance[[#This Row],[Parental Level of Education]]= "some college", "College", IF(C199= "associate's degree", "Associate", IF(StudentsPerformance[[#This Row],[Parental Level of Education]]= "high school", "High school", IF(StudentsPerformance[[#This Row],[Parental Level of Education]]="some high school", "High school", "N/a"))))))</f>
        <v>High school</v>
      </c>
    </row>
    <row r="200" spans="1:10" x14ac:dyDescent="0.3">
      <c r="A200" s="9" t="s">
        <v>39</v>
      </c>
      <c r="B200" s="9" t="s">
        <v>41</v>
      </c>
      <c r="C200" s="10" t="s">
        <v>14</v>
      </c>
      <c r="D200" s="9" t="s">
        <v>65</v>
      </c>
      <c r="E200" s="9" t="s">
        <v>50</v>
      </c>
      <c r="F200" s="9">
        <v>45</v>
      </c>
      <c r="G200" s="9">
        <v>53</v>
      </c>
      <c r="H200" s="9">
        <v>55</v>
      </c>
      <c r="I200" s="9">
        <f>SUM(StudentsPerformance[[#This Row],[Math Score]:[Writing Score]])</f>
        <v>153</v>
      </c>
      <c r="J200" s="9" t="str">
        <f>IF(StudentsPerformance[[#This Row],[Parental Level of Education]]= "master's degree", "College", IF(StudentsPerformance[[#This Row],[Parental Level of Education]]="bachelor's degree", "College", IF(StudentsPerformance[[#This Row],[Parental Level of Education]]= "some college", "College", IF(C200= "associate's degree", "Associate", IF(StudentsPerformance[[#This Row],[Parental Level of Education]]= "high school", "High school", IF(StudentsPerformance[[#This Row],[Parental Level of Education]]="some high school", "High school", "N/a"))))))</f>
        <v>College</v>
      </c>
    </row>
    <row r="201" spans="1:10" x14ac:dyDescent="0.3">
      <c r="A201" s="9" t="s">
        <v>39</v>
      </c>
      <c r="B201" s="9" t="s">
        <v>41</v>
      </c>
      <c r="C201" s="10" t="s">
        <v>10</v>
      </c>
      <c r="D201" s="9" t="s">
        <v>65</v>
      </c>
      <c r="E201" s="9" t="s">
        <v>50</v>
      </c>
      <c r="F201" s="9">
        <v>78</v>
      </c>
      <c r="G201" s="9">
        <v>79</v>
      </c>
      <c r="H201" s="9">
        <v>76</v>
      </c>
      <c r="I201" s="9">
        <f>SUM(StudentsPerformance[[#This Row],[Math Score]:[Writing Score]])</f>
        <v>233</v>
      </c>
      <c r="J201" s="9" t="str">
        <f>IF(StudentsPerformance[[#This Row],[Parental Level of Education]]= "master's degree", "College", IF(StudentsPerformance[[#This Row],[Parental Level of Education]]="bachelor's degree", "College", IF(StudentsPerformance[[#This Row],[Parental Level of Education]]= "some college", "College", IF(C201= "associate's degree", "Associate", IF(StudentsPerformance[[#This Row],[Parental Level of Education]]= "high school", "High school", IF(StudentsPerformance[[#This Row],[Parental Level of Education]]="some high school", "High school", "N/a"))))))</f>
        <v>College</v>
      </c>
    </row>
    <row r="202" spans="1:10" x14ac:dyDescent="0.3">
      <c r="A202" s="9" t="s">
        <v>39</v>
      </c>
      <c r="B202" s="9" t="s">
        <v>42</v>
      </c>
      <c r="C202" s="10" t="s">
        <v>19</v>
      </c>
      <c r="D202" s="9" t="s">
        <v>64</v>
      </c>
      <c r="E202" s="9" t="s">
        <v>51</v>
      </c>
      <c r="F202" s="9">
        <v>67</v>
      </c>
      <c r="G202" s="9">
        <v>84</v>
      </c>
      <c r="H202" s="9">
        <v>86</v>
      </c>
      <c r="I202" s="9">
        <f>SUM(StudentsPerformance[[#This Row],[Math Score]:[Writing Score]])</f>
        <v>237</v>
      </c>
      <c r="J202" s="9" t="str">
        <f>IF(StudentsPerformance[[#This Row],[Parental Level of Education]]= "master's degree", "College", IF(StudentsPerformance[[#This Row],[Parental Level of Education]]="bachelor's degree", "College", IF(StudentsPerformance[[#This Row],[Parental Level of Education]]= "some college", "College", IF(C202= "associate's degree", "Associate", IF(StudentsPerformance[[#This Row],[Parental Level of Education]]= "high school", "High school", IF(StudentsPerformance[[#This Row],[Parental Level of Education]]="some high school", "High school", "N/a"))))))</f>
        <v>Associate</v>
      </c>
    </row>
    <row r="203" spans="1:10" x14ac:dyDescent="0.3">
      <c r="A203" s="9" t="s">
        <v>39</v>
      </c>
      <c r="B203" s="9" t="s">
        <v>44</v>
      </c>
      <c r="C203" s="10" t="s">
        <v>14</v>
      </c>
      <c r="D203" s="9" t="s">
        <v>65</v>
      </c>
      <c r="E203" s="9" t="s">
        <v>50</v>
      </c>
      <c r="F203" s="9">
        <v>65</v>
      </c>
      <c r="G203" s="9">
        <v>81</v>
      </c>
      <c r="H203" s="9">
        <v>77</v>
      </c>
      <c r="I203" s="9">
        <f>SUM(StudentsPerformance[[#This Row],[Math Score]:[Writing Score]])</f>
        <v>223</v>
      </c>
      <c r="J203" s="9" t="str">
        <f>IF(StudentsPerformance[[#This Row],[Parental Level of Education]]= "master's degree", "College", IF(StudentsPerformance[[#This Row],[Parental Level of Education]]="bachelor's degree", "College", IF(StudentsPerformance[[#This Row],[Parental Level of Education]]= "some college", "College", IF(C203= "associate's degree", "Associate", IF(StudentsPerformance[[#This Row],[Parental Level of Education]]= "high school", "High school", IF(StudentsPerformance[[#This Row],[Parental Level of Education]]="some high school", "High school", "N/a"))))))</f>
        <v>College</v>
      </c>
    </row>
    <row r="204" spans="1:10" x14ac:dyDescent="0.3">
      <c r="A204" s="9" t="s">
        <v>40</v>
      </c>
      <c r="B204" s="9" t="s">
        <v>42</v>
      </c>
      <c r="C204" s="10" t="s">
        <v>19</v>
      </c>
      <c r="D204" s="9" t="s">
        <v>64</v>
      </c>
      <c r="E204" s="9" t="s">
        <v>50</v>
      </c>
      <c r="F204" s="9">
        <v>69</v>
      </c>
      <c r="G204" s="9">
        <v>77</v>
      </c>
      <c r="H204" s="9">
        <v>69</v>
      </c>
      <c r="I204" s="9">
        <f>SUM(StudentsPerformance[[#This Row],[Math Score]:[Writing Score]])</f>
        <v>215</v>
      </c>
      <c r="J204" s="9" t="str">
        <f>IF(StudentsPerformance[[#This Row],[Parental Level of Education]]= "master's degree", "College", IF(StudentsPerformance[[#This Row],[Parental Level of Education]]="bachelor's degree", "College", IF(StudentsPerformance[[#This Row],[Parental Level of Education]]= "some college", "College", IF(C204= "associate's degree", "Associate", IF(StudentsPerformance[[#This Row],[Parental Level of Education]]= "high school", "High school", IF(StudentsPerformance[[#This Row],[Parental Level of Education]]="some high school", "High school", "N/a"))))))</f>
        <v>Associate</v>
      </c>
    </row>
    <row r="205" spans="1:10" x14ac:dyDescent="0.3">
      <c r="A205" s="9" t="s">
        <v>39</v>
      </c>
      <c r="B205" s="9" t="s">
        <v>41</v>
      </c>
      <c r="C205" s="10" t="s">
        <v>19</v>
      </c>
      <c r="D205" s="9" t="s">
        <v>64</v>
      </c>
      <c r="E205" s="9" t="s">
        <v>50</v>
      </c>
      <c r="F205" s="9">
        <v>57</v>
      </c>
      <c r="G205" s="9">
        <v>69</v>
      </c>
      <c r="H205" s="9">
        <v>68</v>
      </c>
      <c r="I205" s="9">
        <f>SUM(StudentsPerformance[[#This Row],[Math Score]:[Writing Score]])</f>
        <v>194</v>
      </c>
      <c r="J205" s="9" t="str">
        <f>IF(StudentsPerformance[[#This Row],[Parental Level of Education]]= "master's degree", "College", IF(StudentsPerformance[[#This Row],[Parental Level of Education]]="bachelor's degree", "College", IF(StudentsPerformance[[#This Row],[Parental Level of Education]]= "some college", "College", IF(C205= "associate's degree", "Associate", IF(StudentsPerformance[[#This Row],[Parental Level of Education]]= "high school", "High school", IF(StudentsPerformance[[#This Row],[Parental Level of Education]]="some high school", "High school", "N/a"))))))</f>
        <v>Associate</v>
      </c>
    </row>
    <row r="206" spans="1:10" x14ac:dyDescent="0.3">
      <c r="A206" s="9" t="s">
        <v>40</v>
      </c>
      <c r="B206" s="9" t="s">
        <v>42</v>
      </c>
      <c r="C206" s="10" t="s">
        <v>14</v>
      </c>
      <c r="D206" s="9" t="s">
        <v>64</v>
      </c>
      <c r="E206" s="9" t="s">
        <v>50</v>
      </c>
      <c r="F206" s="9">
        <v>59</v>
      </c>
      <c r="G206" s="9">
        <v>41</v>
      </c>
      <c r="H206" s="9">
        <v>42</v>
      </c>
      <c r="I206" s="9">
        <f>SUM(StudentsPerformance[[#This Row],[Math Score]:[Writing Score]])</f>
        <v>142</v>
      </c>
      <c r="J206" s="9" t="str">
        <f>IF(StudentsPerformance[[#This Row],[Parental Level of Education]]= "master's degree", "College", IF(StudentsPerformance[[#This Row],[Parental Level of Education]]="bachelor's degree", "College", IF(StudentsPerformance[[#This Row],[Parental Level of Education]]= "some college", "College", IF(C206= "associate's degree", "Associate", IF(StudentsPerformance[[#This Row],[Parental Level of Education]]= "high school", "High school", IF(StudentsPerformance[[#This Row],[Parental Level of Education]]="some high school", "High school", "N/a"))))))</f>
        <v>College</v>
      </c>
    </row>
    <row r="207" spans="1:10" x14ac:dyDescent="0.3">
      <c r="A207" s="9" t="s">
        <v>40</v>
      </c>
      <c r="B207" s="9" t="s">
        <v>44</v>
      </c>
      <c r="C207" s="10" t="s">
        <v>23</v>
      </c>
      <c r="D207" s="9" t="s">
        <v>64</v>
      </c>
      <c r="E207" s="9" t="s">
        <v>51</v>
      </c>
      <c r="F207" s="9">
        <v>74</v>
      </c>
      <c r="G207" s="9">
        <v>71</v>
      </c>
      <c r="H207" s="9">
        <v>78</v>
      </c>
      <c r="I207" s="9">
        <f>SUM(StudentsPerformance[[#This Row],[Math Score]:[Writing Score]])</f>
        <v>223</v>
      </c>
      <c r="J207" s="9" t="str">
        <f>IF(StudentsPerformance[[#This Row],[Parental Level of Education]]= "master's degree", "College", IF(StudentsPerformance[[#This Row],[Parental Level of Education]]="bachelor's degree", "College", IF(StudentsPerformance[[#This Row],[Parental Level of Education]]= "some college", "College", IF(C207= "associate's degree", "Associate", IF(StudentsPerformance[[#This Row],[Parental Level of Education]]= "high school", "High school", IF(StudentsPerformance[[#This Row],[Parental Level of Education]]="some high school", "High school", "N/a"))))))</f>
        <v>High school</v>
      </c>
    </row>
    <row r="208" spans="1:10" x14ac:dyDescent="0.3">
      <c r="A208" s="9" t="s">
        <v>40</v>
      </c>
      <c r="B208" s="9" t="s">
        <v>45</v>
      </c>
      <c r="C208" s="10" t="s">
        <v>10</v>
      </c>
      <c r="D208" s="9" t="s">
        <v>64</v>
      </c>
      <c r="E208" s="9" t="s">
        <v>50</v>
      </c>
      <c r="F208" s="9">
        <v>82</v>
      </c>
      <c r="G208" s="9">
        <v>62</v>
      </c>
      <c r="H208" s="9">
        <v>62</v>
      </c>
      <c r="I208" s="9">
        <f>SUM(StudentsPerformance[[#This Row],[Math Score]:[Writing Score]])</f>
        <v>206</v>
      </c>
      <c r="J208" s="9" t="str">
        <f>IF(StudentsPerformance[[#This Row],[Parental Level of Education]]= "master's degree", "College", IF(StudentsPerformance[[#This Row],[Parental Level of Education]]="bachelor's degree", "College", IF(StudentsPerformance[[#This Row],[Parental Level of Education]]= "some college", "College", IF(C208= "associate's degree", "Associate", IF(StudentsPerformance[[#This Row],[Parental Level of Education]]= "high school", "High school", IF(StudentsPerformance[[#This Row],[Parental Level of Education]]="some high school", "High school", "N/a"))))))</f>
        <v>College</v>
      </c>
    </row>
    <row r="209" spans="1:10" x14ac:dyDescent="0.3">
      <c r="A209" s="9" t="s">
        <v>40</v>
      </c>
      <c r="B209" s="9" t="s">
        <v>45</v>
      </c>
      <c r="C209" s="10" t="s">
        <v>22</v>
      </c>
      <c r="D209" s="9" t="s">
        <v>64</v>
      </c>
      <c r="E209" s="9" t="s">
        <v>51</v>
      </c>
      <c r="F209" s="9">
        <v>81</v>
      </c>
      <c r="G209" s="9">
        <v>80</v>
      </c>
      <c r="H209" s="9">
        <v>76</v>
      </c>
      <c r="I209" s="9">
        <f>SUM(StudentsPerformance[[#This Row],[Math Score]:[Writing Score]])</f>
        <v>237</v>
      </c>
      <c r="J209" s="9" t="str">
        <f>IF(StudentsPerformance[[#This Row],[Parental Level of Education]]= "master's degree", "College", IF(StudentsPerformance[[#This Row],[Parental Level of Education]]="bachelor's degree", "College", IF(StudentsPerformance[[#This Row],[Parental Level of Education]]= "some college", "College", IF(C209= "associate's degree", "Associate", IF(StudentsPerformance[[#This Row],[Parental Level of Education]]= "high school", "High school", IF(StudentsPerformance[[#This Row],[Parental Level of Education]]="some high school", "High school", "N/a"))))))</f>
        <v>High school</v>
      </c>
    </row>
    <row r="210" spans="1:10" x14ac:dyDescent="0.3">
      <c r="A210" s="9" t="s">
        <v>39</v>
      </c>
      <c r="B210" s="9" t="s">
        <v>41</v>
      </c>
      <c r="C210" s="10" t="s">
        <v>14</v>
      </c>
      <c r="D210" s="9" t="s">
        <v>65</v>
      </c>
      <c r="E210" s="9" t="s">
        <v>50</v>
      </c>
      <c r="F210" s="9">
        <v>74</v>
      </c>
      <c r="G210" s="9">
        <v>81</v>
      </c>
      <c r="H210" s="9">
        <v>76</v>
      </c>
      <c r="I210" s="9">
        <f>SUM(StudentsPerformance[[#This Row],[Math Score]:[Writing Score]])</f>
        <v>231</v>
      </c>
      <c r="J210" s="9" t="str">
        <f>IF(StudentsPerformance[[#This Row],[Parental Level of Education]]= "master's degree", "College", IF(StudentsPerformance[[#This Row],[Parental Level of Education]]="bachelor's degree", "College", IF(StudentsPerformance[[#This Row],[Parental Level of Education]]= "some college", "College", IF(C210= "associate's degree", "Associate", IF(StudentsPerformance[[#This Row],[Parental Level of Education]]= "high school", "High school", IF(StudentsPerformance[[#This Row],[Parental Level of Education]]="some high school", "High school", "N/a"))))))</f>
        <v>College</v>
      </c>
    </row>
    <row r="211" spans="1:10" x14ac:dyDescent="0.3">
      <c r="A211" s="9" t="s">
        <v>39</v>
      </c>
      <c r="B211" s="9" t="s">
        <v>41</v>
      </c>
      <c r="C211" s="10" t="s">
        <v>14</v>
      </c>
      <c r="D211" s="9" t="s">
        <v>65</v>
      </c>
      <c r="E211" s="9" t="s">
        <v>50</v>
      </c>
      <c r="F211" s="9">
        <v>58</v>
      </c>
      <c r="G211" s="9">
        <v>61</v>
      </c>
      <c r="H211" s="9">
        <v>66</v>
      </c>
      <c r="I211" s="9">
        <f>SUM(StudentsPerformance[[#This Row],[Math Score]:[Writing Score]])</f>
        <v>185</v>
      </c>
      <c r="J211" s="9" t="str">
        <f>IF(StudentsPerformance[[#This Row],[Parental Level of Education]]= "master's degree", "College", IF(StudentsPerformance[[#This Row],[Parental Level of Education]]="bachelor's degree", "College", IF(StudentsPerformance[[#This Row],[Parental Level of Education]]= "some college", "College", IF(C211= "associate's degree", "Associate", IF(StudentsPerformance[[#This Row],[Parental Level of Education]]= "high school", "High school", IF(StudentsPerformance[[#This Row],[Parental Level of Education]]="some high school", "High school", "N/a"))))))</f>
        <v>College</v>
      </c>
    </row>
    <row r="212" spans="1:10" x14ac:dyDescent="0.3">
      <c r="A212" s="9" t="s">
        <v>40</v>
      </c>
      <c r="B212" s="9" t="s">
        <v>44</v>
      </c>
      <c r="C212" s="10" t="s">
        <v>23</v>
      </c>
      <c r="D212" s="9" t="s">
        <v>65</v>
      </c>
      <c r="E212" s="9" t="s">
        <v>51</v>
      </c>
      <c r="F212" s="9">
        <v>80</v>
      </c>
      <c r="G212" s="9">
        <v>79</v>
      </c>
      <c r="H212" s="9">
        <v>79</v>
      </c>
      <c r="I212" s="9">
        <f>SUM(StudentsPerformance[[#This Row],[Math Score]:[Writing Score]])</f>
        <v>238</v>
      </c>
      <c r="J212" s="9" t="str">
        <f>IF(StudentsPerformance[[#This Row],[Parental Level of Education]]= "master's degree", "College", IF(StudentsPerformance[[#This Row],[Parental Level of Education]]="bachelor's degree", "College", IF(StudentsPerformance[[#This Row],[Parental Level of Education]]= "some college", "College", IF(C212= "associate's degree", "Associate", IF(StudentsPerformance[[#This Row],[Parental Level of Education]]= "high school", "High school", IF(StudentsPerformance[[#This Row],[Parental Level of Education]]="some high school", "High school", "N/a"))))))</f>
        <v>High school</v>
      </c>
    </row>
    <row r="213" spans="1:10" x14ac:dyDescent="0.3">
      <c r="A213" s="9" t="s">
        <v>40</v>
      </c>
      <c r="B213" s="9" t="s">
        <v>42</v>
      </c>
      <c r="C213" s="10" t="s">
        <v>14</v>
      </c>
      <c r="D213" s="9" t="s">
        <v>65</v>
      </c>
      <c r="E213" s="9" t="s">
        <v>50</v>
      </c>
      <c r="F213" s="9">
        <v>35</v>
      </c>
      <c r="G213" s="9">
        <v>28</v>
      </c>
      <c r="H213" s="9">
        <v>27</v>
      </c>
      <c r="I213" s="9">
        <f>SUM(StudentsPerformance[[#This Row],[Math Score]:[Writing Score]])</f>
        <v>90</v>
      </c>
      <c r="J213" s="9" t="str">
        <f>IF(StudentsPerformance[[#This Row],[Parental Level of Education]]= "master's degree", "College", IF(StudentsPerformance[[#This Row],[Parental Level of Education]]="bachelor's degree", "College", IF(StudentsPerformance[[#This Row],[Parental Level of Education]]= "some college", "College", IF(C213= "associate's degree", "Associate", IF(StudentsPerformance[[#This Row],[Parental Level of Education]]= "high school", "High school", IF(StudentsPerformance[[#This Row],[Parental Level of Education]]="some high school", "High school", "N/a"))))))</f>
        <v>College</v>
      </c>
    </row>
    <row r="214" spans="1:10" x14ac:dyDescent="0.3">
      <c r="A214" s="9" t="s">
        <v>39</v>
      </c>
      <c r="B214" s="9" t="s">
        <v>42</v>
      </c>
      <c r="C214" s="10" t="s">
        <v>22</v>
      </c>
      <c r="D214" s="9" t="s">
        <v>65</v>
      </c>
      <c r="E214" s="9" t="s">
        <v>50</v>
      </c>
      <c r="F214" s="9">
        <v>42</v>
      </c>
      <c r="G214" s="9">
        <v>62</v>
      </c>
      <c r="H214" s="9">
        <v>60</v>
      </c>
      <c r="I214" s="9">
        <f>SUM(StudentsPerformance[[#This Row],[Math Score]:[Writing Score]])</f>
        <v>164</v>
      </c>
      <c r="J214" s="9" t="str">
        <f>IF(StudentsPerformance[[#This Row],[Parental Level of Education]]= "master's degree", "College", IF(StudentsPerformance[[#This Row],[Parental Level of Education]]="bachelor's degree", "College", IF(StudentsPerformance[[#This Row],[Parental Level of Education]]= "some college", "College", IF(C214= "associate's degree", "Associate", IF(StudentsPerformance[[#This Row],[Parental Level of Education]]= "high school", "High school", IF(StudentsPerformance[[#This Row],[Parental Level of Education]]="some high school", "High school", "N/a"))))))</f>
        <v>High school</v>
      </c>
    </row>
    <row r="215" spans="1:10" x14ac:dyDescent="0.3">
      <c r="A215" s="9" t="s">
        <v>40</v>
      </c>
      <c r="B215" s="9" t="s">
        <v>42</v>
      </c>
      <c r="C215" s="10" t="s">
        <v>19</v>
      </c>
      <c r="D215" s="9" t="s">
        <v>65</v>
      </c>
      <c r="E215" s="9" t="s">
        <v>51</v>
      </c>
      <c r="F215" s="9">
        <v>60</v>
      </c>
      <c r="G215" s="9">
        <v>51</v>
      </c>
      <c r="H215" s="9">
        <v>56</v>
      </c>
      <c r="I215" s="9">
        <f>SUM(StudentsPerformance[[#This Row],[Math Score]:[Writing Score]])</f>
        <v>167</v>
      </c>
      <c r="J215" s="9" t="str">
        <f>IF(StudentsPerformance[[#This Row],[Parental Level of Education]]= "master's degree", "College", IF(StudentsPerformance[[#This Row],[Parental Level of Education]]="bachelor's degree", "College", IF(StudentsPerformance[[#This Row],[Parental Level of Education]]= "some college", "College", IF(C215= "associate's degree", "Associate", IF(StudentsPerformance[[#This Row],[Parental Level of Education]]= "high school", "High school", IF(StudentsPerformance[[#This Row],[Parental Level of Education]]="some high school", "High school", "N/a"))))))</f>
        <v>Associate</v>
      </c>
    </row>
    <row r="216" spans="1:10" x14ac:dyDescent="0.3">
      <c r="A216" s="9" t="s">
        <v>40</v>
      </c>
      <c r="B216" s="9" t="s">
        <v>45</v>
      </c>
      <c r="C216" s="10" t="s">
        <v>22</v>
      </c>
      <c r="D216" s="9" t="s">
        <v>64</v>
      </c>
      <c r="E216" s="9" t="s">
        <v>51</v>
      </c>
      <c r="F216" s="9">
        <v>87</v>
      </c>
      <c r="G216" s="9">
        <v>91</v>
      </c>
      <c r="H216" s="9">
        <v>81</v>
      </c>
      <c r="I216" s="9">
        <f>SUM(StudentsPerformance[[#This Row],[Math Score]:[Writing Score]])</f>
        <v>259</v>
      </c>
      <c r="J216" s="9" t="str">
        <f>IF(StudentsPerformance[[#This Row],[Parental Level of Education]]= "master's degree", "College", IF(StudentsPerformance[[#This Row],[Parental Level of Education]]="bachelor's degree", "College", IF(StudentsPerformance[[#This Row],[Parental Level of Education]]= "some college", "College", IF(C216= "associate's degree", "Associate", IF(StudentsPerformance[[#This Row],[Parental Level of Education]]= "high school", "High school", IF(StudentsPerformance[[#This Row],[Parental Level of Education]]="some high school", "High school", "N/a"))))))</f>
        <v>High school</v>
      </c>
    </row>
    <row r="217" spans="1:10" x14ac:dyDescent="0.3">
      <c r="A217" s="9" t="s">
        <v>40</v>
      </c>
      <c r="B217" s="9" t="s">
        <v>41</v>
      </c>
      <c r="C217" s="10" t="s">
        <v>23</v>
      </c>
      <c r="D217" s="9" t="s">
        <v>64</v>
      </c>
      <c r="E217" s="9" t="s">
        <v>51</v>
      </c>
      <c r="F217" s="9">
        <v>84</v>
      </c>
      <c r="G217" s="9">
        <v>83</v>
      </c>
      <c r="H217" s="9">
        <v>75</v>
      </c>
      <c r="I217" s="9">
        <f>SUM(StudentsPerformance[[#This Row],[Math Score]:[Writing Score]])</f>
        <v>242</v>
      </c>
      <c r="J217" s="9" t="str">
        <f>IF(StudentsPerformance[[#This Row],[Parental Level of Education]]= "master's degree", "College", IF(StudentsPerformance[[#This Row],[Parental Level of Education]]="bachelor's degree", "College", IF(StudentsPerformance[[#This Row],[Parental Level of Education]]= "some college", "College", IF(C217= "associate's degree", "Associate", IF(StudentsPerformance[[#This Row],[Parental Level of Education]]= "high school", "High school", IF(StudentsPerformance[[#This Row],[Parental Level of Education]]="some high school", "High school", "N/a"))))))</f>
        <v>High school</v>
      </c>
    </row>
    <row r="218" spans="1:10" x14ac:dyDescent="0.3">
      <c r="A218" s="9" t="s">
        <v>39</v>
      </c>
      <c r="B218" s="9" t="s">
        <v>45</v>
      </c>
      <c r="C218" s="10" t="s">
        <v>19</v>
      </c>
      <c r="D218" s="9" t="s">
        <v>65</v>
      </c>
      <c r="E218" s="9" t="s">
        <v>51</v>
      </c>
      <c r="F218" s="9">
        <v>83</v>
      </c>
      <c r="G218" s="9">
        <v>86</v>
      </c>
      <c r="H218" s="9">
        <v>88</v>
      </c>
      <c r="I218" s="9">
        <f>SUM(StudentsPerformance[[#This Row],[Math Score]:[Writing Score]])</f>
        <v>257</v>
      </c>
      <c r="J218" s="9" t="str">
        <f>IF(StudentsPerformance[[#This Row],[Parental Level of Education]]= "master's degree", "College", IF(StudentsPerformance[[#This Row],[Parental Level of Education]]="bachelor's degree", "College", IF(StudentsPerformance[[#This Row],[Parental Level of Education]]= "some college", "College", IF(C218= "associate's degree", "Associate", IF(StudentsPerformance[[#This Row],[Parental Level of Education]]= "high school", "High school", IF(StudentsPerformance[[#This Row],[Parental Level of Education]]="some high school", "High school", "N/a"))))))</f>
        <v>Associate</v>
      </c>
    </row>
    <row r="219" spans="1:10" x14ac:dyDescent="0.3">
      <c r="A219" s="9" t="s">
        <v>39</v>
      </c>
      <c r="B219" s="9" t="s">
        <v>42</v>
      </c>
      <c r="C219" s="10" t="s">
        <v>22</v>
      </c>
      <c r="D219" s="9" t="s">
        <v>65</v>
      </c>
      <c r="E219" s="9" t="s">
        <v>50</v>
      </c>
      <c r="F219" s="9">
        <v>34</v>
      </c>
      <c r="G219" s="9">
        <v>42</v>
      </c>
      <c r="H219" s="9">
        <v>39</v>
      </c>
      <c r="I219" s="9">
        <f>SUM(StudentsPerformance[[#This Row],[Math Score]:[Writing Score]])</f>
        <v>115</v>
      </c>
      <c r="J219" s="9" t="str">
        <f>IF(StudentsPerformance[[#This Row],[Parental Level of Education]]= "master's degree", "College", IF(StudentsPerformance[[#This Row],[Parental Level of Education]]="bachelor's degree", "College", IF(StudentsPerformance[[#This Row],[Parental Level of Education]]= "some college", "College", IF(C219= "associate's degree", "Associate", IF(StudentsPerformance[[#This Row],[Parental Level of Education]]= "high school", "High school", IF(StudentsPerformance[[#This Row],[Parental Level of Education]]="some high school", "High school", "N/a"))))))</f>
        <v>High school</v>
      </c>
    </row>
    <row r="220" spans="1:10" x14ac:dyDescent="0.3">
      <c r="A220" s="9" t="s">
        <v>40</v>
      </c>
      <c r="B220" s="9" t="s">
        <v>41</v>
      </c>
      <c r="C220" s="10" t="s">
        <v>22</v>
      </c>
      <c r="D220" s="9" t="s">
        <v>65</v>
      </c>
      <c r="E220" s="9" t="s">
        <v>50</v>
      </c>
      <c r="F220" s="9">
        <v>66</v>
      </c>
      <c r="G220" s="9">
        <v>77</v>
      </c>
      <c r="H220" s="9">
        <v>70</v>
      </c>
      <c r="I220" s="9">
        <f>SUM(StudentsPerformance[[#This Row],[Math Score]:[Writing Score]])</f>
        <v>213</v>
      </c>
      <c r="J220" s="9" t="str">
        <f>IF(StudentsPerformance[[#This Row],[Parental Level of Education]]= "master's degree", "College", IF(StudentsPerformance[[#This Row],[Parental Level of Education]]="bachelor's degree", "College", IF(StudentsPerformance[[#This Row],[Parental Level of Education]]= "some college", "College", IF(C220= "associate's degree", "Associate", IF(StudentsPerformance[[#This Row],[Parental Level of Education]]= "high school", "High school", IF(StudentsPerformance[[#This Row],[Parental Level of Education]]="some high school", "High school", "N/a"))))))</f>
        <v>High school</v>
      </c>
    </row>
    <row r="221" spans="1:10" x14ac:dyDescent="0.3">
      <c r="A221" s="9" t="s">
        <v>40</v>
      </c>
      <c r="B221" s="9" t="s">
        <v>41</v>
      </c>
      <c r="C221" s="10" t="s">
        <v>23</v>
      </c>
      <c r="D221" s="9" t="s">
        <v>64</v>
      </c>
      <c r="E221" s="9" t="s">
        <v>51</v>
      </c>
      <c r="F221" s="9">
        <v>61</v>
      </c>
      <c r="G221" s="9">
        <v>56</v>
      </c>
      <c r="H221" s="9">
        <v>56</v>
      </c>
      <c r="I221" s="9">
        <f>SUM(StudentsPerformance[[#This Row],[Math Score]:[Writing Score]])</f>
        <v>173</v>
      </c>
      <c r="J221" s="9" t="str">
        <f>IF(StudentsPerformance[[#This Row],[Parental Level of Education]]= "master's degree", "College", IF(StudentsPerformance[[#This Row],[Parental Level of Education]]="bachelor's degree", "College", IF(StudentsPerformance[[#This Row],[Parental Level of Education]]= "some college", "College", IF(C221= "associate's degree", "Associate", IF(StudentsPerformance[[#This Row],[Parental Level of Education]]= "high school", "High school", IF(StudentsPerformance[[#This Row],[Parental Level of Education]]="some high school", "High school", "N/a"))))))</f>
        <v>High school</v>
      </c>
    </row>
    <row r="222" spans="1:10" x14ac:dyDescent="0.3">
      <c r="A222" s="9" t="s">
        <v>39</v>
      </c>
      <c r="B222" s="9" t="s">
        <v>44</v>
      </c>
      <c r="C222" s="10" t="s">
        <v>22</v>
      </c>
      <c r="D222" s="9" t="s">
        <v>64</v>
      </c>
      <c r="E222" s="9" t="s">
        <v>51</v>
      </c>
      <c r="F222" s="9">
        <v>56</v>
      </c>
      <c r="G222" s="9">
        <v>68</v>
      </c>
      <c r="H222" s="9">
        <v>74</v>
      </c>
      <c r="I222" s="9">
        <f>SUM(StudentsPerformance[[#This Row],[Math Score]:[Writing Score]])</f>
        <v>198</v>
      </c>
      <c r="J222" s="9" t="str">
        <f>IF(StudentsPerformance[[#This Row],[Parental Level of Education]]= "master's degree", "College", IF(StudentsPerformance[[#This Row],[Parental Level of Education]]="bachelor's degree", "College", IF(StudentsPerformance[[#This Row],[Parental Level of Education]]= "some college", "College", IF(C222= "associate's degree", "Associate", IF(StudentsPerformance[[#This Row],[Parental Level of Education]]= "high school", "High school", IF(StudentsPerformance[[#This Row],[Parental Level of Education]]="some high school", "High school", "N/a"))))))</f>
        <v>High school</v>
      </c>
    </row>
    <row r="223" spans="1:10" x14ac:dyDescent="0.3">
      <c r="A223" s="9" t="s">
        <v>40</v>
      </c>
      <c r="B223" s="9" t="s">
        <v>41</v>
      </c>
      <c r="C223" s="10" t="s">
        <v>19</v>
      </c>
      <c r="D223" s="9" t="s">
        <v>64</v>
      </c>
      <c r="E223" s="9" t="s">
        <v>50</v>
      </c>
      <c r="F223" s="9">
        <v>87</v>
      </c>
      <c r="G223" s="9">
        <v>85</v>
      </c>
      <c r="H223" s="9">
        <v>73</v>
      </c>
      <c r="I223" s="9">
        <f>SUM(StudentsPerformance[[#This Row],[Math Score]:[Writing Score]])</f>
        <v>245</v>
      </c>
      <c r="J223" s="9" t="str">
        <f>IF(StudentsPerformance[[#This Row],[Parental Level of Education]]= "master's degree", "College", IF(StudentsPerformance[[#This Row],[Parental Level of Education]]="bachelor's degree", "College", IF(StudentsPerformance[[#This Row],[Parental Level of Education]]= "some college", "College", IF(C223= "associate's degree", "Associate", IF(StudentsPerformance[[#This Row],[Parental Level of Education]]= "high school", "High school", IF(StudentsPerformance[[#This Row],[Parental Level of Education]]="some high school", "High school", "N/a"))))))</f>
        <v>Associate</v>
      </c>
    </row>
    <row r="224" spans="1:10" x14ac:dyDescent="0.3">
      <c r="A224" s="9" t="s">
        <v>39</v>
      </c>
      <c r="B224" s="9" t="s">
        <v>42</v>
      </c>
      <c r="C224" s="10" t="s">
        <v>23</v>
      </c>
      <c r="D224" s="9" t="s">
        <v>65</v>
      </c>
      <c r="E224" s="9" t="s">
        <v>50</v>
      </c>
      <c r="F224" s="9">
        <v>55</v>
      </c>
      <c r="G224" s="9">
        <v>65</v>
      </c>
      <c r="H224" s="9">
        <v>62</v>
      </c>
      <c r="I224" s="9">
        <f>SUM(StudentsPerformance[[#This Row],[Math Score]:[Writing Score]])</f>
        <v>182</v>
      </c>
      <c r="J224" s="9" t="str">
        <f>IF(StudentsPerformance[[#This Row],[Parental Level of Education]]= "master's degree", "College", IF(StudentsPerformance[[#This Row],[Parental Level of Education]]="bachelor's degree", "College", IF(StudentsPerformance[[#This Row],[Parental Level of Education]]= "some college", "College", IF(C224= "associate's degree", "Associate", IF(StudentsPerformance[[#This Row],[Parental Level of Education]]= "high school", "High school", IF(StudentsPerformance[[#This Row],[Parental Level of Education]]="some high school", "High school", "N/a"))))))</f>
        <v>High school</v>
      </c>
    </row>
    <row r="225" spans="1:10" x14ac:dyDescent="0.3">
      <c r="A225" s="9" t="s">
        <v>40</v>
      </c>
      <c r="B225" s="9" t="s">
        <v>44</v>
      </c>
      <c r="C225" s="10" t="s">
        <v>23</v>
      </c>
      <c r="D225" s="9" t="s">
        <v>64</v>
      </c>
      <c r="E225" s="9" t="s">
        <v>50</v>
      </c>
      <c r="F225" s="9">
        <v>86</v>
      </c>
      <c r="G225" s="9">
        <v>80</v>
      </c>
      <c r="H225" s="9">
        <v>75</v>
      </c>
      <c r="I225" s="9">
        <f>SUM(StudentsPerformance[[#This Row],[Math Score]:[Writing Score]])</f>
        <v>241</v>
      </c>
      <c r="J225" s="9" t="str">
        <f>IF(StudentsPerformance[[#This Row],[Parental Level of Education]]= "master's degree", "College", IF(StudentsPerformance[[#This Row],[Parental Level of Education]]="bachelor's degree", "College", IF(StudentsPerformance[[#This Row],[Parental Level of Education]]= "some college", "College", IF(C225= "associate's degree", "Associate", IF(StudentsPerformance[[#This Row],[Parental Level of Education]]= "high school", "High school", IF(StudentsPerformance[[#This Row],[Parental Level of Education]]="some high school", "High school", "N/a"))))))</f>
        <v>High school</v>
      </c>
    </row>
    <row r="226" spans="1:10" x14ac:dyDescent="0.3">
      <c r="A226" s="9" t="s">
        <v>39</v>
      </c>
      <c r="B226" s="9" t="s">
        <v>41</v>
      </c>
      <c r="C226" s="10" t="s">
        <v>19</v>
      </c>
      <c r="D226" s="9" t="s">
        <v>64</v>
      </c>
      <c r="E226" s="9" t="s">
        <v>51</v>
      </c>
      <c r="F226" s="9">
        <v>52</v>
      </c>
      <c r="G226" s="9">
        <v>66</v>
      </c>
      <c r="H226" s="9">
        <v>73</v>
      </c>
      <c r="I226" s="9">
        <f>SUM(StudentsPerformance[[#This Row],[Math Score]:[Writing Score]])</f>
        <v>191</v>
      </c>
      <c r="J226" s="9" t="str">
        <f>IF(StudentsPerformance[[#This Row],[Parental Level of Education]]= "master's degree", "College", IF(StudentsPerformance[[#This Row],[Parental Level of Education]]="bachelor's degree", "College", IF(StudentsPerformance[[#This Row],[Parental Level of Education]]= "some college", "College", IF(C226= "associate's degree", "Associate", IF(StudentsPerformance[[#This Row],[Parental Level of Education]]= "high school", "High school", IF(StudentsPerformance[[#This Row],[Parental Level of Education]]="some high school", "High school", "N/a"))))))</f>
        <v>Associate</v>
      </c>
    </row>
    <row r="227" spans="1:10" x14ac:dyDescent="0.3">
      <c r="A227" s="9" t="s">
        <v>39</v>
      </c>
      <c r="B227" s="9" t="s">
        <v>45</v>
      </c>
      <c r="C227" s="10" t="s">
        <v>16</v>
      </c>
      <c r="D227" s="9" t="s">
        <v>65</v>
      </c>
      <c r="E227" s="9" t="s">
        <v>50</v>
      </c>
      <c r="F227" s="9">
        <v>45</v>
      </c>
      <c r="G227" s="9">
        <v>56</v>
      </c>
      <c r="H227" s="9">
        <v>54</v>
      </c>
      <c r="I227" s="9">
        <f>SUM(StudentsPerformance[[#This Row],[Math Score]:[Writing Score]])</f>
        <v>155</v>
      </c>
      <c r="J227" s="9" t="str">
        <f>IF(StudentsPerformance[[#This Row],[Parental Level of Education]]= "master's degree", "College", IF(StudentsPerformance[[#This Row],[Parental Level of Education]]="bachelor's degree", "College", IF(StudentsPerformance[[#This Row],[Parental Level of Education]]= "some college", "College", IF(C227= "associate's degree", "Associate", IF(StudentsPerformance[[#This Row],[Parental Level of Education]]= "high school", "High school", IF(StudentsPerformance[[#This Row],[Parental Level of Education]]="some high school", "High school", "N/a"))))))</f>
        <v>College</v>
      </c>
    </row>
    <row r="228" spans="1:10" x14ac:dyDescent="0.3">
      <c r="A228" s="9" t="s">
        <v>39</v>
      </c>
      <c r="B228" s="9" t="s">
        <v>42</v>
      </c>
      <c r="C228" s="10" t="s">
        <v>14</v>
      </c>
      <c r="D228" s="9" t="s">
        <v>64</v>
      </c>
      <c r="E228" s="9" t="s">
        <v>50</v>
      </c>
      <c r="F228" s="9">
        <v>72</v>
      </c>
      <c r="G228" s="9">
        <v>72</v>
      </c>
      <c r="H228" s="9">
        <v>71</v>
      </c>
      <c r="I228" s="9">
        <f>SUM(StudentsPerformance[[#This Row],[Math Score]:[Writing Score]])</f>
        <v>215</v>
      </c>
      <c r="J228" s="9" t="str">
        <f>IF(StudentsPerformance[[#This Row],[Parental Level of Education]]= "master's degree", "College", IF(StudentsPerformance[[#This Row],[Parental Level of Education]]="bachelor's degree", "College", IF(StudentsPerformance[[#This Row],[Parental Level of Education]]= "some college", "College", IF(C228= "associate's degree", "Associate", IF(StudentsPerformance[[#This Row],[Parental Level of Education]]= "high school", "High school", IF(StudentsPerformance[[#This Row],[Parental Level of Education]]="some high school", "High school", "N/a"))))))</f>
        <v>College</v>
      </c>
    </row>
    <row r="229" spans="1:10" x14ac:dyDescent="0.3">
      <c r="A229" s="9" t="s">
        <v>40</v>
      </c>
      <c r="B229" s="9" t="s">
        <v>44</v>
      </c>
      <c r="C229" s="10" t="s">
        <v>22</v>
      </c>
      <c r="D229" s="9" t="s">
        <v>64</v>
      </c>
      <c r="E229" s="9" t="s">
        <v>50</v>
      </c>
      <c r="F229" s="9">
        <v>57</v>
      </c>
      <c r="G229" s="9">
        <v>50</v>
      </c>
      <c r="H229" s="9">
        <v>54</v>
      </c>
      <c r="I229" s="9">
        <f>SUM(StudentsPerformance[[#This Row],[Math Score]:[Writing Score]])</f>
        <v>161</v>
      </c>
      <c r="J229" s="9" t="str">
        <f>IF(StudentsPerformance[[#This Row],[Parental Level of Education]]= "master's degree", "College", IF(StudentsPerformance[[#This Row],[Parental Level of Education]]="bachelor's degree", "College", IF(StudentsPerformance[[#This Row],[Parental Level of Education]]= "some college", "College", IF(C229= "associate's degree", "Associate", IF(StudentsPerformance[[#This Row],[Parental Level of Education]]= "high school", "High school", IF(StudentsPerformance[[#This Row],[Parental Level of Education]]="some high school", "High school", "N/a"))))))</f>
        <v>High school</v>
      </c>
    </row>
    <row r="230" spans="1:10" x14ac:dyDescent="0.3">
      <c r="A230" s="9" t="s">
        <v>40</v>
      </c>
      <c r="B230" s="9" t="s">
        <v>43</v>
      </c>
      <c r="C230" s="10" t="s">
        <v>23</v>
      </c>
      <c r="D230" s="9" t="s">
        <v>65</v>
      </c>
      <c r="E230" s="9" t="s">
        <v>50</v>
      </c>
      <c r="F230" s="9">
        <v>68</v>
      </c>
      <c r="G230" s="9">
        <v>72</v>
      </c>
      <c r="H230" s="9">
        <v>64</v>
      </c>
      <c r="I230" s="9">
        <f>SUM(StudentsPerformance[[#This Row],[Math Score]:[Writing Score]])</f>
        <v>204</v>
      </c>
      <c r="J230" s="9" t="str">
        <f>IF(StudentsPerformance[[#This Row],[Parental Level of Education]]= "master's degree", "College", IF(StudentsPerformance[[#This Row],[Parental Level of Education]]="bachelor's degree", "College", IF(StudentsPerformance[[#This Row],[Parental Level of Education]]= "some college", "College", IF(C230= "associate's degree", "Associate", IF(StudentsPerformance[[#This Row],[Parental Level of Education]]= "high school", "High school", IF(StudentsPerformance[[#This Row],[Parental Level of Education]]="some high school", "High school", "N/a"))))))</f>
        <v>High school</v>
      </c>
    </row>
    <row r="231" spans="1:10" x14ac:dyDescent="0.3">
      <c r="A231" s="9" t="s">
        <v>39</v>
      </c>
      <c r="B231" s="9" t="s">
        <v>42</v>
      </c>
      <c r="C231" s="10" t="s">
        <v>14</v>
      </c>
      <c r="D231" s="9" t="s">
        <v>64</v>
      </c>
      <c r="E231" s="9" t="s">
        <v>51</v>
      </c>
      <c r="F231" s="9">
        <v>88</v>
      </c>
      <c r="G231" s="9">
        <v>95</v>
      </c>
      <c r="H231" s="9">
        <v>94</v>
      </c>
      <c r="I231" s="9">
        <f>SUM(StudentsPerformance[[#This Row],[Math Score]:[Writing Score]])</f>
        <v>277</v>
      </c>
      <c r="J231" s="9" t="str">
        <f>IF(StudentsPerformance[[#This Row],[Parental Level of Education]]= "master's degree", "College", IF(StudentsPerformance[[#This Row],[Parental Level of Education]]="bachelor's degree", "College", IF(StudentsPerformance[[#This Row],[Parental Level of Education]]= "some college", "College", IF(C231= "associate's degree", "Associate", IF(StudentsPerformance[[#This Row],[Parental Level of Education]]= "high school", "High school", IF(StudentsPerformance[[#This Row],[Parental Level of Education]]="some high school", "High school", "N/a"))))))</f>
        <v>College</v>
      </c>
    </row>
    <row r="232" spans="1:10" x14ac:dyDescent="0.3">
      <c r="A232" s="9" t="s">
        <v>40</v>
      </c>
      <c r="B232" s="9" t="s">
        <v>44</v>
      </c>
      <c r="C232" s="10" t="s">
        <v>14</v>
      </c>
      <c r="D232" s="9" t="s">
        <v>64</v>
      </c>
      <c r="E232" s="9" t="s">
        <v>50</v>
      </c>
      <c r="F232" s="9">
        <v>76</v>
      </c>
      <c r="G232" s="9">
        <v>64</v>
      </c>
      <c r="H232" s="9">
        <v>66</v>
      </c>
      <c r="I232" s="9">
        <f>SUM(StudentsPerformance[[#This Row],[Math Score]:[Writing Score]])</f>
        <v>206</v>
      </c>
      <c r="J232" s="9" t="str">
        <f>IF(StudentsPerformance[[#This Row],[Parental Level of Education]]= "master's degree", "College", IF(StudentsPerformance[[#This Row],[Parental Level of Education]]="bachelor's degree", "College", IF(StudentsPerformance[[#This Row],[Parental Level of Education]]= "some college", "College", IF(C232= "associate's degree", "Associate", IF(StudentsPerformance[[#This Row],[Parental Level of Education]]= "high school", "High school", IF(StudentsPerformance[[#This Row],[Parental Level of Education]]="some high school", "High school", "N/a"))))))</f>
        <v>College</v>
      </c>
    </row>
    <row r="233" spans="1:10" x14ac:dyDescent="0.3">
      <c r="A233" s="9" t="s">
        <v>40</v>
      </c>
      <c r="B233" s="9" t="s">
        <v>42</v>
      </c>
      <c r="C233" s="10" t="s">
        <v>19</v>
      </c>
      <c r="D233" s="9" t="s">
        <v>64</v>
      </c>
      <c r="E233" s="9" t="s">
        <v>50</v>
      </c>
      <c r="F233" s="9">
        <v>46</v>
      </c>
      <c r="G233" s="9">
        <v>43</v>
      </c>
      <c r="H233" s="9">
        <v>42</v>
      </c>
      <c r="I233" s="9">
        <f>SUM(StudentsPerformance[[#This Row],[Math Score]:[Writing Score]])</f>
        <v>131</v>
      </c>
      <c r="J233" s="9" t="str">
        <f>IF(StudentsPerformance[[#This Row],[Parental Level of Education]]= "master's degree", "College", IF(StudentsPerformance[[#This Row],[Parental Level of Education]]="bachelor's degree", "College", IF(StudentsPerformance[[#This Row],[Parental Level of Education]]= "some college", "College", IF(C233= "associate's degree", "Associate", IF(StudentsPerformance[[#This Row],[Parental Level of Education]]= "high school", "High school", IF(StudentsPerformance[[#This Row],[Parental Level of Education]]="some high school", "High school", "N/a"))))))</f>
        <v>Associate</v>
      </c>
    </row>
    <row r="234" spans="1:10" x14ac:dyDescent="0.3">
      <c r="A234" s="9" t="s">
        <v>39</v>
      </c>
      <c r="B234" s="9" t="s">
        <v>41</v>
      </c>
      <c r="C234" s="10" t="s">
        <v>10</v>
      </c>
      <c r="D234" s="9" t="s">
        <v>64</v>
      </c>
      <c r="E234" s="9" t="s">
        <v>50</v>
      </c>
      <c r="F234" s="9">
        <v>67</v>
      </c>
      <c r="G234" s="9">
        <v>86</v>
      </c>
      <c r="H234" s="9">
        <v>83</v>
      </c>
      <c r="I234" s="9">
        <f>SUM(StudentsPerformance[[#This Row],[Math Score]:[Writing Score]])</f>
        <v>236</v>
      </c>
      <c r="J234" s="9" t="str">
        <f>IF(StudentsPerformance[[#This Row],[Parental Level of Education]]= "master's degree", "College", IF(StudentsPerformance[[#This Row],[Parental Level of Education]]="bachelor's degree", "College", IF(StudentsPerformance[[#This Row],[Parental Level of Education]]= "some college", "College", IF(C234= "associate's degree", "Associate", IF(StudentsPerformance[[#This Row],[Parental Level of Education]]= "high school", "High school", IF(StudentsPerformance[[#This Row],[Parental Level of Education]]="some high school", "High school", "N/a"))))))</f>
        <v>College</v>
      </c>
    </row>
    <row r="235" spans="1:10" x14ac:dyDescent="0.3">
      <c r="A235" s="9" t="s">
        <v>40</v>
      </c>
      <c r="B235" s="9" t="s">
        <v>45</v>
      </c>
      <c r="C235" s="10" t="s">
        <v>23</v>
      </c>
      <c r="D235" s="9" t="s">
        <v>64</v>
      </c>
      <c r="E235" s="9" t="s">
        <v>50</v>
      </c>
      <c r="F235" s="9">
        <v>92</v>
      </c>
      <c r="G235" s="9">
        <v>87</v>
      </c>
      <c r="H235" s="9">
        <v>78</v>
      </c>
      <c r="I235" s="9">
        <f>SUM(StudentsPerformance[[#This Row],[Math Score]:[Writing Score]])</f>
        <v>257</v>
      </c>
      <c r="J235" s="9" t="str">
        <f>IF(StudentsPerformance[[#This Row],[Parental Level of Education]]= "master's degree", "College", IF(StudentsPerformance[[#This Row],[Parental Level of Education]]="bachelor's degree", "College", IF(StudentsPerformance[[#This Row],[Parental Level of Education]]= "some college", "College", IF(C235= "associate's degree", "Associate", IF(StudentsPerformance[[#This Row],[Parental Level of Education]]= "high school", "High school", IF(StudentsPerformance[[#This Row],[Parental Level of Education]]="some high school", "High school", "N/a"))))))</f>
        <v>High school</v>
      </c>
    </row>
    <row r="236" spans="1:10" x14ac:dyDescent="0.3">
      <c r="A236" s="9" t="s">
        <v>40</v>
      </c>
      <c r="B236" s="9" t="s">
        <v>42</v>
      </c>
      <c r="C236" s="10" t="s">
        <v>10</v>
      </c>
      <c r="D236" s="9" t="s">
        <v>64</v>
      </c>
      <c r="E236" s="9" t="s">
        <v>51</v>
      </c>
      <c r="F236" s="9">
        <v>83</v>
      </c>
      <c r="G236" s="9">
        <v>82</v>
      </c>
      <c r="H236" s="9">
        <v>84</v>
      </c>
      <c r="I236" s="9">
        <f>SUM(StudentsPerformance[[#This Row],[Math Score]:[Writing Score]])</f>
        <v>249</v>
      </c>
      <c r="J236" s="9" t="str">
        <f>IF(StudentsPerformance[[#This Row],[Parental Level of Education]]= "master's degree", "College", IF(StudentsPerformance[[#This Row],[Parental Level of Education]]="bachelor's degree", "College", IF(StudentsPerformance[[#This Row],[Parental Level of Education]]= "some college", "College", IF(C236= "associate's degree", "Associate", IF(StudentsPerformance[[#This Row],[Parental Level of Education]]= "high school", "High school", IF(StudentsPerformance[[#This Row],[Parental Level of Education]]="some high school", "High school", "N/a"))))))</f>
        <v>College</v>
      </c>
    </row>
    <row r="237" spans="1:10" x14ac:dyDescent="0.3">
      <c r="A237" s="9" t="s">
        <v>40</v>
      </c>
      <c r="B237" s="9" t="s">
        <v>44</v>
      </c>
      <c r="C237" s="10" t="s">
        <v>19</v>
      </c>
      <c r="D237" s="9" t="s">
        <v>64</v>
      </c>
      <c r="E237" s="9" t="s">
        <v>50</v>
      </c>
      <c r="F237" s="9">
        <v>80</v>
      </c>
      <c r="G237" s="9">
        <v>75</v>
      </c>
      <c r="H237" s="9">
        <v>77</v>
      </c>
      <c r="I237" s="9">
        <f>SUM(StudentsPerformance[[#This Row],[Math Score]:[Writing Score]])</f>
        <v>232</v>
      </c>
      <c r="J237" s="9" t="str">
        <f>IF(StudentsPerformance[[#This Row],[Parental Level of Education]]= "master's degree", "College", IF(StudentsPerformance[[#This Row],[Parental Level of Education]]="bachelor's degree", "College", IF(StudentsPerformance[[#This Row],[Parental Level of Education]]= "some college", "College", IF(C237= "associate's degree", "Associate", IF(StudentsPerformance[[#This Row],[Parental Level of Education]]= "high school", "High school", IF(StudentsPerformance[[#This Row],[Parental Level of Education]]="some high school", "High school", "N/a"))))))</f>
        <v>Associate</v>
      </c>
    </row>
    <row r="238" spans="1:10" x14ac:dyDescent="0.3">
      <c r="A238" s="9" t="s">
        <v>40</v>
      </c>
      <c r="B238" s="9" t="s">
        <v>44</v>
      </c>
      <c r="C238" s="10" t="s">
        <v>10</v>
      </c>
      <c r="D238" s="9" t="s">
        <v>65</v>
      </c>
      <c r="E238" s="9" t="s">
        <v>50</v>
      </c>
      <c r="F238" s="9">
        <v>63</v>
      </c>
      <c r="G238" s="9">
        <v>66</v>
      </c>
      <c r="H238" s="9">
        <v>67</v>
      </c>
      <c r="I238" s="9">
        <f>SUM(StudentsPerformance[[#This Row],[Math Score]:[Writing Score]])</f>
        <v>196</v>
      </c>
      <c r="J238" s="9" t="str">
        <f>IF(StudentsPerformance[[#This Row],[Parental Level of Education]]= "master's degree", "College", IF(StudentsPerformance[[#This Row],[Parental Level of Education]]="bachelor's degree", "College", IF(StudentsPerformance[[#This Row],[Parental Level of Education]]= "some college", "College", IF(C238= "associate's degree", "Associate", IF(StudentsPerformance[[#This Row],[Parental Level of Education]]= "high school", "High school", IF(StudentsPerformance[[#This Row],[Parental Level of Education]]="some high school", "High school", "N/a"))))))</f>
        <v>College</v>
      </c>
    </row>
    <row r="239" spans="1:10" x14ac:dyDescent="0.3">
      <c r="A239" s="9" t="s">
        <v>39</v>
      </c>
      <c r="B239" s="9" t="s">
        <v>44</v>
      </c>
      <c r="C239" s="10" t="s">
        <v>23</v>
      </c>
      <c r="D239" s="9" t="s">
        <v>64</v>
      </c>
      <c r="E239" s="9" t="s">
        <v>51</v>
      </c>
      <c r="F239" s="9">
        <v>64</v>
      </c>
      <c r="G239" s="9">
        <v>60</v>
      </c>
      <c r="H239" s="9">
        <v>74</v>
      </c>
      <c r="I239" s="9">
        <f>SUM(StudentsPerformance[[#This Row],[Math Score]:[Writing Score]])</f>
        <v>198</v>
      </c>
      <c r="J239" s="9" t="str">
        <f>IF(StudentsPerformance[[#This Row],[Parental Level of Education]]= "master's degree", "College", IF(StudentsPerformance[[#This Row],[Parental Level of Education]]="bachelor's degree", "College", IF(StudentsPerformance[[#This Row],[Parental Level of Education]]= "some college", "College", IF(C239= "associate's degree", "Associate", IF(StudentsPerformance[[#This Row],[Parental Level of Education]]= "high school", "High school", IF(StudentsPerformance[[#This Row],[Parental Level of Education]]="some high school", "High school", "N/a"))))))</f>
        <v>High school</v>
      </c>
    </row>
    <row r="240" spans="1:10" x14ac:dyDescent="0.3">
      <c r="A240" s="9" t="s">
        <v>40</v>
      </c>
      <c r="B240" s="9" t="s">
        <v>41</v>
      </c>
      <c r="C240" s="10" t="s">
        <v>14</v>
      </c>
      <c r="D240" s="9" t="s">
        <v>64</v>
      </c>
      <c r="E240" s="9" t="s">
        <v>50</v>
      </c>
      <c r="F240" s="9">
        <v>54</v>
      </c>
      <c r="G240" s="9">
        <v>52</v>
      </c>
      <c r="H240" s="9">
        <v>51</v>
      </c>
      <c r="I240" s="9">
        <f>SUM(StudentsPerformance[[#This Row],[Math Score]:[Writing Score]])</f>
        <v>157</v>
      </c>
      <c r="J240" s="9" t="str">
        <f>IF(StudentsPerformance[[#This Row],[Parental Level of Education]]= "master's degree", "College", IF(StudentsPerformance[[#This Row],[Parental Level of Education]]="bachelor's degree", "College", IF(StudentsPerformance[[#This Row],[Parental Level of Education]]= "some college", "College", IF(C240= "associate's degree", "Associate", IF(StudentsPerformance[[#This Row],[Parental Level of Education]]= "high school", "High school", IF(StudentsPerformance[[#This Row],[Parental Level of Education]]="some high school", "High school", "N/a"))))))</f>
        <v>College</v>
      </c>
    </row>
    <row r="241" spans="1:10" x14ac:dyDescent="0.3">
      <c r="A241" s="9" t="s">
        <v>40</v>
      </c>
      <c r="B241" s="9" t="s">
        <v>42</v>
      </c>
      <c r="C241" s="10" t="s">
        <v>19</v>
      </c>
      <c r="D241" s="9" t="s">
        <v>64</v>
      </c>
      <c r="E241" s="9" t="s">
        <v>50</v>
      </c>
      <c r="F241" s="9">
        <v>84</v>
      </c>
      <c r="G241" s="9">
        <v>80</v>
      </c>
      <c r="H241" s="9">
        <v>80</v>
      </c>
      <c r="I241" s="9">
        <f>SUM(StudentsPerformance[[#This Row],[Math Score]:[Writing Score]])</f>
        <v>244</v>
      </c>
      <c r="J241" s="9" t="str">
        <f>IF(StudentsPerformance[[#This Row],[Parental Level of Education]]= "master's degree", "College", IF(StudentsPerformance[[#This Row],[Parental Level of Education]]="bachelor's degree", "College", IF(StudentsPerformance[[#This Row],[Parental Level of Education]]= "some college", "College", IF(C241= "associate's degree", "Associate", IF(StudentsPerformance[[#This Row],[Parental Level of Education]]= "high school", "High school", IF(StudentsPerformance[[#This Row],[Parental Level of Education]]="some high school", "High school", "N/a"))))))</f>
        <v>Associate</v>
      </c>
    </row>
    <row r="242" spans="1:10" x14ac:dyDescent="0.3">
      <c r="A242" s="9" t="s">
        <v>40</v>
      </c>
      <c r="B242" s="9" t="s">
        <v>44</v>
      </c>
      <c r="C242" s="10" t="s">
        <v>22</v>
      </c>
      <c r="D242" s="9" t="s">
        <v>65</v>
      </c>
      <c r="E242" s="9" t="s">
        <v>51</v>
      </c>
      <c r="F242" s="9">
        <v>73</v>
      </c>
      <c r="G242" s="9">
        <v>68</v>
      </c>
      <c r="H242" s="9">
        <v>66</v>
      </c>
      <c r="I242" s="9">
        <f>SUM(StudentsPerformance[[#This Row],[Math Score]:[Writing Score]])</f>
        <v>207</v>
      </c>
      <c r="J242" s="9" t="str">
        <f>IF(StudentsPerformance[[#This Row],[Parental Level of Education]]= "master's degree", "College", IF(StudentsPerformance[[#This Row],[Parental Level of Education]]="bachelor's degree", "College", IF(StudentsPerformance[[#This Row],[Parental Level of Education]]= "some college", "College", IF(C242= "associate's degree", "Associate", IF(StudentsPerformance[[#This Row],[Parental Level of Education]]= "high school", "High school", IF(StudentsPerformance[[#This Row],[Parental Level of Education]]="some high school", "High school", "N/a"))))))</f>
        <v>High school</v>
      </c>
    </row>
    <row r="243" spans="1:10" x14ac:dyDescent="0.3">
      <c r="A243" s="9" t="s">
        <v>39</v>
      </c>
      <c r="B243" s="9" t="s">
        <v>45</v>
      </c>
      <c r="C243" s="10" t="s">
        <v>10</v>
      </c>
      <c r="D243" s="9" t="s">
        <v>64</v>
      </c>
      <c r="E243" s="9" t="s">
        <v>50</v>
      </c>
      <c r="F243" s="9">
        <v>80</v>
      </c>
      <c r="G243" s="9">
        <v>83</v>
      </c>
      <c r="H243" s="9">
        <v>83</v>
      </c>
      <c r="I243" s="9">
        <f>SUM(StudentsPerformance[[#This Row],[Math Score]:[Writing Score]])</f>
        <v>246</v>
      </c>
      <c r="J243" s="9" t="str">
        <f>IF(StudentsPerformance[[#This Row],[Parental Level of Education]]= "master's degree", "College", IF(StudentsPerformance[[#This Row],[Parental Level of Education]]="bachelor's degree", "College", IF(StudentsPerformance[[#This Row],[Parental Level of Education]]= "some college", "College", IF(C243= "associate's degree", "Associate", IF(StudentsPerformance[[#This Row],[Parental Level of Education]]= "high school", "High school", IF(StudentsPerformance[[#This Row],[Parental Level of Education]]="some high school", "High school", "N/a"))))))</f>
        <v>College</v>
      </c>
    </row>
    <row r="244" spans="1:10" x14ac:dyDescent="0.3">
      <c r="A244" s="9" t="s">
        <v>39</v>
      </c>
      <c r="B244" s="9" t="s">
        <v>44</v>
      </c>
      <c r="C244" s="10" t="s">
        <v>22</v>
      </c>
      <c r="D244" s="9" t="s">
        <v>64</v>
      </c>
      <c r="E244" s="9" t="s">
        <v>50</v>
      </c>
      <c r="F244" s="9">
        <v>56</v>
      </c>
      <c r="G244" s="9">
        <v>52</v>
      </c>
      <c r="H244" s="9">
        <v>55</v>
      </c>
      <c r="I244" s="9">
        <f>SUM(StudentsPerformance[[#This Row],[Math Score]:[Writing Score]])</f>
        <v>163</v>
      </c>
      <c r="J244" s="9" t="str">
        <f>IF(StudentsPerformance[[#This Row],[Parental Level of Education]]= "master's degree", "College", IF(StudentsPerformance[[#This Row],[Parental Level of Education]]="bachelor's degree", "College", IF(StudentsPerformance[[#This Row],[Parental Level of Education]]= "some college", "College", IF(C244= "associate's degree", "Associate", IF(StudentsPerformance[[#This Row],[Parental Level of Education]]= "high school", "High school", IF(StudentsPerformance[[#This Row],[Parental Level of Education]]="some high school", "High school", "N/a"))))))</f>
        <v>High school</v>
      </c>
    </row>
    <row r="245" spans="1:10" x14ac:dyDescent="0.3">
      <c r="A245" s="9" t="s">
        <v>40</v>
      </c>
      <c r="B245" s="9" t="s">
        <v>45</v>
      </c>
      <c r="C245" s="10" t="s">
        <v>14</v>
      </c>
      <c r="D245" s="9" t="s">
        <v>64</v>
      </c>
      <c r="E245" s="9" t="s">
        <v>50</v>
      </c>
      <c r="F245" s="9">
        <v>59</v>
      </c>
      <c r="G245" s="9">
        <v>51</v>
      </c>
      <c r="H245" s="9">
        <v>43</v>
      </c>
      <c r="I245" s="9">
        <f>SUM(StudentsPerformance[[#This Row],[Math Score]:[Writing Score]])</f>
        <v>153</v>
      </c>
      <c r="J245" s="9" t="str">
        <f>IF(StudentsPerformance[[#This Row],[Parental Level of Education]]= "master's degree", "College", IF(StudentsPerformance[[#This Row],[Parental Level of Education]]="bachelor's degree", "College", IF(StudentsPerformance[[#This Row],[Parental Level of Education]]= "some college", "College", IF(C245= "associate's degree", "Associate", IF(StudentsPerformance[[#This Row],[Parental Level of Education]]= "high school", "High school", IF(StudentsPerformance[[#This Row],[Parental Level of Education]]="some high school", "High school", "N/a"))))))</f>
        <v>College</v>
      </c>
    </row>
    <row r="246" spans="1:10" x14ac:dyDescent="0.3">
      <c r="A246" s="9" t="s">
        <v>40</v>
      </c>
      <c r="B246" s="9" t="s">
        <v>44</v>
      </c>
      <c r="C246" s="10" t="s">
        <v>23</v>
      </c>
      <c r="D246" s="9" t="s">
        <v>64</v>
      </c>
      <c r="E246" s="9" t="s">
        <v>50</v>
      </c>
      <c r="F246" s="9">
        <v>75</v>
      </c>
      <c r="G246" s="9">
        <v>74</v>
      </c>
      <c r="H246" s="9">
        <v>69</v>
      </c>
      <c r="I246" s="9">
        <f>SUM(StudentsPerformance[[#This Row],[Math Score]:[Writing Score]])</f>
        <v>218</v>
      </c>
      <c r="J246" s="9" t="str">
        <f>IF(StudentsPerformance[[#This Row],[Parental Level of Education]]= "master's degree", "College", IF(StudentsPerformance[[#This Row],[Parental Level of Education]]="bachelor's degree", "College", IF(StudentsPerformance[[#This Row],[Parental Level of Education]]= "some college", "College", IF(C246= "associate's degree", "Associate", IF(StudentsPerformance[[#This Row],[Parental Level of Education]]= "high school", "High school", IF(StudentsPerformance[[#This Row],[Parental Level of Education]]="some high school", "High school", "N/a"))))))</f>
        <v>High school</v>
      </c>
    </row>
    <row r="247" spans="1:10" x14ac:dyDescent="0.3">
      <c r="A247" s="9" t="s">
        <v>40</v>
      </c>
      <c r="B247" s="9" t="s">
        <v>42</v>
      </c>
      <c r="C247" s="10" t="s">
        <v>19</v>
      </c>
      <c r="D247" s="9" t="s">
        <v>64</v>
      </c>
      <c r="E247" s="9" t="s">
        <v>50</v>
      </c>
      <c r="F247" s="9">
        <v>85</v>
      </c>
      <c r="G247" s="9">
        <v>76</v>
      </c>
      <c r="H247" s="9">
        <v>71</v>
      </c>
      <c r="I247" s="9">
        <f>SUM(StudentsPerformance[[#This Row],[Math Score]:[Writing Score]])</f>
        <v>232</v>
      </c>
      <c r="J247" s="9" t="str">
        <f>IF(StudentsPerformance[[#This Row],[Parental Level of Education]]= "master's degree", "College", IF(StudentsPerformance[[#This Row],[Parental Level of Education]]="bachelor's degree", "College", IF(StudentsPerformance[[#This Row],[Parental Level of Education]]= "some college", "College", IF(C247= "associate's degree", "Associate", IF(StudentsPerformance[[#This Row],[Parental Level of Education]]= "high school", "High school", IF(StudentsPerformance[[#This Row],[Parental Level of Education]]="some high school", "High school", "N/a"))))))</f>
        <v>Associate</v>
      </c>
    </row>
    <row r="248" spans="1:10" x14ac:dyDescent="0.3">
      <c r="A248" s="9" t="s">
        <v>40</v>
      </c>
      <c r="B248" s="9" t="s">
        <v>45</v>
      </c>
      <c r="C248" s="10" t="s">
        <v>19</v>
      </c>
      <c r="D248" s="9" t="s">
        <v>64</v>
      </c>
      <c r="E248" s="9" t="s">
        <v>50</v>
      </c>
      <c r="F248" s="9">
        <v>89</v>
      </c>
      <c r="G248" s="9">
        <v>76</v>
      </c>
      <c r="H248" s="9">
        <v>74</v>
      </c>
      <c r="I248" s="9">
        <f>SUM(StudentsPerformance[[#This Row],[Math Score]:[Writing Score]])</f>
        <v>239</v>
      </c>
      <c r="J248" s="9" t="str">
        <f>IF(StudentsPerformance[[#This Row],[Parental Level of Education]]= "master's degree", "College", IF(StudentsPerformance[[#This Row],[Parental Level of Education]]="bachelor's degree", "College", IF(StudentsPerformance[[#This Row],[Parental Level of Education]]= "some college", "College", IF(C248= "associate's degree", "Associate", IF(StudentsPerformance[[#This Row],[Parental Level of Education]]= "high school", "High school", IF(StudentsPerformance[[#This Row],[Parental Level of Education]]="some high school", "High school", "N/a"))))))</f>
        <v>Associate</v>
      </c>
    </row>
    <row r="249" spans="1:10" x14ac:dyDescent="0.3">
      <c r="A249" s="9" t="s">
        <v>39</v>
      </c>
      <c r="B249" s="9" t="s">
        <v>41</v>
      </c>
      <c r="C249" s="10" t="s">
        <v>22</v>
      </c>
      <c r="D249" s="9" t="s">
        <v>64</v>
      </c>
      <c r="E249" s="9" t="s">
        <v>51</v>
      </c>
      <c r="F249" s="9">
        <v>58</v>
      </c>
      <c r="G249" s="9">
        <v>70</v>
      </c>
      <c r="H249" s="9">
        <v>68</v>
      </c>
      <c r="I249" s="9">
        <f>SUM(StudentsPerformance[[#This Row],[Math Score]:[Writing Score]])</f>
        <v>196</v>
      </c>
      <c r="J249" s="9" t="str">
        <f>IF(StudentsPerformance[[#This Row],[Parental Level of Education]]= "master's degree", "College", IF(StudentsPerformance[[#This Row],[Parental Level of Education]]="bachelor's degree", "College", IF(StudentsPerformance[[#This Row],[Parental Level of Education]]= "some college", "College", IF(C249= "associate's degree", "Associate", IF(StudentsPerformance[[#This Row],[Parental Level of Education]]= "high school", "High school", IF(StudentsPerformance[[#This Row],[Parental Level of Education]]="some high school", "High school", "N/a"))))))</f>
        <v>High school</v>
      </c>
    </row>
    <row r="250" spans="1:10" x14ac:dyDescent="0.3">
      <c r="A250" s="9" t="s">
        <v>39</v>
      </c>
      <c r="B250" s="9" t="s">
        <v>41</v>
      </c>
      <c r="C250" s="10" t="s">
        <v>22</v>
      </c>
      <c r="D250" s="9" t="s">
        <v>64</v>
      </c>
      <c r="E250" s="9" t="s">
        <v>50</v>
      </c>
      <c r="F250" s="9">
        <v>65</v>
      </c>
      <c r="G250" s="9">
        <v>64</v>
      </c>
      <c r="H250" s="9">
        <v>62</v>
      </c>
      <c r="I250" s="9">
        <f>SUM(StudentsPerformance[[#This Row],[Math Score]:[Writing Score]])</f>
        <v>191</v>
      </c>
      <c r="J250" s="9" t="str">
        <f>IF(StudentsPerformance[[#This Row],[Parental Level of Education]]= "master's degree", "College", IF(StudentsPerformance[[#This Row],[Parental Level of Education]]="bachelor's degree", "College", IF(StudentsPerformance[[#This Row],[Parental Level of Education]]= "some college", "College", IF(C250= "associate's degree", "Associate", IF(StudentsPerformance[[#This Row],[Parental Level of Education]]= "high school", "High school", IF(StudentsPerformance[[#This Row],[Parental Level of Education]]="some high school", "High school", "N/a"))))))</f>
        <v>High school</v>
      </c>
    </row>
    <row r="251" spans="1:10" x14ac:dyDescent="0.3">
      <c r="A251" s="9" t="s">
        <v>40</v>
      </c>
      <c r="B251" s="9" t="s">
        <v>42</v>
      </c>
      <c r="C251" s="10" t="s">
        <v>22</v>
      </c>
      <c r="D251" s="9" t="s">
        <v>64</v>
      </c>
      <c r="E251" s="9" t="s">
        <v>50</v>
      </c>
      <c r="F251" s="9">
        <v>68</v>
      </c>
      <c r="G251" s="9">
        <v>60</v>
      </c>
      <c r="H251" s="9">
        <v>53</v>
      </c>
      <c r="I251" s="9">
        <f>SUM(StudentsPerformance[[#This Row],[Math Score]:[Writing Score]])</f>
        <v>181</v>
      </c>
      <c r="J251" s="9" t="str">
        <f>IF(StudentsPerformance[[#This Row],[Parental Level of Education]]= "master's degree", "College", IF(StudentsPerformance[[#This Row],[Parental Level of Education]]="bachelor's degree", "College", IF(StudentsPerformance[[#This Row],[Parental Level of Education]]= "some college", "College", IF(C251= "associate's degree", "Associate", IF(StudentsPerformance[[#This Row],[Parental Level of Education]]= "high school", "High school", IF(StudentsPerformance[[#This Row],[Parental Level of Education]]="some high school", "High school", "N/a"))))))</f>
        <v>High school</v>
      </c>
    </row>
    <row r="252" spans="1:10" x14ac:dyDescent="0.3">
      <c r="A252" s="9" t="s">
        <v>40</v>
      </c>
      <c r="B252" s="9" t="s">
        <v>43</v>
      </c>
      <c r="C252" s="10" t="s">
        <v>23</v>
      </c>
      <c r="D252" s="9" t="s">
        <v>64</v>
      </c>
      <c r="E252" s="9" t="s">
        <v>51</v>
      </c>
      <c r="F252" s="9">
        <v>47</v>
      </c>
      <c r="G252" s="9">
        <v>49</v>
      </c>
      <c r="H252" s="9">
        <v>49</v>
      </c>
      <c r="I252" s="9">
        <f>SUM(StudentsPerformance[[#This Row],[Math Score]:[Writing Score]])</f>
        <v>145</v>
      </c>
      <c r="J252" s="9" t="str">
        <f>IF(StudentsPerformance[[#This Row],[Parental Level of Education]]= "master's degree", "College", IF(StudentsPerformance[[#This Row],[Parental Level of Education]]="bachelor's degree", "College", IF(StudentsPerformance[[#This Row],[Parental Level of Education]]= "some college", "College", IF(C252= "associate's degree", "Associate", IF(StudentsPerformance[[#This Row],[Parental Level of Education]]= "high school", "High school", IF(StudentsPerformance[[#This Row],[Parental Level of Education]]="some high school", "High school", "N/a"))))))</f>
        <v>High school</v>
      </c>
    </row>
    <row r="253" spans="1:10" x14ac:dyDescent="0.3">
      <c r="A253" s="9" t="s">
        <v>39</v>
      </c>
      <c r="B253" s="9" t="s">
        <v>44</v>
      </c>
      <c r="C253" s="10" t="s">
        <v>14</v>
      </c>
      <c r="D253" s="9" t="s">
        <v>65</v>
      </c>
      <c r="E253" s="9" t="s">
        <v>50</v>
      </c>
      <c r="F253" s="9">
        <v>71</v>
      </c>
      <c r="G253" s="9">
        <v>83</v>
      </c>
      <c r="H253" s="9">
        <v>83</v>
      </c>
      <c r="I253" s="9">
        <f>SUM(StudentsPerformance[[#This Row],[Math Score]:[Writing Score]])</f>
        <v>237</v>
      </c>
      <c r="J253" s="9" t="str">
        <f>IF(StudentsPerformance[[#This Row],[Parental Level of Education]]= "master's degree", "College", IF(StudentsPerformance[[#This Row],[Parental Level of Education]]="bachelor's degree", "College", IF(StudentsPerformance[[#This Row],[Parental Level of Education]]= "some college", "College", IF(C253= "associate's degree", "Associate", IF(StudentsPerformance[[#This Row],[Parental Level of Education]]= "high school", "High school", IF(StudentsPerformance[[#This Row],[Parental Level of Education]]="some high school", "High school", "N/a"))))))</f>
        <v>College</v>
      </c>
    </row>
    <row r="254" spans="1:10" x14ac:dyDescent="0.3">
      <c r="A254" s="9" t="s">
        <v>39</v>
      </c>
      <c r="B254" s="9" t="s">
        <v>41</v>
      </c>
      <c r="C254" s="10" t="s">
        <v>23</v>
      </c>
      <c r="D254" s="9" t="s">
        <v>64</v>
      </c>
      <c r="E254" s="9" t="s">
        <v>51</v>
      </c>
      <c r="F254" s="9">
        <v>60</v>
      </c>
      <c r="G254" s="9">
        <v>70</v>
      </c>
      <c r="H254" s="9">
        <v>70</v>
      </c>
      <c r="I254" s="9">
        <f>SUM(StudentsPerformance[[#This Row],[Math Score]:[Writing Score]])</f>
        <v>200</v>
      </c>
      <c r="J254" s="9" t="str">
        <f>IF(StudentsPerformance[[#This Row],[Parental Level of Education]]= "master's degree", "College", IF(StudentsPerformance[[#This Row],[Parental Level of Education]]="bachelor's degree", "College", IF(StudentsPerformance[[#This Row],[Parental Level of Education]]= "some college", "College", IF(C254= "associate's degree", "Associate", IF(StudentsPerformance[[#This Row],[Parental Level of Education]]= "high school", "High school", IF(StudentsPerformance[[#This Row],[Parental Level of Education]]="some high school", "High school", "N/a"))))))</f>
        <v>High school</v>
      </c>
    </row>
    <row r="255" spans="1:10" x14ac:dyDescent="0.3">
      <c r="A255" s="9" t="s">
        <v>40</v>
      </c>
      <c r="B255" s="9" t="s">
        <v>44</v>
      </c>
      <c r="C255" s="10" t="s">
        <v>16</v>
      </c>
      <c r="D255" s="9" t="s">
        <v>64</v>
      </c>
      <c r="E255" s="9" t="s">
        <v>50</v>
      </c>
      <c r="F255" s="9">
        <v>80</v>
      </c>
      <c r="G255" s="9">
        <v>80</v>
      </c>
      <c r="H255" s="9">
        <v>72</v>
      </c>
      <c r="I255" s="9">
        <f>SUM(StudentsPerformance[[#This Row],[Math Score]:[Writing Score]])</f>
        <v>232</v>
      </c>
      <c r="J255" s="9" t="str">
        <f>IF(StudentsPerformance[[#This Row],[Parental Level of Education]]= "master's degree", "College", IF(StudentsPerformance[[#This Row],[Parental Level of Education]]="bachelor's degree", "College", IF(StudentsPerformance[[#This Row],[Parental Level of Education]]= "some college", "College", IF(C255= "associate's degree", "Associate", IF(StudentsPerformance[[#This Row],[Parental Level of Education]]= "high school", "High school", IF(StudentsPerformance[[#This Row],[Parental Level of Education]]="some high school", "High school", "N/a"))))))</f>
        <v>College</v>
      </c>
    </row>
    <row r="256" spans="1:10" x14ac:dyDescent="0.3">
      <c r="A256" s="9" t="s">
        <v>40</v>
      </c>
      <c r="B256" s="9" t="s">
        <v>44</v>
      </c>
      <c r="C256" s="10" t="s">
        <v>22</v>
      </c>
      <c r="D256" s="9" t="s">
        <v>64</v>
      </c>
      <c r="E256" s="9" t="s">
        <v>50</v>
      </c>
      <c r="F256" s="9">
        <v>54</v>
      </c>
      <c r="G256" s="9">
        <v>52</v>
      </c>
      <c r="H256" s="9">
        <v>52</v>
      </c>
      <c r="I256" s="9">
        <f>SUM(StudentsPerformance[[#This Row],[Math Score]:[Writing Score]])</f>
        <v>158</v>
      </c>
      <c r="J256" s="9" t="str">
        <f>IF(StudentsPerformance[[#This Row],[Parental Level of Education]]= "master's degree", "College", IF(StudentsPerformance[[#This Row],[Parental Level of Education]]="bachelor's degree", "College", IF(StudentsPerformance[[#This Row],[Parental Level of Education]]= "some college", "College", IF(C256= "associate's degree", "Associate", IF(StudentsPerformance[[#This Row],[Parental Level of Education]]= "high school", "High school", IF(StudentsPerformance[[#This Row],[Parental Level of Education]]="some high school", "High school", "N/a"))))))</f>
        <v>High school</v>
      </c>
    </row>
    <row r="257" spans="1:10" x14ac:dyDescent="0.3">
      <c r="A257" s="9" t="s">
        <v>39</v>
      </c>
      <c r="B257" s="9" t="s">
        <v>45</v>
      </c>
      <c r="C257" s="10" t="s">
        <v>14</v>
      </c>
      <c r="D257" s="9" t="s">
        <v>64</v>
      </c>
      <c r="E257" s="9" t="s">
        <v>50</v>
      </c>
      <c r="F257" s="9">
        <v>62</v>
      </c>
      <c r="G257" s="9">
        <v>73</v>
      </c>
      <c r="H257" s="9">
        <v>70</v>
      </c>
      <c r="I257" s="9">
        <f>SUM(StudentsPerformance[[#This Row],[Math Score]:[Writing Score]])</f>
        <v>205</v>
      </c>
      <c r="J257" s="9" t="str">
        <f>IF(StudentsPerformance[[#This Row],[Parental Level of Education]]= "master's degree", "College", IF(StudentsPerformance[[#This Row],[Parental Level of Education]]="bachelor's degree", "College", IF(StudentsPerformance[[#This Row],[Parental Level of Education]]= "some college", "College", IF(C257= "associate's degree", "Associate", IF(StudentsPerformance[[#This Row],[Parental Level of Education]]= "high school", "High school", IF(StudentsPerformance[[#This Row],[Parental Level of Education]]="some high school", "High school", "N/a"))))))</f>
        <v>College</v>
      </c>
    </row>
    <row r="258" spans="1:10" x14ac:dyDescent="0.3">
      <c r="A258" s="9" t="s">
        <v>39</v>
      </c>
      <c r="B258" s="9" t="s">
        <v>42</v>
      </c>
      <c r="C258" s="10" t="s">
        <v>19</v>
      </c>
      <c r="D258" s="9" t="s">
        <v>65</v>
      </c>
      <c r="E258" s="9" t="s">
        <v>50</v>
      </c>
      <c r="F258" s="9">
        <v>64</v>
      </c>
      <c r="G258" s="9">
        <v>73</v>
      </c>
      <c r="H258" s="9">
        <v>68</v>
      </c>
      <c r="I258" s="9">
        <f>SUM(StudentsPerformance[[#This Row],[Math Score]:[Writing Score]])</f>
        <v>205</v>
      </c>
      <c r="J258" s="9" t="str">
        <f>IF(StudentsPerformance[[#This Row],[Parental Level of Education]]= "master's degree", "College", IF(StudentsPerformance[[#This Row],[Parental Level of Education]]="bachelor's degree", "College", IF(StudentsPerformance[[#This Row],[Parental Level of Education]]= "some college", "College", IF(C258= "associate's degree", "Associate", IF(StudentsPerformance[[#This Row],[Parental Level of Education]]= "high school", "High school", IF(StudentsPerformance[[#This Row],[Parental Level of Education]]="some high school", "High school", "N/a"))))))</f>
        <v>Associate</v>
      </c>
    </row>
    <row r="259" spans="1:10" x14ac:dyDescent="0.3">
      <c r="A259" s="9" t="s">
        <v>40</v>
      </c>
      <c r="B259" s="9" t="s">
        <v>42</v>
      </c>
      <c r="C259" s="10" t="s">
        <v>19</v>
      </c>
      <c r="D259" s="9" t="s">
        <v>64</v>
      </c>
      <c r="E259" s="9" t="s">
        <v>51</v>
      </c>
      <c r="F259" s="9">
        <v>78</v>
      </c>
      <c r="G259" s="9">
        <v>77</v>
      </c>
      <c r="H259" s="9">
        <v>77</v>
      </c>
      <c r="I259" s="9">
        <f>SUM(StudentsPerformance[[#This Row],[Math Score]:[Writing Score]])</f>
        <v>232</v>
      </c>
      <c r="J259" s="9" t="str">
        <f>IF(StudentsPerformance[[#This Row],[Parental Level of Education]]= "master's degree", "College", IF(StudentsPerformance[[#This Row],[Parental Level of Education]]="bachelor's degree", "College", IF(StudentsPerformance[[#This Row],[Parental Level of Education]]= "some college", "College", IF(C259= "associate's degree", "Associate", IF(StudentsPerformance[[#This Row],[Parental Level of Education]]= "high school", "High school", IF(StudentsPerformance[[#This Row],[Parental Level of Education]]="some high school", "High school", "N/a"))))))</f>
        <v>Associate</v>
      </c>
    </row>
    <row r="260" spans="1:10" x14ac:dyDescent="0.3">
      <c r="A260" s="9" t="s">
        <v>39</v>
      </c>
      <c r="B260" s="9" t="s">
        <v>41</v>
      </c>
      <c r="C260" s="10" t="s">
        <v>14</v>
      </c>
      <c r="D260" s="9" t="s">
        <v>64</v>
      </c>
      <c r="E260" s="9" t="s">
        <v>50</v>
      </c>
      <c r="F260" s="9">
        <v>70</v>
      </c>
      <c r="G260" s="9">
        <v>75</v>
      </c>
      <c r="H260" s="9">
        <v>78</v>
      </c>
      <c r="I260" s="9">
        <f>SUM(StudentsPerformance[[#This Row],[Math Score]:[Writing Score]])</f>
        <v>223</v>
      </c>
      <c r="J260" s="9" t="str">
        <f>IF(StudentsPerformance[[#This Row],[Parental Level of Education]]= "master's degree", "College", IF(StudentsPerformance[[#This Row],[Parental Level of Education]]="bachelor's degree", "College", IF(StudentsPerformance[[#This Row],[Parental Level of Education]]= "some college", "College", IF(C260= "associate's degree", "Associate", IF(StudentsPerformance[[#This Row],[Parental Level of Education]]= "high school", "High school", IF(StudentsPerformance[[#This Row],[Parental Level of Education]]="some high school", "High school", "N/a"))))))</f>
        <v>College</v>
      </c>
    </row>
    <row r="261" spans="1:10" x14ac:dyDescent="0.3">
      <c r="A261" s="9" t="s">
        <v>39</v>
      </c>
      <c r="B261" s="9" t="s">
        <v>42</v>
      </c>
      <c r="C261" s="10" t="s">
        <v>16</v>
      </c>
      <c r="D261" s="9" t="s">
        <v>65</v>
      </c>
      <c r="E261" s="9" t="s">
        <v>51</v>
      </c>
      <c r="F261" s="9">
        <v>65</v>
      </c>
      <c r="G261" s="9">
        <v>81</v>
      </c>
      <c r="H261" s="9">
        <v>81</v>
      </c>
      <c r="I261" s="9">
        <f>SUM(StudentsPerformance[[#This Row],[Math Score]:[Writing Score]])</f>
        <v>227</v>
      </c>
      <c r="J261" s="9" t="str">
        <f>IF(StudentsPerformance[[#This Row],[Parental Level of Education]]= "master's degree", "College", IF(StudentsPerformance[[#This Row],[Parental Level of Education]]="bachelor's degree", "College", IF(StudentsPerformance[[#This Row],[Parental Level of Education]]= "some college", "College", IF(C261= "associate's degree", "Associate", IF(StudentsPerformance[[#This Row],[Parental Level of Education]]= "high school", "High school", IF(StudentsPerformance[[#This Row],[Parental Level of Education]]="some high school", "High school", "N/a"))))))</f>
        <v>College</v>
      </c>
    </row>
    <row r="262" spans="1:10" x14ac:dyDescent="0.3">
      <c r="A262" s="9" t="s">
        <v>39</v>
      </c>
      <c r="B262" s="9" t="s">
        <v>42</v>
      </c>
      <c r="C262" s="10" t="s">
        <v>23</v>
      </c>
      <c r="D262" s="9" t="s">
        <v>65</v>
      </c>
      <c r="E262" s="9" t="s">
        <v>51</v>
      </c>
      <c r="F262" s="9">
        <v>64</v>
      </c>
      <c r="G262" s="9">
        <v>79</v>
      </c>
      <c r="H262" s="9">
        <v>77</v>
      </c>
      <c r="I262" s="9">
        <f>SUM(StudentsPerformance[[#This Row],[Math Score]:[Writing Score]])</f>
        <v>220</v>
      </c>
      <c r="J262" s="9" t="str">
        <f>IF(StudentsPerformance[[#This Row],[Parental Level of Education]]= "master's degree", "College", IF(StudentsPerformance[[#This Row],[Parental Level of Education]]="bachelor's degree", "College", IF(StudentsPerformance[[#This Row],[Parental Level of Education]]= "some college", "College", IF(C262= "associate's degree", "Associate", IF(StudentsPerformance[[#This Row],[Parental Level of Education]]= "high school", "High school", IF(StudentsPerformance[[#This Row],[Parental Level of Education]]="some high school", "High school", "N/a"))))))</f>
        <v>High school</v>
      </c>
    </row>
    <row r="263" spans="1:10" x14ac:dyDescent="0.3">
      <c r="A263" s="9" t="s">
        <v>40</v>
      </c>
      <c r="B263" s="9" t="s">
        <v>42</v>
      </c>
      <c r="C263" s="10" t="s">
        <v>14</v>
      </c>
      <c r="D263" s="9" t="s">
        <v>64</v>
      </c>
      <c r="E263" s="9" t="s">
        <v>51</v>
      </c>
      <c r="F263" s="9">
        <v>79</v>
      </c>
      <c r="G263" s="9">
        <v>79</v>
      </c>
      <c r="H263" s="9">
        <v>78</v>
      </c>
      <c r="I263" s="9">
        <f>SUM(StudentsPerformance[[#This Row],[Math Score]:[Writing Score]])</f>
        <v>236</v>
      </c>
      <c r="J263" s="9" t="str">
        <f>IF(StudentsPerformance[[#This Row],[Parental Level of Education]]= "master's degree", "College", IF(StudentsPerformance[[#This Row],[Parental Level of Education]]="bachelor's degree", "College", IF(StudentsPerformance[[#This Row],[Parental Level of Education]]= "some college", "College", IF(C263= "associate's degree", "Associate", IF(StudentsPerformance[[#This Row],[Parental Level of Education]]= "high school", "High school", IF(StudentsPerformance[[#This Row],[Parental Level of Education]]="some high school", "High school", "N/a"))))))</f>
        <v>College</v>
      </c>
    </row>
    <row r="264" spans="1:10" x14ac:dyDescent="0.3">
      <c r="A264" s="9" t="s">
        <v>39</v>
      </c>
      <c r="B264" s="9" t="s">
        <v>42</v>
      </c>
      <c r="C264" s="10" t="s">
        <v>23</v>
      </c>
      <c r="D264" s="9" t="s">
        <v>65</v>
      </c>
      <c r="E264" s="9" t="s">
        <v>50</v>
      </c>
      <c r="F264" s="9">
        <v>44</v>
      </c>
      <c r="G264" s="9">
        <v>50</v>
      </c>
      <c r="H264" s="9">
        <v>51</v>
      </c>
      <c r="I264" s="9">
        <f>SUM(StudentsPerformance[[#This Row],[Math Score]:[Writing Score]])</f>
        <v>145</v>
      </c>
      <c r="J264" s="9" t="str">
        <f>IF(StudentsPerformance[[#This Row],[Parental Level of Education]]= "master's degree", "College", IF(StudentsPerformance[[#This Row],[Parental Level of Education]]="bachelor's degree", "College", IF(StudentsPerformance[[#This Row],[Parental Level of Education]]= "some college", "College", IF(C264= "associate's degree", "Associate", IF(StudentsPerformance[[#This Row],[Parental Level of Education]]= "high school", "High school", IF(StudentsPerformance[[#This Row],[Parental Level of Education]]="some high school", "High school", "N/a"))))))</f>
        <v>High school</v>
      </c>
    </row>
    <row r="265" spans="1:10" x14ac:dyDescent="0.3">
      <c r="A265" s="9" t="s">
        <v>39</v>
      </c>
      <c r="B265" s="9" t="s">
        <v>45</v>
      </c>
      <c r="C265" s="10" t="s">
        <v>22</v>
      </c>
      <c r="D265" s="9" t="s">
        <v>64</v>
      </c>
      <c r="E265" s="9" t="s">
        <v>50</v>
      </c>
      <c r="F265" s="9">
        <v>99</v>
      </c>
      <c r="G265" s="9">
        <v>93</v>
      </c>
      <c r="H265" s="9">
        <v>90</v>
      </c>
      <c r="I265" s="9">
        <f>SUM(StudentsPerformance[[#This Row],[Math Score]:[Writing Score]])</f>
        <v>282</v>
      </c>
      <c r="J265" s="9" t="str">
        <f>IF(StudentsPerformance[[#This Row],[Parental Level of Education]]= "master's degree", "College", IF(StudentsPerformance[[#This Row],[Parental Level of Education]]="bachelor's degree", "College", IF(StudentsPerformance[[#This Row],[Parental Level of Education]]= "some college", "College", IF(C265= "associate's degree", "Associate", IF(StudentsPerformance[[#This Row],[Parental Level of Education]]= "high school", "High school", IF(StudentsPerformance[[#This Row],[Parental Level of Education]]="some high school", "High school", "N/a"))))))</f>
        <v>High school</v>
      </c>
    </row>
    <row r="266" spans="1:10" x14ac:dyDescent="0.3">
      <c r="A266" s="9" t="s">
        <v>40</v>
      </c>
      <c r="B266" s="9" t="s">
        <v>44</v>
      </c>
      <c r="C266" s="10" t="s">
        <v>22</v>
      </c>
      <c r="D266" s="9" t="s">
        <v>64</v>
      </c>
      <c r="E266" s="9" t="s">
        <v>50</v>
      </c>
      <c r="F266" s="9">
        <v>76</v>
      </c>
      <c r="G266" s="9">
        <v>73</v>
      </c>
      <c r="H266" s="9">
        <v>68</v>
      </c>
      <c r="I266" s="9">
        <f>SUM(StudentsPerformance[[#This Row],[Math Score]:[Writing Score]])</f>
        <v>217</v>
      </c>
      <c r="J266" s="9" t="str">
        <f>IF(StudentsPerformance[[#This Row],[Parental Level of Education]]= "master's degree", "College", IF(StudentsPerformance[[#This Row],[Parental Level of Education]]="bachelor's degree", "College", IF(StudentsPerformance[[#This Row],[Parental Level of Education]]= "some college", "College", IF(C266= "associate's degree", "Associate", IF(StudentsPerformance[[#This Row],[Parental Level of Education]]= "high school", "High school", IF(StudentsPerformance[[#This Row],[Parental Level of Education]]="some high school", "High school", "N/a"))))))</f>
        <v>High school</v>
      </c>
    </row>
    <row r="267" spans="1:10" x14ac:dyDescent="0.3">
      <c r="A267" s="9" t="s">
        <v>40</v>
      </c>
      <c r="B267" s="9" t="s">
        <v>44</v>
      </c>
      <c r="C267" s="10" t="s">
        <v>23</v>
      </c>
      <c r="D267" s="9" t="s">
        <v>65</v>
      </c>
      <c r="E267" s="9" t="s">
        <v>50</v>
      </c>
      <c r="F267" s="9">
        <v>59</v>
      </c>
      <c r="G267" s="9">
        <v>42</v>
      </c>
      <c r="H267" s="9">
        <v>41</v>
      </c>
      <c r="I267" s="9">
        <f>SUM(StudentsPerformance[[#This Row],[Math Score]:[Writing Score]])</f>
        <v>142</v>
      </c>
      <c r="J267" s="9" t="str">
        <f>IF(StudentsPerformance[[#This Row],[Parental Level of Education]]= "master's degree", "College", IF(StudentsPerformance[[#This Row],[Parental Level of Education]]="bachelor's degree", "College", IF(StudentsPerformance[[#This Row],[Parental Level of Education]]= "some college", "College", IF(C267= "associate's degree", "Associate", IF(StudentsPerformance[[#This Row],[Parental Level of Education]]= "high school", "High school", IF(StudentsPerformance[[#This Row],[Parental Level of Education]]="some high school", "High school", "N/a"))))))</f>
        <v>High school</v>
      </c>
    </row>
    <row r="268" spans="1:10" x14ac:dyDescent="0.3">
      <c r="A268" s="9" t="s">
        <v>39</v>
      </c>
      <c r="B268" s="9" t="s">
        <v>42</v>
      </c>
      <c r="C268" s="10" t="s">
        <v>10</v>
      </c>
      <c r="D268" s="9" t="s">
        <v>64</v>
      </c>
      <c r="E268" s="9" t="s">
        <v>50</v>
      </c>
      <c r="F268" s="9">
        <v>63</v>
      </c>
      <c r="G268" s="9">
        <v>75</v>
      </c>
      <c r="H268" s="9">
        <v>81</v>
      </c>
      <c r="I268" s="9">
        <f>SUM(StudentsPerformance[[#This Row],[Math Score]:[Writing Score]])</f>
        <v>219</v>
      </c>
      <c r="J268" s="9" t="str">
        <f>IF(StudentsPerformance[[#This Row],[Parental Level of Education]]= "master's degree", "College", IF(StudentsPerformance[[#This Row],[Parental Level of Education]]="bachelor's degree", "College", IF(StudentsPerformance[[#This Row],[Parental Level of Education]]= "some college", "College", IF(C268= "associate's degree", "Associate", IF(StudentsPerformance[[#This Row],[Parental Level of Education]]= "high school", "High school", IF(StudentsPerformance[[#This Row],[Parental Level of Education]]="some high school", "High school", "N/a"))))))</f>
        <v>College</v>
      </c>
    </row>
    <row r="269" spans="1:10" x14ac:dyDescent="0.3">
      <c r="A269" s="9" t="s">
        <v>39</v>
      </c>
      <c r="B269" s="9" t="s">
        <v>44</v>
      </c>
      <c r="C269" s="10" t="s">
        <v>22</v>
      </c>
      <c r="D269" s="9" t="s">
        <v>64</v>
      </c>
      <c r="E269" s="9" t="s">
        <v>50</v>
      </c>
      <c r="F269" s="9">
        <v>69</v>
      </c>
      <c r="G269" s="9">
        <v>72</v>
      </c>
      <c r="H269" s="9">
        <v>77</v>
      </c>
      <c r="I269" s="9">
        <f>SUM(StudentsPerformance[[#This Row],[Math Score]:[Writing Score]])</f>
        <v>218</v>
      </c>
      <c r="J269" s="9" t="str">
        <f>IF(StudentsPerformance[[#This Row],[Parental Level of Education]]= "master's degree", "College", IF(StudentsPerformance[[#This Row],[Parental Level of Education]]="bachelor's degree", "College", IF(StudentsPerformance[[#This Row],[Parental Level of Education]]= "some college", "College", IF(C269= "associate's degree", "Associate", IF(StudentsPerformance[[#This Row],[Parental Level of Education]]= "high school", "High school", IF(StudentsPerformance[[#This Row],[Parental Level of Education]]="some high school", "High school", "N/a"))))))</f>
        <v>High school</v>
      </c>
    </row>
    <row r="270" spans="1:10" x14ac:dyDescent="0.3">
      <c r="A270" s="9" t="s">
        <v>39</v>
      </c>
      <c r="B270" s="9" t="s">
        <v>44</v>
      </c>
      <c r="C270" s="10" t="s">
        <v>19</v>
      </c>
      <c r="D270" s="9" t="s">
        <v>64</v>
      </c>
      <c r="E270" s="9" t="s">
        <v>51</v>
      </c>
      <c r="F270" s="9">
        <v>88</v>
      </c>
      <c r="G270" s="9">
        <v>92</v>
      </c>
      <c r="H270" s="9">
        <v>95</v>
      </c>
      <c r="I270" s="9">
        <f>SUM(StudentsPerformance[[#This Row],[Math Score]:[Writing Score]])</f>
        <v>275</v>
      </c>
      <c r="J270" s="9" t="str">
        <f>IF(StudentsPerformance[[#This Row],[Parental Level of Education]]= "master's degree", "College", IF(StudentsPerformance[[#This Row],[Parental Level of Education]]="bachelor's degree", "College", IF(StudentsPerformance[[#This Row],[Parental Level of Education]]= "some college", "College", IF(C270= "associate's degree", "Associate", IF(StudentsPerformance[[#This Row],[Parental Level of Education]]= "high school", "High school", IF(StudentsPerformance[[#This Row],[Parental Level of Education]]="some high school", "High school", "N/a"))))))</f>
        <v>Associate</v>
      </c>
    </row>
    <row r="271" spans="1:10" x14ac:dyDescent="0.3">
      <c r="A271" s="9" t="s">
        <v>39</v>
      </c>
      <c r="B271" s="9" t="s">
        <v>45</v>
      </c>
      <c r="C271" s="10" t="s">
        <v>14</v>
      </c>
      <c r="D271" s="9" t="s">
        <v>65</v>
      </c>
      <c r="E271" s="9" t="s">
        <v>50</v>
      </c>
      <c r="F271" s="9">
        <v>71</v>
      </c>
      <c r="G271" s="9">
        <v>76</v>
      </c>
      <c r="H271" s="9">
        <v>70</v>
      </c>
      <c r="I271" s="9">
        <f>SUM(StudentsPerformance[[#This Row],[Math Score]:[Writing Score]])</f>
        <v>217</v>
      </c>
      <c r="J271" s="9" t="str">
        <f>IF(StudentsPerformance[[#This Row],[Parental Level of Education]]= "master's degree", "College", IF(StudentsPerformance[[#This Row],[Parental Level of Education]]="bachelor's degree", "College", IF(StudentsPerformance[[#This Row],[Parental Level of Education]]= "some college", "College", IF(C271= "associate's degree", "Associate", IF(StudentsPerformance[[#This Row],[Parental Level of Education]]= "high school", "High school", IF(StudentsPerformance[[#This Row],[Parental Level of Education]]="some high school", "High school", "N/a"))))))</f>
        <v>College</v>
      </c>
    </row>
    <row r="272" spans="1:10" x14ac:dyDescent="0.3">
      <c r="A272" s="9" t="s">
        <v>40</v>
      </c>
      <c r="B272" s="9" t="s">
        <v>42</v>
      </c>
      <c r="C272" s="10" t="s">
        <v>10</v>
      </c>
      <c r="D272" s="9" t="s">
        <v>64</v>
      </c>
      <c r="E272" s="9" t="s">
        <v>50</v>
      </c>
      <c r="F272" s="9">
        <v>69</v>
      </c>
      <c r="G272" s="9">
        <v>63</v>
      </c>
      <c r="H272" s="9">
        <v>61</v>
      </c>
      <c r="I272" s="9">
        <f>SUM(StudentsPerformance[[#This Row],[Math Score]:[Writing Score]])</f>
        <v>193</v>
      </c>
      <c r="J272" s="9" t="str">
        <f>IF(StudentsPerformance[[#This Row],[Parental Level of Education]]= "master's degree", "College", IF(StudentsPerformance[[#This Row],[Parental Level of Education]]="bachelor's degree", "College", IF(StudentsPerformance[[#This Row],[Parental Level of Education]]= "some college", "College", IF(C272= "associate's degree", "Associate", IF(StudentsPerformance[[#This Row],[Parental Level of Education]]= "high school", "High school", IF(StudentsPerformance[[#This Row],[Parental Level of Education]]="some high school", "High school", "N/a"))))))</f>
        <v>College</v>
      </c>
    </row>
    <row r="273" spans="1:10" x14ac:dyDescent="0.3">
      <c r="A273" s="9" t="s">
        <v>40</v>
      </c>
      <c r="B273" s="9" t="s">
        <v>42</v>
      </c>
      <c r="C273" s="10" t="s">
        <v>14</v>
      </c>
      <c r="D273" s="9" t="s">
        <v>64</v>
      </c>
      <c r="E273" s="9" t="s">
        <v>50</v>
      </c>
      <c r="F273" s="9">
        <v>58</v>
      </c>
      <c r="G273" s="9">
        <v>49</v>
      </c>
      <c r="H273" s="9">
        <v>42</v>
      </c>
      <c r="I273" s="9">
        <f>SUM(StudentsPerformance[[#This Row],[Math Score]:[Writing Score]])</f>
        <v>149</v>
      </c>
      <c r="J273" s="9" t="str">
        <f>IF(StudentsPerformance[[#This Row],[Parental Level of Education]]= "master's degree", "College", IF(StudentsPerformance[[#This Row],[Parental Level of Education]]="bachelor's degree", "College", IF(StudentsPerformance[[#This Row],[Parental Level of Education]]= "some college", "College", IF(C273= "associate's degree", "Associate", IF(StudentsPerformance[[#This Row],[Parental Level of Education]]= "high school", "High school", IF(StudentsPerformance[[#This Row],[Parental Level of Education]]="some high school", "High school", "N/a"))))))</f>
        <v>College</v>
      </c>
    </row>
    <row r="274" spans="1:10" x14ac:dyDescent="0.3">
      <c r="A274" s="9" t="s">
        <v>39</v>
      </c>
      <c r="B274" s="9" t="s">
        <v>44</v>
      </c>
      <c r="C274" s="10" t="s">
        <v>19</v>
      </c>
      <c r="D274" s="9" t="s">
        <v>65</v>
      </c>
      <c r="E274" s="9" t="s">
        <v>50</v>
      </c>
      <c r="F274" s="9">
        <v>47</v>
      </c>
      <c r="G274" s="9">
        <v>53</v>
      </c>
      <c r="H274" s="9">
        <v>58</v>
      </c>
      <c r="I274" s="9">
        <f>SUM(StudentsPerformance[[#This Row],[Math Score]:[Writing Score]])</f>
        <v>158</v>
      </c>
      <c r="J274" s="9" t="str">
        <f>IF(StudentsPerformance[[#This Row],[Parental Level of Education]]= "master's degree", "College", IF(StudentsPerformance[[#This Row],[Parental Level of Education]]="bachelor's degree", "College", IF(StudentsPerformance[[#This Row],[Parental Level of Education]]= "some college", "College", IF(C274= "associate's degree", "Associate", IF(StudentsPerformance[[#This Row],[Parental Level of Education]]= "high school", "High school", IF(StudentsPerformance[[#This Row],[Parental Level of Education]]="some high school", "High school", "N/a"))))))</f>
        <v>Associate</v>
      </c>
    </row>
    <row r="275" spans="1:10" x14ac:dyDescent="0.3">
      <c r="A275" s="9" t="s">
        <v>39</v>
      </c>
      <c r="B275" s="9" t="s">
        <v>44</v>
      </c>
      <c r="C275" s="10" t="s">
        <v>14</v>
      </c>
      <c r="D275" s="9" t="s">
        <v>64</v>
      </c>
      <c r="E275" s="9" t="s">
        <v>50</v>
      </c>
      <c r="F275" s="9">
        <v>65</v>
      </c>
      <c r="G275" s="9">
        <v>70</v>
      </c>
      <c r="H275" s="9">
        <v>71</v>
      </c>
      <c r="I275" s="9">
        <f>SUM(StudentsPerformance[[#This Row],[Math Score]:[Writing Score]])</f>
        <v>206</v>
      </c>
      <c r="J275" s="9" t="str">
        <f>IF(StudentsPerformance[[#This Row],[Parental Level of Education]]= "master's degree", "College", IF(StudentsPerformance[[#This Row],[Parental Level of Education]]="bachelor's degree", "College", IF(StudentsPerformance[[#This Row],[Parental Level of Education]]= "some college", "College", IF(C275= "associate's degree", "Associate", IF(StudentsPerformance[[#This Row],[Parental Level of Education]]= "high school", "High school", IF(StudentsPerformance[[#This Row],[Parental Level of Education]]="some high school", "High school", "N/a"))))))</f>
        <v>College</v>
      </c>
    </row>
    <row r="276" spans="1:10" x14ac:dyDescent="0.3">
      <c r="A276" s="9" t="s">
        <v>40</v>
      </c>
      <c r="B276" s="9" t="s">
        <v>41</v>
      </c>
      <c r="C276" s="10" t="s">
        <v>14</v>
      </c>
      <c r="D276" s="9" t="s">
        <v>64</v>
      </c>
      <c r="E276" s="9" t="s">
        <v>51</v>
      </c>
      <c r="F276" s="9">
        <v>88</v>
      </c>
      <c r="G276" s="9">
        <v>85</v>
      </c>
      <c r="H276" s="9">
        <v>76</v>
      </c>
      <c r="I276" s="9">
        <f>SUM(StudentsPerformance[[#This Row],[Math Score]:[Writing Score]])</f>
        <v>249</v>
      </c>
      <c r="J276" s="9" t="str">
        <f>IF(StudentsPerformance[[#This Row],[Parental Level of Education]]= "master's degree", "College", IF(StudentsPerformance[[#This Row],[Parental Level of Education]]="bachelor's degree", "College", IF(StudentsPerformance[[#This Row],[Parental Level of Education]]= "some college", "College", IF(C276= "associate's degree", "Associate", IF(StudentsPerformance[[#This Row],[Parental Level of Education]]= "high school", "High school", IF(StudentsPerformance[[#This Row],[Parental Level of Education]]="some high school", "High school", "N/a"))))))</f>
        <v>College</v>
      </c>
    </row>
    <row r="277" spans="1:10" x14ac:dyDescent="0.3">
      <c r="A277" s="9" t="s">
        <v>40</v>
      </c>
      <c r="B277" s="9" t="s">
        <v>42</v>
      </c>
      <c r="C277" s="10" t="s">
        <v>10</v>
      </c>
      <c r="D277" s="9" t="s">
        <v>64</v>
      </c>
      <c r="E277" s="9" t="s">
        <v>50</v>
      </c>
      <c r="F277" s="9">
        <v>83</v>
      </c>
      <c r="G277" s="9">
        <v>78</v>
      </c>
      <c r="H277" s="9">
        <v>73</v>
      </c>
      <c r="I277" s="9">
        <f>SUM(StudentsPerformance[[#This Row],[Math Score]:[Writing Score]])</f>
        <v>234</v>
      </c>
      <c r="J277" s="9" t="str">
        <f>IF(StudentsPerformance[[#This Row],[Parental Level of Education]]= "master's degree", "College", IF(StudentsPerformance[[#This Row],[Parental Level of Education]]="bachelor's degree", "College", IF(StudentsPerformance[[#This Row],[Parental Level of Education]]= "some college", "College", IF(C277= "associate's degree", "Associate", IF(StudentsPerformance[[#This Row],[Parental Level of Education]]= "high school", "High school", IF(StudentsPerformance[[#This Row],[Parental Level of Education]]="some high school", "High school", "N/a"))))))</f>
        <v>College</v>
      </c>
    </row>
    <row r="278" spans="1:10" x14ac:dyDescent="0.3">
      <c r="A278" s="9" t="s">
        <v>39</v>
      </c>
      <c r="B278" s="9" t="s">
        <v>42</v>
      </c>
      <c r="C278" s="10" t="s">
        <v>23</v>
      </c>
      <c r="D278" s="9" t="s">
        <v>64</v>
      </c>
      <c r="E278" s="9" t="s">
        <v>51</v>
      </c>
      <c r="F278" s="9">
        <v>85</v>
      </c>
      <c r="G278" s="9">
        <v>92</v>
      </c>
      <c r="H278" s="9">
        <v>93</v>
      </c>
      <c r="I278" s="9">
        <f>SUM(StudentsPerformance[[#This Row],[Math Score]:[Writing Score]])</f>
        <v>270</v>
      </c>
      <c r="J278" s="9" t="str">
        <f>IF(StudentsPerformance[[#This Row],[Parental Level of Education]]= "master's degree", "College", IF(StudentsPerformance[[#This Row],[Parental Level of Education]]="bachelor's degree", "College", IF(StudentsPerformance[[#This Row],[Parental Level of Education]]= "some college", "College", IF(C278= "associate's degree", "Associate", IF(StudentsPerformance[[#This Row],[Parental Level of Education]]= "high school", "High school", IF(StudentsPerformance[[#This Row],[Parental Level of Education]]="some high school", "High school", "N/a"))))))</f>
        <v>High school</v>
      </c>
    </row>
    <row r="279" spans="1:10" x14ac:dyDescent="0.3">
      <c r="A279" s="9" t="s">
        <v>39</v>
      </c>
      <c r="B279" s="9" t="s">
        <v>45</v>
      </c>
      <c r="C279" s="10" t="s">
        <v>22</v>
      </c>
      <c r="D279" s="9" t="s">
        <v>64</v>
      </c>
      <c r="E279" s="9" t="s">
        <v>51</v>
      </c>
      <c r="F279" s="9">
        <v>59</v>
      </c>
      <c r="G279" s="9">
        <v>63</v>
      </c>
      <c r="H279" s="9">
        <v>75</v>
      </c>
      <c r="I279" s="9">
        <f>SUM(StudentsPerformance[[#This Row],[Math Score]:[Writing Score]])</f>
        <v>197</v>
      </c>
      <c r="J279" s="9" t="str">
        <f>IF(StudentsPerformance[[#This Row],[Parental Level of Education]]= "master's degree", "College", IF(StudentsPerformance[[#This Row],[Parental Level of Education]]="bachelor's degree", "College", IF(StudentsPerformance[[#This Row],[Parental Level of Education]]= "some college", "College", IF(C279= "associate's degree", "Associate", IF(StudentsPerformance[[#This Row],[Parental Level of Education]]= "high school", "High school", IF(StudentsPerformance[[#This Row],[Parental Level of Education]]="some high school", "High school", "N/a"))))))</f>
        <v>High school</v>
      </c>
    </row>
    <row r="280" spans="1:10" x14ac:dyDescent="0.3">
      <c r="A280" s="9" t="s">
        <v>39</v>
      </c>
      <c r="B280" s="9" t="s">
        <v>42</v>
      </c>
      <c r="C280" s="10" t="s">
        <v>23</v>
      </c>
      <c r="D280" s="9" t="s">
        <v>65</v>
      </c>
      <c r="E280" s="9" t="s">
        <v>50</v>
      </c>
      <c r="F280" s="9">
        <v>65</v>
      </c>
      <c r="G280" s="9">
        <v>86</v>
      </c>
      <c r="H280" s="9">
        <v>80</v>
      </c>
      <c r="I280" s="9">
        <f>SUM(StudentsPerformance[[#This Row],[Math Score]:[Writing Score]])</f>
        <v>231</v>
      </c>
      <c r="J280" s="9" t="str">
        <f>IF(StudentsPerformance[[#This Row],[Parental Level of Education]]= "master's degree", "College", IF(StudentsPerformance[[#This Row],[Parental Level of Education]]="bachelor's degree", "College", IF(StudentsPerformance[[#This Row],[Parental Level of Education]]= "some college", "College", IF(C280= "associate's degree", "Associate", IF(StudentsPerformance[[#This Row],[Parental Level of Education]]= "high school", "High school", IF(StudentsPerformance[[#This Row],[Parental Level of Education]]="some high school", "High school", "N/a"))))))</f>
        <v>High school</v>
      </c>
    </row>
    <row r="281" spans="1:10" x14ac:dyDescent="0.3">
      <c r="A281" s="9" t="s">
        <v>40</v>
      </c>
      <c r="B281" s="9" t="s">
        <v>41</v>
      </c>
      <c r="C281" s="10" t="s">
        <v>10</v>
      </c>
      <c r="D281" s="9" t="s">
        <v>65</v>
      </c>
      <c r="E281" s="9" t="s">
        <v>50</v>
      </c>
      <c r="F281" s="9">
        <v>73</v>
      </c>
      <c r="G281" s="9">
        <v>56</v>
      </c>
      <c r="H281" s="9">
        <v>57</v>
      </c>
      <c r="I281" s="9">
        <f>SUM(StudentsPerformance[[#This Row],[Math Score]:[Writing Score]])</f>
        <v>186</v>
      </c>
      <c r="J281" s="9" t="str">
        <f>IF(StudentsPerformance[[#This Row],[Parental Level of Education]]= "master's degree", "College", IF(StudentsPerformance[[#This Row],[Parental Level of Education]]="bachelor's degree", "College", IF(StudentsPerformance[[#This Row],[Parental Level of Education]]= "some college", "College", IF(C281= "associate's degree", "Associate", IF(StudentsPerformance[[#This Row],[Parental Level of Education]]= "high school", "High school", IF(StudentsPerformance[[#This Row],[Parental Level of Education]]="some high school", "High school", "N/a"))))))</f>
        <v>College</v>
      </c>
    </row>
    <row r="282" spans="1:10" x14ac:dyDescent="0.3">
      <c r="A282" s="9" t="s">
        <v>40</v>
      </c>
      <c r="B282" s="9" t="s">
        <v>44</v>
      </c>
      <c r="C282" s="10" t="s">
        <v>22</v>
      </c>
      <c r="D282" s="9" t="s">
        <v>64</v>
      </c>
      <c r="E282" s="9" t="s">
        <v>50</v>
      </c>
      <c r="F282" s="9">
        <v>53</v>
      </c>
      <c r="G282" s="9">
        <v>52</v>
      </c>
      <c r="H282" s="9">
        <v>42</v>
      </c>
      <c r="I282" s="9">
        <f>SUM(StudentsPerformance[[#This Row],[Math Score]:[Writing Score]])</f>
        <v>147</v>
      </c>
      <c r="J282" s="9" t="str">
        <f>IF(StudentsPerformance[[#This Row],[Parental Level of Education]]= "master's degree", "College", IF(StudentsPerformance[[#This Row],[Parental Level of Education]]="bachelor's degree", "College", IF(StudentsPerformance[[#This Row],[Parental Level of Education]]= "some college", "College", IF(C282= "associate's degree", "Associate", IF(StudentsPerformance[[#This Row],[Parental Level of Education]]= "high school", "High school", IF(StudentsPerformance[[#This Row],[Parental Level of Education]]="some high school", "High school", "N/a"))))))</f>
        <v>High school</v>
      </c>
    </row>
    <row r="283" spans="1:10" x14ac:dyDescent="0.3">
      <c r="A283" s="9" t="s">
        <v>40</v>
      </c>
      <c r="B283" s="9" t="s">
        <v>44</v>
      </c>
      <c r="C283" s="10" t="s">
        <v>22</v>
      </c>
      <c r="D283" s="9" t="s">
        <v>64</v>
      </c>
      <c r="E283" s="9" t="s">
        <v>50</v>
      </c>
      <c r="F283" s="9">
        <v>45</v>
      </c>
      <c r="G283" s="9">
        <v>48</v>
      </c>
      <c r="H283" s="9">
        <v>46</v>
      </c>
      <c r="I283" s="9">
        <f>SUM(StudentsPerformance[[#This Row],[Math Score]:[Writing Score]])</f>
        <v>139</v>
      </c>
      <c r="J283" s="9" t="str">
        <f>IF(StudentsPerformance[[#This Row],[Parental Level of Education]]= "master's degree", "College", IF(StudentsPerformance[[#This Row],[Parental Level of Education]]="bachelor's degree", "College", IF(StudentsPerformance[[#This Row],[Parental Level of Education]]= "some college", "College", IF(C283= "associate's degree", "Associate", IF(StudentsPerformance[[#This Row],[Parental Level of Education]]= "high school", "High school", IF(StudentsPerformance[[#This Row],[Parental Level of Education]]="some high school", "High school", "N/a"))))))</f>
        <v>High school</v>
      </c>
    </row>
    <row r="284" spans="1:10" x14ac:dyDescent="0.3">
      <c r="A284" s="9" t="s">
        <v>39</v>
      </c>
      <c r="B284" s="9" t="s">
        <v>44</v>
      </c>
      <c r="C284" s="10" t="s">
        <v>10</v>
      </c>
      <c r="D284" s="9" t="s">
        <v>65</v>
      </c>
      <c r="E284" s="9" t="s">
        <v>50</v>
      </c>
      <c r="F284" s="9">
        <v>73</v>
      </c>
      <c r="G284" s="9">
        <v>79</v>
      </c>
      <c r="H284" s="9">
        <v>84</v>
      </c>
      <c r="I284" s="9">
        <f>SUM(StudentsPerformance[[#This Row],[Math Score]:[Writing Score]])</f>
        <v>236</v>
      </c>
      <c r="J284" s="9" t="str">
        <f>IF(StudentsPerformance[[#This Row],[Parental Level of Education]]= "master's degree", "College", IF(StudentsPerformance[[#This Row],[Parental Level of Education]]="bachelor's degree", "College", IF(StudentsPerformance[[#This Row],[Parental Level of Education]]= "some college", "College", IF(C284= "associate's degree", "Associate", IF(StudentsPerformance[[#This Row],[Parental Level of Education]]= "high school", "High school", IF(StudentsPerformance[[#This Row],[Parental Level of Education]]="some high school", "High school", "N/a"))))))</f>
        <v>College</v>
      </c>
    </row>
    <row r="285" spans="1:10" x14ac:dyDescent="0.3">
      <c r="A285" s="9" t="s">
        <v>39</v>
      </c>
      <c r="B285" s="9" t="s">
        <v>44</v>
      </c>
      <c r="C285" s="10" t="s">
        <v>14</v>
      </c>
      <c r="D285" s="9" t="s">
        <v>65</v>
      </c>
      <c r="E285" s="9" t="s">
        <v>51</v>
      </c>
      <c r="F285" s="9">
        <v>70</v>
      </c>
      <c r="G285" s="9">
        <v>78</v>
      </c>
      <c r="H285" s="9">
        <v>78</v>
      </c>
      <c r="I285" s="9">
        <f>SUM(StudentsPerformance[[#This Row],[Math Score]:[Writing Score]])</f>
        <v>226</v>
      </c>
      <c r="J285" s="9" t="str">
        <f>IF(StudentsPerformance[[#This Row],[Parental Level of Education]]= "master's degree", "College", IF(StudentsPerformance[[#This Row],[Parental Level of Education]]="bachelor's degree", "College", IF(StudentsPerformance[[#This Row],[Parental Level of Education]]= "some college", "College", IF(C285= "associate's degree", "Associate", IF(StudentsPerformance[[#This Row],[Parental Level of Education]]= "high school", "High school", IF(StudentsPerformance[[#This Row],[Parental Level of Education]]="some high school", "High school", "N/a"))))))</f>
        <v>College</v>
      </c>
    </row>
    <row r="286" spans="1:10" x14ac:dyDescent="0.3">
      <c r="A286" s="9" t="s">
        <v>39</v>
      </c>
      <c r="B286" s="9" t="s">
        <v>41</v>
      </c>
      <c r="C286" s="10" t="s">
        <v>23</v>
      </c>
      <c r="D286" s="9" t="s">
        <v>64</v>
      </c>
      <c r="E286" s="9" t="s">
        <v>50</v>
      </c>
      <c r="F286" s="9">
        <v>37</v>
      </c>
      <c r="G286" s="9">
        <v>46</v>
      </c>
      <c r="H286" s="9">
        <v>46</v>
      </c>
      <c r="I286" s="9">
        <f>SUM(StudentsPerformance[[#This Row],[Math Score]:[Writing Score]])</f>
        <v>129</v>
      </c>
      <c r="J286" s="9" t="str">
        <f>IF(StudentsPerformance[[#This Row],[Parental Level of Education]]= "master's degree", "College", IF(StudentsPerformance[[#This Row],[Parental Level of Education]]="bachelor's degree", "College", IF(StudentsPerformance[[#This Row],[Parental Level of Education]]= "some college", "College", IF(C286= "associate's degree", "Associate", IF(StudentsPerformance[[#This Row],[Parental Level of Education]]= "high school", "High school", IF(StudentsPerformance[[#This Row],[Parental Level of Education]]="some high school", "High school", "N/a"))))))</f>
        <v>High school</v>
      </c>
    </row>
    <row r="287" spans="1:10" x14ac:dyDescent="0.3">
      <c r="A287" s="9" t="s">
        <v>40</v>
      </c>
      <c r="B287" s="9" t="s">
        <v>41</v>
      </c>
      <c r="C287" s="10" t="s">
        <v>19</v>
      </c>
      <c r="D287" s="9" t="s">
        <v>64</v>
      </c>
      <c r="E287" s="9" t="s">
        <v>51</v>
      </c>
      <c r="F287" s="9">
        <v>81</v>
      </c>
      <c r="G287" s="9">
        <v>82</v>
      </c>
      <c r="H287" s="9">
        <v>82</v>
      </c>
      <c r="I287" s="9">
        <f>SUM(StudentsPerformance[[#This Row],[Math Score]:[Writing Score]])</f>
        <v>245</v>
      </c>
      <c r="J287" s="9" t="str">
        <f>IF(StudentsPerformance[[#This Row],[Parental Level of Education]]= "master's degree", "College", IF(StudentsPerformance[[#This Row],[Parental Level of Education]]="bachelor's degree", "College", IF(StudentsPerformance[[#This Row],[Parental Level of Education]]= "some college", "College", IF(C287= "associate's degree", "Associate", IF(StudentsPerformance[[#This Row],[Parental Level of Education]]= "high school", "High school", IF(StudentsPerformance[[#This Row],[Parental Level of Education]]="some high school", "High school", "N/a"))))))</f>
        <v>Associate</v>
      </c>
    </row>
    <row r="288" spans="1:10" x14ac:dyDescent="0.3">
      <c r="A288" s="9" t="s">
        <v>40</v>
      </c>
      <c r="B288" s="9" t="s">
        <v>45</v>
      </c>
      <c r="C288" s="10" t="s">
        <v>19</v>
      </c>
      <c r="D288" s="9" t="s">
        <v>64</v>
      </c>
      <c r="E288" s="9" t="s">
        <v>51</v>
      </c>
      <c r="F288" s="9">
        <v>97</v>
      </c>
      <c r="G288" s="9">
        <v>82</v>
      </c>
      <c r="H288" s="9">
        <v>88</v>
      </c>
      <c r="I288" s="9">
        <f>SUM(StudentsPerformance[[#This Row],[Math Score]:[Writing Score]])</f>
        <v>267</v>
      </c>
      <c r="J288" s="9" t="str">
        <f>IF(StudentsPerformance[[#This Row],[Parental Level of Education]]= "master's degree", "College", IF(StudentsPerformance[[#This Row],[Parental Level of Education]]="bachelor's degree", "College", IF(StudentsPerformance[[#This Row],[Parental Level of Education]]= "some college", "College", IF(C288= "associate's degree", "Associate", IF(StudentsPerformance[[#This Row],[Parental Level of Education]]= "high school", "High school", IF(StudentsPerformance[[#This Row],[Parental Level of Education]]="some high school", "High school", "N/a"))))))</f>
        <v>Associate</v>
      </c>
    </row>
    <row r="289" spans="1:10" x14ac:dyDescent="0.3">
      <c r="A289" s="9" t="s">
        <v>39</v>
      </c>
      <c r="B289" s="9" t="s">
        <v>41</v>
      </c>
      <c r="C289" s="10" t="s">
        <v>23</v>
      </c>
      <c r="D289" s="9" t="s">
        <v>64</v>
      </c>
      <c r="E289" s="9" t="s">
        <v>50</v>
      </c>
      <c r="F289" s="9">
        <v>67</v>
      </c>
      <c r="G289" s="9">
        <v>89</v>
      </c>
      <c r="H289" s="9">
        <v>82</v>
      </c>
      <c r="I289" s="9">
        <f>SUM(StudentsPerformance[[#This Row],[Math Score]:[Writing Score]])</f>
        <v>238</v>
      </c>
      <c r="J289" s="9" t="str">
        <f>IF(StudentsPerformance[[#This Row],[Parental Level of Education]]= "master's degree", "College", IF(StudentsPerformance[[#This Row],[Parental Level of Education]]="bachelor's degree", "College", IF(StudentsPerformance[[#This Row],[Parental Level of Education]]= "some college", "College", IF(C289= "associate's degree", "Associate", IF(StudentsPerformance[[#This Row],[Parental Level of Education]]= "high school", "High school", IF(StudentsPerformance[[#This Row],[Parental Level of Education]]="some high school", "High school", "N/a"))))))</f>
        <v>High school</v>
      </c>
    </row>
    <row r="290" spans="1:10" x14ac:dyDescent="0.3">
      <c r="A290" s="9" t="s">
        <v>40</v>
      </c>
      <c r="B290" s="9" t="s">
        <v>41</v>
      </c>
      <c r="C290" s="10" t="s">
        <v>10</v>
      </c>
      <c r="D290" s="9" t="s">
        <v>65</v>
      </c>
      <c r="E290" s="9" t="s">
        <v>50</v>
      </c>
      <c r="F290" s="9">
        <v>88</v>
      </c>
      <c r="G290" s="9">
        <v>75</v>
      </c>
      <c r="H290" s="9">
        <v>76</v>
      </c>
      <c r="I290" s="9">
        <f>SUM(StudentsPerformance[[#This Row],[Math Score]:[Writing Score]])</f>
        <v>239</v>
      </c>
      <c r="J290" s="9" t="str">
        <f>IF(StudentsPerformance[[#This Row],[Parental Level of Education]]= "master's degree", "College", IF(StudentsPerformance[[#This Row],[Parental Level of Education]]="bachelor's degree", "College", IF(StudentsPerformance[[#This Row],[Parental Level of Education]]= "some college", "College", IF(C290= "associate's degree", "Associate", IF(StudentsPerformance[[#This Row],[Parental Level of Education]]= "high school", "High school", IF(StudentsPerformance[[#This Row],[Parental Level of Education]]="some high school", "High school", "N/a"))))))</f>
        <v>College</v>
      </c>
    </row>
    <row r="291" spans="1:10" x14ac:dyDescent="0.3">
      <c r="A291" s="9" t="s">
        <v>40</v>
      </c>
      <c r="B291" s="9" t="s">
        <v>45</v>
      </c>
      <c r="C291" s="10" t="s">
        <v>23</v>
      </c>
      <c r="D291" s="9" t="s">
        <v>64</v>
      </c>
      <c r="E291" s="9" t="s">
        <v>51</v>
      </c>
      <c r="F291" s="9">
        <v>77</v>
      </c>
      <c r="G291" s="9">
        <v>76</v>
      </c>
      <c r="H291" s="9">
        <v>77</v>
      </c>
      <c r="I291" s="9">
        <f>SUM(StudentsPerformance[[#This Row],[Math Score]:[Writing Score]])</f>
        <v>230</v>
      </c>
      <c r="J291" s="9" t="str">
        <f>IF(StudentsPerformance[[#This Row],[Parental Level of Education]]= "master's degree", "College", IF(StudentsPerformance[[#This Row],[Parental Level of Education]]="bachelor's degree", "College", IF(StudentsPerformance[[#This Row],[Parental Level of Education]]= "some college", "College", IF(C291= "associate's degree", "Associate", IF(StudentsPerformance[[#This Row],[Parental Level of Education]]= "high school", "High school", IF(StudentsPerformance[[#This Row],[Parental Level of Education]]="some high school", "High school", "N/a"))))))</f>
        <v>High school</v>
      </c>
    </row>
    <row r="292" spans="1:10" x14ac:dyDescent="0.3">
      <c r="A292" s="9" t="s">
        <v>40</v>
      </c>
      <c r="B292" s="9" t="s">
        <v>42</v>
      </c>
      <c r="C292" s="10" t="s">
        <v>19</v>
      </c>
      <c r="D292" s="9" t="s">
        <v>64</v>
      </c>
      <c r="E292" s="9" t="s">
        <v>50</v>
      </c>
      <c r="F292" s="9">
        <v>76</v>
      </c>
      <c r="G292" s="9">
        <v>70</v>
      </c>
      <c r="H292" s="9">
        <v>68</v>
      </c>
      <c r="I292" s="9">
        <f>SUM(StudentsPerformance[[#This Row],[Math Score]:[Writing Score]])</f>
        <v>214</v>
      </c>
      <c r="J292" s="9" t="str">
        <f>IF(StudentsPerformance[[#This Row],[Parental Level of Education]]= "master's degree", "College", IF(StudentsPerformance[[#This Row],[Parental Level of Education]]="bachelor's degree", "College", IF(StudentsPerformance[[#This Row],[Parental Level of Education]]= "some college", "College", IF(C292= "associate's degree", "Associate", IF(StudentsPerformance[[#This Row],[Parental Level of Education]]= "high school", "High school", IF(StudentsPerformance[[#This Row],[Parental Level of Education]]="some high school", "High school", "N/a"))))))</f>
        <v>Associate</v>
      </c>
    </row>
    <row r="293" spans="1:10" x14ac:dyDescent="0.3">
      <c r="A293" s="9" t="s">
        <v>40</v>
      </c>
      <c r="B293" s="9" t="s">
        <v>44</v>
      </c>
      <c r="C293" s="10" t="s">
        <v>23</v>
      </c>
      <c r="D293" s="9" t="s">
        <v>64</v>
      </c>
      <c r="E293" s="9" t="s">
        <v>50</v>
      </c>
      <c r="F293" s="9">
        <v>86</v>
      </c>
      <c r="G293" s="9">
        <v>73</v>
      </c>
      <c r="H293" s="9">
        <v>70</v>
      </c>
      <c r="I293" s="9">
        <f>SUM(StudentsPerformance[[#This Row],[Math Score]:[Writing Score]])</f>
        <v>229</v>
      </c>
      <c r="J293" s="9" t="str">
        <f>IF(StudentsPerformance[[#This Row],[Parental Level of Education]]= "master's degree", "College", IF(StudentsPerformance[[#This Row],[Parental Level of Education]]="bachelor's degree", "College", IF(StudentsPerformance[[#This Row],[Parental Level of Education]]= "some college", "College", IF(C293= "associate's degree", "Associate", IF(StudentsPerformance[[#This Row],[Parental Level of Education]]= "high school", "High school", IF(StudentsPerformance[[#This Row],[Parental Level of Education]]="some high school", "High school", "N/a"))))))</f>
        <v>High school</v>
      </c>
    </row>
    <row r="294" spans="1:10" x14ac:dyDescent="0.3">
      <c r="A294" s="9" t="s">
        <v>40</v>
      </c>
      <c r="B294" s="9" t="s">
        <v>42</v>
      </c>
      <c r="C294" s="10" t="s">
        <v>23</v>
      </c>
      <c r="D294" s="9" t="s">
        <v>64</v>
      </c>
      <c r="E294" s="9" t="s">
        <v>51</v>
      </c>
      <c r="F294" s="9">
        <v>63</v>
      </c>
      <c r="G294" s="9">
        <v>60</v>
      </c>
      <c r="H294" s="9">
        <v>57</v>
      </c>
      <c r="I294" s="9">
        <f>SUM(StudentsPerformance[[#This Row],[Math Score]:[Writing Score]])</f>
        <v>180</v>
      </c>
      <c r="J294" s="9" t="str">
        <f>IF(StudentsPerformance[[#This Row],[Parental Level of Education]]= "master's degree", "College", IF(StudentsPerformance[[#This Row],[Parental Level of Education]]="bachelor's degree", "College", IF(StudentsPerformance[[#This Row],[Parental Level of Education]]= "some college", "College", IF(C294= "associate's degree", "Associate", IF(StudentsPerformance[[#This Row],[Parental Level of Education]]= "high school", "High school", IF(StudentsPerformance[[#This Row],[Parental Level of Education]]="some high school", "High school", "N/a"))))))</f>
        <v>High school</v>
      </c>
    </row>
    <row r="295" spans="1:10" x14ac:dyDescent="0.3">
      <c r="A295" s="9" t="s">
        <v>39</v>
      </c>
      <c r="B295" s="9" t="s">
        <v>45</v>
      </c>
      <c r="C295" s="10" t="s">
        <v>10</v>
      </c>
      <c r="D295" s="9" t="s">
        <v>64</v>
      </c>
      <c r="E295" s="9" t="s">
        <v>50</v>
      </c>
      <c r="F295" s="9">
        <v>65</v>
      </c>
      <c r="G295" s="9">
        <v>73</v>
      </c>
      <c r="H295" s="9">
        <v>75</v>
      </c>
      <c r="I295" s="9">
        <f>SUM(StudentsPerformance[[#This Row],[Math Score]:[Writing Score]])</f>
        <v>213</v>
      </c>
      <c r="J295" s="9" t="str">
        <f>IF(StudentsPerformance[[#This Row],[Parental Level of Education]]= "master's degree", "College", IF(StudentsPerformance[[#This Row],[Parental Level of Education]]="bachelor's degree", "College", IF(StudentsPerformance[[#This Row],[Parental Level of Education]]= "some college", "College", IF(C295= "associate's degree", "Associate", IF(StudentsPerformance[[#This Row],[Parental Level of Education]]= "high school", "High school", IF(StudentsPerformance[[#This Row],[Parental Level of Education]]="some high school", "High school", "N/a"))))))</f>
        <v>College</v>
      </c>
    </row>
    <row r="296" spans="1:10" x14ac:dyDescent="0.3">
      <c r="A296" s="9" t="s">
        <v>40</v>
      </c>
      <c r="B296" s="9" t="s">
        <v>44</v>
      </c>
      <c r="C296" s="10" t="s">
        <v>22</v>
      </c>
      <c r="D296" s="9" t="s">
        <v>65</v>
      </c>
      <c r="E296" s="9" t="s">
        <v>51</v>
      </c>
      <c r="F296" s="9">
        <v>78</v>
      </c>
      <c r="G296" s="9">
        <v>77</v>
      </c>
      <c r="H296" s="9">
        <v>80</v>
      </c>
      <c r="I296" s="9">
        <f>SUM(StudentsPerformance[[#This Row],[Math Score]:[Writing Score]])</f>
        <v>235</v>
      </c>
      <c r="J296" s="9" t="str">
        <f>IF(StudentsPerformance[[#This Row],[Parental Level of Education]]= "master's degree", "College", IF(StudentsPerformance[[#This Row],[Parental Level of Education]]="bachelor's degree", "College", IF(StudentsPerformance[[#This Row],[Parental Level of Education]]= "some college", "College", IF(C296= "associate's degree", "Associate", IF(StudentsPerformance[[#This Row],[Parental Level of Education]]= "high school", "High school", IF(StudentsPerformance[[#This Row],[Parental Level of Education]]="some high school", "High school", "N/a"))))))</f>
        <v>High school</v>
      </c>
    </row>
    <row r="297" spans="1:10" x14ac:dyDescent="0.3">
      <c r="A297" s="9" t="s">
        <v>40</v>
      </c>
      <c r="B297" s="9" t="s">
        <v>41</v>
      </c>
      <c r="C297" s="10" t="s">
        <v>19</v>
      </c>
      <c r="D297" s="9" t="s">
        <v>65</v>
      </c>
      <c r="E297" s="9" t="s">
        <v>50</v>
      </c>
      <c r="F297" s="9">
        <v>67</v>
      </c>
      <c r="G297" s="9">
        <v>62</v>
      </c>
      <c r="H297" s="9">
        <v>60</v>
      </c>
      <c r="I297" s="9">
        <f>SUM(StudentsPerformance[[#This Row],[Math Score]:[Writing Score]])</f>
        <v>189</v>
      </c>
      <c r="J297" s="9" t="str">
        <f>IF(StudentsPerformance[[#This Row],[Parental Level of Education]]= "master's degree", "College", IF(StudentsPerformance[[#This Row],[Parental Level of Education]]="bachelor's degree", "College", IF(StudentsPerformance[[#This Row],[Parental Level of Education]]= "some college", "College", IF(C297= "associate's degree", "Associate", IF(StudentsPerformance[[#This Row],[Parental Level of Education]]= "high school", "High school", IF(StudentsPerformance[[#This Row],[Parental Level of Education]]="some high school", "High school", "N/a"))))))</f>
        <v>Associate</v>
      </c>
    </row>
    <row r="298" spans="1:10" x14ac:dyDescent="0.3">
      <c r="A298" s="9" t="s">
        <v>40</v>
      </c>
      <c r="B298" s="9" t="s">
        <v>43</v>
      </c>
      <c r="C298" s="10" t="s">
        <v>23</v>
      </c>
      <c r="D298" s="9" t="s">
        <v>64</v>
      </c>
      <c r="E298" s="9" t="s">
        <v>51</v>
      </c>
      <c r="F298" s="9">
        <v>46</v>
      </c>
      <c r="G298" s="9">
        <v>41</v>
      </c>
      <c r="H298" s="9">
        <v>43</v>
      </c>
      <c r="I298" s="9">
        <f>SUM(StudentsPerformance[[#This Row],[Math Score]:[Writing Score]])</f>
        <v>130</v>
      </c>
      <c r="J298" s="9" t="str">
        <f>IF(StudentsPerformance[[#This Row],[Parental Level of Education]]= "master's degree", "College", IF(StudentsPerformance[[#This Row],[Parental Level of Education]]="bachelor's degree", "College", IF(StudentsPerformance[[#This Row],[Parental Level of Education]]= "some college", "College", IF(C298= "associate's degree", "Associate", IF(StudentsPerformance[[#This Row],[Parental Level of Education]]= "high school", "High school", IF(StudentsPerformance[[#This Row],[Parental Level of Education]]="some high school", "High school", "N/a"))))))</f>
        <v>High school</v>
      </c>
    </row>
    <row r="299" spans="1:10" x14ac:dyDescent="0.3">
      <c r="A299" s="9" t="s">
        <v>40</v>
      </c>
      <c r="B299" s="9" t="s">
        <v>45</v>
      </c>
      <c r="C299" s="10" t="s">
        <v>19</v>
      </c>
      <c r="D299" s="9" t="s">
        <v>64</v>
      </c>
      <c r="E299" s="9" t="s">
        <v>51</v>
      </c>
      <c r="F299" s="9">
        <v>71</v>
      </c>
      <c r="G299" s="9">
        <v>74</v>
      </c>
      <c r="H299" s="9">
        <v>68</v>
      </c>
      <c r="I299" s="9">
        <f>SUM(StudentsPerformance[[#This Row],[Math Score]:[Writing Score]])</f>
        <v>213</v>
      </c>
      <c r="J299" s="9" t="str">
        <f>IF(StudentsPerformance[[#This Row],[Parental Level of Education]]= "master's degree", "College", IF(StudentsPerformance[[#This Row],[Parental Level of Education]]="bachelor's degree", "College", IF(StudentsPerformance[[#This Row],[Parental Level of Education]]= "some college", "College", IF(C299= "associate's degree", "Associate", IF(StudentsPerformance[[#This Row],[Parental Level of Education]]= "high school", "High school", IF(StudentsPerformance[[#This Row],[Parental Level of Education]]="some high school", "High school", "N/a"))))))</f>
        <v>Associate</v>
      </c>
    </row>
    <row r="300" spans="1:10" x14ac:dyDescent="0.3">
      <c r="A300" s="9" t="s">
        <v>40</v>
      </c>
      <c r="B300" s="9" t="s">
        <v>42</v>
      </c>
      <c r="C300" s="10" t="s">
        <v>22</v>
      </c>
      <c r="D300" s="9" t="s">
        <v>65</v>
      </c>
      <c r="E300" s="9" t="s">
        <v>51</v>
      </c>
      <c r="F300" s="9">
        <v>40</v>
      </c>
      <c r="G300" s="9">
        <v>46</v>
      </c>
      <c r="H300" s="9">
        <v>50</v>
      </c>
      <c r="I300" s="9">
        <f>SUM(StudentsPerformance[[#This Row],[Math Score]:[Writing Score]])</f>
        <v>136</v>
      </c>
      <c r="J300" s="9" t="str">
        <f>IF(StudentsPerformance[[#This Row],[Parental Level of Education]]= "master's degree", "College", IF(StudentsPerformance[[#This Row],[Parental Level of Education]]="bachelor's degree", "College", IF(StudentsPerformance[[#This Row],[Parental Level of Education]]= "some college", "College", IF(C300= "associate's degree", "Associate", IF(StudentsPerformance[[#This Row],[Parental Level of Education]]= "high school", "High school", IF(StudentsPerformance[[#This Row],[Parental Level of Education]]="some high school", "High school", "N/a"))))))</f>
        <v>High school</v>
      </c>
    </row>
    <row r="301" spans="1:10" x14ac:dyDescent="0.3">
      <c r="A301" s="9" t="s">
        <v>40</v>
      </c>
      <c r="B301" s="9" t="s">
        <v>44</v>
      </c>
      <c r="C301" s="10" t="s">
        <v>19</v>
      </c>
      <c r="D301" s="9" t="s">
        <v>65</v>
      </c>
      <c r="E301" s="9" t="s">
        <v>50</v>
      </c>
      <c r="F301" s="9">
        <v>90</v>
      </c>
      <c r="G301" s="9">
        <v>87</v>
      </c>
      <c r="H301" s="9">
        <v>75</v>
      </c>
      <c r="I301" s="9">
        <f>SUM(StudentsPerformance[[#This Row],[Math Score]:[Writing Score]])</f>
        <v>252</v>
      </c>
      <c r="J301" s="9" t="str">
        <f>IF(StudentsPerformance[[#This Row],[Parental Level of Education]]= "master's degree", "College", IF(StudentsPerformance[[#This Row],[Parental Level of Education]]="bachelor's degree", "College", IF(StudentsPerformance[[#This Row],[Parental Level of Education]]= "some college", "College", IF(C301= "associate's degree", "Associate", IF(StudentsPerformance[[#This Row],[Parental Level of Education]]= "high school", "High school", IF(StudentsPerformance[[#This Row],[Parental Level of Education]]="some high school", "High school", "N/a"))))))</f>
        <v>Associate</v>
      </c>
    </row>
    <row r="302" spans="1:10" x14ac:dyDescent="0.3">
      <c r="A302" s="9" t="s">
        <v>40</v>
      </c>
      <c r="B302" s="9" t="s">
        <v>43</v>
      </c>
      <c r="C302" s="10" t="s">
        <v>14</v>
      </c>
      <c r="D302" s="9" t="s">
        <v>65</v>
      </c>
      <c r="E302" s="9" t="s">
        <v>51</v>
      </c>
      <c r="F302" s="9">
        <v>81</v>
      </c>
      <c r="G302" s="9">
        <v>78</v>
      </c>
      <c r="H302" s="9">
        <v>81</v>
      </c>
      <c r="I302" s="9">
        <f>SUM(StudentsPerformance[[#This Row],[Math Score]:[Writing Score]])</f>
        <v>240</v>
      </c>
      <c r="J302" s="9" t="str">
        <f>IF(StudentsPerformance[[#This Row],[Parental Level of Education]]= "master's degree", "College", IF(StudentsPerformance[[#This Row],[Parental Level of Education]]="bachelor's degree", "College", IF(StudentsPerformance[[#This Row],[Parental Level of Education]]= "some college", "College", IF(C302= "associate's degree", "Associate", IF(StudentsPerformance[[#This Row],[Parental Level of Education]]= "high school", "High school", IF(StudentsPerformance[[#This Row],[Parental Level of Education]]="some high school", "High school", "N/a"))))))</f>
        <v>College</v>
      </c>
    </row>
    <row r="303" spans="1:10" x14ac:dyDescent="0.3">
      <c r="A303" s="9" t="s">
        <v>40</v>
      </c>
      <c r="B303" s="9" t="s">
        <v>44</v>
      </c>
      <c r="C303" s="10" t="s">
        <v>23</v>
      </c>
      <c r="D303" s="9" t="s">
        <v>65</v>
      </c>
      <c r="E303" s="9" t="s">
        <v>50</v>
      </c>
      <c r="F303" s="9">
        <v>56</v>
      </c>
      <c r="G303" s="9">
        <v>54</v>
      </c>
      <c r="H303" s="9">
        <v>52</v>
      </c>
      <c r="I303" s="9">
        <f>SUM(StudentsPerformance[[#This Row],[Math Score]:[Writing Score]])</f>
        <v>162</v>
      </c>
      <c r="J303" s="9" t="str">
        <f>IF(StudentsPerformance[[#This Row],[Parental Level of Education]]= "master's degree", "College", IF(StudentsPerformance[[#This Row],[Parental Level of Education]]="bachelor's degree", "College", IF(StudentsPerformance[[#This Row],[Parental Level of Education]]= "some college", "College", IF(C303= "associate's degree", "Associate", IF(StudentsPerformance[[#This Row],[Parental Level of Education]]= "high school", "High school", IF(StudentsPerformance[[#This Row],[Parental Level of Education]]="some high school", "High school", "N/a"))))))</f>
        <v>High school</v>
      </c>
    </row>
    <row r="304" spans="1:10" x14ac:dyDescent="0.3">
      <c r="A304" s="9" t="s">
        <v>39</v>
      </c>
      <c r="B304" s="9" t="s">
        <v>42</v>
      </c>
      <c r="C304" s="10" t="s">
        <v>19</v>
      </c>
      <c r="D304" s="9" t="s">
        <v>64</v>
      </c>
      <c r="E304" s="9" t="s">
        <v>51</v>
      </c>
      <c r="F304" s="9">
        <v>67</v>
      </c>
      <c r="G304" s="9">
        <v>84</v>
      </c>
      <c r="H304" s="9">
        <v>81</v>
      </c>
      <c r="I304" s="9">
        <f>SUM(StudentsPerformance[[#This Row],[Math Score]:[Writing Score]])</f>
        <v>232</v>
      </c>
      <c r="J304" s="9" t="str">
        <f>IF(StudentsPerformance[[#This Row],[Parental Level of Education]]= "master's degree", "College", IF(StudentsPerformance[[#This Row],[Parental Level of Education]]="bachelor's degree", "College", IF(StudentsPerformance[[#This Row],[Parental Level of Education]]= "some college", "College", IF(C304= "associate's degree", "Associate", IF(StudentsPerformance[[#This Row],[Parental Level of Education]]= "high school", "High school", IF(StudentsPerformance[[#This Row],[Parental Level of Education]]="some high school", "High school", "N/a"))))))</f>
        <v>Associate</v>
      </c>
    </row>
    <row r="305" spans="1:10" x14ac:dyDescent="0.3">
      <c r="A305" s="9" t="s">
        <v>40</v>
      </c>
      <c r="B305" s="9" t="s">
        <v>41</v>
      </c>
      <c r="C305" s="10" t="s">
        <v>19</v>
      </c>
      <c r="D305" s="9" t="s">
        <v>64</v>
      </c>
      <c r="E305" s="9" t="s">
        <v>50</v>
      </c>
      <c r="F305" s="9">
        <v>80</v>
      </c>
      <c r="G305" s="9">
        <v>76</v>
      </c>
      <c r="H305" s="9">
        <v>64</v>
      </c>
      <c r="I305" s="9">
        <f>SUM(StudentsPerformance[[#This Row],[Math Score]:[Writing Score]])</f>
        <v>220</v>
      </c>
      <c r="J305" s="9" t="str">
        <f>IF(StudentsPerformance[[#This Row],[Parental Level of Education]]= "master's degree", "College", IF(StudentsPerformance[[#This Row],[Parental Level of Education]]="bachelor's degree", "College", IF(StudentsPerformance[[#This Row],[Parental Level of Education]]= "some college", "College", IF(C305= "associate's degree", "Associate", IF(StudentsPerformance[[#This Row],[Parental Level of Education]]= "high school", "High school", IF(StudentsPerformance[[#This Row],[Parental Level of Education]]="some high school", "High school", "N/a"))))))</f>
        <v>Associate</v>
      </c>
    </row>
    <row r="306" spans="1:10" x14ac:dyDescent="0.3">
      <c r="A306" s="9" t="s">
        <v>39</v>
      </c>
      <c r="B306" s="9" t="s">
        <v>42</v>
      </c>
      <c r="C306" s="10" t="s">
        <v>19</v>
      </c>
      <c r="D306" s="9" t="s">
        <v>64</v>
      </c>
      <c r="E306" s="9" t="s">
        <v>51</v>
      </c>
      <c r="F306" s="9">
        <v>74</v>
      </c>
      <c r="G306" s="9">
        <v>75</v>
      </c>
      <c r="H306" s="9">
        <v>83</v>
      </c>
      <c r="I306" s="9">
        <f>SUM(StudentsPerformance[[#This Row],[Math Score]:[Writing Score]])</f>
        <v>232</v>
      </c>
      <c r="J306" s="9" t="str">
        <f>IF(StudentsPerformance[[#This Row],[Parental Level of Education]]= "master's degree", "College", IF(StudentsPerformance[[#This Row],[Parental Level of Education]]="bachelor's degree", "College", IF(StudentsPerformance[[#This Row],[Parental Level of Education]]= "some college", "College", IF(C306= "associate's degree", "Associate", IF(StudentsPerformance[[#This Row],[Parental Level of Education]]= "high school", "High school", IF(StudentsPerformance[[#This Row],[Parental Level of Education]]="some high school", "High school", "N/a"))))))</f>
        <v>Associate</v>
      </c>
    </row>
    <row r="307" spans="1:10" x14ac:dyDescent="0.3">
      <c r="A307" s="9" t="s">
        <v>40</v>
      </c>
      <c r="B307" s="9" t="s">
        <v>43</v>
      </c>
      <c r="C307" s="10" t="s">
        <v>14</v>
      </c>
      <c r="D307" s="9" t="s">
        <v>64</v>
      </c>
      <c r="E307" s="9" t="s">
        <v>50</v>
      </c>
      <c r="F307" s="9">
        <v>69</v>
      </c>
      <c r="G307" s="9">
        <v>67</v>
      </c>
      <c r="H307" s="9">
        <v>69</v>
      </c>
      <c r="I307" s="9">
        <f>SUM(StudentsPerformance[[#This Row],[Math Score]:[Writing Score]])</f>
        <v>205</v>
      </c>
      <c r="J307" s="9" t="str">
        <f>IF(StudentsPerformance[[#This Row],[Parental Level of Education]]= "master's degree", "College", IF(StudentsPerformance[[#This Row],[Parental Level of Education]]="bachelor's degree", "College", IF(StudentsPerformance[[#This Row],[Parental Level of Education]]= "some college", "College", IF(C307= "associate's degree", "Associate", IF(StudentsPerformance[[#This Row],[Parental Level of Education]]= "high school", "High school", IF(StudentsPerformance[[#This Row],[Parental Level of Education]]="some high school", "High school", "N/a"))))))</f>
        <v>College</v>
      </c>
    </row>
    <row r="308" spans="1:10" x14ac:dyDescent="0.3">
      <c r="A308" s="9" t="s">
        <v>40</v>
      </c>
      <c r="B308" s="9" t="s">
        <v>45</v>
      </c>
      <c r="C308" s="10" t="s">
        <v>14</v>
      </c>
      <c r="D308" s="9" t="s">
        <v>64</v>
      </c>
      <c r="E308" s="9" t="s">
        <v>51</v>
      </c>
      <c r="F308" s="9">
        <v>99</v>
      </c>
      <c r="G308" s="9">
        <v>87</v>
      </c>
      <c r="H308" s="9">
        <v>81</v>
      </c>
      <c r="I308" s="9">
        <f>SUM(StudentsPerformance[[#This Row],[Math Score]:[Writing Score]])</f>
        <v>267</v>
      </c>
      <c r="J308" s="9" t="str">
        <f>IF(StudentsPerformance[[#This Row],[Parental Level of Education]]= "master's degree", "College", IF(StudentsPerformance[[#This Row],[Parental Level of Education]]="bachelor's degree", "College", IF(StudentsPerformance[[#This Row],[Parental Level of Education]]= "some college", "College", IF(C308= "associate's degree", "Associate", IF(StudentsPerformance[[#This Row],[Parental Level of Education]]= "high school", "High school", IF(StudentsPerformance[[#This Row],[Parental Level of Education]]="some high school", "High school", "N/a"))))))</f>
        <v>College</v>
      </c>
    </row>
    <row r="309" spans="1:10" x14ac:dyDescent="0.3">
      <c r="A309" s="9" t="s">
        <v>40</v>
      </c>
      <c r="B309" s="9" t="s">
        <v>42</v>
      </c>
      <c r="C309" s="10" t="s">
        <v>23</v>
      </c>
      <c r="D309" s="9" t="s">
        <v>64</v>
      </c>
      <c r="E309" s="9" t="s">
        <v>50</v>
      </c>
      <c r="F309" s="9">
        <v>51</v>
      </c>
      <c r="G309" s="9">
        <v>52</v>
      </c>
      <c r="H309" s="9">
        <v>44</v>
      </c>
      <c r="I309" s="9">
        <f>SUM(StudentsPerformance[[#This Row],[Math Score]:[Writing Score]])</f>
        <v>147</v>
      </c>
      <c r="J309" s="9" t="str">
        <f>IF(StudentsPerformance[[#This Row],[Parental Level of Education]]= "master's degree", "College", IF(StudentsPerformance[[#This Row],[Parental Level of Education]]="bachelor's degree", "College", IF(StudentsPerformance[[#This Row],[Parental Level of Education]]= "some college", "College", IF(C309= "associate's degree", "Associate", IF(StudentsPerformance[[#This Row],[Parental Level of Education]]= "high school", "High school", IF(StudentsPerformance[[#This Row],[Parental Level of Education]]="some high school", "High school", "N/a"))))))</f>
        <v>High school</v>
      </c>
    </row>
    <row r="310" spans="1:10" x14ac:dyDescent="0.3">
      <c r="A310" s="9" t="s">
        <v>39</v>
      </c>
      <c r="B310" s="9" t="s">
        <v>41</v>
      </c>
      <c r="C310" s="10" t="s">
        <v>19</v>
      </c>
      <c r="D310" s="9" t="s">
        <v>65</v>
      </c>
      <c r="E310" s="9" t="s">
        <v>50</v>
      </c>
      <c r="F310" s="9">
        <v>53</v>
      </c>
      <c r="G310" s="9">
        <v>71</v>
      </c>
      <c r="H310" s="9">
        <v>67</v>
      </c>
      <c r="I310" s="9">
        <f>SUM(StudentsPerformance[[#This Row],[Math Score]:[Writing Score]])</f>
        <v>191</v>
      </c>
      <c r="J310" s="9" t="str">
        <f>IF(StudentsPerformance[[#This Row],[Parental Level of Education]]= "master's degree", "College", IF(StudentsPerformance[[#This Row],[Parental Level of Education]]="bachelor's degree", "College", IF(StudentsPerformance[[#This Row],[Parental Level of Education]]= "some college", "College", IF(C310= "associate's degree", "Associate", IF(StudentsPerformance[[#This Row],[Parental Level of Education]]= "high school", "High school", IF(StudentsPerformance[[#This Row],[Parental Level of Education]]="some high school", "High school", "N/a"))))))</f>
        <v>Associate</v>
      </c>
    </row>
    <row r="311" spans="1:10" x14ac:dyDescent="0.3">
      <c r="A311" s="9" t="s">
        <v>39</v>
      </c>
      <c r="B311" s="9" t="s">
        <v>44</v>
      </c>
      <c r="C311" s="10" t="s">
        <v>22</v>
      </c>
      <c r="D311" s="9" t="s">
        <v>65</v>
      </c>
      <c r="E311" s="9" t="s">
        <v>50</v>
      </c>
      <c r="F311" s="9">
        <v>49</v>
      </c>
      <c r="G311" s="9">
        <v>57</v>
      </c>
      <c r="H311" s="9">
        <v>52</v>
      </c>
      <c r="I311" s="9">
        <f>SUM(StudentsPerformance[[#This Row],[Math Score]:[Writing Score]])</f>
        <v>158</v>
      </c>
      <c r="J311" s="9" t="str">
        <f>IF(StudentsPerformance[[#This Row],[Parental Level of Education]]= "master's degree", "College", IF(StudentsPerformance[[#This Row],[Parental Level of Education]]="bachelor's degree", "College", IF(StudentsPerformance[[#This Row],[Parental Level of Education]]= "some college", "College", IF(C311= "associate's degree", "Associate", IF(StudentsPerformance[[#This Row],[Parental Level of Education]]= "high school", "High school", IF(StudentsPerformance[[#This Row],[Parental Level of Education]]="some high school", "High school", "N/a"))))))</f>
        <v>High school</v>
      </c>
    </row>
    <row r="312" spans="1:10" x14ac:dyDescent="0.3">
      <c r="A312" s="9" t="s">
        <v>39</v>
      </c>
      <c r="B312" s="9" t="s">
        <v>41</v>
      </c>
      <c r="C312" s="10" t="s">
        <v>19</v>
      </c>
      <c r="D312" s="9" t="s">
        <v>64</v>
      </c>
      <c r="E312" s="9" t="s">
        <v>50</v>
      </c>
      <c r="F312" s="9">
        <v>73</v>
      </c>
      <c r="G312" s="9">
        <v>76</v>
      </c>
      <c r="H312" s="9">
        <v>80</v>
      </c>
      <c r="I312" s="9">
        <f>SUM(StudentsPerformance[[#This Row],[Math Score]:[Writing Score]])</f>
        <v>229</v>
      </c>
      <c r="J312" s="9" t="str">
        <f>IF(StudentsPerformance[[#This Row],[Parental Level of Education]]= "master's degree", "College", IF(StudentsPerformance[[#This Row],[Parental Level of Education]]="bachelor's degree", "College", IF(StudentsPerformance[[#This Row],[Parental Level of Education]]= "some college", "College", IF(C312= "associate's degree", "Associate", IF(StudentsPerformance[[#This Row],[Parental Level of Education]]= "high school", "High school", IF(StudentsPerformance[[#This Row],[Parental Level of Education]]="some high school", "High school", "N/a"))))))</f>
        <v>Associate</v>
      </c>
    </row>
    <row r="313" spans="1:10" x14ac:dyDescent="0.3">
      <c r="A313" s="9" t="s">
        <v>40</v>
      </c>
      <c r="B313" s="9" t="s">
        <v>41</v>
      </c>
      <c r="C313" s="10" t="s">
        <v>10</v>
      </c>
      <c r="D313" s="9" t="s">
        <v>64</v>
      </c>
      <c r="E313" s="9" t="s">
        <v>50</v>
      </c>
      <c r="F313" s="9">
        <v>66</v>
      </c>
      <c r="G313" s="9">
        <v>60</v>
      </c>
      <c r="H313" s="9">
        <v>57</v>
      </c>
      <c r="I313" s="9">
        <f>SUM(StudentsPerformance[[#This Row],[Math Score]:[Writing Score]])</f>
        <v>183</v>
      </c>
      <c r="J313" s="9" t="str">
        <f>IF(StudentsPerformance[[#This Row],[Parental Level of Education]]= "master's degree", "College", IF(StudentsPerformance[[#This Row],[Parental Level of Education]]="bachelor's degree", "College", IF(StudentsPerformance[[#This Row],[Parental Level of Education]]= "some college", "College", IF(C313= "associate's degree", "Associate", IF(StudentsPerformance[[#This Row],[Parental Level of Education]]= "high school", "High school", IF(StudentsPerformance[[#This Row],[Parental Level of Education]]="some high school", "High school", "N/a"))))))</f>
        <v>College</v>
      </c>
    </row>
    <row r="314" spans="1:10" x14ac:dyDescent="0.3">
      <c r="A314" s="9" t="s">
        <v>40</v>
      </c>
      <c r="B314" s="9" t="s">
        <v>44</v>
      </c>
      <c r="C314" s="10" t="s">
        <v>10</v>
      </c>
      <c r="D314" s="9" t="s">
        <v>64</v>
      </c>
      <c r="E314" s="9" t="s">
        <v>51</v>
      </c>
      <c r="F314" s="9">
        <v>67</v>
      </c>
      <c r="G314" s="9">
        <v>61</v>
      </c>
      <c r="H314" s="9">
        <v>68</v>
      </c>
      <c r="I314" s="9">
        <f>SUM(StudentsPerformance[[#This Row],[Math Score]:[Writing Score]])</f>
        <v>196</v>
      </c>
      <c r="J314" s="9" t="str">
        <f>IF(StudentsPerformance[[#This Row],[Parental Level of Education]]= "master's degree", "College", IF(StudentsPerformance[[#This Row],[Parental Level of Education]]="bachelor's degree", "College", IF(StudentsPerformance[[#This Row],[Parental Level of Education]]= "some college", "College", IF(C314= "associate's degree", "Associate", IF(StudentsPerformance[[#This Row],[Parental Level of Education]]= "high school", "High school", IF(StudentsPerformance[[#This Row],[Parental Level of Education]]="some high school", "High school", "N/a"))))))</f>
        <v>College</v>
      </c>
    </row>
    <row r="315" spans="1:10" x14ac:dyDescent="0.3">
      <c r="A315" s="9" t="s">
        <v>39</v>
      </c>
      <c r="B315" s="9" t="s">
        <v>42</v>
      </c>
      <c r="C315" s="10" t="s">
        <v>19</v>
      </c>
      <c r="D315" s="9" t="s">
        <v>65</v>
      </c>
      <c r="E315" s="9" t="s">
        <v>51</v>
      </c>
      <c r="F315" s="9">
        <v>68</v>
      </c>
      <c r="G315" s="9">
        <v>67</v>
      </c>
      <c r="H315" s="9">
        <v>69</v>
      </c>
      <c r="I315" s="9">
        <f>SUM(StudentsPerformance[[#This Row],[Math Score]:[Writing Score]])</f>
        <v>204</v>
      </c>
      <c r="J315" s="9" t="str">
        <f>IF(StudentsPerformance[[#This Row],[Parental Level of Education]]= "master's degree", "College", IF(StudentsPerformance[[#This Row],[Parental Level of Education]]="bachelor's degree", "College", IF(StudentsPerformance[[#This Row],[Parental Level of Education]]= "some college", "College", IF(C315= "associate's degree", "Associate", IF(StudentsPerformance[[#This Row],[Parental Level of Education]]= "high school", "High school", IF(StudentsPerformance[[#This Row],[Parental Level of Education]]="some high school", "High school", "N/a"))))))</f>
        <v>Associate</v>
      </c>
    </row>
    <row r="316" spans="1:10" x14ac:dyDescent="0.3">
      <c r="A316" s="9" t="s">
        <v>39</v>
      </c>
      <c r="B316" s="9" t="s">
        <v>42</v>
      </c>
      <c r="C316" s="10" t="s">
        <v>10</v>
      </c>
      <c r="D316" s="9" t="s">
        <v>64</v>
      </c>
      <c r="E316" s="9" t="s">
        <v>51</v>
      </c>
      <c r="F316" s="9">
        <v>59</v>
      </c>
      <c r="G316" s="9">
        <v>64</v>
      </c>
      <c r="H316" s="9">
        <v>75</v>
      </c>
      <c r="I316" s="9">
        <f>SUM(StudentsPerformance[[#This Row],[Math Score]:[Writing Score]])</f>
        <v>198</v>
      </c>
      <c r="J316" s="9" t="str">
        <f>IF(StudentsPerformance[[#This Row],[Parental Level of Education]]= "master's degree", "College", IF(StudentsPerformance[[#This Row],[Parental Level of Education]]="bachelor's degree", "College", IF(StudentsPerformance[[#This Row],[Parental Level of Education]]= "some college", "College", IF(C316= "associate's degree", "Associate", IF(StudentsPerformance[[#This Row],[Parental Level of Education]]= "high school", "High school", IF(StudentsPerformance[[#This Row],[Parental Level of Education]]="some high school", "High school", "N/a"))))))</f>
        <v>College</v>
      </c>
    </row>
    <row r="317" spans="1:10" x14ac:dyDescent="0.3">
      <c r="A317" s="9" t="s">
        <v>40</v>
      </c>
      <c r="B317" s="9" t="s">
        <v>42</v>
      </c>
      <c r="C317" s="10" t="s">
        <v>22</v>
      </c>
      <c r="D317" s="9" t="s">
        <v>64</v>
      </c>
      <c r="E317" s="9" t="s">
        <v>50</v>
      </c>
      <c r="F317" s="9">
        <v>71</v>
      </c>
      <c r="G317" s="9">
        <v>66</v>
      </c>
      <c r="H317" s="9">
        <v>65</v>
      </c>
      <c r="I317" s="9">
        <f>SUM(StudentsPerformance[[#This Row],[Math Score]:[Writing Score]])</f>
        <v>202</v>
      </c>
      <c r="J317" s="9" t="str">
        <f>IF(StudentsPerformance[[#This Row],[Parental Level of Education]]= "master's degree", "College", IF(StudentsPerformance[[#This Row],[Parental Level of Education]]="bachelor's degree", "College", IF(StudentsPerformance[[#This Row],[Parental Level of Education]]= "some college", "College", IF(C317= "associate's degree", "Associate", IF(StudentsPerformance[[#This Row],[Parental Level of Education]]= "high school", "High school", IF(StudentsPerformance[[#This Row],[Parental Level of Education]]="some high school", "High school", "N/a"))))))</f>
        <v>High school</v>
      </c>
    </row>
    <row r="318" spans="1:10" x14ac:dyDescent="0.3">
      <c r="A318" s="9" t="s">
        <v>39</v>
      </c>
      <c r="B318" s="9" t="s">
        <v>44</v>
      </c>
      <c r="C318" s="10" t="s">
        <v>16</v>
      </c>
      <c r="D318" s="9" t="s">
        <v>64</v>
      </c>
      <c r="E318" s="9" t="s">
        <v>51</v>
      </c>
      <c r="F318" s="9">
        <v>77</v>
      </c>
      <c r="G318" s="9">
        <v>82</v>
      </c>
      <c r="H318" s="9">
        <v>91</v>
      </c>
      <c r="I318" s="9">
        <f>SUM(StudentsPerformance[[#This Row],[Math Score]:[Writing Score]])</f>
        <v>250</v>
      </c>
      <c r="J318" s="9" t="str">
        <f>IF(StudentsPerformance[[#This Row],[Parental Level of Education]]= "master's degree", "College", IF(StudentsPerformance[[#This Row],[Parental Level of Education]]="bachelor's degree", "College", IF(StudentsPerformance[[#This Row],[Parental Level of Education]]= "some college", "College", IF(C318= "associate's degree", "Associate", IF(StudentsPerformance[[#This Row],[Parental Level of Education]]= "high school", "High school", IF(StudentsPerformance[[#This Row],[Parental Level of Education]]="some high school", "High school", "N/a"))))))</f>
        <v>College</v>
      </c>
    </row>
    <row r="319" spans="1:10" x14ac:dyDescent="0.3">
      <c r="A319" s="9" t="s">
        <v>40</v>
      </c>
      <c r="B319" s="9" t="s">
        <v>42</v>
      </c>
      <c r="C319" s="10" t="s">
        <v>19</v>
      </c>
      <c r="D319" s="9" t="s">
        <v>64</v>
      </c>
      <c r="E319" s="9" t="s">
        <v>50</v>
      </c>
      <c r="F319" s="9">
        <v>83</v>
      </c>
      <c r="G319" s="9">
        <v>72</v>
      </c>
      <c r="H319" s="9">
        <v>78</v>
      </c>
      <c r="I319" s="9">
        <f>SUM(StudentsPerformance[[#This Row],[Math Score]:[Writing Score]])</f>
        <v>233</v>
      </c>
      <c r="J319" s="9" t="str">
        <f>IF(StudentsPerformance[[#This Row],[Parental Level of Education]]= "master's degree", "College", IF(StudentsPerformance[[#This Row],[Parental Level of Education]]="bachelor's degree", "College", IF(StudentsPerformance[[#This Row],[Parental Level of Education]]= "some college", "College", IF(C319= "associate's degree", "Associate", IF(StudentsPerformance[[#This Row],[Parental Level of Education]]= "high school", "High school", IF(StudentsPerformance[[#This Row],[Parental Level of Education]]="some high school", "High school", "N/a"))))))</f>
        <v>Associate</v>
      </c>
    </row>
    <row r="320" spans="1:10" x14ac:dyDescent="0.3">
      <c r="A320" s="9" t="s">
        <v>40</v>
      </c>
      <c r="B320" s="9" t="s">
        <v>41</v>
      </c>
      <c r="C320" s="10" t="s">
        <v>10</v>
      </c>
      <c r="D320" s="9" t="s">
        <v>64</v>
      </c>
      <c r="E320" s="9" t="s">
        <v>50</v>
      </c>
      <c r="F320" s="9">
        <v>63</v>
      </c>
      <c r="G320" s="9">
        <v>71</v>
      </c>
      <c r="H320" s="9">
        <v>69</v>
      </c>
      <c r="I320" s="9">
        <f>SUM(StudentsPerformance[[#This Row],[Math Score]:[Writing Score]])</f>
        <v>203</v>
      </c>
      <c r="J320" s="9" t="str">
        <f>IF(StudentsPerformance[[#This Row],[Parental Level of Education]]= "master's degree", "College", IF(StudentsPerformance[[#This Row],[Parental Level of Education]]="bachelor's degree", "College", IF(StudentsPerformance[[#This Row],[Parental Level of Education]]= "some college", "College", IF(C320= "associate's degree", "Associate", IF(StudentsPerformance[[#This Row],[Parental Level of Education]]= "high school", "High school", IF(StudentsPerformance[[#This Row],[Parental Level of Education]]="some high school", "High school", "N/a"))))))</f>
        <v>College</v>
      </c>
    </row>
    <row r="321" spans="1:10" x14ac:dyDescent="0.3">
      <c r="A321" s="9" t="s">
        <v>39</v>
      </c>
      <c r="B321" s="9" t="s">
        <v>44</v>
      </c>
      <c r="C321" s="10" t="s">
        <v>19</v>
      </c>
      <c r="D321" s="9" t="s">
        <v>65</v>
      </c>
      <c r="E321" s="9" t="s">
        <v>50</v>
      </c>
      <c r="F321" s="9">
        <v>56</v>
      </c>
      <c r="G321" s="9">
        <v>65</v>
      </c>
      <c r="H321" s="9">
        <v>63</v>
      </c>
      <c r="I321" s="9">
        <f>SUM(StudentsPerformance[[#This Row],[Math Score]:[Writing Score]])</f>
        <v>184</v>
      </c>
      <c r="J321" s="9" t="str">
        <f>IF(StudentsPerformance[[#This Row],[Parental Level of Education]]= "master's degree", "College", IF(StudentsPerformance[[#This Row],[Parental Level of Education]]="bachelor's degree", "College", IF(StudentsPerformance[[#This Row],[Parental Level of Education]]= "some college", "College", IF(C321= "associate's degree", "Associate", IF(StudentsPerformance[[#This Row],[Parental Level of Education]]= "high school", "High school", IF(StudentsPerformance[[#This Row],[Parental Level of Education]]="some high school", "High school", "N/a"))))))</f>
        <v>Associate</v>
      </c>
    </row>
    <row r="322" spans="1:10" x14ac:dyDescent="0.3">
      <c r="A322" s="9" t="s">
        <v>39</v>
      </c>
      <c r="B322" s="9" t="s">
        <v>42</v>
      </c>
      <c r="C322" s="10" t="s">
        <v>22</v>
      </c>
      <c r="D322" s="9" t="s">
        <v>65</v>
      </c>
      <c r="E322" s="9" t="s">
        <v>51</v>
      </c>
      <c r="F322" s="9">
        <v>67</v>
      </c>
      <c r="G322" s="9">
        <v>79</v>
      </c>
      <c r="H322" s="9">
        <v>84</v>
      </c>
      <c r="I322" s="9">
        <f>SUM(StudentsPerformance[[#This Row],[Math Score]:[Writing Score]])</f>
        <v>230</v>
      </c>
      <c r="J322" s="9" t="str">
        <f>IF(StudentsPerformance[[#This Row],[Parental Level of Education]]= "master's degree", "College", IF(StudentsPerformance[[#This Row],[Parental Level of Education]]="bachelor's degree", "College", IF(StudentsPerformance[[#This Row],[Parental Level of Education]]= "some college", "College", IF(C322= "associate's degree", "Associate", IF(StudentsPerformance[[#This Row],[Parental Level of Education]]= "high school", "High school", IF(StudentsPerformance[[#This Row],[Parental Level of Education]]="some high school", "High school", "N/a"))))))</f>
        <v>High school</v>
      </c>
    </row>
    <row r="323" spans="1:10" x14ac:dyDescent="0.3">
      <c r="A323" s="9" t="s">
        <v>39</v>
      </c>
      <c r="B323" s="9" t="s">
        <v>45</v>
      </c>
      <c r="C323" s="10" t="s">
        <v>22</v>
      </c>
      <c r="D323" s="9" t="s">
        <v>64</v>
      </c>
      <c r="E323" s="9" t="s">
        <v>50</v>
      </c>
      <c r="F323" s="9">
        <v>75</v>
      </c>
      <c r="G323" s="9">
        <v>86</v>
      </c>
      <c r="H323" s="9">
        <v>79</v>
      </c>
      <c r="I323" s="9">
        <f>SUM(StudentsPerformance[[#This Row],[Math Score]:[Writing Score]])</f>
        <v>240</v>
      </c>
      <c r="J323" s="9" t="str">
        <f>IF(StudentsPerformance[[#This Row],[Parental Level of Education]]= "master's degree", "College", IF(StudentsPerformance[[#This Row],[Parental Level of Education]]="bachelor's degree", "College", IF(StudentsPerformance[[#This Row],[Parental Level of Education]]= "some college", "College", IF(C323= "associate's degree", "Associate", IF(StudentsPerformance[[#This Row],[Parental Level of Education]]= "high school", "High school", IF(StudentsPerformance[[#This Row],[Parental Level of Education]]="some high school", "High school", "N/a"))))))</f>
        <v>High school</v>
      </c>
    </row>
    <row r="324" spans="1:10" x14ac:dyDescent="0.3">
      <c r="A324" s="9" t="s">
        <v>39</v>
      </c>
      <c r="B324" s="9" t="s">
        <v>42</v>
      </c>
      <c r="C324" s="10" t="s">
        <v>14</v>
      </c>
      <c r="D324" s="9" t="s">
        <v>64</v>
      </c>
      <c r="E324" s="9" t="s">
        <v>50</v>
      </c>
      <c r="F324" s="9">
        <v>71</v>
      </c>
      <c r="G324" s="9">
        <v>81</v>
      </c>
      <c r="H324" s="9">
        <v>80</v>
      </c>
      <c r="I324" s="9">
        <f>SUM(StudentsPerformance[[#This Row],[Math Score]:[Writing Score]])</f>
        <v>232</v>
      </c>
      <c r="J324" s="9" t="str">
        <f>IF(StudentsPerformance[[#This Row],[Parental Level of Education]]= "master's degree", "College", IF(StudentsPerformance[[#This Row],[Parental Level of Education]]="bachelor's degree", "College", IF(StudentsPerformance[[#This Row],[Parental Level of Education]]= "some college", "College", IF(C324= "associate's degree", "Associate", IF(StudentsPerformance[[#This Row],[Parental Level of Education]]= "high school", "High school", IF(StudentsPerformance[[#This Row],[Parental Level of Education]]="some high school", "High school", "N/a"))))))</f>
        <v>College</v>
      </c>
    </row>
    <row r="325" spans="1:10" x14ac:dyDescent="0.3">
      <c r="A325" s="9" t="s">
        <v>39</v>
      </c>
      <c r="B325" s="9" t="s">
        <v>42</v>
      </c>
      <c r="C325" s="10" t="s">
        <v>23</v>
      </c>
      <c r="D325" s="9" t="s">
        <v>65</v>
      </c>
      <c r="E325" s="9" t="s">
        <v>50</v>
      </c>
      <c r="F325" s="9">
        <v>43</v>
      </c>
      <c r="G325" s="9">
        <v>53</v>
      </c>
      <c r="H325" s="9">
        <v>53</v>
      </c>
      <c r="I325" s="9">
        <f>SUM(StudentsPerformance[[#This Row],[Math Score]:[Writing Score]])</f>
        <v>149</v>
      </c>
      <c r="J325" s="9" t="str">
        <f>IF(StudentsPerformance[[#This Row],[Parental Level of Education]]= "master's degree", "College", IF(StudentsPerformance[[#This Row],[Parental Level of Education]]="bachelor's degree", "College", IF(StudentsPerformance[[#This Row],[Parental Level of Education]]= "some college", "College", IF(C325= "associate's degree", "Associate", IF(StudentsPerformance[[#This Row],[Parental Level of Education]]= "high school", "High school", IF(StudentsPerformance[[#This Row],[Parental Level of Education]]="some high school", "High school", "N/a"))))))</f>
        <v>High school</v>
      </c>
    </row>
    <row r="326" spans="1:10" x14ac:dyDescent="0.3">
      <c r="A326" s="9" t="s">
        <v>39</v>
      </c>
      <c r="B326" s="9" t="s">
        <v>42</v>
      </c>
      <c r="C326" s="10" t="s">
        <v>22</v>
      </c>
      <c r="D326" s="9" t="s">
        <v>65</v>
      </c>
      <c r="E326" s="9" t="s">
        <v>50</v>
      </c>
      <c r="F326" s="9">
        <v>41</v>
      </c>
      <c r="G326" s="9">
        <v>46</v>
      </c>
      <c r="H326" s="9">
        <v>43</v>
      </c>
      <c r="I326" s="9">
        <f>SUM(StudentsPerformance[[#This Row],[Math Score]:[Writing Score]])</f>
        <v>130</v>
      </c>
      <c r="J326" s="9" t="str">
        <f>IF(StudentsPerformance[[#This Row],[Parental Level of Education]]= "master's degree", "College", IF(StudentsPerformance[[#This Row],[Parental Level of Education]]="bachelor's degree", "College", IF(StudentsPerformance[[#This Row],[Parental Level of Education]]= "some college", "College", IF(C326= "associate's degree", "Associate", IF(StudentsPerformance[[#This Row],[Parental Level of Education]]= "high school", "High school", IF(StudentsPerformance[[#This Row],[Parental Level of Education]]="some high school", "High school", "N/a"))))))</f>
        <v>High school</v>
      </c>
    </row>
    <row r="327" spans="1:10" x14ac:dyDescent="0.3">
      <c r="A327" s="9" t="s">
        <v>39</v>
      </c>
      <c r="B327" s="9" t="s">
        <v>42</v>
      </c>
      <c r="C327" s="10" t="s">
        <v>14</v>
      </c>
      <c r="D327" s="9" t="s">
        <v>64</v>
      </c>
      <c r="E327" s="9" t="s">
        <v>50</v>
      </c>
      <c r="F327" s="9">
        <v>82</v>
      </c>
      <c r="G327" s="9">
        <v>90</v>
      </c>
      <c r="H327" s="9">
        <v>94</v>
      </c>
      <c r="I327" s="9">
        <f>SUM(StudentsPerformance[[#This Row],[Math Score]:[Writing Score]])</f>
        <v>266</v>
      </c>
      <c r="J327" s="9" t="str">
        <f>IF(StudentsPerformance[[#This Row],[Parental Level of Education]]= "master's degree", "College", IF(StudentsPerformance[[#This Row],[Parental Level of Education]]="bachelor's degree", "College", IF(StudentsPerformance[[#This Row],[Parental Level of Education]]= "some college", "College", IF(C327= "associate's degree", "Associate", IF(StudentsPerformance[[#This Row],[Parental Level of Education]]= "high school", "High school", IF(StudentsPerformance[[#This Row],[Parental Level of Education]]="some high school", "High school", "N/a"))))))</f>
        <v>College</v>
      </c>
    </row>
    <row r="328" spans="1:10" x14ac:dyDescent="0.3">
      <c r="A328" s="9" t="s">
        <v>40</v>
      </c>
      <c r="B328" s="9" t="s">
        <v>42</v>
      </c>
      <c r="C328" s="10" t="s">
        <v>14</v>
      </c>
      <c r="D328" s="9" t="s">
        <v>64</v>
      </c>
      <c r="E328" s="9" t="s">
        <v>50</v>
      </c>
      <c r="F328" s="9">
        <v>61</v>
      </c>
      <c r="G328" s="9">
        <v>61</v>
      </c>
      <c r="H328" s="9">
        <v>62</v>
      </c>
      <c r="I328" s="9">
        <f>SUM(StudentsPerformance[[#This Row],[Math Score]:[Writing Score]])</f>
        <v>184</v>
      </c>
      <c r="J328" s="9" t="str">
        <f>IF(StudentsPerformance[[#This Row],[Parental Level of Education]]= "master's degree", "College", IF(StudentsPerformance[[#This Row],[Parental Level of Education]]="bachelor's degree", "College", IF(StudentsPerformance[[#This Row],[Parental Level of Education]]= "some college", "College", IF(C328= "associate's degree", "Associate", IF(StudentsPerformance[[#This Row],[Parental Level of Education]]= "high school", "High school", IF(StudentsPerformance[[#This Row],[Parental Level of Education]]="some high school", "High school", "N/a"))))))</f>
        <v>College</v>
      </c>
    </row>
    <row r="329" spans="1:10" x14ac:dyDescent="0.3">
      <c r="A329" s="9" t="s">
        <v>40</v>
      </c>
      <c r="B329" s="9" t="s">
        <v>43</v>
      </c>
      <c r="C329" s="10" t="s">
        <v>14</v>
      </c>
      <c r="D329" s="9" t="s">
        <v>65</v>
      </c>
      <c r="E329" s="9" t="s">
        <v>50</v>
      </c>
      <c r="F329" s="9">
        <v>28</v>
      </c>
      <c r="G329" s="9">
        <v>23</v>
      </c>
      <c r="H329" s="9">
        <v>19</v>
      </c>
      <c r="I329" s="9">
        <f>SUM(StudentsPerformance[[#This Row],[Math Score]:[Writing Score]])</f>
        <v>70</v>
      </c>
      <c r="J329" s="9" t="str">
        <f>IF(StudentsPerformance[[#This Row],[Parental Level of Education]]= "master's degree", "College", IF(StudentsPerformance[[#This Row],[Parental Level of Education]]="bachelor's degree", "College", IF(StudentsPerformance[[#This Row],[Parental Level of Education]]= "some college", "College", IF(C329= "associate's degree", "Associate", IF(StudentsPerformance[[#This Row],[Parental Level of Education]]= "high school", "High school", IF(StudentsPerformance[[#This Row],[Parental Level of Education]]="some high school", "High school", "N/a"))))))</f>
        <v>College</v>
      </c>
    </row>
    <row r="330" spans="1:10" x14ac:dyDescent="0.3">
      <c r="A330" s="9" t="s">
        <v>40</v>
      </c>
      <c r="B330" s="9" t="s">
        <v>42</v>
      </c>
      <c r="C330" s="10" t="s">
        <v>19</v>
      </c>
      <c r="D330" s="9" t="s">
        <v>64</v>
      </c>
      <c r="E330" s="9" t="s">
        <v>51</v>
      </c>
      <c r="F330" s="9">
        <v>82</v>
      </c>
      <c r="G330" s="9">
        <v>75</v>
      </c>
      <c r="H330" s="9">
        <v>77</v>
      </c>
      <c r="I330" s="9">
        <f>SUM(StudentsPerformance[[#This Row],[Math Score]:[Writing Score]])</f>
        <v>234</v>
      </c>
      <c r="J330" s="9" t="str">
        <f>IF(StudentsPerformance[[#This Row],[Parental Level of Education]]= "master's degree", "College", IF(StudentsPerformance[[#This Row],[Parental Level of Education]]="bachelor's degree", "College", IF(StudentsPerformance[[#This Row],[Parental Level of Education]]= "some college", "College", IF(C330= "associate's degree", "Associate", IF(StudentsPerformance[[#This Row],[Parental Level of Education]]= "high school", "High school", IF(StudentsPerformance[[#This Row],[Parental Level of Education]]="some high school", "High school", "N/a"))))))</f>
        <v>Associate</v>
      </c>
    </row>
    <row r="331" spans="1:10" x14ac:dyDescent="0.3">
      <c r="A331" s="9" t="s">
        <v>39</v>
      </c>
      <c r="B331" s="9" t="s">
        <v>41</v>
      </c>
      <c r="C331" s="10" t="s">
        <v>23</v>
      </c>
      <c r="D331" s="9" t="s">
        <v>64</v>
      </c>
      <c r="E331" s="9" t="s">
        <v>50</v>
      </c>
      <c r="F331" s="9">
        <v>41</v>
      </c>
      <c r="G331" s="9">
        <v>55</v>
      </c>
      <c r="H331" s="9">
        <v>51</v>
      </c>
      <c r="I331" s="9">
        <f>SUM(StudentsPerformance[[#This Row],[Math Score]:[Writing Score]])</f>
        <v>147</v>
      </c>
      <c r="J331" s="9" t="str">
        <f>IF(StudentsPerformance[[#This Row],[Parental Level of Education]]= "master's degree", "College", IF(StudentsPerformance[[#This Row],[Parental Level of Education]]="bachelor's degree", "College", IF(StudentsPerformance[[#This Row],[Parental Level of Education]]= "some college", "College", IF(C331= "associate's degree", "Associate", IF(StudentsPerformance[[#This Row],[Parental Level of Education]]= "high school", "High school", IF(StudentsPerformance[[#This Row],[Parental Level of Education]]="some high school", "High school", "N/a"))))))</f>
        <v>High school</v>
      </c>
    </row>
    <row r="332" spans="1:10" x14ac:dyDescent="0.3">
      <c r="A332" s="9" t="s">
        <v>40</v>
      </c>
      <c r="B332" s="9" t="s">
        <v>42</v>
      </c>
      <c r="C332" s="10" t="s">
        <v>22</v>
      </c>
      <c r="D332" s="9" t="s">
        <v>64</v>
      </c>
      <c r="E332" s="9" t="s">
        <v>50</v>
      </c>
      <c r="F332" s="9">
        <v>71</v>
      </c>
      <c r="G332" s="9">
        <v>60</v>
      </c>
      <c r="H332" s="9">
        <v>61</v>
      </c>
      <c r="I332" s="9">
        <f>SUM(StudentsPerformance[[#This Row],[Math Score]:[Writing Score]])</f>
        <v>192</v>
      </c>
      <c r="J332" s="9" t="str">
        <f>IF(StudentsPerformance[[#This Row],[Parental Level of Education]]= "master's degree", "College", IF(StudentsPerformance[[#This Row],[Parental Level of Education]]="bachelor's degree", "College", IF(StudentsPerformance[[#This Row],[Parental Level of Education]]= "some college", "College", IF(C332= "associate's degree", "Associate", IF(StudentsPerformance[[#This Row],[Parental Level of Education]]= "high school", "High school", IF(StudentsPerformance[[#This Row],[Parental Level of Education]]="some high school", "High school", "N/a"))))))</f>
        <v>High school</v>
      </c>
    </row>
    <row r="333" spans="1:10" x14ac:dyDescent="0.3">
      <c r="A333" s="9" t="s">
        <v>40</v>
      </c>
      <c r="B333" s="9" t="s">
        <v>42</v>
      </c>
      <c r="C333" s="10" t="s">
        <v>19</v>
      </c>
      <c r="D333" s="9" t="s">
        <v>64</v>
      </c>
      <c r="E333" s="9" t="s">
        <v>50</v>
      </c>
      <c r="F333" s="9">
        <v>47</v>
      </c>
      <c r="G333" s="9">
        <v>37</v>
      </c>
      <c r="H333" s="9">
        <v>35</v>
      </c>
      <c r="I333" s="9">
        <f>SUM(StudentsPerformance[[#This Row],[Math Score]:[Writing Score]])</f>
        <v>119</v>
      </c>
      <c r="J333" s="9" t="str">
        <f>IF(StudentsPerformance[[#This Row],[Parental Level of Education]]= "master's degree", "College", IF(StudentsPerformance[[#This Row],[Parental Level of Education]]="bachelor's degree", "College", IF(StudentsPerformance[[#This Row],[Parental Level of Education]]= "some college", "College", IF(C333= "associate's degree", "Associate", IF(StudentsPerformance[[#This Row],[Parental Level of Education]]= "high school", "High school", IF(StudentsPerformance[[#This Row],[Parental Level of Education]]="some high school", "High school", "N/a"))))))</f>
        <v>Associate</v>
      </c>
    </row>
    <row r="334" spans="1:10" x14ac:dyDescent="0.3">
      <c r="A334" s="9" t="s">
        <v>40</v>
      </c>
      <c r="B334" s="9" t="s">
        <v>45</v>
      </c>
      <c r="C334" s="10" t="s">
        <v>19</v>
      </c>
      <c r="D334" s="9" t="s">
        <v>64</v>
      </c>
      <c r="E334" s="9" t="s">
        <v>51</v>
      </c>
      <c r="F334" s="9">
        <v>62</v>
      </c>
      <c r="G334" s="9">
        <v>56</v>
      </c>
      <c r="H334" s="9">
        <v>53</v>
      </c>
      <c r="I334" s="9">
        <f>SUM(StudentsPerformance[[#This Row],[Math Score]:[Writing Score]])</f>
        <v>171</v>
      </c>
      <c r="J334" s="9" t="str">
        <f>IF(StudentsPerformance[[#This Row],[Parental Level of Education]]= "master's degree", "College", IF(StudentsPerformance[[#This Row],[Parental Level of Education]]="bachelor's degree", "College", IF(StudentsPerformance[[#This Row],[Parental Level of Education]]= "some college", "College", IF(C334= "associate's degree", "Associate", IF(StudentsPerformance[[#This Row],[Parental Level of Education]]= "high school", "High school", IF(StudentsPerformance[[#This Row],[Parental Level of Education]]="some high school", "High school", "N/a"))))))</f>
        <v>Associate</v>
      </c>
    </row>
    <row r="335" spans="1:10" x14ac:dyDescent="0.3">
      <c r="A335" s="9" t="s">
        <v>40</v>
      </c>
      <c r="B335" s="9" t="s">
        <v>41</v>
      </c>
      <c r="C335" s="10" t="s">
        <v>19</v>
      </c>
      <c r="D335" s="9" t="s">
        <v>64</v>
      </c>
      <c r="E335" s="9" t="s">
        <v>50</v>
      </c>
      <c r="F335" s="9">
        <v>90</v>
      </c>
      <c r="G335" s="9">
        <v>78</v>
      </c>
      <c r="H335" s="9">
        <v>81</v>
      </c>
      <c r="I335" s="9">
        <f>SUM(StudentsPerformance[[#This Row],[Math Score]:[Writing Score]])</f>
        <v>249</v>
      </c>
      <c r="J335" s="9" t="str">
        <f>IF(StudentsPerformance[[#This Row],[Parental Level of Education]]= "master's degree", "College", IF(StudentsPerformance[[#This Row],[Parental Level of Education]]="bachelor's degree", "College", IF(StudentsPerformance[[#This Row],[Parental Level of Education]]= "some college", "College", IF(C335= "associate's degree", "Associate", IF(StudentsPerformance[[#This Row],[Parental Level of Education]]= "high school", "High school", IF(StudentsPerformance[[#This Row],[Parental Level of Education]]="some high school", "High school", "N/a"))))))</f>
        <v>Associate</v>
      </c>
    </row>
    <row r="336" spans="1:10" x14ac:dyDescent="0.3">
      <c r="A336" s="9" t="s">
        <v>39</v>
      </c>
      <c r="B336" s="9" t="s">
        <v>42</v>
      </c>
      <c r="C336" s="10" t="s">
        <v>10</v>
      </c>
      <c r="D336" s="9" t="s">
        <v>64</v>
      </c>
      <c r="E336" s="9" t="s">
        <v>50</v>
      </c>
      <c r="F336" s="9">
        <v>83</v>
      </c>
      <c r="G336" s="9">
        <v>93</v>
      </c>
      <c r="H336" s="9">
        <v>95</v>
      </c>
      <c r="I336" s="9">
        <f>SUM(StudentsPerformance[[#This Row],[Math Score]:[Writing Score]])</f>
        <v>271</v>
      </c>
      <c r="J336" s="9" t="str">
        <f>IF(StudentsPerformance[[#This Row],[Parental Level of Education]]= "master's degree", "College", IF(StudentsPerformance[[#This Row],[Parental Level of Education]]="bachelor's degree", "College", IF(StudentsPerformance[[#This Row],[Parental Level of Education]]= "some college", "College", IF(C336= "associate's degree", "Associate", IF(StudentsPerformance[[#This Row],[Parental Level of Education]]= "high school", "High school", IF(StudentsPerformance[[#This Row],[Parental Level of Education]]="some high school", "High school", "N/a"))))))</f>
        <v>College</v>
      </c>
    </row>
    <row r="337" spans="1:10" x14ac:dyDescent="0.3">
      <c r="A337" s="9" t="s">
        <v>39</v>
      </c>
      <c r="B337" s="9" t="s">
        <v>41</v>
      </c>
      <c r="C337" s="10" t="s">
        <v>14</v>
      </c>
      <c r="D337" s="9" t="s">
        <v>65</v>
      </c>
      <c r="E337" s="9" t="s">
        <v>50</v>
      </c>
      <c r="F337" s="9">
        <v>61</v>
      </c>
      <c r="G337" s="9">
        <v>68</v>
      </c>
      <c r="H337" s="9">
        <v>66</v>
      </c>
      <c r="I337" s="9">
        <f>SUM(StudentsPerformance[[#This Row],[Math Score]:[Writing Score]])</f>
        <v>195</v>
      </c>
      <c r="J337" s="9" t="str">
        <f>IF(StudentsPerformance[[#This Row],[Parental Level of Education]]= "master's degree", "College", IF(StudentsPerformance[[#This Row],[Parental Level of Education]]="bachelor's degree", "College", IF(StudentsPerformance[[#This Row],[Parental Level of Education]]= "some college", "College", IF(C337= "associate's degree", "Associate", IF(StudentsPerformance[[#This Row],[Parental Level of Education]]= "high school", "High school", IF(StudentsPerformance[[#This Row],[Parental Level of Education]]="some high school", "High school", "N/a"))))))</f>
        <v>College</v>
      </c>
    </row>
    <row r="338" spans="1:10" x14ac:dyDescent="0.3">
      <c r="A338" s="9" t="s">
        <v>40</v>
      </c>
      <c r="B338" s="9" t="s">
        <v>44</v>
      </c>
      <c r="C338" s="10" t="s">
        <v>23</v>
      </c>
      <c r="D338" s="9" t="s">
        <v>64</v>
      </c>
      <c r="E338" s="9" t="s">
        <v>51</v>
      </c>
      <c r="F338" s="9">
        <v>76</v>
      </c>
      <c r="G338" s="9">
        <v>70</v>
      </c>
      <c r="H338" s="9">
        <v>69</v>
      </c>
      <c r="I338" s="9">
        <f>SUM(StudentsPerformance[[#This Row],[Math Score]:[Writing Score]])</f>
        <v>215</v>
      </c>
      <c r="J338" s="9" t="str">
        <f>IF(StudentsPerformance[[#This Row],[Parental Level of Education]]= "master's degree", "College", IF(StudentsPerformance[[#This Row],[Parental Level of Education]]="bachelor's degree", "College", IF(StudentsPerformance[[#This Row],[Parental Level of Education]]= "some college", "College", IF(C338= "associate's degree", "Associate", IF(StudentsPerformance[[#This Row],[Parental Level of Education]]= "high school", "High school", IF(StudentsPerformance[[#This Row],[Parental Level of Education]]="some high school", "High school", "N/a"))))))</f>
        <v>High school</v>
      </c>
    </row>
    <row r="339" spans="1:10" x14ac:dyDescent="0.3">
      <c r="A339" s="9" t="s">
        <v>40</v>
      </c>
      <c r="B339" s="9" t="s">
        <v>42</v>
      </c>
      <c r="C339" s="10" t="s">
        <v>19</v>
      </c>
      <c r="D339" s="9" t="s">
        <v>64</v>
      </c>
      <c r="E339" s="9" t="s">
        <v>50</v>
      </c>
      <c r="F339" s="9">
        <v>49</v>
      </c>
      <c r="G339" s="9">
        <v>51</v>
      </c>
      <c r="H339" s="9">
        <v>43</v>
      </c>
      <c r="I339" s="9">
        <f>SUM(StudentsPerformance[[#This Row],[Math Score]:[Writing Score]])</f>
        <v>143</v>
      </c>
      <c r="J339" s="9" t="str">
        <f>IF(StudentsPerformance[[#This Row],[Parental Level of Education]]= "master's degree", "College", IF(StudentsPerformance[[#This Row],[Parental Level of Education]]="bachelor's degree", "College", IF(StudentsPerformance[[#This Row],[Parental Level of Education]]= "some college", "College", IF(C339= "associate's degree", "Associate", IF(StudentsPerformance[[#This Row],[Parental Level of Education]]= "high school", "High school", IF(StudentsPerformance[[#This Row],[Parental Level of Education]]="some high school", "High school", "N/a"))))))</f>
        <v>Associate</v>
      </c>
    </row>
    <row r="340" spans="1:10" x14ac:dyDescent="0.3">
      <c r="A340" s="9" t="s">
        <v>39</v>
      </c>
      <c r="B340" s="9" t="s">
        <v>41</v>
      </c>
      <c r="C340" s="10" t="s">
        <v>23</v>
      </c>
      <c r="D340" s="9" t="s">
        <v>65</v>
      </c>
      <c r="E340" s="9" t="s">
        <v>50</v>
      </c>
      <c r="F340" s="9">
        <v>24</v>
      </c>
      <c r="G340" s="9">
        <v>38</v>
      </c>
      <c r="H340" s="9">
        <v>27</v>
      </c>
      <c r="I340" s="9">
        <f>SUM(StudentsPerformance[[#This Row],[Math Score]:[Writing Score]])</f>
        <v>89</v>
      </c>
      <c r="J340" s="9" t="str">
        <f>IF(StudentsPerformance[[#This Row],[Parental Level of Education]]= "master's degree", "College", IF(StudentsPerformance[[#This Row],[Parental Level of Education]]="bachelor's degree", "College", IF(StudentsPerformance[[#This Row],[Parental Level of Education]]= "some college", "College", IF(C340= "associate's degree", "Associate", IF(StudentsPerformance[[#This Row],[Parental Level of Education]]= "high school", "High school", IF(StudentsPerformance[[#This Row],[Parental Level of Education]]="some high school", "High school", "N/a"))))))</f>
        <v>High school</v>
      </c>
    </row>
    <row r="341" spans="1:10" x14ac:dyDescent="0.3">
      <c r="A341" s="9" t="s">
        <v>39</v>
      </c>
      <c r="B341" s="9" t="s">
        <v>44</v>
      </c>
      <c r="C341" s="10" t="s">
        <v>23</v>
      </c>
      <c r="D341" s="9" t="s">
        <v>65</v>
      </c>
      <c r="E341" s="9" t="s">
        <v>51</v>
      </c>
      <c r="F341" s="9">
        <v>35</v>
      </c>
      <c r="G341" s="9">
        <v>55</v>
      </c>
      <c r="H341" s="9">
        <v>60</v>
      </c>
      <c r="I341" s="9">
        <f>SUM(StudentsPerformance[[#This Row],[Math Score]:[Writing Score]])</f>
        <v>150</v>
      </c>
      <c r="J341" s="9" t="str">
        <f>IF(StudentsPerformance[[#This Row],[Parental Level of Education]]= "master's degree", "College", IF(StudentsPerformance[[#This Row],[Parental Level of Education]]="bachelor's degree", "College", IF(StudentsPerformance[[#This Row],[Parental Level of Education]]= "some college", "College", IF(C341= "associate's degree", "Associate", IF(StudentsPerformance[[#This Row],[Parental Level of Education]]= "high school", "High school", IF(StudentsPerformance[[#This Row],[Parental Level of Education]]="some high school", "High school", "N/a"))))))</f>
        <v>High school</v>
      </c>
    </row>
    <row r="342" spans="1:10" x14ac:dyDescent="0.3">
      <c r="A342" s="9" t="s">
        <v>40</v>
      </c>
      <c r="B342" s="9" t="s">
        <v>42</v>
      </c>
      <c r="C342" s="10" t="s">
        <v>22</v>
      </c>
      <c r="D342" s="9" t="s">
        <v>65</v>
      </c>
      <c r="E342" s="9" t="s">
        <v>50</v>
      </c>
      <c r="F342" s="9">
        <v>58</v>
      </c>
      <c r="G342" s="9">
        <v>61</v>
      </c>
      <c r="H342" s="9">
        <v>52</v>
      </c>
      <c r="I342" s="9">
        <f>SUM(StudentsPerformance[[#This Row],[Math Score]:[Writing Score]])</f>
        <v>171</v>
      </c>
      <c r="J342" s="9" t="str">
        <f>IF(StudentsPerformance[[#This Row],[Parental Level of Education]]= "master's degree", "College", IF(StudentsPerformance[[#This Row],[Parental Level of Education]]="bachelor's degree", "College", IF(StudentsPerformance[[#This Row],[Parental Level of Education]]= "some college", "College", IF(C342= "associate's degree", "Associate", IF(StudentsPerformance[[#This Row],[Parental Level of Education]]= "high school", "High school", IF(StudentsPerformance[[#This Row],[Parental Level of Education]]="some high school", "High school", "N/a"))))))</f>
        <v>High school</v>
      </c>
    </row>
    <row r="343" spans="1:10" x14ac:dyDescent="0.3">
      <c r="A343" s="9" t="s">
        <v>39</v>
      </c>
      <c r="B343" s="9" t="s">
        <v>42</v>
      </c>
      <c r="C343" s="10" t="s">
        <v>22</v>
      </c>
      <c r="D343" s="9" t="s">
        <v>64</v>
      </c>
      <c r="E343" s="9" t="s">
        <v>50</v>
      </c>
      <c r="F343" s="9">
        <v>61</v>
      </c>
      <c r="G343" s="9">
        <v>73</v>
      </c>
      <c r="H343" s="9">
        <v>63</v>
      </c>
      <c r="I343" s="9">
        <f>SUM(StudentsPerformance[[#This Row],[Math Score]:[Writing Score]])</f>
        <v>197</v>
      </c>
      <c r="J343" s="9" t="str">
        <f>IF(StudentsPerformance[[#This Row],[Parental Level of Education]]= "master's degree", "College", IF(StudentsPerformance[[#This Row],[Parental Level of Education]]="bachelor's degree", "College", IF(StudentsPerformance[[#This Row],[Parental Level of Education]]= "some college", "College", IF(C343= "associate's degree", "Associate", IF(StudentsPerformance[[#This Row],[Parental Level of Education]]= "high school", "High school", IF(StudentsPerformance[[#This Row],[Parental Level of Education]]="some high school", "High school", "N/a"))))))</f>
        <v>High school</v>
      </c>
    </row>
    <row r="344" spans="1:10" x14ac:dyDescent="0.3">
      <c r="A344" s="9" t="s">
        <v>39</v>
      </c>
      <c r="B344" s="9" t="s">
        <v>41</v>
      </c>
      <c r="C344" s="10" t="s">
        <v>22</v>
      </c>
      <c r="D344" s="9" t="s">
        <v>64</v>
      </c>
      <c r="E344" s="9" t="s">
        <v>51</v>
      </c>
      <c r="F344" s="9">
        <v>69</v>
      </c>
      <c r="G344" s="9">
        <v>76</v>
      </c>
      <c r="H344" s="9">
        <v>74</v>
      </c>
      <c r="I344" s="9">
        <f>SUM(StudentsPerformance[[#This Row],[Math Score]:[Writing Score]])</f>
        <v>219</v>
      </c>
      <c r="J344" s="9" t="str">
        <f>IF(StudentsPerformance[[#This Row],[Parental Level of Education]]= "master's degree", "College", IF(StudentsPerformance[[#This Row],[Parental Level of Education]]="bachelor's degree", "College", IF(StudentsPerformance[[#This Row],[Parental Level of Education]]= "some college", "College", IF(C344= "associate's degree", "Associate", IF(StudentsPerformance[[#This Row],[Parental Level of Education]]= "high school", "High school", IF(StudentsPerformance[[#This Row],[Parental Level of Education]]="some high school", "High school", "N/a"))))))</f>
        <v>High school</v>
      </c>
    </row>
    <row r="345" spans="1:10" x14ac:dyDescent="0.3">
      <c r="A345" s="9" t="s">
        <v>40</v>
      </c>
      <c r="B345" s="9" t="s">
        <v>44</v>
      </c>
      <c r="C345" s="10" t="s">
        <v>19</v>
      </c>
      <c r="D345" s="9" t="s">
        <v>64</v>
      </c>
      <c r="E345" s="9" t="s">
        <v>51</v>
      </c>
      <c r="F345" s="9">
        <v>67</v>
      </c>
      <c r="G345" s="9">
        <v>72</v>
      </c>
      <c r="H345" s="9">
        <v>67</v>
      </c>
      <c r="I345" s="9">
        <f>SUM(StudentsPerformance[[#This Row],[Math Score]:[Writing Score]])</f>
        <v>206</v>
      </c>
      <c r="J345" s="9" t="str">
        <f>IF(StudentsPerformance[[#This Row],[Parental Level of Education]]= "master's degree", "College", IF(StudentsPerformance[[#This Row],[Parental Level of Education]]="bachelor's degree", "College", IF(StudentsPerformance[[#This Row],[Parental Level of Education]]= "some college", "College", IF(C345= "associate's degree", "Associate", IF(StudentsPerformance[[#This Row],[Parental Level of Education]]= "high school", "High school", IF(StudentsPerformance[[#This Row],[Parental Level of Education]]="some high school", "High school", "N/a"))))))</f>
        <v>Associate</v>
      </c>
    </row>
    <row r="346" spans="1:10" x14ac:dyDescent="0.3">
      <c r="A346" s="9" t="s">
        <v>40</v>
      </c>
      <c r="B346" s="9" t="s">
        <v>44</v>
      </c>
      <c r="C346" s="10" t="s">
        <v>14</v>
      </c>
      <c r="D346" s="9" t="s">
        <v>64</v>
      </c>
      <c r="E346" s="9" t="s">
        <v>50</v>
      </c>
      <c r="F346" s="9">
        <v>79</v>
      </c>
      <c r="G346" s="9">
        <v>73</v>
      </c>
      <c r="H346" s="9">
        <v>67</v>
      </c>
      <c r="I346" s="9">
        <f>SUM(StudentsPerformance[[#This Row],[Math Score]:[Writing Score]])</f>
        <v>219</v>
      </c>
      <c r="J346" s="9" t="str">
        <f>IF(StudentsPerformance[[#This Row],[Parental Level of Education]]= "master's degree", "College", IF(StudentsPerformance[[#This Row],[Parental Level of Education]]="bachelor's degree", "College", IF(StudentsPerformance[[#This Row],[Parental Level of Education]]= "some college", "College", IF(C346= "associate's degree", "Associate", IF(StudentsPerformance[[#This Row],[Parental Level of Education]]= "high school", "High school", IF(StudentsPerformance[[#This Row],[Parental Level of Education]]="some high school", "High school", "N/a"))))))</f>
        <v>College</v>
      </c>
    </row>
    <row r="347" spans="1:10" x14ac:dyDescent="0.3">
      <c r="A347" s="9" t="s">
        <v>39</v>
      </c>
      <c r="B347" s="9" t="s">
        <v>42</v>
      </c>
      <c r="C347" s="10" t="s">
        <v>22</v>
      </c>
      <c r="D347" s="9" t="s">
        <v>64</v>
      </c>
      <c r="E347" s="9" t="s">
        <v>50</v>
      </c>
      <c r="F347" s="9">
        <v>72</v>
      </c>
      <c r="G347" s="9">
        <v>80</v>
      </c>
      <c r="H347" s="9">
        <v>75</v>
      </c>
      <c r="I347" s="9">
        <f>SUM(StudentsPerformance[[#This Row],[Math Score]:[Writing Score]])</f>
        <v>227</v>
      </c>
      <c r="J347" s="9" t="str">
        <f>IF(StudentsPerformance[[#This Row],[Parental Level of Education]]= "master's degree", "College", IF(StudentsPerformance[[#This Row],[Parental Level of Education]]="bachelor's degree", "College", IF(StudentsPerformance[[#This Row],[Parental Level of Education]]= "some college", "College", IF(C347= "associate's degree", "Associate", IF(StudentsPerformance[[#This Row],[Parental Level of Education]]= "high school", "High school", IF(StudentsPerformance[[#This Row],[Parental Level of Education]]="some high school", "High school", "N/a"))))))</f>
        <v>High school</v>
      </c>
    </row>
    <row r="348" spans="1:10" x14ac:dyDescent="0.3">
      <c r="A348" s="9" t="s">
        <v>40</v>
      </c>
      <c r="B348" s="9" t="s">
        <v>41</v>
      </c>
      <c r="C348" s="10" t="s">
        <v>14</v>
      </c>
      <c r="D348" s="9" t="s">
        <v>64</v>
      </c>
      <c r="E348" s="9" t="s">
        <v>50</v>
      </c>
      <c r="F348" s="9">
        <v>62</v>
      </c>
      <c r="G348" s="9">
        <v>61</v>
      </c>
      <c r="H348" s="9">
        <v>57</v>
      </c>
      <c r="I348" s="9">
        <f>SUM(StudentsPerformance[[#This Row],[Math Score]:[Writing Score]])</f>
        <v>180</v>
      </c>
      <c r="J348" s="9" t="str">
        <f>IF(StudentsPerformance[[#This Row],[Parental Level of Education]]= "master's degree", "College", IF(StudentsPerformance[[#This Row],[Parental Level of Education]]="bachelor's degree", "College", IF(StudentsPerformance[[#This Row],[Parental Level of Education]]= "some college", "College", IF(C348= "associate's degree", "Associate", IF(StudentsPerformance[[#This Row],[Parental Level of Education]]= "high school", "High school", IF(StudentsPerformance[[#This Row],[Parental Level of Education]]="some high school", "High school", "N/a"))))))</f>
        <v>College</v>
      </c>
    </row>
    <row r="349" spans="1:10" x14ac:dyDescent="0.3">
      <c r="A349" s="9" t="s">
        <v>39</v>
      </c>
      <c r="B349" s="9" t="s">
        <v>42</v>
      </c>
      <c r="C349" s="10" t="s">
        <v>10</v>
      </c>
      <c r="D349" s="9" t="s">
        <v>64</v>
      </c>
      <c r="E349" s="9" t="s">
        <v>51</v>
      </c>
      <c r="F349" s="9">
        <v>77</v>
      </c>
      <c r="G349" s="9">
        <v>94</v>
      </c>
      <c r="H349" s="9">
        <v>95</v>
      </c>
      <c r="I349" s="9">
        <f>SUM(StudentsPerformance[[#This Row],[Math Score]:[Writing Score]])</f>
        <v>266</v>
      </c>
      <c r="J349" s="9" t="str">
        <f>IF(StudentsPerformance[[#This Row],[Parental Level of Education]]= "master's degree", "College", IF(StudentsPerformance[[#This Row],[Parental Level of Education]]="bachelor's degree", "College", IF(StudentsPerformance[[#This Row],[Parental Level of Education]]= "some college", "College", IF(C349= "associate's degree", "Associate", IF(StudentsPerformance[[#This Row],[Parental Level of Education]]= "high school", "High school", IF(StudentsPerformance[[#This Row],[Parental Level of Education]]="some high school", "High school", "N/a"))))))</f>
        <v>College</v>
      </c>
    </row>
    <row r="350" spans="1:10" x14ac:dyDescent="0.3">
      <c r="A350" s="9" t="s">
        <v>40</v>
      </c>
      <c r="B350" s="9" t="s">
        <v>44</v>
      </c>
      <c r="C350" s="10" t="s">
        <v>22</v>
      </c>
      <c r="D350" s="9" t="s">
        <v>65</v>
      </c>
      <c r="E350" s="9" t="s">
        <v>50</v>
      </c>
      <c r="F350" s="9">
        <v>75</v>
      </c>
      <c r="G350" s="9">
        <v>74</v>
      </c>
      <c r="H350" s="9">
        <v>66</v>
      </c>
      <c r="I350" s="9">
        <f>SUM(StudentsPerformance[[#This Row],[Math Score]:[Writing Score]])</f>
        <v>215</v>
      </c>
      <c r="J350" s="9" t="str">
        <f>IF(StudentsPerformance[[#This Row],[Parental Level of Education]]= "master's degree", "College", IF(StudentsPerformance[[#This Row],[Parental Level of Education]]="bachelor's degree", "College", IF(StudentsPerformance[[#This Row],[Parental Level of Education]]= "some college", "College", IF(C350= "associate's degree", "Associate", IF(StudentsPerformance[[#This Row],[Parental Level of Education]]= "high school", "High school", IF(StudentsPerformance[[#This Row],[Parental Level of Education]]="some high school", "High school", "N/a"))))))</f>
        <v>High school</v>
      </c>
    </row>
    <row r="351" spans="1:10" x14ac:dyDescent="0.3">
      <c r="A351" s="9" t="s">
        <v>40</v>
      </c>
      <c r="B351" s="9" t="s">
        <v>45</v>
      </c>
      <c r="C351" s="10" t="s">
        <v>19</v>
      </c>
      <c r="D351" s="9" t="s">
        <v>64</v>
      </c>
      <c r="E351" s="9" t="s">
        <v>50</v>
      </c>
      <c r="F351" s="9">
        <v>87</v>
      </c>
      <c r="G351" s="9">
        <v>74</v>
      </c>
      <c r="H351" s="9">
        <v>76</v>
      </c>
      <c r="I351" s="9">
        <f>SUM(StudentsPerformance[[#This Row],[Math Score]:[Writing Score]])</f>
        <v>237</v>
      </c>
      <c r="J351" s="9" t="str">
        <f>IF(StudentsPerformance[[#This Row],[Parental Level of Education]]= "master's degree", "College", IF(StudentsPerformance[[#This Row],[Parental Level of Education]]="bachelor's degree", "College", IF(StudentsPerformance[[#This Row],[Parental Level of Education]]= "some college", "College", IF(C351= "associate's degree", "Associate", IF(StudentsPerformance[[#This Row],[Parental Level of Education]]= "high school", "High school", IF(StudentsPerformance[[#This Row],[Parental Level of Education]]="some high school", "High school", "N/a"))))))</f>
        <v>Associate</v>
      </c>
    </row>
    <row r="352" spans="1:10" x14ac:dyDescent="0.3">
      <c r="A352" s="9" t="s">
        <v>39</v>
      </c>
      <c r="B352" s="9" t="s">
        <v>41</v>
      </c>
      <c r="C352" s="10" t="s">
        <v>10</v>
      </c>
      <c r="D352" s="9" t="s">
        <v>64</v>
      </c>
      <c r="E352" s="9" t="s">
        <v>50</v>
      </c>
      <c r="F352" s="9">
        <v>52</v>
      </c>
      <c r="G352" s="9">
        <v>65</v>
      </c>
      <c r="H352" s="9">
        <v>69</v>
      </c>
      <c r="I352" s="9">
        <f>SUM(StudentsPerformance[[#This Row],[Math Score]:[Writing Score]])</f>
        <v>186</v>
      </c>
      <c r="J352" s="9" t="str">
        <f>IF(StudentsPerformance[[#This Row],[Parental Level of Education]]= "master's degree", "College", IF(StudentsPerformance[[#This Row],[Parental Level of Education]]="bachelor's degree", "College", IF(StudentsPerformance[[#This Row],[Parental Level of Education]]= "some college", "College", IF(C352= "associate's degree", "Associate", IF(StudentsPerformance[[#This Row],[Parental Level of Education]]= "high school", "High school", IF(StudentsPerformance[[#This Row],[Parental Level of Education]]="some high school", "High school", "N/a"))))))</f>
        <v>College</v>
      </c>
    </row>
    <row r="353" spans="1:10" x14ac:dyDescent="0.3">
      <c r="A353" s="9" t="s">
        <v>40</v>
      </c>
      <c r="B353" s="9" t="s">
        <v>45</v>
      </c>
      <c r="C353" s="10" t="s">
        <v>14</v>
      </c>
      <c r="D353" s="9" t="s">
        <v>64</v>
      </c>
      <c r="E353" s="9" t="s">
        <v>50</v>
      </c>
      <c r="F353" s="9">
        <v>66</v>
      </c>
      <c r="G353" s="9">
        <v>57</v>
      </c>
      <c r="H353" s="9">
        <v>52</v>
      </c>
      <c r="I353" s="9">
        <f>SUM(StudentsPerformance[[#This Row],[Math Score]:[Writing Score]])</f>
        <v>175</v>
      </c>
      <c r="J353" s="9" t="str">
        <f>IF(StudentsPerformance[[#This Row],[Parental Level of Education]]= "master's degree", "College", IF(StudentsPerformance[[#This Row],[Parental Level of Education]]="bachelor's degree", "College", IF(StudentsPerformance[[#This Row],[Parental Level of Education]]= "some college", "College", IF(C353= "associate's degree", "Associate", IF(StudentsPerformance[[#This Row],[Parental Level of Education]]= "high school", "High school", IF(StudentsPerformance[[#This Row],[Parental Level of Education]]="some high school", "High school", "N/a"))))))</f>
        <v>College</v>
      </c>
    </row>
    <row r="354" spans="1:10" x14ac:dyDescent="0.3">
      <c r="A354" s="9" t="s">
        <v>39</v>
      </c>
      <c r="B354" s="9" t="s">
        <v>42</v>
      </c>
      <c r="C354" s="10" t="s">
        <v>14</v>
      </c>
      <c r="D354" s="9" t="s">
        <v>64</v>
      </c>
      <c r="E354" s="9" t="s">
        <v>51</v>
      </c>
      <c r="F354" s="9">
        <v>63</v>
      </c>
      <c r="G354" s="9">
        <v>78</v>
      </c>
      <c r="H354" s="9">
        <v>80</v>
      </c>
      <c r="I354" s="9">
        <f>SUM(StudentsPerformance[[#This Row],[Math Score]:[Writing Score]])</f>
        <v>221</v>
      </c>
      <c r="J354" s="9" t="str">
        <f>IF(StudentsPerformance[[#This Row],[Parental Level of Education]]= "master's degree", "College", IF(StudentsPerformance[[#This Row],[Parental Level of Education]]="bachelor's degree", "College", IF(StudentsPerformance[[#This Row],[Parental Level of Education]]= "some college", "College", IF(C354= "associate's degree", "Associate", IF(StudentsPerformance[[#This Row],[Parental Level of Education]]= "high school", "High school", IF(StudentsPerformance[[#This Row],[Parental Level of Education]]="some high school", "High school", "N/a"))))))</f>
        <v>College</v>
      </c>
    </row>
    <row r="355" spans="1:10" x14ac:dyDescent="0.3">
      <c r="A355" s="9" t="s">
        <v>39</v>
      </c>
      <c r="B355" s="9" t="s">
        <v>42</v>
      </c>
      <c r="C355" s="10" t="s">
        <v>19</v>
      </c>
      <c r="D355" s="9" t="s">
        <v>64</v>
      </c>
      <c r="E355" s="9" t="s">
        <v>50</v>
      </c>
      <c r="F355" s="9">
        <v>46</v>
      </c>
      <c r="G355" s="9">
        <v>58</v>
      </c>
      <c r="H355" s="9">
        <v>57</v>
      </c>
      <c r="I355" s="9">
        <f>SUM(StudentsPerformance[[#This Row],[Math Score]:[Writing Score]])</f>
        <v>161</v>
      </c>
      <c r="J355" s="9" t="str">
        <f>IF(StudentsPerformance[[#This Row],[Parental Level of Education]]= "master's degree", "College", IF(StudentsPerformance[[#This Row],[Parental Level of Education]]="bachelor's degree", "College", IF(StudentsPerformance[[#This Row],[Parental Level of Education]]= "some college", "College", IF(C355= "associate's degree", "Associate", IF(StudentsPerformance[[#This Row],[Parental Level of Education]]= "high school", "High school", IF(StudentsPerformance[[#This Row],[Parental Level of Education]]="some high school", "High school", "N/a"))))))</f>
        <v>Associate</v>
      </c>
    </row>
    <row r="356" spans="1:10" x14ac:dyDescent="0.3">
      <c r="A356" s="9" t="s">
        <v>39</v>
      </c>
      <c r="B356" s="9" t="s">
        <v>42</v>
      </c>
      <c r="C356" s="10" t="s">
        <v>14</v>
      </c>
      <c r="D356" s="9" t="s">
        <v>64</v>
      </c>
      <c r="E356" s="9" t="s">
        <v>50</v>
      </c>
      <c r="F356" s="9">
        <v>59</v>
      </c>
      <c r="G356" s="9">
        <v>71</v>
      </c>
      <c r="H356" s="9">
        <v>70</v>
      </c>
      <c r="I356" s="9">
        <f>SUM(StudentsPerformance[[#This Row],[Math Score]:[Writing Score]])</f>
        <v>200</v>
      </c>
      <c r="J356" s="9" t="str">
        <f>IF(StudentsPerformance[[#This Row],[Parental Level of Education]]= "master's degree", "College", IF(StudentsPerformance[[#This Row],[Parental Level of Education]]="bachelor's degree", "College", IF(StudentsPerformance[[#This Row],[Parental Level of Education]]= "some college", "College", IF(C356= "associate's degree", "Associate", IF(StudentsPerformance[[#This Row],[Parental Level of Education]]= "high school", "High school", IF(StudentsPerformance[[#This Row],[Parental Level of Education]]="some high school", "High school", "N/a"))))))</f>
        <v>College</v>
      </c>
    </row>
    <row r="357" spans="1:10" x14ac:dyDescent="0.3">
      <c r="A357" s="9" t="s">
        <v>39</v>
      </c>
      <c r="B357" s="9" t="s">
        <v>41</v>
      </c>
      <c r="C357" s="10" t="s">
        <v>10</v>
      </c>
      <c r="D357" s="9" t="s">
        <v>64</v>
      </c>
      <c r="E357" s="9" t="s">
        <v>50</v>
      </c>
      <c r="F357" s="9">
        <v>61</v>
      </c>
      <c r="G357" s="9">
        <v>72</v>
      </c>
      <c r="H357" s="9">
        <v>70</v>
      </c>
      <c r="I357" s="9">
        <f>SUM(StudentsPerformance[[#This Row],[Math Score]:[Writing Score]])</f>
        <v>203</v>
      </c>
      <c r="J357" s="9" t="str">
        <f>IF(StudentsPerformance[[#This Row],[Parental Level of Education]]= "master's degree", "College", IF(StudentsPerformance[[#This Row],[Parental Level of Education]]="bachelor's degree", "College", IF(StudentsPerformance[[#This Row],[Parental Level of Education]]= "some college", "College", IF(C357= "associate's degree", "Associate", IF(StudentsPerformance[[#This Row],[Parental Level of Education]]= "high school", "High school", IF(StudentsPerformance[[#This Row],[Parental Level of Education]]="some high school", "High school", "N/a"))))))</f>
        <v>College</v>
      </c>
    </row>
    <row r="358" spans="1:10" x14ac:dyDescent="0.3">
      <c r="A358" s="9" t="s">
        <v>40</v>
      </c>
      <c r="B358" s="9" t="s">
        <v>43</v>
      </c>
      <c r="C358" s="10" t="s">
        <v>19</v>
      </c>
      <c r="D358" s="9" t="s">
        <v>64</v>
      </c>
      <c r="E358" s="9" t="s">
        <v>50</v>
      </c>
      <c r="F358" s="9">
        <v>63</v>
      </c>
      <c r="G358" s="9">
        <v>61</v>
      </c>
      <c r="H358" s="9">
        <v>61</v>
      </c>
      <c r="I358" s="9">
        <f>SUM(StudentsPerformance[[#This Row],[Math Score]:[Writing Score]])</f>
        <v>185</v>
      </c>
      <c r="J358" s="9" t="str">
        <f>IF(StudentsPerformance[[#This Row],[Parental Level of Education]]= "master's degree", "College", IF(StudentsPerformance[[#This Row],[Parental Level of Education]]="bachelor's degree", "College", IF(StudentsPerformance[[#This Row],[Parental Level of Education]]= "some college", "College", IF(C358= "associate's degree", "Associate", IF(StudentsPerformance[[#This Row],[Parental Level of Education]]= "high school", "High school", IF(StudentsPerformance[[#This Row],[Parental Level of Education]]="some high school", "High school", "N/a"))))))</f>
        <v>Associate</v>
      </c>
    </row>
    <row r="359" spans="1:10" x14ac:dyDescent="0.3">
      <c r="A359" s="9" t="s">
        <v>39</v>
      </c>
      <c r="B359" s="9" t="s">
        <v>42</v>
      </c>
      <c r="C359" s="10" t="s">
        <v>14</v>
      </c>
      <c r="D359" s="9" t="s">
        <v>65</v>
      </c>
      <c r="E359" s="9" t="s">
        <v>51</v>
      </c>
      <c r="F359" s="9">
        <v>42</v>
      </c>
      <c r="G359" s="9">
        <v>66</v>
      </c>
      <c r="H359" s="9">
        <v>69</v>
      </c>
      <c r="I359" s="9">
        <f>SUM(StudentsPerformance[[#This Row],[Math Score]:[Writing Score]])</f>
        <v>177</v>
      </c>
      <c r="J359" s="9" t="str">
        <f>IF(StudentsPerformance[[#This Row],[Parental Level of Education]]= "master's degree", "College", IF(StudentsPerformance[[#This Row],[Parental Level of Education]]="bachelor's degree", "College", IF(StudentsPerformance[[#This Row],[Parental Level of Education]]= "some college", "College", IF(C359= "associate's degree", "Associate", IF(StudentsPerformance[[#This Row],[Parental Level of Education]]= "high school", "High school", IF(StudentsPerformance[[#This Row],[Parental Level of Education]]="some high school", "High school", "N/a"))))))</f>
        <v>College</v>
      </c>
    </row>
    <row r="360" spans="1:10" x14ac:dyDescent="0.3">
      <c r="A360" s="9" t="s">
        <v>40</v>
      </c>
      <c r="B360" s="9" t="s">
        <v>44</v>
      </c>
      <c r="C360" s="10" t="s">
        <v>14</v>
      </c>
      <c r="D360" s="9" t="s">
        <v>65</v>
      </c>
      <c r="E360" s="9" t="s">
        <v>50</v>
      </c>
      <c r="F360" s="9">
        <v>59</v>
      </c>
      <c r="G360" s="9">
        <v>62</v>
      </c>
      <c r="H360" s="9">
        <v>61</v>
      </c>
      <c r="I360" s="9">
        <f>SUM(StudentsPerformance[[#This Row],[Math Score]:[Writing Score]])</f>
        <v>182</v>
      </c>
      <c r="J360" s="9" t="str">
        <f>IF(StudentsPerformance[[#This Row],[Parental Level of Education]]= "master's degree", "College", IF(StudentsPerformance[[#This Row],[Parental Level of Education]]="bachelor's degree", "College", IF(StudentsPerformance[[#This Row],[Parental Level of Education]]= "some college", "College", IF(C360= "associate's degree", "Associate", IF(StudentsPerformance[[#This Row],[Parental Level of Education]]= "high school", "High school", IF(StudentsPerformance[[#This Row],[Parental Level of Education]]="some high school", "High school", "N/a"))))))</f>
        <v>College</v>
      </c>
    </row>
    <row r="361" spans="1:10" x14ac:dyDescent="0.3">
      <c r="A361" s="9" t="s">
        <v>39</v>
      </c>
      <c r="B361" s="9" t="s">
        <v>44</v>
      </c>
      <c r="C361" s="10" t="s">
        <v>14</v>
      </c>
      <c r="D361" s="9" t="s">
        <v>64</v>
      </c>
      <c r="E361" s="9" t="s">
        <v>50</v>
      </c>
      <c r="F361" s="9">
        <v>80</v>
      </c>
      <c r="G361" s="9">
        <v>90</v>
      </c>
      <c r="H361" s="9">
        <v>89</v>
      </c>
      <c r="I361" s="9">
        <f>SUM(StudentsPerformance[[#This Row],[Math Score]:[Writing Score]])</f>
        <v>259</v>
      </c>
      <c r="J361" s="9" t="str">
        <f>IF(StudentsPerformance[[#This Row],[Parental Level of Education]]= "master's degree", "College", IF(StudentsPerformance[[#This Row],[Parental Level of Education]]="bachelor's degree", "College", IF(StudentsPerformance[[#This Row],[Parental Level of Education]]= "some college", "College", IF(C361= "associate's degree", "Associate", IF(StudentsPerformance[[#This Row],[Parental Level of Education]]= "high school", "High school", IF(StudentsPerformance[[#This Row],[Parental Level of Education]]="some high school", "High school", "N/a"))))))</f>
        <v>College</v>
      </c>
    </row>
    <row r="362" spans="1:10" x14ac:dyDescent="0.3">
      <c r="A362" s="9" t="s">
        <v>39</v>
      </c>
      <c r="B362" s="9" t="s">
        <v>41</v>
      </c>
      <c r="C362" s="10" t="s">
        <v>22</v>
      </c>
      <c r="D362" s="9" t="s">
        <v>64</v>
      </c>
      <c r="E362" s="9" t="s">
        <v>50</v>
      </c>
      <c r="F362" s="9">
        <v>58</v>
      </c>
      <c r="G362" s="9">
        <v>62</v>
      </c>
      <c r="H362" s="9">
        <v>59</v>
      </c>
      <c r="I362" s="9">
        <f>SUM(StudentsPerformance[[#This Row],[Math Score]:[Writing Score]])</f>
        <v>179</v>
      </c>
      <c r="J362" s="9" t="str">
        <f>IF(StudentsPerformance[[#This Row],[Parental Level of Education]]= "master's degree", "College", IF(StudentsPerformance[[#This Row],[Parental Level of Education]]="bachelor's degree", "College", IF(StudentsPerformance[[#This Row],[Parental Level of Education]]= "some college", "College", IF(C362= "associate's degree", "Associate", IF(StudentsPerformance[[#This Row],[Parental Level of Education]]= "high school", "High school", IF(StudentsPerformance[[#This Row],[Parental Level of Education]]="some high school", "High school", "N/a"))))))</f>
        <v>High school</v>
      </c>
    </row>
    <row r="363" spans="1:10" x14ac:dyDescent="0.3">
      <c r="A363" s="9" t="s">
        <v>40</v>
      </c>
      <c r="B363" s="9" t="s">
        <v>41</v>
      </c>
      <c r="C363" s="10" t="s">
        <v>23</v>
      </c>
      <c r="D363" s="9" t="s">
        <v>64</v>
      </c>
      <c r="E363" s="9" t="s">
        <v>51</v>
      </c>
      <c r="F363" s="9">
        <v>85</v>
      </c>
      <c r="G363" s="9">
        <v>84</v>
      </c>
      <c r="H363" s="9">
        <v>78</v>
      </c>
      <c r="I363" s="9">
        <f>SUM(StudentsPerformance[[#This Row],[Math Score]:[Writing Score]])</f>
        <v>247</v>
      </c>
      <c r="J363" s="9" t="str">
        <f>IF(StudentsPerformance[[#This Row],[Parental Level of Education]]= "master's degree", "College", IF(StudentsPerformance[[#This Row],[Parental Level of Education]]="bachelor's degree", "College", IF(StudentsPerformance[[#This Row],[Parental Level of Education]]= "some college", "College", IF(C363= "associate's degree", "Associate", IF(StudentsPerformance[[#This Row],[Parental Level of Education]]= "high school", "High school", IF(StudentsPerformance[[#This Row],[Parental Level of Education]]="some high school", "High school", "N/a"))))))</f>
        <v>High school</v>
      </c>
    </row>
    <row r="364" spans="1:10" x14ac:dyDescent="0.3">
      <c r="A364" s="9" t="s">
        <v>39</v>
      </c>
      <c r="B364" s="9" t="s">
        <v>42</v>
      </c>
      <c r="C364" s="10" t="s">
        <v>14</v>
      </c>
      <c r="D364" s="9" t="s">
        <v>64</v>
      </c>
      <c r="E364" s="9" t="s">
        <v>50</v>
      </c>
      <c r="F364" s="9">
        <v>52</v>
      </c>
      <c r="G364" s="9">
        <v>58</v>
      </c>
      <c r="H364" s="9">
        <v>58</v>
      </c>
      <c r="I364" s="9">
        <f>SUM(StudentsPerformance[[#This Row],[Math Score]:[Writing Score]])</f>
        <v>168</v>
      </c>
      <c r="J364" s="9" t="str">
        <f>IF(StudentsPerformance[[#This Row],[Parental Level of Education]]= "master's degree", "College", IF(StudentsPerformance[[#This Row],[Parental Level of Education]]="bachelor's degree", "College", IF(StudentsPerformance[[#This Row],[Parental Level of Education]]= "some college", "College", IF(C364= "associate's degree", "Associate", IF(StudentsPerformance[[#This Row],[Parental Level of Education]]= "high school", "High school", IF(StudentsPerformance[[#This Row],[Parental Level of Education]]="some high school", "High school", "N/a"))))))</f>
        <v>College</v>
      </c>
    </row>
    <row r="365" spans="1:10" x14ac:dyDescent="0.3">
      <c r="A365" s="9" t="s">
        <v>39</v>
      </c>
      <c r="B365" s="9" t="s">
        <v>44</v>
      </c>
      <c r="C365" s="10" t="s">
        <v>23</v>
      </c>
      <c r="D365" s="9" t="s">
        <v>65</v>
      </c>
      <c r="E365" s="9" t="s">
        <v>50</v>
      </c>
      <c r="F365" s="9">
        <v>27</v>
      </c>
      <c r="G365" s="9">
        <v>34</v>
      </c>
      <c r="H365" s="9">
        <v>32</v>
      </c>
      <c r="I365" s="9">
        <f>SUM(StudentsPerformance[[#This Row],[Math Score]:[Writing Score]])</f>
        <v>93</v>
      </c>
      <c r="J365" s="9" t="str">
        <f>IF(StudentsPerformance[[#This Row],[Parental Level of Education]]= "master's degree", "College", IF(StudentsPerformance[[#This Row],[Parental Level of Education]]="bachelor's degree", "College", IF(StudentsPerformance[[#This Row],[Parental Level of Education]]= "some college", "College", IF(C365= "associate's degree", "Associate", IF(StudentsPerformance[[#This Row],[Parental Level of Education]]= "high school", "High school", IF(StudentsPerformance[[#This Row],[Parental Level of Education]]="some high school", "High school", "N/a"))))))</f>
        <v>High school</v>
      </c>
    </row>
    <row r="366" spans="1:10" x14ac:dyDescent="0.3">
      <c r="A366" s="9" t="s">
        <v>40</v>
      </c>
      <c r="B366" s="9" t="s">
        <v>42</v>
      </c>
      <c r="C366" s="10" t="s">
        <v>14</v>
      </c>
      <c r="D366" s="9" t="s">
        <v>64</v>
      </c>
      <c r="E366" s="9" t="s">
        <v>50</v>
      </c>
      <c r="F366" s="9">
        <v>59</v>
      </c>
      <c r="G366" s="9">
        <v>60</v>
      </c>
      <c r="H366" s="9">
        <v>58</v>
      </c>
      <c r="I366" s="9">
        <f>SUM(StudentsPerformance[[#This Row],[Math Score]:[Writing Score]])</f>
        <v>177</v>
      </c>
      <c r="J366" s="9" t="str">
        <f>IF(StudentsPerformance[[#This Row],[Parental Level of Education]]= "master's degree", "College", IF(StudentsPerformance[[#This Row],[Parental Level of Education]]="bachelor's degree", "College", IF(StudentsPerformance[[#This Row],[Parental Level of Education]]= "some college", "College", IF(C366= "associate's degree", "Associate", IF(StudentsPerformance[[#This Row],[Parental Level of Education]]= "high school", "High school", IF(StudentsPerformance[[#This Row],[Parental Level of Education]]="some high school", "High school", "N/a"))))))</f>
        <v>College</v>
      </c>
    </row>
    <row r="367" spans="1:10" x14ac:dyDescent="0.3">
      <c r="A367" s="9" t="s">
        <v>40</v>
      </c>
      <c r="B367" s="9" t="s">
        <v>43</v>
      </c>
      <c r="C367" s="10" t="s">
        <v>10</v>
      </c>
      <c r="D367" s="9" t="s">
        <v>65</v>
      </c>
      <c r="E367" s="9" t="s">
        <v>51</v>
      </c>
      <c r="F367" s="9">
        <v>49</v>
      </c>
      <c r="G367" s="9">
        <v>58</v>
      </c>
      <c r="H367" s="9">
        <v>60</v>
      </c>
      <c r="I367" s="9">
        <f>SUM(StudentsPerformance[[#This Row],[Math Score]:[Writing Score]])</f>
        <v>167</v>
      </c>
      <c r="J367" s="9" t="str">
        <f>IF(StudentsPerformance[[#This Row],[Parental Level of Education]]= "master's degree", "College", IF(StudentsPerformance[[#This Row],[Parental Level of Education]]="bachelor's degree", "College", IF(StudentsPerformance[[#This Row],[Parental Level of Education]]= "some college", "College", IF(C367= "associate's degree", "Associate", IF(StudentsPerformance[[#This Row],[Parental Level of Education]]= "high school", "High school", IF(StudentsPerformance[[#This Row],[Parental Level of Education]]="some high school", "High school", "N/a"))))))</f>
        <v>College</v>
      </c>
    </row>
    <row r="368" spans="1:10" x14ac:dyDescent="0.3">
      <c r="A368" s="9" t="s">
        <v>40</v>
      </c>
      <c r="B368" s="9" t="s">
        <v>42</v>
      </c>
      <c r="C368" s="10" t="s">
        <v>22</v>
      </c>
      <c r="D368" s="9" t="s">
        <v>64</v>
      </c>
      <c r="E368" s="9" t="s">
        <v>51</v>
      </c>
      <c r="F368" s="9">
        <v>69</v>
      </c>
      <c r="G368" s="9">
        <v>58</v>
      </c>
      <c r="H368" s="9">
        <v>53</v>
      </c>
      <c r="I368" s="9">
        <f>SUM(StudentsPerformance[[#This Row],[Math Score]:[Writing Score]])</f>
        <v>180</v>
      </c>
      <c r="J368" s="9" t="str">
        <f>IF(StudentsPerformance[[#This Row],[Parental Level of Education]]= "master's degree", "College", IF(StudentsPerformance[[#This Row],[Parental Level of Education]]="bachelor's degree", "College", IF(StudentsPerformance[[#This Row],[Parental Level of Education]]= "some college", "College", IF(C368= "associate's degree", "Associate", IF(StudentsPerformance[[#This Row],[Parental Level of Education]]= "high school", "High school", IF(StudentsPerformance[[#This Row],[Parental Level of Education]]="some high school", "High school", "N/a"))))))</f>
        <v>High school</v>
      </c>
    </row>
    <row r="369" spans="1:10" x14ac:dyDescent="0.3">
      <c r="A369" s="9" t="s">
        <v>40</v>
      </c>
      <c r="B369" s="9" t="s">
        <v>42</v>
      </c>
      <c r="C369" s="10" t="s">
        <v>10</v>
      </c>
      <c r="D369" s="9" t="s">
        <v>65</v>
      </c>
      <c r="E369" s="9" t="s">
        <v>50</v>
      </c>
      <c r="F369" s="9">
        <v>61</v>
      </c>
      <c r="G369" s="9">
        <v>66</v>
      </c>
      <c r="H369" s="9">
        <v>61</v>
      </c>
      <c r="I369" s="9">
        <f>SUM(StudentsPerformance[[#This Row],[Math Score]:[Writing Score]])</f>
        <v>188</v>
      </c>
      <c r="J369" s="9" t="str">
        <f>IF(StudentsPerformance[[#This Row],[Parental Level of Education]]= "master's degree", "College", IF(StudentsPerformance[[#This Row],[Parental Level of Education]]="bachelor's degree", "College", IF(StudentsPerformance[[#This Row],[Parental Level of Education]]= "some college", "College", IF(C369= "associate's degree", "Associate", IF(StudentsPerformance[[#This Row],[Parental Level of Education]]= "high school", "High school", IF(StudentsPerformance[[#This Row],[Parental Level of Education]]="some high school", "High school", "N/a"))))))</f>
        <v>College</v>
      </c>
    </row>
    <row r="370" spans="1:10" x14ac:dyDescent="0.3">
      <c r="A370" s="9" t="s">
        <v>39</v>
      </c>
      <c r="B370" s="9" t="s">
        <v>43</v>
      </c>
      <c r="C370" s="10" t="s">
        <v>23</v>
      </c>
      <c r="D370" s="9" t="s">
        <v>65</v>
      </c>
      <c r="E370" s="9" t="s">
        <v>50</v>
      </c>
      <c r="F370" s="9">
        <v>44</v>
      </c>
      <c r="G370" s="9">
        <v>64</v>
      </c>
      <c r="H370" s="9">
        <v>58</v>
      </c>
      <c r="I370" s="9">
        <f>SUM(StudentsPerformance[[#This Row],[Math Score]:[Writing Score]])</f>
        <v>166</v>
      </c>
      <c r="J370" s="9" t="str">
        <f>IF(StudentsPerformance[[#This Row],[Parental Level of Education]]= "master's degree", "College", IF(StudentsPerformance[[#This Row],[Parental Level of Education]]="bachelor's degree", "College", IF(StudentsPerformance[[#This Row],[Parental Level of Education]]= "some college", "College", IF(C370= "associate's degree", "Associate", IF(StudentsPerformance[[#This Row],[Parental Level of Education]]= "high school", "High school", IF(StudentsPerformance[[#This Row],[Parental Level of Education]]="some high school", "High school", "N/a"))))))</f>
        <v>High school</v>
      </c>
    </row>
    <row r="371" spans="1:10" x14ac:dyDescent="0.3">
      <c r="A371" s="9" t="s">
        <v>39</v>
      </c>
      <c r="B371" s="9" t="s">
        <v>44</v>
      </c>
      <c r="C371" s="10" t="s">
        <v>23</v>
      </c>
      <c r="D371" s="9" t="s">
        <v>64</v>
      </c>
      <c r="E371" s="9" t="s">
        <v>50</v>
      </c>
      <c r="F371" s="9">
        <v>73</v>
      </c>
      <c r="G371" s="9">
        <v>84</v>
      </c>
      <c r="H371" s="9">
        <v>85</v>
      </c>
      <c r="I371" s="9">
        <f>SUM(StudentsPerformance[[#This Row],[Math Score]:[Writing Score]])</f>
        <v>242</v>
      </c>
      <c r="J371" s="9" t="str">
        <f>IF(StudentsPerformance[[#This Row],[Parental Level of Education]]= "master's degree", "College", IF(StudentsPerformance[[#This Row],[Parental Level of Education]]="bachelor's degree", "College", IF(StudentsPerformance[[#This Row],[Parental Level of Education]]= "some college", "College", IF(C371= "associate's degree", "Associate", IF(StudentsPerformance[[#This Row],[Parental Level of Education]]= "high school", "High school", IF(StudentsPerformance[[#This Row],[Parental Level of Education]]="some high school", "High school", "N/a"))))))</f>
        <v>High school</v>
      </c>
    </row>
    <row r="372" spans="1:10" x14ac:dyDescent="0.3">
      <c r="A372" s="9" t="s">
        <v>40</v>
      </c>
      <c r="B372" s="9" t="s">
        <v>45</v>
      </c>
      <c r="C372" s="10" t="s">
        <v>14</v>
      </c>
      <c r="D372" s="9" t="s">
        <v>64</v>
      </c>
      <c r="E372" s="9" t="s">
        <v>50</v>
      </c>
      <c r="F372" s="9">
        <v>84</v>
      </c>
      <c r="G372" s="9">
        <v>77</v>
      </c>
      <c r="H372" s="9">
        <v>71</v>
      </c>
      <c r="I372" s="9">
        <f>SUM(StudentsPerformance[[#This Row],[Math Score]:[Writing Score]])</f>
        <v>232</v>
      </c>
      <c r="J372" s="9" t="str">
        <f>IF(StudentsPerformance[[#This Row],[Parental Level of Education]]= "master's degree", "College", IF(StudentsPerformance[[#This Row],[Parental Level of Education]]="bachelor's degree", "College", IF(StudentsPerformance[[#This Row],[Parental Level of Education]]= "some college", "College", IF(C372= "associate's degree", "Associate", IF(StudentsPerformance[[#This Row],[Parental Level of Education]]= "high school", "High school", IF(StudentsPerformance[[#This Row],[Parental Level of Education]]="some high school", "High school", "N/a"))))))</f>
        <v>College</v>
      </c>
    </row>
    <row r="373" spans="1:10" x14ac:dyDescent="0.3">
      <c r="A373" s="9" t="s">
        <v>39</v>
      </c>
      <c r="B373" s="9" t="s">
        <v>42</v>
      </c>
      <c r="C373" s="10" t="s">
        <v>14</v>
      </c>
      <c r="D373" s="9" t="s">
        <v>65</v>
      </c>
      <c r="E373" s="9" t="s">
        <v>51</v>
      </c>
      <c r="F373" s="9">
        <v>45</v>
      </c>
      <c r="G373" s="9">
        <v>73</v>
      </c>
      <c r="H373" s="9">
        <v>70</v>
      </c>
      <c r="I373" s="9">
        <f>SUM(StudentsPerformance[[#This Row],[Math Score]:[Writing Score]])</f>
        <v>188</v>
      </c>
      <c r="J373" s="9" t="str">
        <f>IF(StudentsPerformance[[#This Row],[Parental Level of Education]]= "master's degree", "College", IF(StudentsPerformance[[#This Row],[Parental Level of Education]]="bachelor's degree", "College", IF(StudentsPerformance[[#This Row],[Parental Level of Education]]= "some college", "College", IF(C373= "associate's degree", "Associate", IF(StudentsPerformance[[#This Row],[Parental Level of Education]]= "high school", "High school", IF(StudentsPerformance[[#This Row],[Parental Level of Education]]="some high school", "High school", "N/a"))))))</f>
        <v>College</v>
      </c>
    </row>
    <row r="374" spans="1:10" x14ac:dyDescent="0.3">
      <c r="A374" s="9" t="s">
        <v>40</v>
      </c>
      <c r="B374" s="9" t="s">
        <v>44</v>
      </c>
      <c r="C374" s="10" t="s">
        <v>23</v>
      </c>
      <c r="D374" s="9" t="s">
        <v>64</v>
      </c>
      <c r="E374" s="9" t="s">
        <v>50</v>
      </c>
      <c r="F374" s="9">
        <v>74</v>
      </c>
      <c r="G374" s="9">
        <v>74</v>
      </c>
      <c r="H374" s="9">
        <v>72</v>
      </c>
      <c r="I374" s="9">
        <f>SUM(StudentsPerformance[[#This Row],[Math Score]:[Writing Score]])</f>
        <v>220</v>
      </c>
      <c r="J374" s="9" t="str">
        <f>IF(StudentsPerformance[[#This Row],[Parental Level of Education]]= "master's degree", "College", IF(StudentsPerformance[[#This Row],[Parental Level of Education]]="bachelor's degree", "College", IF(StudentsPerformance[[#This Row],[Parental Level of Education]]= "some college", "College", IF(C374= "associate's degree", "Associate", IF(StudentsPerformance[[#This Row],[Parental Level of Education]]= "high school", "High school", IF(StudentsPerformance[[#This Row],[Parental Level of Education]]="some high school", "High school", "N/a"))))))</f>
        <v>High school</v>
      </c>
    </row>
    <row r="375" spans="1:10" x14ac:dyDescent="0.3">
      <c r="A375" s="9" t="s">
        <v>39</v>
      </c>
      <c r="B375" s="9" t="s">
        <v>44</v>
      </c>
      <c r="C375" s="10" t="s">
        <v>14</v>
      </c>
      <c r="D375" s="9" t="s">
        <v>64</v>
      </c>
      <c r="E375" s="9" t="s">
        <v>51</v>
      </c>
      <c r="F375" s="9">
        <v>82</v>
      </c>
      <c r="G375" s="9">
        <v>97</v>
      </c>
      <c r="H375" s="9">
        <v>96</v>
      </c>
      <c r="I375" s="9">
        <f>SUM(StudentsPerformance[[#This Row],[Math Score]:[Writing Score]])</f>
        <v>275</v>
      </c>
      <c r="J375" s="9" t="str">
        <f>IF(StudentsPerformance[[#This Row],[Parental Level of Education]]= "master's degree", "College", IF(StudentsPerformance[[#This Row],[Parental Level of Education]]="bachelor's degree", "College", IF(StudentsPerformance[[#This Row],[Parental Level of Education]]= "some college", "College", IF(C375= "associate's degree", "Associate", IF(StudentsPerformance[[#This Row],[Parental Level of Education]]= "high school", "High school", IF(StudentsPerformance[[#This Row],[Parental Level of Education]]="some high school", "High school", "N/a"))))))</f>
        <v>College</v>
      </c>
    </row>
    <row r="376" spans="1:10" x14ac:dyDescent="0.3">
      <c r="A376" s="9" t="s">
        <v>39</v>
      </c>
      <c r="B376" s="9" t="s">
        <v>44</v>
      </c>
      <c r="C376" s="10" t="s">
        <v>10</v>
      </c>
      <c r="D376" s="9" t="s">
        <v>64</v>
      </c>
      <c r="E376" s="9" t="s">
        <v>50</v>
      </c>
      <c r="F376" s="9">
        <v>59</v>
      </c>
      <c r="G376" s="9">
        <v>70</v>
      </c>
      <c r="H376" s="9">
        <v>73</v>
      </c>
      <c r="I376" s="9">
        <f>SUM(StudentsPerformance[[#This Row],[Math Score]:[Writing Score]])</f>
        <v>202</v>
      </c>
      <c r="J376" s="9" t="str">
        <f>IF(StudentsPerformance[[#This Row],[Parental Level of Education]]= "master's degree", "College", IF(StudentsPerformance[[#This Row],[Parental Level of Education]]="bachelor's degree", "College", IF(StudentsPerformance[[#This Row],[Parental Level of Education]]= "some college", "College", IF(C376= "associate's degree", "Associate", IF(StudentsPerformance[[#This Row],[Parental Level of Education]]= "high school", "High school", IF(StudentsPerformance[[#This Row],[Parental Level of Education]]="some high school", "High school", "N/a"))))))</f>
        <v>College</v>
      </c>
    </row>
    <row r="377" spans="1:10" x14ac:dyDescent="0.3">
      <c r="A377" s="9" t="s">
        <v>40</v>
      </c>
      <c r="B377" s="9" t="s">
        <v>45</v>
      </c>
      <c r="C377" s="10" t="s">
        <v>19</v>
      </c>
      <c r="D377" s="9" t="s">
        <v>65</v>
      </c>
      <c r="E377" s="9" t="s">
        <v>50</v>
      </c>
      <c r="F377" s="9">
        <v>46</v>
      </c>
      <c r="G377" s="9">
        <v>43</v>
      </c>
      <c r="H377" s="9">
        <v>41</v>
      </c>
      <c r="I377" s="9">
        <f>SUM(StudentsPerformance[[#This Row],[Math Score]:[Writing Score]])</f>
        <v>130</v>
      </c>
      <c r="J377" s="9" t="str">
        <f>IF(StudentsPerformance[[#This Row],[Parental Level of Education]]= "master's degree", "College", IF(StudentsPerformance[[#This Row],[Parental Level of Education]]="bachelor's degree", "College", IF(StudentsPerformance[[#This Row],[Parental Level of Education]]= "some college", "College", IF(C377= "associate's degree", "Associate", IF(StudentsPerformance[[#This Row],[Parental Level of Education]]= "high school", "High school", IF(StudentsPerformance[[#This Row],[Parental Level of Education]]="some high school", "High school", "N/a"))))))</f>
        <v>Associate</v>
      </c>
    </row>
    <row r="378" spans="1:10" x14ac:dyDescent="0.3">
      <c r="A378" s="9" t="s">
        <v>39</v>
      </c>
      <c r="B378" s="9" t="s">
        <v>44</v>
      </c>
      <c r="C378" s="10" t="s">
        <v>23</v>
      </c>
      <c r="D378" s="9" t="s">
        <v>64</v>
      </c>
      <c r="E378" s="9" t="s">
        <v>50</v>
      </c>
      <c r="F378" s="9">
        <v>80</v>
      </c>
      <c r="G378" s="9">
        <v>90</v>
      </c>
      <c r="H378" s="9">
        <v>82</v>
      </c>
      <c r="I378" s="9">
        <f>SUM(StudentsPerformance[[#This Row],[Math Score]:[Writing Score]])</f>
        <v>252</v>
      </c>
      <c r="J378" s="9" t="str">
        <f>IF(StudentsPerformance[[#This Row],[Parental Level of Education]]= "master's degree", "College", IF(StudentsPerformance[[#This Row],[Parental Level of Education]]="bachelor's degree", "College", IF(StudentsPerformance[[#This Row],[Parental Level of Education]]= "some college", "College", IF(C378= "associate's degree", "Associate", IF(StudentsPerformance[[#This Row],[Parental Level of Education]]= "high school", "High school", IF(StudentsPerformance[[#This Row],[Parental Level of Education]]="some high school", "High school", "N/a"))))))</f>
        <v>High school</v>
      </c>
    </row>
    <row r="379" spans="1:10" x14ac:dyDescent="0.3">
      <c r="A379" s="9" t="s">
        <v>39</v>
      </c>
      <c r="B379" s="9" t="s">
        <v>44</v>
      </c>
      <c r="C379" s="10" t="s">
        <v>16</v>
      </c>
      <c r="D379" s="9" t="s">
        <v>65</v>
      </c>
      <c r="E379" s="9" t="s">
        <v>51</v>
      </c>
      <c r="F379" s="9">
        <v>85</v>
      </c>
      <c r="G379" s="9">
        <v>95</v>
      </c>
      <c r="H379" s="9">
        <v>100</v>
      </c>
      <c r="I379" s="9">
        <f>SUM(StudentsPerformance[[#This Row],[Math Score]:[Writing Score]])</f>
        <v>280</v>
      </c>
      <c r="J379" s="9" t="str">
        <f>IF(StudentsPerformance[[#This Row],[Parental Level of Education]]= "master's degree", "College", IF(StudentsPerformance[[#This Row],[Parental Level of Education]]="bachelor's degree", "College", IF(StudentsPerformance[[#This Row],[Parental Level of Education]]= "some college", "College", IF(C379= "associate's degree", "Associate", IF(StudentsPerformance[[#This Row],[Parental Level of Education]]= "high school", "High school", IF(StudentsPerformance[[#This Row],[Parental Level of Education]]="some high school", "High school", "N/a"))))))</f>
        <v>College</v>
      </c>
    </row>
    <row r="380" spans="1:10" x14ac:dyDescent="0.3">
      <c r="A380" s="9" t="s">
        <v>39</v>
      </c>
      <c r="B380" s="9" t="s">
        <v>43</v>
      </c>
      <c r="C380" s="10" t="s">
        <v>23</v>
      </c>
      <c r="D380" s="9" t="s">
        <v>64</v>
      </c>
      <c r="E380" s="9" t="s">
        <v>50</v>
      </c>
      <c r="F380" s="9">
        <v>71</v>
      </c>
      <c r="G380" s="9">
        <v>83</v>
      </c>
      <c r="H380" s="9">
        <v>77</v>
      </c>
      <c r="I380" s="9">
        <f>SUM(StudentsPerformance[[#This Row],[Math Score]:[Writing Score]])</f>
        <v>231</v>
      </c>
      <c r="J380" s="9" t="str">
        <f>IF(StudentsPerformance[[#This Row],[Parental Level of Education]]= "master's degree", "College", IF(StudentsPerformance[[#This Row],[Parental Level of Education]]="bachelor's degree", "College", IF(StudentsPerformance[[#This Row],[Parental Level of Education]]= "some college", "College", IF(C380= "associate's degree", "Associate", IF(StudentsPerformance[[#This Row],[Parental Level of Education]]= "high school", "High school", IF(StudentsPerformance[[#This Row],[Parental Level of Education]]="some high school", "High school", "N/a"))))))</f>
        <v>High school</v>
      </c>
    </row>
    <row r="381" spans="1:10" x14ac:dyDescent="0.3">
      <c r="A381" s="9" t="s">
        <v>40</v>
      </c>
      <c r="B381" s="9" t="s">
        <v>43</v>
      </c>
      <c r="C381" s="10" t="s">
        <v>10</v>
      </c>
      <c r="D381" s="9" t="s">
        <v>64</v>
      </c>
      <c r="E381" s="9" t="s">
        <v>50</v>
      </c>
      <c r="F381" s="9">
        <v>66</v>
      </c>
      <c r="G381" s="9">
        <v>64</v>
      </c>
      <c r="H381" s="9">
        <v>62</v>
      </c>
      <c r="I381" s="9">
        <f>SUM(StudentsPerformance[[#This Row],[Math Score]:[Writing Score]])</f>
        <v>192</v>
      </c>
      <c r="J381" s="9" t="str">
        <f>IF(StudentsPerformance[[#This Row],[Parental Level of Education]]= "master's degree", "College", IF(StudentsPerformance[[#This Row],[Parental Level of Education]]="bachelor's degree", "College", IF(StudentsPerformance[[#This Row],[Parental Level of Education]]= "some college", "College", IF(C381= "associate's degree", "Associate", IF(StudentsPerformance[[#This Row],[Parental Level of Education]]= "high school", "High school", IF(StudentsPerformance[[#This Row],[Parental Level of Education]]="some high school", "High school", "N/a"))))))</f>
        <v>College</v>
      </c>
    </row>
    <row r="382" spans="1:10" x14ac:dyDescent="0.3">
      <c r="A382" s="9" t="s">
        <v>39</v>
      </c>
      <c r="B382" s="9" t="s">
        <v>41</v>
      </c>
      <c r="C382" s="10" t="s">
        <v>19</v>
      </c>
      <c r="D382" s="9" t="s">
        <v>64</v>
      </c>
      <c r="E382" s="9" t="s">
        <v>50</v>
      </c>
      <c r="F382" s="9">
        <v>80</v>
      </c>
      <c r="G382" s="9">
        <v>86</v>
      </c>
      <c r="H382" s="9">
        <v>83</v>
      </c>
      <c r="I382" s="9">
        <f>SUM(StudentsPerformance[[#This Row],[Math Score]:[Writing Score]])</f>
        <v>249</v>
      </c>
      <c r="J382" s="9" t="str">
        <f>IF(StudentsPerformance[[#This Row],[Parental Level of Education]]= "master's degree", "College", IF(StudentsPerformance[[#This Row],[Parental Level of Education]]="bachelor's degree", "College", IF(StudentsPerformance[[#This Row],[Parental Level of Education]]= "some college", "College", IF(C382= "associate's degree", "Associate", IF(StudentsPerformance[[#This Row],[Parental Level of Education]]= "high school", "High school", IF(StudentsPerformance[[#This Row],[Parental Level of Education]]="some high school", "High school", "N/a"))))))</f>
        <v>Associate</v>
      </c>
    </row>
    <row r="383" spans="1:10" x14ac:dyDescent="0.3">
      <c r="A383" s="9" t="s">
        <v>40</v>
      </c>
      <c r="B383" s="9" t="s">
        <v>42</v>
      </c>
      <c r="C383" s="10" t="s">
        <v>19</v>
      </c>
      <c r="D383" s="9" t="s">
        <v>64</v>
      </c>
      <c r="E383" s="9" t="s">
        <v>51</v>
      </c>
      <c r="F383" s="9">
        <v>87</v>
      </c>
      <c r="G383" s="9">
        <v>100</v>
      </c>
      <c r="H383" s="9">
        <v>95</v>
      </c>
      <c r="I383" s="9">
        <f>SUM(StudentsPerformance[[#This Row],[Math Score]:[Writing Score]])</f>
        <v>282</v>
      </c>
      <c r="J383" s="9" t="str">
        <f>IF(StudentsPerformance[[#This Row],[Parental Level of Education]]= "master's degree", "College", IF(StudentsPerformance[[#This Row],[Parental Level of Education]]="bachelor's degree", "College", IF(StudentsPerformance[[#This Row],[Parental Level of Education]]= "some college", "College", IF(C383= "associate's degree", "Associate", IF(StudentsPerformance[[#This Row],[Parental Level of Education]]= "high school", "High school", IF(StudentsPerformance[[#This Row],[Parental Level of Education]]="some high school", "High school", "N/a"))))))</f>
        <v>Associate</v>
      </c>
    </row>
    <row r="384" spans="1:10" x14ac:dyDescent="0.3">
      <c r="A384" s="9" t="s">
        <v>40</v>
      </c>
      <c r="B384" s="9" t="s">
        <v>42</v>
      </c>
      <c r="C384" s="10" t="s">
        <v>16</v>
      </c>
      <c r="D384" s="9" t="s">
        <v>65</v>
      </c>
      <c r="E384" s="9" t="s">
        <v>50</v>
      </c>
      <c r="F384" s="9">
        <v>79</v>
      </c>
      <c r="G384" s="9">
        <v>81</v>
      </c>
      <c r="H384" s="9">
        <v>71</v>
      </c>
      <c r="I384" s="9">
        <f>SUM(StudentsPerformance[[#This Row],[Math Score]:[Writing Score]])</f>
        <v>231</v>
      </c>
      <c r="J384" s="9" t="str">
        <f>IF(StudentsPerformance[[#This Row],[Parental Level of Education]]= "master's degree", "College", IF(StudentsPerformance[[#This Row],[Parental Level of Education]]="bachelor's degree", "College", IF(StudentsPerformance[[#This Row],[Parental Level of Education]]= "some college", "College", IF(C384= "associate's degree", "Associate", IF(StudentsPerformance[[#This Row],[Parental Level of Education]]= "high school", "High school", IF(StudentsPerformance[[#This Row],[Parental Level of Education]]="some high school", "High school", "N/a"))))))</f>
        <v>College</v>
      </c>
    </row>
    <row r="385" spans="1:10" x14ac:dyDescent="0.3">
      <c r="A385" s="9" t="s">
        <v>39</v>
      </c>
      <c r="B385" s="9" t="s">
        <v>45</v>
      </c>
      <c r="C385" s="10" t="s">
        <v>23</v>
      </c>
      <c r="D385" s="9" t="s">
        <v>65</v>
      </c>
      <c r="E385" s="9" t="s">
        <v>50</v>
      </c>
      <c r="F385" s="9">
        <v>38</v>
      </c>
      <c r="G385" s="9">
        <v>49</v>
      </c>
      <c r="H385" s="9">
        <v>45</v>
      </c>
      <c r="I385" s="9">
        <f>SUM(StudentsPerformance[[#This Row],[Math Score]:[Writing Score]])</f>
        <v>132</v>
      </c>
      <c r="J385" s="9" t="str">
        <f>IF(StudentsPerformance[[#This Row],[Parental Level of Education]]= "master's degree", "College", IF(StudentsPerformance[[#This Row],[Parental Level of Education]]="bachelor's degree", "College", IF(StudentsPerformance[[#This Row],[Parental Level of Education]]= "some college", "College", IF(C385= "associate's degree", "Associate", IF(StudentsPerformance[[#This Row],[Parental Level of Education]]= "high school", "High school", IF(StudentsPerformance[[#This Row],[Parental Level of Education]]="some high school", "High school", "N/a"))))))</f>
        <v>High school</v>
      </c>
    </row>
    <row r="386" spans="1:10" x14ac:dyDescent="0.3">
      <c r="A386" s="9" t="s">
        <v>39</v>
      </c>
      <c r="B386" s="9" t="s">
        <v>43</v>
      </c>
      <c r="C386" s="10" t="s">
        <v>23</v>
      </c>
      <c r="D386" s="9" t="s">
        <v>65</v>
      </c>
      <c r="E386" s="9" t="s">
        <v>50</v>
      </c>
      <c r="F386" s="9">
        <v>38</v>
      </c>
      <c r="G386" s="9">
        <v>43</v>
      </c>
      <c r="H386" s="9">
        <v>43</v>
      </c>
      <c r="I386" s="9">
        <f>SUM(StudentsPerformance[[#This Row],[Math Score]:[Writing Score]])</f>
        <v>124</v>
      </c>
      <c r="J386" s="9" t="str">
        <f>IF(StudentsPerformance[[#This Row],[Parental Level of Education]]= "master's degree", "College", IF(StudentsPerformance[[#This Row],[Parental Level of Education]]="bachelor's degree", "College", IF(StudentsPerformance[[#This Row],[Parental Level of Education]]= "some college", "College", IF(C386= "associate's degree", "Associate", IF(StudentsPerformance[[#This Row],[Parental Level of Education]]= "high school", "High school", IF(StudentsPerformance[[#This Row],[Parental Level of Education]]="some high school", "High school", "N/a"))))))</f>
        <v>High school</v>
      </c>
    </row>
    <row r="387" spans="1:10" x14ac:dyDescent="0.3">
      <c r="A387" s="9" t="s">
        <v>39</v>
      </c>
      <c r="B387" s="9" t="s">
        <v>45</v>
      </c>
      <c r="C387" s="10" t="s">
        <v>14</v>
      </c>
      <c r="D387" s="9" t="s">
        <v>64</v>
      </c>
      <c r="E387" s="9" t="s">
        <v>50</v>
      </c>
      <c r="F387" s="9">
        <v>67</v>
      </c>
      <c r="G387" s="9">
        <v>76</v>
      </c>
      <c r="H387" s="9">
        <v>75</v>
      </c>
      <c r="I387" s="9">
        <f>SUM(StudentsPerformance[[#This Row],[Math Score]:[Writing Score]])</f>
        <v>218</v>
      </c>
      <c r="J387" s="9" t="str">
        <f>IF(StudentsPerformance[[#This Row],[Parental Level of Education]]= "master's degree", "College", IF(StudentsPerformance[[#This Row],[Parental Level of Education]]="bachelor's degree", "College", IF(StudentsPerformance[[#This Row],[Parental Level of Education]]= "some college", "College", IF(C387= "associate's degree", "Associate", IF(StudentsPerformance[[#This Row],[Parental Level of Education]]= "high school", "High school", IF(StudentsPerformance[[#This Row],[Parental Level of Education]]="some high school", "High school", "N/a"))))))</f>
        <v>College</v>
      </c>
    </row>
    <row r="388" spans="1:10" x14ac:dyDescent="0.3">
      <c r="A388" s="9" t="s">
        <v>39</v>
      </c>
      <c r="B388" s="9" t="s">
        <v>45</v>
      </c>
      <c r="C388" s="10" t="s">
        <v>10</v>
      </c>
      <c r="D388" s="9" t="s">
        <v>64</v>
      </c>
      <c r="E388" s="9" t="s">
        <v>50</v>
      </c>
      <c r="F388" s="9">
        <v>64</v>
      </c>
      <c r="G388" s="9">
        <v>73</v>
      </c>
      <c r="H388" s="9">
        <v>70</v>
      </c>
      <c r="I388" s="9">
        <f>SUM(StudentsPerformance[[#This Row],[Math Score]:[Writing Score]])</f>
        <v>207</v>
      </c>
      <c r="J388" s="9" t="str">
        <f>IF(StudentsPerformance[[#This Row],[Parental Level of Education]]= "master's degree", "College", IF(StudentsPerformance[[#This Row],[Parental Level of Education]]="bachelor's degree", "College", IF(StudentsPerformance[[#This Row],[Parental Level of Education]]= "some college", "College", IF(C388= "associate's degree", "Associate", IF(StudentsPerformance[[#This Row],[Parental Level of Education]]= "high school", "High school", IF(StudentsPerformance[[#This Row],[Parental Level of Education]]="some high school", "High school", "N/a"))))))</f>
        <v>College</v>
      </c>
    </row>
    <row r="389" spans="1:10" x14ac:dyDescent="0.3">
      <c r="A389" s="9" t="s">
        <v>39</v>
      </c>
      <c r="B389" s="9" t="s">
        <v>42</v>
      </c>
      <c r="C389" s="10" t="s">
        <v>19</v>
      </c>
      <c r="D389" s="9" t="s">
        <v>65</v>
      </c>
      <c r="E389" s="9" t="s">
        <v>50</v>
      </c>
      <c r="F389" s="9">
        <v>57</v>
      </c>
      <c r="G389" s="9">
        <v>78</v>
      </c>
      <c r="H389" s="9">
        <v>67</v>
      </c>
      <c r="I389" s="9">
        <f>SUM(StudentsPerformance[[#This Row],[Math Score]:[Writing Score]])</f>
        <v>202</v>
      </c>
      <c r="J389" s="9" t="str">
        <f>IF(StudentsPerformance[[#This Row],[Parental Level of Education]]= "master's degree", "College", IF(StudentsPerformance[[#This Row],[Parental Level of Education]]="bachelor's degree", "College", IF(StudentsPerformance[[#This Row],[Parental Level of Education]]= "some college", "College", IF(C389= "associate's degree", "Associate", IF(StudentsPerformance[[#This Row],[Parental Level of Education]]= "high school", "High school", IF(StudentsPerformance[[#This Row],[Parental Level of Education]]="some high school", "High school", "N/a"))))))</f>
        <v>Associate</v>
      </c>
    </row>
    <row r="390" spans="1:10" x14ac:dyDescent="0.3">
      <c r="A390" s="9" t="s">
        <v>39</v>
      </c>
      <c r="B390" s="9" t="s">
        <v>44</v>
      </c>
      <c r="C390" s="10" t="s">
        <v>22</v>
      </c>
      <c r="D390" s="9" t="s">
        <v>64</v>
      </c>
      <c r="E390" s="9" t="s">
        <v>50</v>
      </c>
      <c r="F390" s="9">
        <v>62</v>
      </c>
      <c r="G390" s="9">
        <v>64</v>
      </c>
      <c r="H390" s="9">
        <v>64</v>
      </c>
      <c r="I390" s="9">
        <f>SUM(StudentsPerformance[[#This Row],[Math Score]:[Writing Score]])</f>
        <v>190</v>
      </c>
      <c r="J390" s="9" t="str">
        <f>IF(StudentsPerformance[[#This Row],[Parental Level of Education]]= "master's degree", "College", IF(StudentsPerformance[[#This Row],[Parental Level of Education]]="bachelor's degree", "College", IF(StudentsPerformance[[#This Row],[Parental Level of Education]]= "some college", "College", IF(C390= "associate's degree", "Associate", IF(StudentsPerformance[[#This Row],[Parental Level of Education]]= "high school", "High school", IF(StudentsPerformance[[#This Row],[Parental Level of Education]]="some high school", "High school", "N/a"))))))</f>
        <v>High school</v>
      </c>
    </row>
    <row r="391" spans="1:10" x14ac:dyDescent="0.3">
      <c r="A391" s="9" t="s">
        <v>40</v>
      </c>
      <c r="B391" s="9" t="s">
        <v>44</v>
      </c>
      <c r="C391" s="10" t="s">
        <v>16</v>
      </c>
      <c r="D391" s="9" t="s">
        <v>64</v>
      </c>
      <c r="E391" s="9" t="s">
        <v>50</v>
      </c>
      <c r="F391" s="9">
        <v>73</v>
      </c>
      <c r="G391" s="9">
        <v>70</v>
      </c>
      <c r="H391" s="9">
        <v>75</v>
      </c>
      <c r="I391" s="9">
        <f>SUM(StudentsPerformance[[#This Row],[Math Score]:[Writing Score]])</f>
        <v>218</v>
      </c>
      <c r="J391" s="9" t="str">
        <f>IF(StudentsPerformance[[#This Row],[Parental Level of Education]]= "master's degree", "College", IF(StudentsPerformance[[#This Row],[Parental Level of Education]]="bachelor's degree", "College", IF(StudentsPerformance[[#This Row],[Parental Level of Education]]= "some college", "College", IF(C391= "associate's degree", "Associate", IF(StudentsPerformance[[#This Row],[Parental Level of Education]]= "high school", "High school", IF(StudentsPerformance[[#This Row],[Parental Level of Education]]="some high school", "High school", "N/a"))))))</f>
        <v>College</v>
      </c>
    </row>
    <row r="392" spans="1:10" x14ac:dyDescent="0.3">
      <c r="A392" s="9" t="s">
        <v>40</v>
      </c>
      <c r="B392" s="9" t="s">
        <v>45</v>
      </c>
      <c r="C392" s="10" t="s">
        <v>23</v>
      </c>
      <c r="D392" s="9" t="s">
        <v>65</v>
      </c>
      <c r="E392" s="9" t="s">
        <v>51</v>
      </c>
      <c r="F392" s="9">
        <v>73</v>
      </c>
      <c r="G392" s="9">
        <v>67</v>
      </c>
      <c r="H392" s="9">
        <v>59</v>
      </c>
      <c r="I392" s="9">
        <f>SUM(StudentsPerformance[[#This Row],[Math Score]:[Writing Score]])</f>
        <v>199</v>
      </c>
      <c r="J392" s="9" t="str">
        <f>IF(StudentsPerformance[[#This Row],[Parental Level of Education]]= "master's degree", "College", IF(StudentsPerformance[[#This Row],[Parental Level of Education]]="bachelor's degree", "College", IF(StudentsPerformance[[#This Row],[Parental Level of Education]]= "some college", "College", IF(C392= "associate's degree", "Associate", IF(StudentsPerformance[[#This Row],[Parental Level of Education]]= "high school", "High school", IF(StudentsPerformance[[#This Row],[Parental Level of Education]]="some high school", "High school", "N/a"))))))</f>
        <v>High school</v>
      </c>
    </row>
    <row r="393" spans="1:10" x14ac:dyDescent="0.3">
      <c r="A393" s="9" t="s">
        <v>39</v>
      </c>
      <c r="B393" s="9" t="s">
        <v>44</v>
      </c>
      <c r="C393" s="10" t="s">
        <v>14</v>
      </c>
      <c r="D393" s="9" t="s">
        <v>64</v>
      </c>
      <c r="E393" s="9" t="s">
        <v>50</v>
      </c>
      <c r="F393" s="9">
        <v>77</v>
      </c>
      <c r="G393" s="9">
        <v>68</v>
      </c>
      <c r="H393" s="9">
        <v>77</v>
      </c>
      <c r="I393" s="9">
        <f>SUM(StudentsPerformance[[#This Row],[Math Score]:[Writing Score]])</f>
        <v>222</v>
      </c>
      <c r="J393" s="9" t="str">
        <f>IF(StudentsPerformance[[#This Row],[Parental Level of Education]]= "master's degree", "College", IF(StudentsPerformance[[#This Row],[Parental Level of Education]]="bachelor's degree", "College", IF(StudentsPerformance[[#This Row],[Parental Level of Education]]= "some college", "College", IF(C393= "associate's degree", "Associate", IF(StudentsPerformance[[#This Row],[Parental Level of Education]]= "high school", "High school", IF(StudentsPerformance[[#This Row],[Parental Level of Education]]="some high school", "High school", "N/a"))))))</f>
        <v>College</v>
      </c>
    </row>
    <row r="394" spans="1:10" x14ac:dyDescent="0.3">
      <c r="A394" s="9" t="s">
        <v>40</v>
      </c>
      <c r="B394" s="9" t="s">
        <v>45</v>
      </c>
      <c r="C394" s="10" t="s">
        <v>14</v>
      </c>
      <c r="D394" s="9" t="s">
        <v>64</v>
      </c>
      <c r="E394" s="9" t="s">
        <v>50</v>
      </c>
      <c r="F394" s="9">
        <v>76</v>
      </c>
      <c r="G394" s="9">
        <v>67</v>
      </c>
      <c r="H394" s="9">
        <v>67</v>
      </c>
      <c r="I394" s="9">
        <f>SUM(StudentsPerformance[[#This Row],[Math Score]:[Writing Score]])</f>
        <v>210</v>
      </c>
      <c r="J394" s="9" t="str">
        <f>IF(StudentsPerformance[[#This Row],[Parental Level of Education]]= "master's degree", "College", IF(StudentsPerformance[[#This Row],[Parental Level of Education]]="bachelor's degree", "College", IF(StudentsPerformance[[#This Row],[Parental Level of Education]]= "some college", "College", IF(C394= "associate's degree", "Associate", IF(StudentsPerformance[[#This Row],[Parental Level of Education]]= "high school", "High school", IF(StudentsPerformance[[#This Row],[Parental Level of Education]]="some high school", "High school", "N/a"))))))</f>
        <v>College</v>
      </c>
    </row>
    <row r="395" spans="1:10" x14ac:dyDescent="0.3">
      <c r="A395" s="9" t="s">
        <v>40</v>
      </c>
      <c r="B395" s="9" t="s">
        <v>42</v>
      </c>
      <c r="C395" s="10" t="s">
        <v>19</v>
      </c>
      <c r="D395" s="9" t="s">
        <v>64</v>
      </c>
      <c r="E395" s="9" t="s">
        <v>51</v>
      </c>
      <c r="F395" s="9">
        <v>57</v>
      </c>
      <c r="G395" s="9">
        <v>54</v>
      </c>
      <c r="H395" s="9">
        <v>56</v>
      </c>
      <c r="I395" s="9">
        <f>SUM(StudentsPerformance[[#This Row],[Math Score]:[Writing Score]])</f>
        <v>167</v>
      </c>
      <c r="J395" s="9" t="str">
        <f>IF(StudentsPerformance[[#This Row],[Parental Level of Education]]= "master's degree", "College", IF(StudentsPerformance[[#This Row],[Parental Level of Education]]="bachelor's degree", "College", IF(StudentsPerformance[[#This Row],[Parental Level of Education]]= "some college", "College", IF(C395= "associate's degree", "Associate", IF(StudentsPerformance[[#This Row],[Parental Level of Education]]= "high school", "High school", IF(StudentsPerformance[[#This Row],[Parental Level of Education]]="some high school", "High school", "N/a"))))))</f>
        <v>Associate</v>
      </c>
    </row>
    <row r="396" spans="1:10" x14ac:dyDescent="0.3">
      <c r="A396" s="9" t="s">
        <v>39</v>
      </c>
      <c r="B396" s="9" t="s">
        <v>42</v>
      </c>
      <c r="C396" s="10" t="s">
        <v>23</v>
      </c>
      <c r="D396" s="9" t="s">
        <v>64</v>
      </c>
      <c r="E396" s="9" t="s">
        <v>51</v>
      </c>
      <c r="F396" s="9">
        <v>65</v>
      </c>
      <c r="G396" s="9">
        <v>74</v>
      </c>
      <c r="H396" s="9">
        <v>77</v>
      </c>
      <c r="I396" s="9">
        <f>SUM(StudentsPerformance[[#This Row],[Math Score]:[Writing Score]])</f>
        <v>216</v>
      </c>
      <c r="J396" s="9" t="str">
        <f>IF(StudentsPerformance[[#This Row],[Parental Level of Education]]= "master's degree", "College", IF(StudentsPerformance[[#This Row],[Parental Level of Education]]="bachelor's degree", "College", IF(StudentsPerformance[[#This Row],[Parental Level of Education]]= "some college", "College", IF(C396= "associate's degree", "Associate", IF(StudentsPerformance[[#This Row],[Parental Level of Education]]= "high school", "High school", IF(StudentsPerformance[[#This Row],[Parental Level of Education]]="some high school", "High school", "N/a"))))))</f>
        <v>High school</v>
      </c>
    </row>
    <row r="397" spans="1:10" x14ac:dyDescent="0.3">
      <c r="A397" s="9" t="s">
        <v>40</v>
      </c>
      <c r="B397" s="9" t="s">
        <v>43</v>
      </c>
      <c r="C397" s="10" t="s">
        <v>22</v>
      </c>
      <c r="D397" s="9" t="s">
        <v>65</v>
      </c>
      <c r="E397" s="9" t="s">
        <v>50</v>
      </c>
      <c r="F397" s="9">
        <v>48</v>
      </c>
      <c r="G397" s="9">
        <v>45</v>
      </c>
      <c r="H397" s="9">
        <v>41</v>
      </c>
      <c r="I397" s="9">
        <f>SUM(StudentsPerformance[[#This Row],[Math Score]:[Writing Score]])</f>
        <v>134</v>
      </c>
      <c r="J397" s="9" t="str">
        <f>IF(StudentsPerformance[[#This Row],[Parental Level of Education]]= "master's degree", "College", IF(StudentsPerformance[[#This Row],[Parental Level of Education]]="bachelor's degree", "College", IF(StudentsPerformance[[#This Row],[Parental Level of Education]]= "some college", "College", IF(C397= "associate's degree", "Associate", IF(StudentsPerformance[[#This Row],[Parental Level of Education]]= "high school", "High school", IF(StudentsPerformance[[#This Row],[Parental Level of Education]]="some high school", "High school", "N/a"))))))</f>
        <v>High school</v>
      </c>
    </row>
    <row r="398" spans="1:10" x14ac:dyDescent="0.3">
      <c r="A398" s="9" t="s">
        <v>39</v>
      </c>
      <c r="B398" s="9" t="s">
        <v>41</v>
      </c>
      <c r="C398" s="10" t="s">
        <v>22</v>
      </c>
      <c r="D398" s="9" t="s">
        <v>65</v>
      </c>
      <c r="E398" s="9" t="s">
        <v>50</v>
      </c>
      <c r="F398" s="9">
        <v>50</v>
      </c>
      <c r="G398" s="9">
        <v>67</v>
      </c>
      <c r="H398" s="9">
        <v>63</v>
      </c>
      <c r="I398" s="9">
        <f>SUM(StudentsPerformance[[#This Row],[Math Score]:[Writing Score]])</f>
        <v>180</v>
      </c>
      <c r="J398" s="9" t="str">
        <f>IF(StudentsPerformance[[#This Row],[Parental Level of Education]]= "master's degree", "College", IF(StudentsPerformance[[#This Row],[Parental Level of Education]]="bachelor's degree", "College", IF(StudentsPerformance[[#This Row],[Parental Level of Education]]= "some college", "College", IF(C398= "associate's degree", "Associate", IF(StudentsPerformance[[#This Row],[Parental Level of Education]]= "high school", "High school", IF(StudentsPerformance[[#This Row],[Parental Level of Education]]="some high school", "High school", "N/a"))))))</f>
        <v>High school</v>
      </c>
    </row>
    <row r="399" spans="1:10" x14ac:dyDescent="0.3">
      <c r="A399" s="9" t="s">
        <v>39</v>
      </c>
      <c r="B399" s="9" t="s">
        <v>42</v>
      </c>
      <c r="C399" s="10" t="s">
        <v>19</v>
      </c>
      <c r="D399" s="9" t="s">
        <v>64</v>
      </c>
      <c r="E399" s="9" t="s">
        <v>50</v>
      </c>
      <c r="F399" s="9">
        <v>85</v>
      </c>
      <c r="G399" s="9">
        <v>89</v>
      </c>
      <c r="H399" s="9">
        <v>95</v>
      </c>
      <c r="I399" s="9">
        <f>SUM(StudentsPerformance[[#This Row],[Math Score]:[Writing Score]])</f>
        <v>269</v>
      </c>
      <c r="J399" s="9" t="str">
        <f>IF(StudentsPerformance[[#This Row],[Parental Level of Education]]= "master's degree", "College", IF(StudentsPerformance[[#This Row],[Parental Level of Education]]="bachelor's degree", "College", IF(StudentsPerformance[[#This Row],[Parental Level of Education]]= "some college", "College", IF(C399= "associate's degree", "Associate", IF(StudentsPerformance[[#This Row],[Parental Level of Education]]= "high school", "High school", IF(StudentsPerformance[[#This Row],[Parental Level of Education]]="some high school", "High school", "N/a"))))))</f>
        <v>Associate</v>
      </c>
    </row>
    <row r="400" spans="1:10" x14ac:dyDescent="0.3">
      <c r="A400" s="9" t="s">
        <v>40</v>
      </c>
      <c r="B400" s="9" t="s">
        <v>41</v>
      </c>
      <c r="C400" s="10" t="s">
        <v>23</v>
      </c>
      <c r="D400" s="9" t="s">
        <v>64</v>
      </c>
      <c r="E400" s="9" t="s">
        <v>50</v>
      </c>
      <c r="F400" s="9">
        <v>74</v>
      </c>
      <c r="G400" s="9">
        <v>63</v>
      </c>
      <c r="H400" s="9">
        <v>57</v>
      </c>
      <c r="I400" s="9">
        <f>SUM(StudentsPerformance[[#This Row],[Math Score]:[Writing Score]])</f>
        <v>194</v>
      </c>
      <c r="J400" s="9" t="str">
        <f>IF(StudentsPerformance[[#This Row],[Parental Level of Education]]= "master's degree", "College", IF(StudentsPerformance[[#This Row],[Parental Level of Education]]="bachelor's degree", "College", IF(StudentsPerformance[[#This Row],[Parental Level of Education]]= "some college", "College", IF(C400= "associate's degree", "Associate", IF(StudentsPerformance[[#This Row],[Parental Level of Education]]= "high school", "High school", IF(StudentsPerformance[[#This Row],[Parental Level of Education]]="some high school", "High school", "N/a"))))))</f>
        <v>High school</v>
      </c>
    </row>
    <row r="401" spans="1:10" x14ac:dyDescent="0.3">
      <c r="A401" s="9" t="s">
        <v>40</v>
      </c>
      <c r="B401" s="9" t="s">
        <v>44</v>
      </c>
      <c r="C401" s="10" t="s">
        <v>23</v>
      </c>
      <c r="D401" s="9" t="s">
        <v>64</v>
      </c>
      <c r="E401" s="9" t="s">
        <v>50</v>
      </c>
      <c r="F401" s="9">
        <v>60</v>
      </c>
      <c r="G401" s="9">
        <v>59</v>
      </c>
      <c r="H401" s="9">
        <v>54</v>
      </c>
      <c r="I401" s="9">
        <f>SUM(StudentsPerformance[[#This Row],[Math Score]:[Writing Score]])</f>
        <v>173</v>
      </c>
      <c r="J401" s="9" t="str">
        <f>IF(StudentsPerformance[[#This Row],[Parental Level of Education]]= "master's degree", "College", IF(StudentsPerformance[[#This Row],[Parental Level of Education]]="bachelor's degree", "College", IF(StudentsPerformance[[#This Row],[Parental Level of Education]]= "some college", "College", IF(C401= "associate's degree", "Associate", IF(StudentsPerformance[[#This Row],[Parental Level of Education]]= "high school", "High school", IF(StudentsPerformance[[#This Row],[Parental Level of Education]]="some high school", "High school", "N/a"))))))</f>
        <v>High school</v>
      </c>
    </row>
    <row r="402" spans="1:10" x14ac:dyDescent="0.3">
      <c r="A402" s="9" t="s">
        <v>39</v>
      </c>
      <c r="B402" s="9" t="s">
        <v>42</v>
      </c>
      <c r="C402" s="10" t="s">
        <v>23</v>
      </c>
      <c r="D402" s="9" t="s">
        <v>64</v>
      </c>
      <c r="E402" s="9" t="s">
        <v>51</v>
      </c>
      <c r="F402" s="9">
        <v>59</v>
      </c>
      <c r="G402" s="9">
        <v>54</v>
      </c>
      <c r="H402" s="9">
        <v>67</v>
      </c>
      <c r="I402" s="9">
        <f>SUM(StudentsPerformance[[#This Row],[Math Score]:[Writing Score]])</f>
        <v>180</v>
      </c>
      <c r="J402" s="9" t="str">
        <f>IF(StudentsPerformance[[#This Row],[Parental Level of Education]]= "master's degree", "College", IF(StudentsPerformance[[#This Row],[Parental Level of Education]]="bachelor's degree", "College", IF(StudentsPerformance[[#This Row],[Parental Level of Education]]= "some college", "College", IF(C402= "associate's degree", "Associate", IF(StudentsPerformance[[#This Row],[Parental Level of Education]]= "high school", "High school", IF(StudentsPerformance[[#This Row],[Parental Level of Education]]="some high school", "High school", "N/a"))))))</f>
        <v>High school</v>
      </c>
    </row>
    <row r="403" spans="1:10" x14ac:dyDescent="0.3">
      <c r="A403" s="9" t="s">
        <v>40</v>
      </c>
      <c r="B403" s="9" t="s">
        <v>43</v>
      </c>
      <c r="C403" s="10" t="s">
        <v>14</v>
      </c>
      <c r="D403" s="9" t="s">
        <v>64</v>
      </c>
      <c r="E403" s="9" t="s">
        <v>50</v>
      </c>
      <c r="F403" s="9">
        <v>53</v>
      </c>
      <c r="G403" s="9">
        <v>43</v>
      </c>
      <c r="H403" s="9">
        <v>43</v>
      </c>
      <c r="I403" s="9">
        <f>SUM(StudentsPerformance[[#This Row],[Math Score]:[Writing Score]])</f>
        <v>139</v>
      </c>
      <c r="J403" s="9" t="str">
        <f>IF(StudentsPerformance[[#This Row],[Parental Level of Education]]= "master's degree", "College", IF(StudentsPerformance[[#This Row],[Parental Level of Education]]="bachelor's degree", "College", IF(StudentsPerformance[[#This Row],[Parental Level of Education]]= "some college", "College", IF(C403= "associate's degree", "Associate", IF(StudentsPerformance[[#This Row],[Parental Level of Education]]= "high school", "High school", IF(StudentsPerformance[[#This Row],[Parental Level of Education]]="some high school", "High school", "N/a"))))))</f>
        <v>College</v>
      </c>
    </row>
    <row r="404" spans="1:10" x14ac:dyDescent="0.3">
      <c r="A404" s="9" t="s">
        <v>39</v>
      </c>
      <c r="B404" s="9" t="s">
        <v>43</v>
      </c>
      <c r="C404" s="10" t="s">
        <v>14</v>
      </c>
      <c r="D404" s="9" t="s">
        <v>65</v>
      </c>
      <c r="E404" s="9" t="s">
        <v>50</v>
      </c>
      <c r="F404" s="9">
        <v>49</v>
      </c>
      <c r="G404" s="9">
        <v>65</v>
      </c>
      <c r="H404" s="9">
        <v>55</v>
      </c>
      <c r="I404" s="9">
        <f>SUM(StudentsPerformance[[#This Row],[Math Score]:[Writing Score]])</f>
        <v>169</v>
      </c>
      <c r="J404" s="9" t="str">
        <f>IF(StudentsPerformance[[#This Row],[Parental Level of Education]]= "master's degree", "College", IF(StudentsPerformance[[#This Row],[Parental Level of Education]]="bachelor's degree", "College", IF(StudentsPerformance[[#This Row],[Parental Level of Education]]= "some college", "College", IF(C404= "associate's degree", "Associate", IF(StudentsPerformance[[#This Row],[Parental Level of Education]]= "high school", "High school", IF(StudentsPerformance[[#This Row],[Parental Level of Education]]="some high school", "High school", "N/a"))))))</f>
        <v>College</v>
      </c>
    </row>
    <row r="405" spans="1:10" x14ac:dyDescent="0.3">
      <c r="A405" s="9" t="s">
        <v>39</v>
      </c>
      <c r="B405" s="9" t="s">
        <v>44</v>
      </c>
      <c r="C405" s="10" t="s">
        <v>22</v>
      </c>
      <c r="D405" s="9" t="s">
        <v>64</v>
      </c>
      <c r="E405" s="9" t="s">
        <v>51</v>
      </c>
      <c r="F405" s="9">
        <v>88</v>
      </c>
      <c r="G405" s="9">
        <v>99</v>
      </c>
      <c r="H405" s="9">
        <v>100</v>
      </c>
      <c r="I405" s="9">
        <f>SUM(StudentsPerformance[[#This Row],[Math Score]:[Writing Score]])</f>
        <v>287</v>
      </c>
      <c r="J405" s="9" t="str">
        <f>IF(StudentsPerformance[[#This Row],[Parental Level of Education]]= "master's degree", "College", IF(StudentsPerformance[[#This Row],[Parental Level of Education]]="bachelor's degree", "College", IF(StudentsPerformance[[#This Row],[Parental Level of Education]]= "some college", "College", IF(C405= "associate's degree", "Associate", IF(StudentsPerformance[[#This Row],[Parental Level of Education]]= "high school", "High school", IF(StudentsPerformance[[#This Row],[Parental Level of Education]]="some high school", "High school", "N/a"))))))</f>
        <v>High school</v>
      </c>
    </row>
    <row r="406" spans="1:10" x14ac:dyDescent="0.3">
      <c r="A406" s="9" t="s">
        <v>39</v>
      </c>
      <c r="B406" s="9" t="s">
        <v>42</v>
      </c>
      <c r="C406" s="10" t="s">
        <v>22</v>
      </c>
      <c r="D406" s="9" t="s">
        <v>64</v>
      </c>
      <c r="E406" s="9" t="s">
        <v>50</v>
      </c>
      <c r="F406" s="9">
        <v>54</v>
      </c>
      <c r="G406" s="9">
        <v>59</v>
      </c>
      <c r="H406" s="9">
        <v>62</v>
      </c>
      <c r="I406" s="9">
        <f>SUM(StudentsPerformance[[#This Row],[Math Score]:[Writing Score]])</f>
        <v>175</v>
      </c>
      <c r="J406" s="9" t="str">
        <f>IF(StudentsPerformance[[#This Row],[Parental Level of Education]]= "master's degree", "College", IF(StudentsPerformance[[#This Row],[Parental Level of Education]]="bachelor's degree", "College", IF(StudentsPerformance[[#This Row],[Parental Level of Education]]= "some college", "College", IF(C406= "associate's degree", "Associate", IF(StudentsPerformance[[#This Row],[Parental Level of Education]]= "high school", "High school", IF(StudentsPerformance[[#This Row],[Parental Level of Education]]="some high school", "High school", "N/a"))))))</f>
        <v>High school</v>
      </c>
    </row>
    <row r="407" spans="1:10" x14ac:dyDescent="0.3">
      <c r="A407" s="9" t="s">
        <v>39</v>
      </c>
      <c r="B407" s="9" t="s">
        <v>42</v>
      </c>
      <c r="C407" s="10" t="s">
        <v>23</v>
      </c>
      <c r="D407" s="9" t="s">
        <v>64</v>
      </c>
      <c r="E407" s="9" t="s">
        <v>50</v>
      </c>
      <c r="F407" s="9">
        <v>63</v>
      </c>
      <c r="G407" s="9">
        <v>73</v>
      </c>
      <c r="H407" s="9">
        <v>68</v>
      </c>
      <c r="I407" s="9">
        <f>SUM(StudentsPerformance[[#This Row],[Math Score]:[Writing Score]])</f>
        <v>204</v>
      </c>
      <c r="J407" s="9" t="str">
        <f>IF(StudentsPerformance[[#This Row],[Parental Level of Education]]= "master's degree", "College", IF(StudentsPerformance[[#This Row],[Parental Level of Education]]="bachelor's degree", "College", IF(StudentsPerformance[[#This Row],[Parental Level of Education]]= "some college", "College", IF(C407= "associate's degree", "Associate", IF(StudentsPerformance[[#This Row],[Parental Level of Education]]= "high school", "High school", IF(StudentsPerformance[[#This Row],[Parental Level of Education]]="some high school", "High school", "N/a"))))))</f>
        <v>High school</v>
      </c>
    </row>
    <row r="408" spans="1:10" x14ac:dyDescent="0.3">
      <c r="A408" s="9" t="s">
        <v>40</v>
      </c>
      <c r="B408" s="9" t="s">
        <v>41</v>
      </c>
      <c r="C408" s="10" t="s">
        <v>19</v>
      </c>
      <c r="D408" s="9" t="s">
        <v>64</v>
      </c>
      <c r="E408" s="9" t="s">
        <v>51</v>
      </c>
      <c r="F408" s="9">
        <v>65</v>
      </c>
      <c r="G408" s="9">
        <v>65</v>
      </c>
      <c r="H408" s="9">
        <v>63</v>
      </c>
      <c r="I408" s="9">
        <f>SUM(StudentsPerformance[[#This Row],[Math Score]:[Writing Score]])</f>
        <v>193</v>
      </c>
      <c r="J408" s="9" t="str">
        <f>IF(StudentsPerformance[[#This Row],[Parental Level of Education]]= "master's degree", "College", IF(StudentsPerformance[[#This Row],[Parental Level of Education]]="bachelor's degree", "College", IF(StudentsPerformance[[#This Row],[Parental Level of Education]]= "some college", "College", IF(C408= "associate's degree", "Associate", IF(StudentsPerformance[[#This Row],[Parental Level of Education]]= "high school", "High school", IF(StudentsPerformance[[#This Row],[Parental Level of Education]]="some high school", "High school", "N/a"))))))</f>
        <v>Associate</v>
      </c>
    </row>
    <row r="409" spans="1:10" x14ac:dyDescent="0.3">
      <c r="A409" s="9" t="s">
        <v>39</v>
      </c>
      <c r="B409" s="9" t="s">
        <v>41</v>
      </c>
      <c r="C409" s="10" t="s">
        <v>19</v>
      </c>
      <c r="D409" s="9" t="s">
        <v>64</v>
      </c>
      <c r="E409" s="9" t="s">
        <v>50</v>
      </c>
      <c r="F409" s="9">
        <v>82</v>
      </c>
      <c r="G409" s="9">
        <v>80</v>
      </c>
      <c r="H409" s="9">
        <v>77</v>
      </c>
      <c r="I409" s="9">
        <f>SUM(StudentsPerformance[[#This Row],[Math Score]:[Writing Score]])</f>
        <v>239</v>
      </c>
      <c r="J409" s="9" t="str">
        <f>IF(StudentsPerformance[[#This Row],[Parental Level of Education]]= "master's degree", "College", IF(StudentsPerformance[[#This Row],[Parental Level of Education]]="bachelor's degree", "College", IF(StudentsPerformance[[#This Row],[Parental Level of Education]]= "some college", "College", IF(C409= "associate's degree", "Associate", IF(StudentsPerformance[[#This Row],[Parental Level of Education]]= "high school", "High school", IF(StudentsPerformance[[#This Row],[Parental Level of Education]]="some high school", "High school", "N/a"))))))</f>
        <v>Associate</v>
      </c>
    </row>
    <row r="410" spans="1:10" x14ac:dyDescent="0.3">
      <c r="A410" s="9" t="s">
        <v>39</v>
      </c>
      <c r="B410" s="9" t="s">
        <v>44</v>
      </c>
      <c r="C410" s="10" t="s">
        <v>22</v>
      </c>
      <c r="D410" s="9" t="s">
        <v>65</v>
      </c>
      <c r="E410" s="9" t="s">
        <v>51</v>
      </c>
      <c r="F410" s="9">
        <v>52</v>
      </c>
      <c r="G410" s="9">
        <v>57</v>
      </c>
      <c r="H410" s="9">
        <v>56</v>
      </c>
      <c r="I410" s="9">
        <f>SUM(StudentsPerformance[[#This Row],[Math Score]:[Writing Score]])</f>
        <v>165</v>
      </c>
      <c r="J410" s="9" t="str">
        <f>IF(StudentsPerformance[[#This Row],[Parental Level of Education]]= "master's degree", "College", IF(StudentsPerformance[[#This Row],[Parental Level of Education]]="bachelor's degree", "College", IF(StudentsPerformance[[#This Row],[Parental Level of Education]]= "some college", "College", IF(C410= "associate's degree", "Associate", IF(StudentsPerformance[[#This Row],[Parental Level of Education]]= "high school", "High school", IF(StudentsPerformance[[#This Row],[Parental Level of Education]]="some high school", "High school", "N/a"))))))</f>
        <v>High school</v>
      </c>
    </row>
    <row r="411" spans="1:10" x14ac:dyDescent="0.3">
      <c r="A411" s="9" t="s">
        <v>40</v>
      </c>
      <c r="B411" s="9" t="s">
        <v>44</v>
      </c>
      <c r="C411" s="10" t="s">
        <v>19</v>
      </c>
      <c r="D411" s="9" t="s">
        <v>64</v>
      </c>
      <c r="E411" s="9" t="s">
        <v>51</v>
      </c>
      <c r="F411" s="9">
        <v>87</v>
      </c>
      <c r="G411" s="9">
        <v>84</v>
      </c>
      <c r="H411" s="9">
        <v>85</v>
      </c>
      <c r="I411" s="9">
        <f>SUM(StudentsPerformance[[#This Row],[Math Score]:[Writing Score]])</f>
        <v>256</v>
      </c>
      <c r="J411" s="9" t="str">
        <f>IF(StudentsPerformance[[#This Row],[Parental Level of Education]]= "master's degree", "College", IF(StudentsPerformance[[#This Row],[Parental Level of Education]]="bachelor's degree", "College", IF(StudentsPerformance[[#This Row],[Parental Level of Education]]= "some college", "College", IF(C411= "associate's degree", "Associate", IF(StudentsPerformance[[#This Row],[Parental Level of Education]]= "high school", "High school", IF(StudentsPerformance[[#This Row],[Parental Level of Education]]="some high school", "High school", "N/a"))))))</f>
        <v>Associate</v>
      </c>
    </row>
    <row r="412" spans="1:10" x14ac:dyDescent="0.3">
      <c r="A412" s="9" t="s">
        <v>39</v>
      </c>
      <c r="B412" s="9" t="s">
        <v>44</v>
      </c>
      <c r="C412" s="10" t="s">
        <v>16</v>
      </c>
      <c r="D412" s="9" t="s">
        <v>64</v>
      </c>
      <c r="E412" s="9" t="s">
        <v>51</v>
      </c>
      <c r="F412" s="9">
        <v>70</v>
      </c>
      <c r="G412" s="9">
        <v>71</v>
      </c>
      <c r="H412" s="9">
        <v>74</v>
      </c>
      <c r="I412" s="9">
        <f>SUM(StudentsPerformance[[#This Row],[Math Score]:[Writing Score]])</f>
        <v>215</v>
      </c>
      <c r="J412" s="9" t="str">
        <f>IF(StudentsPerformance[[#This Row],[Parental Level of Education]]= "master's degree", "College", IF(StudentsPerformance[[#This Row],[Parental Level of Education]]="bachelor's degree", "College", IF(StudentsPerformance[[#This Row],[Parental Level of Education]]= "some college", "College", IF(C412= "associate's degree", "Associate", IF(StudentsPerformance[[#This Row],[Parental Level of Education]]= "high school", "High school", IF(StudentsPerformance[[#This Row],[Parental Level of Education]]="some high school", "High school", "N/a"))))))</f>
        <v>College</v>
      </c>
    </row>
    <row r="413" spans="1:10" x14ac:dyDescent="0.3">
      <c r="A413" s="9" t="s">
        <v>40</v>
      </c>
      <c r="B413" s="9" t="s">
        <v>45</v>
      </c>
      <c r="C413" s="10" t="s">
        <v>14</v>
      </c>
      <c r="D413" s="9" t="s">
        <v>64</v>
      </c>
      <c r="E413" s="9" t="s">
        <v>51</v>
      </c>
      <c r="F413" s="9">
        <v>84</v>
      </c>
      <c r="G413" s="9">
        <v>83</v>
      </c>
      <c r="H413" s="9">
        <v>78</v>
      </c>
      <c r="I413" s="9">
        <f>SUM(StudentsPerformance[[#This Row],[Math Score]:[Writing Score]])</f>
        <v>245</v>
      </c>
      <c r="J413" s="9" t="str">
        <f>IF(StudentsPerformance[[#This Row],[Parental Level of Education]]= "master's degree", "College", IF(StudentsPerformance[[#This Row],[Parental Level of Education]]="bachelor's degree", "College", IF(StudentsPerformance[[#This Row],[Parental Level of Education]]= "some college", "College", IF(C413= "associate's degree", "Associate", IF(StudentsPerformance[[#This Row],[Parental Level of Education]]= "high school", "High school", IF(StudentsPerformance[[#This Row],[Parental Level of Education]]="some high school", "High school", "N/a"))))))</f>
        <v>College</v>
      </c>
    </row>
    <row r="414" spans="1:10" x14ac:dyDescent="0.3">
      <c r="A414" s="9" t="s">
        <v>40</v>
      </c>
      <c r="B414" s="9" t="s">
        <v>44</v>
      </c>
      <c r="C414" s="10" t="s">
        <v>19</v>
      </c>
      <c r="D414" s="9" t="s">
        <v>64</v>
      </c>
      <c r="E414" s="9" t="s">
        <v>50</v>
      </c>
      <c r="F414" s="9">
        <v>71</v>
      </c>
      <c r="G414" s="9">
        <v>66</v>
      </c>
      <c r="H414" s="9">
        <v>60</v>
      </c>
      <c r="I414" s="9">
        <f>SUM(StudentsPerformance[[#This Row],[Math Score]:[Writing Score]])</f>
        <v>197</v>
      </c>
      <c r="J414" s="9" t="str">
        <f>IF(StudentsPerformance[[#This Row],[Parental Level of Education]]= "master's degree", "College", IF(StudentsPerformance[[#This Row],[Parental Level of Education]]="bachelor's degree", "College", IF(StudentsPerformance[[#This Row],[Parental Level of Education]]= "some college", "College", IF(C414= "associate's degree", "Associate", IF(StudentsPerformance[[#This Row],[Parental Level of Education]]= "high school", "High school", IF(StudentsPerformance[[#This Row],[Parental Level of Education]]="some high school", "High school", "N/a"))))))</f>
        <v>Associate</v>
      </c>
    </row>
    <row r="415" spans="1:10" x14ac:dyDescent="0.3">
      <c r="A415" s="9" t="s">
        <v>40</v>
      </c>
      <c r="B415" s="9" t="s">
        <v>41</v>
      </c>
      <c r="C415" s="10" t="s">
        <v>23</v>
      </c>
      <c r="D415" s="9" t="s">
        <v>64</v>
      </c>
      <c r="E415" s="9" t="s">
        <v>51</v>
      </c>
      <c r="F415" s="9">
        <v>63</v>
      </c>
      <c r="G415" s="9">
        <v>67</v>
      </c>
      <c r="H415" s="9">
        <v>67</v>
      </c>
      <c r="I415" s="9">
        <f>SUM(StudentsPerformance[[#This Row],[Math Score]:[Writing Score]])</f>
        <v>197</v>
      </c>
      <c r="J415" s="9" t="str">
        <f>IF(StudentsPerformance[[#This Row],[Parental Level of Education]]= "master's degree", "College", IF(StudentsPerformance[[#This Row],[Parental Level of Education]]="bachelor's degree", "College", IF(StudentsPerformance[[#This Row],[Parental Level of Education]]= "some college", "College", IF(C415= "associate's degree", "Associate", IF(StudentsPerformance[[#This Row],[Parental Level of Education]]= "high school", "High school", IF(StudentsPerformance[[#This Row],[Parental Level of Education]]="some high school", "High school", "N/a"))))))</f>
        <v>High school</v>
      </c>
    </row>
    <row r="416" spans="1:10" x14ac:dyDescent="0.3">
      <c r="A416" s="9" t="s">
        <v>39</v>
      </c>
      <c r="B416" s="9" t="s">
        <v>42</v>
      </c>
      <c r="C416" s="10" t="s">
        <v>10</v>
      </c>
      <c r="D416" s="9" t="s">
        <v>65</v>
      </c>
      <c r="E416" s="9" t="s">
        <v>51</v>
      </c>
      <c r="F416" s="9">
        <v>51</v>
      </c>
      <c r="G416" s="9">
        <v>72</v>
      </c>
      <c r="H416" s="9">
        <v>79</v>
      </c>
      <c r="I416" s="9">
        <f>SUM(StudentsPerformance[[#This Row],[Math Score]:[Writing Score]])</f>
        <v>202</v>
      </c>
      <c r="J416" s="9" t="str">
        <f>IF(StudentsPerformance[[#This Row],[Parental Level of Education]]= "master's degree", "College", IF(StudentsPerformance[[#This Row],[Parental Level of Education]]="bachelor's degree", "College", IF(StudentsPerformance[[#This Row],[Parental Level of Education]]= "some college", "College", IF(C416= "associate's degree", "Associate", IF(StudentsPerformance[[#This Row],[Parental Level of Education]]= "high school", "High school", IF(StudentsPerformance[[#This Row],[Parental Level of Education]]="some high school", "High school", "N/a"))))))</f>
        <v>College</v>
      </c>
    </row>
    <row r="417" spans="1:10" x14ac:dyDescent="0.3">
      <c r="A417" s="9" t="s">
        <v>40</v>
      </c>
      <c r="B417" s="9" t="s">
        <v>45</v>
      </c>
      <c r="C417" s="10" t="s">
        <v>22</v>
      </c>
      <c r="D417" s="9" t="s">
        <v>64</v>
      </c>
      <c r="E417" s="9" t="s">
        <v>50</v>
      </c>
      <c r="F417" s="9">
        <v>84</v>
      </c>
      <c r="G417" s="9">
        <v>73</v>
      </c>
      <c r="H417" s="9">
        <v>69</v>
      </c>
      <c r="I417" s="9">
        <f>SUM(StudentsPerformance[[#This Row],[Math Score]:[Writing Score]])</f>
        <v>226</v>
      </c>
      <c r="J417" s="9" t="str">
        <f>IF(StudentsPerformance[[#This Row],[Parental Level of Education]]= "master's degree", "College", IF(StudentsPerformance[[#This Row],[Parental Level of Education]]="bachelor's degree", "College", IF(StudentsPerformance[[#This Row],[Parental Level of Education]]= "some college", "College", IF(C417= "associate's degree", "Associate", IF(StudentsPerformance[[#This Row],[Parental Level of Education]]= "high school", "High school", IF(StudentsPerformance[[#This Row],[Parental Level of Education]]="some high school", "High school", "N/a"))))))</f>
        <v>High school</v>
      </c>
    </row>
    <row r="418" spans="1:10" x14ac:dyDescent="0.3">
      <c r="A418" s="9" t="s">
        <v>40</v>
      </c>
      <c r="B418" s="9" t="s">
        <v>42</v>
      </c>
      <c r="C418" s="10" t="s">
        <v>10</v>
      </c>
      <c r="D418" s="9" t="s">
        <v>64</v>
      </c>
      <c r="E418" s="9" t="s">
        <v>51</v>
      </c>
      <c r="F418" s="9">
        <v>71</v>
      </c>
      <c r="G418" s="9">
        <v>74</v>
      </c>
      <c r="H418" s="9">
        <v>68</v>
      </c>
      <c r="I418" s="9">
        <f>SUM(StudentsPerformance[[#This Row],[Math Score]:[Writing Score]])</f>
        <v>213</v>
      </c>
      <c r="J418" s="9" t="str">
        <f>IF(StudentsPerformance[[#This Row],[Parental Level of Education]]= "master's degree", "College", IF(StudentsPerformance[[#This Row],[Parental Level of Education]]="bachelor's degree", "College", IF(StudentsPerformance[[#This Row],[Parental Level of Education]]= "some college", "College", IF(C418= "associate's degree", "Associate", IF(StudentsPerformance[[#This Row],[Parental Level of Education]]= "high school", "High school", IF(StudentsPerformance[[#This Row],[Parental Level of Education]]="some high school", "High school", "N/a"))))))</f>
        <v>College</v>
      </c>
    </row>
    <row r="419" spans="1:10" x14ac:dyDescent="0.3">
      <c r="A419" s="9" t="s">
        <v>40</v>
      </c>
      <c r="B419" s="9" t="s">
        <v>42</v>
      </c>
      <c r="C419" s="10" t="s">
        <v>19</v>
      </c>
      <c r="D419" s="9" t="s">
        <v>64</v>
      </c>
      <c r="E419" s="9" t="s">
        <v>50</v>
      </c>
      <c r="F419" s="9">
        <v>74</v>
      </c>
      <c r="G419" s="9">
        <v>73</v>
      </c>
      <c r="H419" s="9">
        <v>67</v>
      </c>
      <c r="I419" s="9">
        <f>SUM(StudentsPerformance[[#This Row],[Math Score]:[Writing Score]])</f>
        <v>214</v>
      </c>
      <c r="J419" s="9" t="str">
        <f>IF(StudentsPerformance[[#This Row],[Parental Level of Education]]= "master's degree", "College", IF(StudentsPerformance[[#This Row],[Parental Level of Education]]="bachelor's degree", "College", IF(StudentsPerformance[[#This Row],[Parental Level of Education]]= "some college", "College", IF(C419= "associate's degree", "Associate", IF(StudentsPerformance[[#This Row],[Parental Level of Education]]= "high school", "High school", IF(StudentsPerformance[[#This Row],[Parental Level of Education]]="some high school", "High school", "N/a"))))))</f>
        <v>Associate</v>
      </c>
    </row>
    <row r="420" spans="1:10" x14ac:dyDescent="0.3">
      <c r="A420" s="9" t="s">
        <v>40</v>
      </c>
      <c r="B420" s="9" t="s">
        <v>44</v>
      </c>
      <c r="C420" s="10" t="s">
        <v>14</v>
      </c>
      <c r="D420" s="9" t="s">
        <v>64</v>
      </c>
      <c r="E420" s="9" t="s">
        <v>50</v>
      </c>
      <c r="F420" s="9">
        <v>68</v>
      </c>
      <c r="G420" s="9">
        <v>59</v>
      </c>
      <c r="H420" s="9">
        <v>62</v>
      </c>
      <c r="I420" s="9">
        <f>SUM(StudentsPerformance[[#This Row],[Math Score]:[Writing Score]])</f>
        <v>189</v>
      </c>
      <c r="J420" s="9" t="str">
        <f>IF(StudentsPerformance[[#This Row],[Parental Level of Education]]= "master's degree", "College", IF(StudentsPerformance[[#This Row],[Parental Level of Education]]="bachelor's degree", "College", IF(StudentsPerformance[[#This Row],[Parental Level of Education]]= "some college", "College", IF(C420= "associate's degree", "Associate", IF(StudentsPerformance[[#This Row],[Parental Level of Education]]= "high school", "High school", IF(StudentsPerformance[[#This Row],[Parental Level of Education]]="some high school", "High school", "N/a"))))))</f>
        <v>College</v>
      </c>
    </row>
    <row r="421" spans="1:10" x14ac:dyDescent="0.3">
      <c r="A421" s="9" t="s">
        <v>40</v>
      </c>
      <c r="B421" s="9" t="s">
        <v>45</v>
      </c>
      <c r="C421" s="10" t="s">
        <v>22</v>
      </c>
      <c r="D421" s="9" t="s">
        <v>65</v>
      </c>
      <c r="E421" s="9" t="s">
        <v>51</v>
      </c>
      <c r="F421" s="9">
        <v>57</v>
      </c>
      <c r="G421" s="9">
        <v>56</v>
      </c>
      <c r="H421" s="9">
        <v>54</v>
      </c>
      <c r="I421" s="9">
        <f>SUM(StudentsPerformance[[#This Row],[Math Score]:[Writing Score]])</f>
        <v>167</v>
      </c>
      <c r="J421" s="9" t="str">
        <f>IF(StudentsPerformance[[#This Row],[Parental Level of Education]]= "master's degree", "College", IF(StudentsPerformance[[#This Row],[Parental Level of Education]]="bachelor's degree", "College", IF(StudentsPerformance[[#This Row],[Parental Level of Education]]= "some college", "College", IF(C421= "associate's degree", "Associate", IF(StudentsPerformance[[#This Row],[Parental Level of Education]]= "high school", "High school", IF(StudentsPerformance[[#This Row],[Parental Level of Education]]="some high school", "High school", "N/a"))))))</f>
        <v>High school</v>
      </c>
    </row>
    <row r="422" spans="1:10" x14ac:dyDescent="0.3">
      <c r="A422" s="9" t="s">
        <v>39</v>
      </c>
      <c r="B422" s="9" t="s">
        <v>42</v>
      </c>
      <c r="C422" s="10" t="s">
        <v>19</v>
      </c>
      <c r="D422" s="9" t="s">
        <v>65</v>
      </c>
      <c r="E422" s="9" t="s">
        <v>51</v>
      </c>
      <c r="F422" s="9">
        <v>82</v>
      </c>
      <c r="G422" s="9">
        <v>93</v>
      </c>
      <c r="H422" s="9">
        <v>93</v>
      </c>
      <c r="I422" s="9">
        <f>SUM(StudentsPerformance[[#This Row],[Math Score]:[Writing Score]])</f>
        <v>268</v>
      </c>
      <c r="J422" s="9" t="str">
        <f>IF(StudentsPerformance[[#This Row],[Parental Level of Education]]= "master's degree", "College", IF(StudentsPerformance[[#This Row],[Parental Level of Education]]="bachelor's degree", "College", IF(StudentsPerformance[[#This Row],[Parental Level of Education]]= "some college", "College", IF(C422= "associate's degree", "Associate", IF(StudentsPerformance[[#This Row],[Parental Level of Education]]= "high school", "High school", IF(StudentsPerformance[[#This Row],[Parental Level of Education]]="some high school", "High school", "N/a"))))))</f>
        <v>Associate</v>
      </c>
    </row>
    <row r="423" spans="1:10" x14ac:dyDescent="0.3">
      <c r="A423" s="9" t="s">
        <v>39</v>
      </c>
      <c r="B423" s="9" t="s">
        <v>44</v>
      </c>
      <c r="C423" s="10" t="s">
        <v>22</v>
      </c>
      <c r="D423" s="9" t="s">
        <v>64</v>
      </c>
      <c r="E423" s="9" t="s">
        <v>51</v>
      </c>
      <c r="F423" s="9">
        <v>57</v>
      </c>
      <c r="G423" s="9">
        <v>58</v>
      </c>
      <c r="H423" s="9">
        <v>64</v>
      </c>
      <c r="I423" s="9">
        <f>SUM(StudentsPerformance[[#This Row],[Math Score]:[Writing Score]])</f>
        <v>179</v>
      </c>
      <c r="J423" s="9" t="str">
        <f>IF(StudentsPerformance[[#This Row],[Parental Level of Education]]= "master's degree", "College", IF(StudentsPerformance[[#This Row],[Parental Level of Education]]="bachelor's degree", "College", IF(StudentsPerformance[[#This Row],[Parental Level of Education]]= "some college", "College", IF(C423= "associate's degree", "Associate", IF(StudentsPerformance[[#This Row],[Parental Level of Education]]= "high school", "High school", IF(StudentsPerformance[[#This Row],[Parental Level of Education]]="some high school", "High school", "N/a"))))))</f>
        <v>High school</v>
      </c>
    </row>
    <row r="424" spans="1:10" x14ac:dyDescent="0.3">
      <c r="A424" s="9" t="s">
        <v>39</v>
      </c>
      <c r="B424" s="9" t="s">
        <v>44</v>
      </c>
      <c r="C424" s="10" t="s">
        <v>16</v>
      </c>
      <c r="D424" s="9" t="s">
        <v>65</v>
      </c>
      <c r="E424" s="9" t="s">
        <v>51</v>
      </c>
      <c r="F424" s="9">
        <v>47</v>
      </c>
      <c r="G424" s="9">
        <v>58</v>
      </c>
      <c r="H424" s="9">
        <v>67</v>
      </c>
      <c r="I424" s="9">
        <f>SUM(StudentsPerformance[[#This Row],[Math Score]:[Writing Score]])</f>
        <v>172</v>
      </c>
      <c r="J424" s="9" t="str">
        <f>IF(StudentsPerformance[[#This Row],[Parental Level of Education]]= "master's degree", "College", IF(StudentsPerformance[[#This Row],[Parental Level of Education]]="bachelor's degree", "College", IF(StudentsPerformance[[#This Row],[Parental Level of Education]]= "some college", "College", IF(C424= "associate's degree", "Associate", IF(StudentsPerformance[[#This Row],[Parental Level of Education]]= "high school", "High school", IF(StudentsPerformance[[#This Row],[Parental Level of Education]]="some high school", "High school", "N/a"))))))</f>
        <v>College</v>
      </c>
    </row>
    <row r="425" spans="1:10" x14ac:dyDescent="0.3">
      <c r="A425" s="9" t="s">
        <v>39</v>
      </c>
      <c r="B425" s="9" t="s">
        <v>43</v>
      </c>
      <c r="C425" s="10" t="s">
        <v>23</v>
      </c>
      <c r="D425" s="9" t="s">
        <v>64</v>
      </c>
      <c r="E425" s="9" t="s">
        <v>51</v>
      </c>
      <c r="F425" s="9">
        <v>59</v>
      </c>
      <c r="G425" s="9">
        <v>85</v>
      </c>
      <c r="H425" s="9">
        <v>80</v>
      </c>
      <c r="I425" s="9">
        <f>SUM(StudentsPerformance[[#This Row],[Math Score]:[Writing Score]])</f>
        <v>224</v>
      </c>
      <c r="J425" s="9" t="str">
        <f>IF(StudentsPerformance[[#This Row],[Parental Level of Education]]= "master's degree", "College", IF(StudentsPerformance[[#This Row],[Parental Level of Education]]="bachelor's degree", "College", IF(StudentsPerformance[[#This Row],[Parental Level of Education]]= "some college", "College", IF(C425= "associate's degree", "Associate", IF(StudentsPerformance[[#This Row],[Parental Level of Education]]= "high school", "High school", IF(StudentsPerformance[[#This Row],[Parental Level of Education]]="some high school", "High school", "N/a"))))))</f>
        <v>High school</v>
      </c>
    </row>
    <row r="426" spans="1:10" x14ac:dyDescent="0.3">
      <c r="A426" s="9" t="s">
        <v>40</v>
      </c>
      <c r="B426" s="9" t="s">
        <v>41</v>
      </c>
      <c r="C426" s="10" t="s">
        <v>14</v>
      </c>
      <c r="D426" s="9" t="s">
        <v>65</v>
      </c>
      <c r="E426" s="9" t="s">
        <v>50</v>
      </c>
      <c r="F426" s="9">
        <v>41</v>
      </c>
      <c r="G426" s="9">
        <v>39</v>
      </c>
      <c r="H426" s="9">
        <v>34</v>
      </c>
      <c r="I426" s="9">
        <f>SUM(StudentsPerformance[[#This Row],[Math Score]:[Writing Score]])</f>
        <v>114</v>
      </c>
      <c r="J426" s="9" t="str">
        <f>IF(StudentsPerformance[[#This Row],[Parental Level of Education]]= "master's degree", "College", IF(StudentsPerformance[[#This Row],[Parental Level of Education]]="bachelor's degree", "College", IF(StudentsPerformance[[#This Row],[Parental Level of Education]]= "some college", "College", IF(C426= "associate's degree", "Associate", IF(StudentsPerformance[[#This Row],[Parental Level of Education]]= "high school", "High school", IF(StudentsPerformance[[#This Row],[Parental Level of Education]]="some high school", "High school", "N/a"))))))</f>
        <v>College</v>
      </c>
    </row>
    <row r="427" spans="1:10" x14ac:dyDescent="0.3">
      <c r="A427" s="9" t="s">
        <v>39</v>
      </c>
      <c r="B427" s="9" t="s">
        <v>42</v>
      </c>
      <c r="C427" s="10" t="s">
        <v>14</v>
      </c>
      <c r="D427" s="9" t="s">
        <v>65</v>
      </c>
      <c r="E427" s="9" t="s">
        <v>50</v>
      </c>
      <c r="F427" s="9">
        <v>62</v>
      </c>
      <c r="G427" s="9">
        <v>67</v>
      </c>
      <c r="H427" s="9">
        <v>62</v>
      </c>
      <c r="I427" s="9">
        <f>SUM(StudentsPerformance[[#This Row],[Math Score]:[Writing Score]])</f>
        <v>191</v>
      </c>
      <c r="J427" s="9" t="str">
        <f>IF(StudentsPerformance[[#This Row],[Parental Level of Education]]= "master's degree", "College", IF(StudentsPerformance[[#This Row],[Parental Level of Education]]="bachelor's degree", "College", IF(StudentsPerformance[[#This Row],[Parental Level of Education]]= "some college", "College", IF(C427= "associate's degree", "Associate", IF(StudentsPerformance[[#This Row],[Parental Level of Education]]= "high school", "High school", IF(StudentsPerformance[[#This Row],[Parental Level of Education]]="some high school", "High school", "N/a"))))))</f>
        <v>College</v>
      </c>
    </row>
    <row r="428" spans="1:10" x14ac:dyDescent="0.3">
      <c r="A428" s="9" t="s">
        <v>40</v>
      </c>
      <c r="B428" s="9" t="s">
        <v>42</v>
      </c>
      <c r="C428" s="10" t="s">
        <v>10</v>
      </c>
      <c r="D428" s="9" t="s">
        <v>64</v>
      </c>
      <c r="E428" s="9" t="s">
        <v>50</v>
      </c>
      <c r="F428" s="9">
        <v>86</v>
      </c>
      <c r="G428" s="9">
        <v>83</v>
      </c>
      <c r="H428" s="9">
        <v>86</v>
      </c>
      <c r="I428" s="9">
        <f>SUM(StudentsPerformance[[#This Row],[Math Score]:[Writing Score]])</f>
        <v>255</v>
      </c>
      <c r="J428" s="9" t="str">
        <f>IF(StudentsPerformance[[#This Row],[Parental Level of Education]]= "master's degree", "College", IF(StudentsPerformance[[#This Row],[Parental Level of Education]]="bachelor's degree", "College", IF(StudentsPerformance[[#This Row],[Parental Level of Education]]= "some college", "College", IF(C428= "associate's degree", "Associate", IF(StudentsPerformance[[#This Row],[Parental Level of Education]]= "high school", "High school", IF(StudentsPerformance[[#This Row],[Parental Level of Education]]="some high school", "High school", "N/a"))))))</f>
        <v>College</v>
      </c>
    </row>
    <row r="429" spans="1:10" x14ac:dyDescent="0.3">
      <c r="A429" s="9" t="s">
        <v>40</v>
      </c>
      <c r="B429" s="9" t="s">
        <v>42</v>
      </c>
      <c r="C429" s="10" t="s">
        <v>23</v>
      </c>
      <c r="D429" s="9" t="s">
        <v>65</v>
      </c>
      <c r="E429" s="9" t="s">
        <v>50</v>
      </c>
      <c r="F429" s="9">
        <v>69</v>
      </c>
      <c r="G429" s="9">
        <v>71</v>
      </c>
      <c r="H429" s="9">
        <v>65</v>
      </c>
      <c r="I429" s="9">
        <f>SUM(StudentsPerformance[[#This Row],[Math Score]:[Writing Score]])</f>
        <v>205</v>
      </c>
      <c r="J429" s="9" t="str">
        <f>IF(StudentsPerformance[[#This Row],[Parental Level of Education]]= "master's degree", "College", IF(StudentsPerformance[[#This Row],[Parental Level of Education]]="bachelor's degree", "College", IF(StudentsPerformance[[#This Row],[Parental Level of Education]]= "some college", "College", IF(C429= "associate's degree", "Associate", IF(StudentsPerformance[[#This Row],[Parental Level of Education]]= "high school", "High school", IF(StudentsPerformance[[#This Row],[Parental Level of Education]]="some high school", "High school", "N/a"))))))</f>
        <v>High school</v>
      </c>
    </row>
    <row r="430" spans="1:10" x14ac:dyDescent="0.3">
      <c r="A430" s="9" t="s">
        <v>40</v>
      </c>
      <c r="B430" s="9" t="s">
        <v>43</v>
      </c>
      <c r="C430" s="10" t="s">
        <v>23</v>
      </c>
      <c r="D430" s="9" t="s">
        <v>65</v>
      </c>
      <c r="E430" s="9" t="s">
        <v>50</v>
      </c>
      <c r="F430" s="9">
        <v>65</v>
      </c>
      <c r="G430" s="9">
        <v>59</v>
      </c>
      <c r="H430" s="9">
        <v>53</v>
      </c>
      <c r="I430" s="9">
        <f>SUM(StudentsPerformance[[#This Row],[Math Score]:[Writing Score]])</f>
        <v>177</v>
      </c>
      <c r="J430" s="9" t="str">
        <f>IF(StudentsPerformance[[#This Row],[Parental Level of Education]]= "master's degree", "College", IF(StudentsPerformance[[#This Row],[Parental Level of Education]]="bachelor's degree", "College", IF(StudentsPerformance[[#This Row],[Parental Level of Education]]= "some college", "College", IF(C430= "associate's degree", "Associate", IF(StudentsPerformance[[#This Row],[Parental Level of Education]]= "high school", "High school", IF(StudentsPerformance[[#This Row],[Parental Level of Education]]="some high school", "High school", "N/a"))))))</f>
        <v>High school</v>
      </c>
    </row>
    <row r="431" spans="1:10" x14ac:dyDescent="0.3">
      <c r="A431" s="9" t="s">
        <v>40</v>
      </c>
      <c r="B431" s="9" t="s">
        <v>42</v>
      </c>
      <c r="C431" s="10" t="s">
        <v>23</v>
      </c>
      <c r="D431" s="9" t="s">
        <v>65</v>
      </c>
      <c r="E431" s="9" t="s">
        <v>50</v>
      </c>
      <c r="F431" s="9">
        <v>68</v>
      </c>
      <c r="G431" s="9">
        <v>63</v>
      </c>
      <c r="H431" s="9">
        <v>54</v>
      </c>
      <c r="I431" s="9">
        <f>SUM(StudentsPerformance[[#This Row],[Math Score]:[Writing Score]])</f>
        <v>185</v>
      </c>
      <c r="J431" s="9" t="str">
        <f>IF(StudentsPerformance[[#This Row],[Parental Level of Education]]= "master's degree", "College", IF(StudentsPerformance[[#This Row],[Parental Level of Education]]="bachelor's degree", "College", IF(StudentsPerformance[[#This Row],[Parental Level of Education]]= "some college", "College", IF(C431= "associate's degree", "Associate", IF(StudentsPerformance[[#This Row],[Parental Level of Education]]= "high school", "High school", IF(StudentsPerformance[[#This Row],[Parental Level of Education]]="some high school", "High school", "N/a"))))))</f>
        <v>High school</v>
      </c>
    </row>
    <row r="432" spans="1:10" x14ac:dyDescent="0.3">
      <c r="A432" s="9" t="s">
        <v>40</v>
      </c>
      <c r="B432" s="9" t="s">
        <v>42</v>
      </c>
      <c r="C432" s="10" t="s">
        <v>19</v>
      </c>
      <c r="D432" s="9" t="s">
        <v>65</v>
      </c>
      <c r="E432" s="9" t="s">
        <v>50</v>
      </c>
      <c r="F432" s="9">
        <v>64</v>
      </c>
      <c r="G432" s="9">
        <v>66</v>
      </c>
      <c r="H432" s="9">
        <v>59</v>
      </c>
      <c r="I432" s="9">
        <f>SUM(StudentsPerformance[[#This Row],[Math Score]:[Writing Score]])</f>
        <v>189</v>
      </c>
      <c r="J432" s="9" t="str">
        <f>IF(StudentsPerformance[[#This Row],[Parental Level of Education]]= "master's degree", "College", IF(StudentsPerformance[[#This Row],[Parental Level of Education]]="bachelor's degree", "College", IF(StudentsPerformance[[#This Row],[Parental Level of Education]]= "some college", "College", IF(C432= "associate's degree", "Associate", IF(StudentsPerformance[[#This Row],[Parental Level of Education]]= "high school", "High school", IF(StudentsPerformance[[#This Row],[Parental Level of Education]]="some high school", "High school", "N/a"))))))</f>
        <v>Associate</v>
      </c>
    </row>
    <row r="433" spans="1:10" x14ac:dyDescent="0.3">
      <c r="A433" s="9" t="s">
        <v>39</v>
      </c>
      <c r="B433" s="9" t="s">
        <v>42</v>
      </c>
      <c r="C433" s="10" t="s">
        <v>22</v>
      </c>
      <c r="D433" s="9" t="s">
        <v>64</v>
      </c>
      <c r="E433" s="9" t="s">
        <v>50</v>
      </c>
      <c r="F433" s="9">
        <v>61</v>
      </c>
      <c r="G433" s="9">
        <v>72</v>
      </c>
      <c r="H433" s="9">
        <v>70</v>
      </c>
      <c r="I433" s="9">
        <f>SUM(StudentsPerformance[[#This Row],[Math Score]:[Writing Score]])</f>
        <v>203</v>
      </c>
      <c r="J433" s="9" t="str">
        <f>IF(StudentsPerformance[[#This Row],[Parental Level of Education]]= "master's degree", "College", IF(StudentsPerformance[[#This Row],[Parental Level of Education]]="bachelor's degree", "College", IF(StudentsPerformance[[#This Row],[Parental Level of Education]]= "some college", "College", IF(C433= "associate's degree", "Associate", IF(StudentsPerformance[[#This Row],[Parental Level of Education]]= "high school", "High school", IF(StudentsPerformance[[#This Row],[Parental Level of Education]]="some high school", "High school", "N/a"))))))</f>
        <v>High school</v>
      </c>
    </row>
    <row r="434" spans="1:10" x14ac:dyDescent="0.3">
      <c r="A434" s="9" t="s">
        <v>40</v>
      </c>
      <c r="B434" s="9" t="s">
        <v>42</v>
      </c>
      <c r="C434" s="10" t="s">
        <v>22</v>
      </c>
      <c r="D434" s="9" t="s">
        <v>64</v>
      </c>
      <c r="E434" s="9" t="s">
        <v>50</v>
      </c>
      <c r="F434" s="9">
        <v>61</v>
      </c>
      <c r="G434" s="9">
        <v>56</v>
      </c>
      <c r="H434" s="9">
        <v>55</v>
      </c>
      <c r="I434" s="9">
        <f>SUM(StudentsPerformance[[#This Row],[Math Score]:[Writing Score]])</f>
        <v>172</v>
      </c>
      <c r="J434" s="9" t="str">
        <f>IF(StudentsPerformance[[#This Row],[Parental Level of Education]]= "master's degree", "College", IF(StudentsPerformance[[#This Row],[Parental Level of Education]]="bachelor's degree", "College", IF(StudentsPerformance[[#This Row],[Parental Level of Education]]= "some college", "College", IF(C434= "associate's degree", "Associate", IF(StudentsPerformance[[#This Row],[Parental Level of Education]]= "high school", "High school", IF(StudentsPerformance[[#This Row],[Parental Level of Education]]="some high school", "High school", "N/a"))))))</f>
        <v>High school</v>
      </c>
    </row>
    <row r="435" spans="1:10" x14ac:dyDescent="0.3">
      <c r="A435" s="9" t="s">
        <v>39</v>
      </c>
      <c r="B435" s="9" t="s">
        <v>43</v>
      </c>
      <c r="C435" s="10" t="s">
        <v>23</v>
      </c>
      <c r="D435" s="9" t="s">
        <v>65</v>
      </c>
      <c r="E435" s="9" t="s">
        <v>50</v>
      </c>
      <c r="F435" s="9">
        <v>47</v>
      </c>
      <c r="G435" s="9">
        <v>59</v>
      </c>
      <c r="H435" s="9">
        <v>50</v>
      </c>
      <c r="I435" s="9">
        <f>SUM(StudentsPerformance[[#This Row],[Math Score]:[Writing Score]])</f>
        <v>156</v>
      </c>
      <c r="J435" s="9" t="str">
        <f>IF(StudentsPerformance[[#This Row],[Parental Level of Education]]= "master's degree", "College", IF(StudentsPerformance[[#This Row],[Parental Level of Education]]="bachelor's degree", "College", IF(StudentsPerformance[[#This Row],[Parental Level of Education]]= "some college", "College", IF(C435= "associate's degree", "Associate", IF(StudentsPerformance[[#This Row],[Parental Level of Education]]= "high school", "High school", IF(StudentsPerformance[[#This Row],[Parental Level of Education]]="some high school", "High school", "N/a"))))))</f>
        <v>High school</v>
      </c>
    </row>
    <row r="436" spans="1:10" x14ac:dyDescent="0.3">
      <c r="A436" s="9" t="s">
        <v>40</v>
      </c>
      <c r="B436" s="9" t="s">
        <v>42</v>
      </c>
      <c r="C436" s="10" t="s">
        <v>23</v>
      </c>
      <c r="D436" s="9" t="s">
        <v>64</v>
      </c>
      <c r="E436" s="9" t="s">
        <v>50</v>
      </c>
      <c r="F436" s="9">
        <v>73</v>
      </c>
      <c r="G436" s="9">
        <v>66</v>
      </c>
      <c r="H436" s="9">
        <v>66</v>
      </c>
      <c r="I436" s="9">
        <f>SUM(StudentsPerformance[[#This Row],[Math Score]:[Writing Score]])</f>
        <v>205</v>
      </c>
      <c r="J436" s="9" t="str">
        <f>IF(StudentsPerformance[[#This Row],[Parental Level of Education]]= "master's degree", "College", IF(StudentsPerformance[[#This Row],[Parental Level of Education]]="bachelor's degree", "College", IF(StudentsPerformance[[#This Row],[Parental Level of Education]]= "some college", "College", IF(C436= "associate's degree", "Associate", IF(StudentsPerformance[[#This Row],[Parental Level of Education]]= "high school", "High school", IF(StudentsPerformance[[#This Row],[Parental Level of Education]]="some high school", "High school", "N/a"))))))</f>
        <v>High school</v>
      </c>
    </row>
    <row r="437" spans="1:10" x14ac:dyDescent="0.3">
      <c r="A437" s="9" t="s">
        <v>40</v>
      </c>
      <c r="B437" s="9" t="s">
        <v>42</v>
      </c>
      <c r="C437" s="10" t="s">
        <v>14</v>
      </c>
      <c r="D437" s="9" t="s">
        <v>65</v>
      </c>
      <c r="E437" s="9" t="s">
        <v>51</v>
      </c>
      <c r="F437" s="9">
        <v>50</v>
      </c>
      <c r="G437" s="9">
        <v>48</v>
      </c>
      <c r="H437" s="9">
        <v>53</v>
      </c>
      <c r="I437" s="9">
        <f>SUM(StudentsPerformance[[#This Row],[Math Score]:[Writing Score]])</f>
        <v>151</v>
      </c>
      <c r="J437" s="9" t="str">
        <f>IF(StudentsPerformance[[#This Row],[Parental Level of Education]]= "master's degree", "College", IF(StudentsPerformance[[#This Row],[Parental Level of Education]]="bachelor's degree", "College", IF(StudentsPerformance[[#This Row],[Parental Level of Education]]= "some college", "College", IF(C437= "associate's degree", "Associate", IF(StudentsPerformance[[#This Row],[Parental Level of Education]]= "high school", "High school", IF(StudentsPerformance[[#This Row],[Parental Level of Education]]="some high school", "High school", "N/a"))))))</f>
        <v>College</v>
      </c>
    </row>
    <row r="438" spans="1:10" x14ac:dyDescent="0.3">
      <c r="A438" s="9" t="s">
        <v>40</v>
      </c>
      <c r="B438" s="9" t="s">
        <v>44</v>
      </c>
      <c r="C438" s="10" t="s">
        <v>19</v>
      </c>
      <c r="D438" s="9" t="s">
        <v>64</v>
      </c>
      <c r="E438" s="9" t="s">
        <v>50</v>
      </c>
      <c r="F438" s="9">
        <v>75</v>
      </c>
      <c r="G438" s="9">
        <v>68</v>
      </c>
      <c r="H438" s="9">
        <v>64</v>
      </c>
      <c r="I438" s="9">
        <f>SUM(StudentsPerformance[[#This Row],[Math Score]:[Writing Score]])</f>
        <v>207</v>
      </c>
      <c r="J438" s="9" t="str">
        <f>IF(StudentsPerformance[[#This Row],[Parental Level of Education]]= "master's degree", "College", IF(StudentsPerformance[[#This Row],[Parental Level of Education]]="bachelor's degree", "College", IF(StudentsPerformance[[#This Row],[Parental Level of Education]]= "some college", "College", IF(C438= "associate's degree", "Associate", IF(StudentsPerformance[[#This Row],[Parental Level of Education]]= "high school", "High school", IF(StudentsPerformance[[#This Row],[Parental Level of Education]]="some high school", "High school", "N/a"))))))</f>
        <v>Associate</v>
      </c>
    </row>
    <row r="439" spans="1:10" x14ac:dyDescent="0.3">
      <c r="A439" s="9" t="s">
        <v>40</v>
      </c>
      <c r="B439" s="9" t="s">
        <v>44</v>
      </c>
      <c r="C439" s="10" t="s">
        <v>19</v>
      </c>
      <c r="D439" s="9" t="s">
        <v>65</v>
      </c>
      <c r="E439" s="9" t="s">
        <v>50</v>
      </c>
      <c r="F439" s="9">
        <v>75</v>
      </c>
      <c r="G439" s="9">
        <v>66</v>
      </c>
      <c r="H439" s="9">
        <v>73</v>
      </c>
      <c r="I439" s="9">
        <f>SUM(StudentsPerformance[[#This Row],[Math Score]:[Writing Score]])</f>
        <v>214</v>
      </c>
      <c r="J439" s="9" t="str">
        <f>IF(StudentsPerformance[[#This Row],[Parental Level of Education]]= "master's degree", "College", IF(StudentsPerformance[[#This Row],[Parental Level of Education]]="bachelor's degree", "College", IF(StudentsPerformance[[#This Row],[Parental Level of Education]]= "some college", "College", IF(C439= "associate's degree", "Associate", IF(StudentsPerformance[[#This Row],[Parental Level of Education]]= "high school", "High school", IF(StudentsPerformance[[#This Row],[Parental Level of Education]]="some high school", "High school", "N/a"))))))</f>
        <v>Associate</v>
      </c>
    </row>
    <row r="440" spans="1:10" x14ac:dyDescent="0.3">
      <c r="A440" s="9" t="s">
        <v>40</v>
      </c>
      <c r="B440" s="9" t="s">
        <v>42</v>
      </c>
      <c r="C440" s="10" t="s">
        <v>22</v>
      </c>
      <c r="D440" s="9" t="s">
        <v>64</v>
      </c>
      <c r="E440" s="9" t="s">
        <v>50</v>
      </c>
      <c r="F440" s="9">
        <v>70</v>
      </c>
      <c r="G440" s="9">
        <v>56</v>
      </c>
      <c r="H440" s="9">
        <v>51</v>
      </c>
      <c r="I440" s="9">
        <f>SUM(StudentsPerformance[[#This Row],[Math Score]:[Writing Score]])</f>
        <v>177</v>
      </c>
      <c r="J440" s="9" t="str">
        <f>IF(StudentsPerformance[[#This Row],[Parental Level of Education]]= "master's degree", "College", IF(StudentsPerformance[[#This Row],[Parental Level of Education]]="bachelor's degree", "College", IF(StudentsPerformance[[#This Row],[Parental Level of Education]]= "some college", "College", IF(C440= "associate's degree", "Associate", IF(StudentsPerformance[[#This Row],[Parental Level of Education]]= "high school", "High school", IF(StudentsPerformance[[#This Row],[Parental Level of Education]]="some high school", "High school", "N/a"))))))</f>
        <v>High school</v>
      </c>
    </row>
    <row r="441" spans="1:10" x14ac:dyDescent="0.3">
      <c r="A441" s="9" t="s">
        <v>40</v>
      </c>
      <c r="B441" s="9" t="s">
        <v>44</v>
      </c>
      <c r="C441" s="10" t="s">
        <v>23</v>
      </c>
      <c r="D441" s="9" t="s">
        <v>64</v>
      </c>
      <c r="E441" s="9" t="s">
        <v>51</v>
      </c>
      <c r="F441" s="9">
        <v>89</v>
      </c>
      <c r="G441" s="9">
        <v>88</v>
      </c>
      <c r="H441" s="9">
        <v>82</v>
      </c>
      <c r="I441" s="9">
        <f>SUM(StudentsPerformance[[#This Row],[Math Score]:[Writing Score]])</f>
        <v>259</v>
      </c>
      <c r="J441" s="9" t="str">
        <f>IF(StudentsPerformance[[#This Row],[Parental Level of Education]]= "master's degree", "College", IF(StudentsPerformance[[#This Row],[Parental Level of Education]]="bachelor's degree", "College", IF(StudentsPerformance[[#This Row],[Parental Level of Education]]= "some college", "College", IF(C441= "associate's degree", "Associate", IF(StudentsPerformance[[#This Row],[Parental Level of Education]]= "high school", "High school", IF(StudentsPerformance[[#This Row],[Parental Level of Education]]="some high school", "High school", "N/a"))))))</f>
        <v>High school</v>
      </c>
    </row>
    <row r="442" spans="1:10" x14ac:dyDescent="0.3">
      <c r="A442" s="9" t="s">
        <v>39</v>
      </c>
      <c r="B442" s="9" t="s">
        <v>42</v>
      </c>
      <c r="C442" s="10" t="s">
        <v>14</v>
      </c>
      <c r="D442" s="9" t="s">
        <v>64</v>
      </c>
      <c r="E442" s="9" t="s">
        <v>51</v>
      </c>
      <c r="F442" s="9">
        <v>67</v>
      </c>
      <c r="G442" s="9">
        <v>81</v>
      </c>
      <c r="H442" s="9">
        <v>79</v>
      </c>
      <c r="I442" s="9">
        <f>SUM(StudentsPerformance[[#This Row],[Math Score]:[Writing Score]])</f>
        <v>227</v>
      </c>
      <c r="J442" s="9" t="str">
        <f>IF(StudentsPerformance[[#This Row],[Parental Level of Education]]= "master's degree", "College", IF(StudentsPerformance[[#This Row],[Parental Level of Education]]="bachelor's degree", "College", IF(StudentsPerformance[[#This Row],[Parental Level of Education]]= "some college", "College", IF(C442= "associate's degree", "Associate", IF(StudentsPerformance[[#This Row],[Parental Level of Education]]= "high school", "High school", IF(StudentsPerformance[[#This Row],[Parental Level of Education]]="some high school", "High school", "N/a"))))))</f>
        <v>College</v>
      </c>
    </row>
    <row r="443" spans="1:10" x14ac:dyDescent="0.3">
      <c r="A443" s="9" t="s">
        <v>39</v>
      </c>
      <c r="B443" s="9" t="s">
        <v>44</v>
      </c>
      <c r="C443" s="10" t="s">
        <v>22</v>
      </c>
      <c r="D443" s="9" t="s">
        <v>64</v>
      </c>
      <c r="E443" s="9" t="s">
        <v>50</v>
      </c>
      <c r="F443" s="9">
        <v>78</v>
      </c>
      <c r="G443" s="9">
        <v>81</v>
      </c>
      <c r="H443" s="9">
        <v>80</v>
      </c>
      <c r="I443" s="9">
        <f>SUM(StudentsPerformance[[#This Row],[Math Score]:[Writing Score]])</f>
        <v>239</v>
      </c>
      <c r="J443" s="9" t="str">
        <f>IF(StudentsPerformance[[#This Row],[Parental Level of Education]]= "master's degree", "College", IF(StudentsPerformance[[#This Row],[Parental Level of Education]]="bachelor's degree", "College", IF(StudentsPerformance[[#This Row],[Parental Level of Education]]= "some college", "College", IF(C443= "associate's degree", "Associate", IF(StudentsPerformance[[#This Row],[Parental Level of Education]]= "high school", "High school", IF(StudentsPerformance[[#This Row],[Parental Level of Education]]="some high school", "High school", "N/a"))))))</f>
        <v>High school</v>
      </c>
    </row>
    <row r="444" spans="1:10" x14ac:dyDescent="0.3">
      <c r="A444" s="9" t="s">
        <v>39</v>
      </c>
      <c r="B444" s="9" t="s">
        <v>43</v>
      </c>
      <c r="C444" s="10" t="s">
        <v>23</v>
      </c>
      <c r="D444" s="9" t="s">
        <v>65</v>
      </c>
      <c r="E444" s="9" t="s">
        <v>50</v>
      </c>
      <c r="F444" s="9">
        <v>59</v>
      </c>
      <c r="G444" s="9">
        <v>73</v>
      </c>
      <c r="H444" s="9">
        <v>69</v>
      </c>
      <c r="I444" s="9">
        <f>SUM(StudentsPerformance[[#This Row],[Math Score]:[Writing Score]])</f>
        <v>201</v>
      </c>
      <c r="J444" s="9" t="str">
        <f>IF(StudentsPerformance[[#This Row],[Parental Level of Education]]= "master's degree", "College", IF(StudentsPerformance[[#This Row],[Parental Level of Education]]="bachelor's degree", "College", IF(StudentsPerformance[[#This Row],[Parental Level of Education]]= "some college", "College", IF(C444= "associate's degree", "Associate", IF(StudentsPerformance[[#This Row],[Parental Level of Education]]= "high school", "High school", IF(StudentsPerformance[[#This Row],[Parental Level of Education]]="some high school", "High school", "N/a"))))))</f>
        <v>High school</v>
      </c>
    </row>
    <row r="445" spans="1:10" x14ac:dyDescent="0.3">
      <c r="A445" s="9" t="s">
        <v>39</v>
      </c>
      <c r="B445" s="9" t="s">
        <v>41</v>
      </c>
      <c r="C445" s="10" t="s">
        <v>19</v>
      </c>
      <c r="D445" s="9" t="s">
        <v>64</v>
      </c>
      <c r="E445" s="9" t="s">
        <v>50</v>
      </c>
      <c r="F445" s="9">
        <v>73</v>
      </c>
      <c r="G445" s="9">
        <v>83</v>
      </c>
      <c r="H445" s="9">
        <v>76</v>
      </c>
      <c r="I445" s="9">
        <f>SUM(StudentsPerformance[[#This Row],[Math Score]:[Writing Score]])</f>
        <v>232</v>
      </c>
      <c r="J445" s="9" t="str">
        <f>IF(StudentsPerformance[[#This Row],[Parental Level of Education]]= "master's degree", "College", IF(StudentsPerformance[[#This Row],[Parental Level of Education]]="bachelor's degree", "College", IF(StudentsPerformance[[#This Row],[Parental Level of Education]]= "some college", "College", IF(C445= "associate's degree", "Associate", IF(StudentsPerformance[[#This Row],[Parental Level of Education]]= "high school", "High school", IF(StudentsPerformance[[#This Row],[Parental Level of Education]]="some high school", "High school", "N/a"))))))</f>
        <v>Associate</v>
      </c>
    </row>
    <row r="446" spans="1:10" x14ac:dyDescent="0.3">
      <c r="A446" s="9" t="s">
        <v>40</v>
      </c>
      <c r="B446" s="9" t="s">
        <v>43</v>
      </c>
      <c r="C446" s="10" t="s">
        <v>23</v>
      </c>
      <c r="D446" s="9" t="s">
        <v>65</v>
      </c>
      <c r="E446" s="9" t="s">
        <v>50</v>
      </c>
      <c r="F446" s="9">
        <v>79</v>
      </c>
      <c r="G446" s="9">
        <v>82</v>
      </c>
      <c r="H446" s="9">
        <v>73</v>
      </c>
      <c r="I446" s="9">
        <f>SUM(StudentsPerformance[[#This Row],[Math Score]:[Writing Score]])</f>
        <v>234</v>
      </c>
      <c r="J446" s="9" t="str">
        <f>IF(StudentsPerformance[[#This Row],[Parental Level of Education]]= "master's degree", "College", IF(StudentsPerformance[[#This Row],[Parental Level of Education]]="bachelor's degree", "College", IF(StudentsPerformance[[#This Row],[Parental Level of Education]]= "some college", "College", IF(C446= "associate's degree", "Associate", IF(StudentsPerformance[[#This Row],[Parental Level of Education]]= "high school", "High school", IF(StudentsPerformance[[#This Row],[Parental Level of Education]]="some high school", "High school", "N/a"))))))</f>
        <v>High school</v>
      </c>
    </row>
    <row r="447" spans="1:10" x14ac:dyDescent="0.3">
      <c r="A447" s="9" t="s">
        <v>39</v>
      </c>
      <c r="B447" s="9" t="s">
        <v>42</v>
      </c>
      <c r="C447" s="10" t="s">
        <v>23</v>
      </c>
      <c r="D447" s="9" t="s">
        <v>64</v>
      </c>
      <c r="E447" s="9" t="s">
        <v>51</v>
      </c>
      <c r="F447" s="9">
        <v>67</v>
      </c>
      <c r="G447" s="9">
        <v>74</v>
      </c>
      <c r="H447" s="9">
        <v>77</v>
      </c>
      <c r="I447" s="9">
        <f>SUM(StudentsPerformance[[#This Row],[Math Score]:[Writing Score]])</f>
        <v>218</v>
      </c>
      <c r="J447" s="9" t="str">
        <f>IF(StudentsPerformance[[#This Row],[Parental Level of Education]]= "master's degree", "College", IF(StudentsPerformance[[#This Row],[Parental Level of Education]]="bachelor's degree", "College", IF(StudentsPerformance[[#This Row],[Parental Level of Education]]= "some college", "College", IF(C447= "associate's degree", "Associate", IF(StudentsPerformance[[#This Row],[Parental Level of Education]]= "high school", "High school", IF(StudentsPerformance[[#This Row],[Parental Level of Education]]="some high school", "High school", "N/a"))))))</f>
        <v>High school</v>
      </c>
    </row>
    <row r="448" spans="1:10" x14ac:dyDescent="0.3">
      <c r="A448" s="9" t="s">
        <v>40</v>
      </c>
      <c r="B448" s="9" t="s">
        <v>44</v>
      </c>
      <c r="C448" s="10" t="s">
        <v>14</v>
      </c>
      <c r="D448" s="9" t="s">
        <v>65</v>
      </c>
      <c r="E448" s="9" t="s">
        <v>50</v>
      </c>
      <c r="F448" s="9">
        <v>69</v>
      </c>
      <c r="G448" s="9">
        <v>66</v>
      </c>
      <c r="H448" s="9">
        <v>60</v>
      </c>
      <c r="I448" s="9">
        <f>SUM(StudentsPerformance[[#This Row],[Math Score]:[Writing Score]])</f>
        <v>195</v>
      </c>
      <c r="J448" s="9" t="str">
        <f>IF(StudentsPerformance[[#This Row],[Parental Level of Education]]= "master's degree", "College", IF(StudentsPerformance[[#This Row],[Parental Level of Education]]="bachelor's degree", "College", IF(StudentsPerformance[[#This Row],[Parental Level of Education]]= "some college", "College", IF(C448= "associate's degree", "Associate", IF(StudentsPerformance[[#This Row],[Parental Level of Education]]= "high school", "High school", IF(StudentsPerformance[[#This Row],[Parental Level of Education]]="some high school", "High school", "N/a"))))))</f>
        <v>College</v>
      </c>
    </row>
    <row r="449" spans="1:10" x14ac:dyDescent="0.3">
      <c r="A449" s="9" t="s">
        <v>40</v>
      </c>
      <c r="B449" s="9" t="s">
        <v>42</v>
      </c>
      <c r="C449" s="10" t="s">
        <v>22</v>
      </c>
      <c r="D449" s="9" t="s">
        <v>64</v>
      </c>
      <c r="E449" s="9" t="s">
        <v>51</v>
      </c>
      <c r="F449" s="9">
        <v>86</v>
      </c>
      <c r="G449" s="9">
        <v>81</v>
      </c>
      <c r="H449" s="9">
        <v>80</v>
      </c>
      <c r="I449" s="9">
        <f>SUM(StudentsPerformance[[#This Row],[Math Score]:[Writing Score]])</f>
        <v>247</v>
      </c>
      <c r="J449" s="9" t="str">
        <f>IF(StudentsPerformance[[#This Row],[Parental Level of Education]]= "master's degree", "College", IF(StudentsPerformance[[#This Row],[Parental Level of Education]]="bachelor's degree", "College", IF(StudentsPerformance[[#This Row],[Parental Level of Education]]= "some college", "College", IF(C449= "associate's degree", "Associate", IF(StudentsPerformance[[#This Row],[Parental Level of Education]]= "high school", "High school", IF(StudentsPerformance[[#This Row],[Parental Level of Education]]="some high school", "High school", "N/a"))))))</f>
        <v>High school</v>
      </c>
    </row>
    <row r="450" spans="1:10" x14ac:dyDescent="0.3">
      <c r="A450" s="9" t="s">
        <v>40</v>
      </c>
      <c r="B450" s="9" t="s">
        <v>41</v>
      </c>
      <c r="C450" s="10" t="s">
        <v>22</v>
      </c>
      <c r="D450" s="9" t="s">
        <v>64</v>
      </c>
      <c r="E450" s="9" t="s">
        <v>50</v>
      </c>
      <c r="F450" s="9">
        <v>47</v>
      </c>
      <c r="G450" s="9">
        <v>46</v>
      </c>
      <c r="H450" s="9">
        <v>42</v>
      </c>
      <c r="I450" s="9">
        <f>SUM(StudentsPerformance[[#This Row],[Math Score]:[Writing Score]])</f>
        <v>135</v>
      </c>
      <c r="J450" s="9" t="str">
        <f>IF(StudentsPerformance[[#This Row],[Parental Level of Education]]= "master's degree", "College", IF(StudentsPerformance[[#This Row],[Parental Level of Education]]="bachelor's degree", "College", IF(StudentsPerformance[[#This Row],[Parental Level of Education]]= "some college", "College", IF(C450= "associate's degree", "Associate", IF(StudentsPerformance[[#This Row],[Parental Level of Education]]= "high school", "High school", IF(StudentsPerformance[[#This Row],[Parental Level of Education]]="some high school", "High school", "N/a"))))))</f>
        <v>High school</v>
      </c>
    </row>
    <row r="451" spans="1:10" x14ac:dyDescent="0.3">
      <c r="A451" s="9" t="s">
        <v>40</v>
      </c>
      <c r="B451" s="9" t="s">
        <v>41</v>
      </c>
      <c r="C451" s="10" t="s">
        <v>19</v>
      </c>
      <c r="D451" s="9" t="s">
        <v>64</v>
      </c>
      <c r="E451" s="9" t="s">
        <v>50</v>
      </c>
      <c r="F451" s="9">
        <v>81</v>
      </c>
      <c r="G451" s="9">
        <v>73</v>
      </c>
      <c r="H451" s="9">
        <v>72</v>
      </c>
      <c r="I451" s="9">
        <f>SUM(StudentsPerformance[[#This Row],[Math Score]:[Writing Score]])</f>
        <v>226</v>
      </c>
      <c r="J451" s="9" t="str">
        <f>IF(StudentsPerformance[[#This Row],[Parental Level of Education]]= "master's degree", "College", IF(StudentsPerformance[[#This Row],[Parental Level of Education]]="bachelor's degree", "College", IF(StudentsPerformance[[#This Row],[Parental Level of Education]]= "some college", "College", IF(C451= "associate's degree", "Associate", IF(StudentsPerformance[[#This Row],[Parental Level of Education]]= "high school", "High school", IF(StudentsPerformance[[#This Row],[Parental Level of Education]]="some high school", "High school", "N/a"))))))</f>
        <v>Associate</v>
      </c>
    </row>
    <row r="452" spans="1:10" x14ac:dyDescent="0.3">
      <c r="A452" s="9" t="s">
        <v>39</v>
      </c>
      <c r="B452" s="9" t="s">
        <v>42</v>
      </c>
      <c r="C452" s="10" t="s">
        <v>14</v>
      </c>
      <c r="D452" s="9" t="s">
        <v>65</v>
      </c>
      <c r="E452" s="9" t="s">
        <v>51</v>
      </c>
      <c r="F452" s="9">
        <v>64</v>
      </c>
      <c r="G452" s="9">
        <v>85</v>
      </c>
      <c r="H452" s="9">
        <v>85</v>
      </c>
      <c r="I452" s="9">
        <f>SUM(StudentsPerformance[[#This Row],[Math Score]:[Writing Score]])</f>
        <v>234</v>
      </c>
      <c r="J452" s="9" t="str">
        <f>IF(StudentsPerformance[[#This Row],[Parental Level of Education]]= "master's degree", "College", IF(StudentsPerformance[[#This Row],[Parental Level of Education]]="bachelor's degree", "College", IF(StudentsPerformance[[#This Row],[Parental Level of Education]]= "some college", "College", IF(C452= "associate's degree", "Associate", IF(StudentsPerformance[[#This Row],[Parental Level of Education]]= "high school", "High school", IF(StudentsPerformance[[#This Row],[Parental Level of Education]]="some high school", "High school", "N/a"))))))</f>
        <v>College</v>
      </c>
    </row>
    <row r="453" spans="1:10" x14ac:dyDescent="0.3">
      <c r="A453" s="9" t="s">
        <v>39</v>
      </c>
      <c r="B453" s="9" t="s">
        <v>45</v>
      </c>
      <c r="C453" s="10" t="s">
        <v>14</v>
      </c>
      <c r="D453" s="9" t="s">
        <v>64</v>
      </c>
      <c r="E453" s="9" t="s">
        <v>50</v>
      </c>
      <c r="F453" s="9">
        <v>100</v>
      </c>
      <c r="G453" s="9">
        <v>92</v>
      </c>
      <c r="H453" s="9">
        <v>97</v>
      </c>
      <c r="I453" s="9">
        <f>SUM(StudentsPerformance[[#This Row],[Math Score]:[Writing Score]])</f>
        <v>289</v>
      </c>
      <c r="J453" s="9" t="str">
        <f>IF(StudentsPerformance[[#This Row],[Parental Level of Education]]= "master's degree", "College", IF(StudentsPerformance[[#This Row],[Parental Level of Education]]="bachelor's degree", "College", IF(StudentsPerformance[[#This Row],[Parental Level of Education]]= "some college", "College", IF(C453= "associate's degree", "Associate", IF(StudentsPerformance[[#This Row],[Parental Level of Education]]= "high school", "High school", IF(StudentsPerformance[[#This Row],[Parental Level of Education]]="some high school", "High school", "N/a"))))))</f>
        <v>College</v>
      </c>
    </row>
    <row r="454" spans="1:10" x14ac:dyDescent="0.3">
      <c r="A454" s="9" t="s">
        <v>39</v>
      </c>
      <c r="B454" s="9" t="s">
        <v>42</v>
      </c>
      <c r="C454" s="10" t="s">
        <v>19</v>
      </c>
      <c r="D454" s="9" t="s">
        <v>65</v>
      </c>
      <c r="E454" s="9" t="s">
        <v>50</v>
      </c>
      <c r="F454" s="9">
        <v>65</v>
      </c>
      <c r="G454" s="9">
        <v>77</v>
      </c>
      <c r="H454" s="9">
        <v>74</v>
      </c>
      <c r="I454" s="9">
        <f>SUM(StudentsPerformance[[#This Row],[Math Score]:[Writing Score]])</f>
        <v>216</v>
      </c>
      <c r="J454" s="9" t="str">
        <f>IF(StudentsPerformance[[#This Row],[Parental Level of Education]]= "master's degree", "College", IF(StudentsPerformance[[#This Row],[Parental Level of Education]]="bachelor's degree", "College", IF(StudentsPerformance[[#This Row],[Parental Level of Education]]= "some college", "College", IF(C454= "associate's degree", "Associate", IF(StudentsPerformance[[#This Row],[Parental Level of Education]]= "high school", "High school", IF(StudentsPerformance[[#This Row],[Parental Level of Education]]="some high school", "High school", "N/a"))))))</f>
        <v>Associate</v>
      </c>
    </row>
    <row r="455" spans="1:10" x14ac:dyDescent="0.3">
      <c r="A455" s="9" t="s">
        <v>40</v>
      </c>
      <c r="B455" s="9" t="s">
        <v>42</v>
      </c>
      <c r="C455" s="10" t="s">
        <v>14</v>
      </c>
      <c r="D455" s="9" t="s">
        <v>65</v>
      </c>
      <c r="E455" s="9" t="s">
        <v>50</v>
      </c>
      <c r="F455" s="9">
        <v>65</v>
      </c>
      <c r="G455" s="9">
        <v>58</v>
      </c>
      <c r="H455" s="9">
        <v>49</v>
      </c>
      <c r="I455" s="9">
        <f>SUM(StudentsPerformance[[#This Row],[Math Score]:[Writing Score]])</f>
        <v>172</v>
      </c>
      <c r="J455" s="9" t="str">
        <f>IF(StudentsPerformance[[#This Row],[Parental Level of Education]]= "master's degree", "College", IF(StudentsPerformance[[#This Row],[Parental Level of Education]]="bachelor's degree", "College", IF(StudentsPerformance[[#This Row],[Parental Level of Education]]= "some college", "College", IF(C455= "associate's degree", "Associate", IF(StudentsPerformance[[#This Row],[Parental Level of Education]]= "high school", "High school", IF(StudentsPerformance[[#This Row],[Parental Level of Education]]="some high school", "High school", "N/a"))))))</f>
        <v>College</v>
      </c>
    </row>
    <row r="456" spans="1:10" x14ac:dyDescent="0.3">
      <c r="A456" s="9" t="s">
        <v>39</v>
      </c>
      <c r="B456" s="9" t="s">
        <v>42</v>
      </c>
      <c r="C456" s="10" t="s">
        <v>19</v>
      </c>
      <c r="D456" s="9" t="s">
        <v>65</v>
      </c>
      <c r="E456" s="9" t="s">
        <v>50</v>
      </c>
      <c r="F456" s="9">
        <v>53</v>
      </c>
      <c r="G456" s="9">
        <v>61</v>
      </c>
      <c r="H456" s="9">
        <v>62</v>
      </c>
      <c r="I456" s="9">
        <f>SUM(StudentsPerformance[[#This Row],[Math Score]:[Writing Score]])</f>
        <v>176</v>
      </c>
      <c r="J456" s="9" t="str">
        <f>IF(StudentsPerformance[[#This Row],[Parental Level of Education]]= "master's degree", "College", IF(StudentsPerformance[[#This Row],[Parental Level of Education]]="bachelor's degree", "College", IF(StudentsPerformance[[#This Row],[Parental Level of Education]]= "some college", "College", IF(C456= "associate's degree", "Associate", IF(StudentsPerformance[[#This Row],[Parental Level of Education]]= "high school", "High school", IF(StudentsPerformance[[#This Row],[Parental Level of Education]]="some high school", "High school", "N/a"))))))</f>
        <v>Associate</v>
      </c>
    </row>
    <row r="457" spans="1:10" x14ac:dyDescent="0.3">
      <c r="A457" s="9" t="s">
        <v>40</v>
      </c>
      <c r="B457" s="9" t="s">
        <v>42</v>
      </c>
      <c r="C457" s="10" t="s">
        <v>10</v>
      </c>
      <c r="D457" s="9" t="s">
        <v>65</v>
      </c>
      <c r="E457" s="9" t="s">
        <v>50</v>
      </c>
      <c r="F457" s="9">
        <v>37</v>
      </c>
      <c r="G457" s="9">
        <v>56</v>
      </c>
      <c r="H457" s="9">
        <v>47</v>
      </c>
      <c r="I457" s="9">
        <f>SUM(StudentsPerformance[[#This Row],[Math Score]:[Writing Score]])</f>
        <v>140</v>
      </c>
      <c r="J457" s="9" t="str">
        <f>IF(StudentsPerformance[[#This Row],[Parental Level of Education]]= "master's degree", "College", IF(StudentsPerformance[[#This Row],[Parental Level of Education]]="bachelor's degree", "College", IF(StudentsPerformance[[#This Row],[Parental Level of Education]]= "some college", "College", IF(C457= "associate's degree", "Associate", IF(StudentsPerformance[[#This Row],[Parental Level of Education]]= "high school", "High school", IF(StudentsPerformance[[#This Row],[Parental Level of Education]]="some high school", "High school", "N/a"))))))</f>
        <v>College</v>
      </c>
    </row>
    <row r="458" spans="1:10" x14ac:dyDescent="0.3">
      <c r="A458" s="9" t="s">
        <v>39</v>
      </c>
      <c r="B458" s="9" t="s">
        <v>44</v>
      </c>
      <c r="C458" s="10" t="s">
        <v>10</v>
      </c>
      <c r="D458" s="9" t="s">
        <v>64</v>
      </c>
      <c r="E458" s="9" t="s">
        <v>50</v>
      </c>
      <c r="F458" s="9">
        <v>79</v>
      </c>
      <c r="G458" s="9">
        <v>89</v>
      </c>
      <c r="H458" s="9">
        <v>89</v>
      </c>
      <c r="I458" s="9">
        <f>SUM(StudentsPerformance[[#This Row],[Math Score]:[Writing Score]])</f>
        <v>257</v>
      </c>
      <c r="J458" s="9" t="str">
        <f>IF(StudentsPerformance[[#This Row],[Parental Level of Education]]= "master's degree", "College", IF(StudentsPerformance[[#This Row],[Parental Level of Education]]="bachelor's degree", "College", IF(StudentsPerformance[[#This Row],[Parental Level of Education]]= "some college", "College", IF(C458= "associate's degree", "Associate", IF(StudentsPerformance[[#This Row],[Parental Level of Education]]= "high school", "High school", IF(StudentsPerformance[[#This Row],[Parental Level of Education]]="some high school", "High school", "N/a"))))))</f>
        <v>College</v>
      </c>
    </row>
    <row r="459" spans="1:10" x14ac:dyDescent="0.3">
      <c r="A459" s="9" t="s">
        <v>40</v>
      </c>
      <c r="B459" s="9" t="s">
        <v>44</v>
      </c>
      <c r="C459" s="10" t="s">
        <v>19</v>
      </c>
      <c r="D459" s="9" t="s">
        <v>65</v>
      </c>
      <c r="E459" s="9" t="s">
        <v>50</v>
      </c>
      <c r="F459" s="9">
        <v>53</v>
      </c>
      <c r="G459" s="9">
        <v>54</v>
      </c>
      <c r="H459" s="9">
        <v>48</v>
      </c>
      <c r="I459" s="9">
        <f>SUM(StudentsPerformance[[#This Row],[Math Score]:[Writing Score]])</f>
        <v>155</v>
      </c>
      <c r="J459" s="9" t="str">
        <f>IF(StudentsPerformance[[#This Row],[Parental Level of Education]]= "master's degree", "College", IF(StudentsPerformance[[#This Row],[Parental Level of Education]]="bachelor's degree", "College", IF(StudentsPerformance[[#This Row],[Parental Level of Education]]= "some college", "College", IF(C459= "associate's degree", "Associate", IF(StudentsPerformance[[#This Row],[Parental Level of Education]]= "high school", "High school", IF(StudentsPerformance[[#This Row],[Parental Level of Education]]="some high school", "High school", "N/a"))))))</f>
        <v>Associate</v>
      </c>
    </row>
    <row r="460" spans="1:10" x14ac:dyDescent="0.3">
      <c r="A460" s="9" t="s">
        <v>39</v>
      </c>
      <c r="B460" s="9" t="s">
        <v>45</v>
      </c>
      <c r="C460" s="10" t="s">
        <v>10</v>
      </c>
      <c r="D460" s="9" t="s">
        <v>64</v>
      </c>
      <c r="E460" s="9" t="s">
        <v>50</v>
      </c>
      <c r="F460" s="9">
        <v>100</v>
      </c>
      <c r="G460" s="9">
        <v>100</v>
      </c>
      <c r="H460" s="9">
        <v>100</v>
      </c>
      <c r="I460" s="9">
        <f>SUM(StudentsPerformance[[#This Row],[Math Score]:[Writing Score]])</f>
        <v>300</v>
      </c>
      <c r="J460" s="9" t="str">
        <f>IF(StudentsPerformance[[#This Row],[Parental Level of Education]]= "master's degree", "College", IF(StudentsPerformance[[#This Row],[Parental Level of Education]]="bachelor's degree", "College", IF(StudentsPerformance[[#This Row],[Parental Level of Education]]= "some college", "College", IF(C460= "associate's degree", "Associate", IF(StudentsPerformance[[#This Row],[Parental Level of Education]]= "high school", "High school", IF(StudentsPerformance[[#This Row],[Parental Level of Education]]="some high school", "High school", "N/a"))))))</f>
        <v>College</v>
      </c>
    </row>
    <row r="461" spans="1:10" x14ac:dyDescent="0.3">
      <c r="A461" s="9" t="s">
        <v>40</v>
      </c>
      <c r="B461" s="9" t="s">
        <v>41</v>
      </c>
      <c r="C461" s="10" t="s">
        <v>22</v>
      </c>
      <c r="D461" s="9" t="s">
        <v>64</v>
      </c>
      <c r="E461" s="9" t="s">
        <v>51</v>
      </c>
      <c r="F461" s="9">
        <v>72</v>
      </c>
      <c r="G461" s="9">
        <v>65</v>
      </c>
      <c r="H461" s="9">
        <v>68</v>
      </c>
      <c r="I461" s="9">
        <f>SUM(StudentsPerformance[[#This Row],[Math Score]:[Writing Score]])</f>
        <v>205</v>
      </c>
      <c r="J461" s="9" t="str">
        <f>IF(StudentsPerformance[[#This Row],[Parental Level of Education]]= "master's degree", "College", IF(StudentsPerformance[[#This Row],[Parental Level of Education]]="bachelor's degree", "College", IF(StudentsPerformance[[#This Row],[Parental Level of Education]]= "some college", "College", IF(C461= "associate's degree", "Associate", IF(StudentsPerformance[[#This Row],[Parental Level of Education]]= "high school", "High school", IF(StudentsPerformance[[#This Row],[Parental Level of Education]]="some high school", "High school", "N/a"))))))</f>
        <v>High school</v>
      </c>
    </row>
    <row r="462" spans="1:10" x14ac:dyDescent="0.3">
      <c r="A462" s="9" t="s">
        <v>40</v>
      </c>
      <c r="B462" s="9" t="s">
        <v>42</v>
      </c>
      <c r="C462" s="10" t="s">
        <v>10</v>
      </c>
      <c r="D462" s="9" t="s">
        <v>65</v>
      </c>
      <c r="E462" s="9" t="s">
        <v>50</v>
      </c>
      <c r="F462" s="9">
        <v>53</v>
      </c>
      <c r="G462" s="9">
        <v>58</v>
      </c>
      <c r="H462" s="9">
        <v>55</v>
      </c>
      <c r="I462" s="9">
        <f>SUM(StudentsPerformance[[#This Row],[Math Score]:[Writing Score]])</f>
        <v>166</v>
      </c>
      <c r="J462" s="9" t="str">
        <f>IF(StudentsPerformance[[#This Row],[Parental Level of Education]]= "master's degree", "College", IF(StudentsPerformance[[#This Row],[Parental Level of Education]]="bachelor's degree", "College", IF(StudentsPerformance[[#This Row],[Parental Level of Education]]= "some college", "College", IF(C462= "associate's degree", "Associate", IF(StudentsPerformance[[#This Row],[Parental Level of Education]]= "high school", "High school", IF(StudentsPerformance[[#This Row],[Parental Level of Education]]="some high school", "High school", "N/a"))))))</f>
        <v>College</v>
      </c>
    </row>
    <row r="463" spans="1:10" x14ac:dyDescent="0.3">
      <c r="A463" s="9" t="s">
        <v>40</v>
      </c>
      <c r="B463" s="9" t="s">
        <v>41</v>
      </c>
      <c r="C463" s="10" t="s">
        <v>14</v>
      </c>
      <c r="D463" s="9" t="s">
        <v>65</v>
      </c>
      <c r="E463" s="9" t="s">
        <v>50</v>
      </c>
      <c r="F463" s="9">
        <v>54</v>
      </c>
      <c r="G463" s="9">
        <v>54</v>
      </c>
      <c r="H463" s="9">
        <v>45</v>
      </c>
      <c r="I463" s="9">
        <f>SUM(StudentsPerformance[[#This Row],[Math Score]:[Writing Score]])</f>
        <v>153</v>
      </c>
      <c r="J463" s="9" t="str">
        <f>IF(StudentsPerformance[[#This Row],[Parental Level of Education]]= "master's degree", "College", IF(StudentsPerformance[[#This Row],[Parental Level of Education]]="bachelor's degree", "College", IF(StudentsPerformance[[#This Row],[Parental Level of Education]]= "some college", "College", IF(C463= "associate's degree", "Associate", IF(StudentsPerformance[[#This Row],[Parental Level of Education]]= "high school", "High school", IF(StudentsPerformance[[#This Row],[Parental Level of Education]]="some high school", "High school", "N/a"))))))</f>
        <v>College</v>
      </c>
    </row>
    <row r="464" spans="1:10" x14ac:dyDescent="0.3">
      <c r="A464" s="9" t="s">
        <v>39</v>
      </c>
      <c r="B464" s="9" t="s">
        <v>45</v>
      </c>
      <c r="C464" s="10" t="s">
        <v>14</v>
      </c>
      <c r="D464" s="9" t="s">
        <v>64</v>
      </c>
      <c r="E464" s="9" t="s">
        <v>50</v>
      </c>
      <c r="F464" s="9">
        <v>71</v>
      </c>
      <c r="G464" s="9">
        <v>70</v>
      </c>
      <c r="H464" s="9">
        <v>76</v>
      </c>
      <c r="I464" s="9">
        <f>SUM(StudentsPerformance[[#This Row],[Math Score]:[Writing Score]])</f>
        <v>217</v>
      </c>
      <c r="J464" s="9" t="str">
        <f>IF(StudentsPerformance[[#This Row],[Parental Level of Education]]= "master's degree", "College", IF(StudentsPerformance[[#This Row],[Parental Level of Education]]="bachelor's degree", "College", IF(StudentsPerformance[[#This Row],[Parental Level of Education]]= "some college", "College", IF(C464= "associate's degree", "Associate", IF(StudentsPerformance[[#This Row],[Parental Level of Education]]= "high school", "High school", IF(StudentsPerformance[[#This Row],[Parental Level of Education]]="some high school", "High school", "N/a"))))))</f>
        <v>College</v>
      </c>
    </row>
    <row r="465" spans="1:10" x14ac:dyDescent="0.3">
      <c r="A465" s="9" t="s">
        <v>39</v>
      </c>
      <c r="B465" s="9" t="s">
        <v>42</v>
      </c>
      <c r="C465" s="10" t="s">
        <v>14</v>
      </c>
      <c r="D465" s="9" t="s">
        <v>65</v>
      </c>
      <c r="E465" s="9" t="s">
        <v>50</v>
      </c>
      <c r="F465" s="9">
        <v>77</v>
      </c>
      <c r="G465" s="9">
        <v>90</v>
      </c>
      <c r="H465" s="9">
        <v>91</v>
      </c>
      <c r="I465" s="9">
        <f>SUM(StudentsPerformance[[#This Row],[Math Score]:[Writing Score]])</f>
        <v>258</v>
      </c>
      <c r="J465" s="9" t="str">
        <f>IF(StudentsPerformance[[#This Row],[Parental Level of Education]]= "master's degree", "College", IF(StudentsPerformance[[#This Row],[Parental Level of Education]]="bachelor's degree", "College", IF(StudentsPerformance[[#This Row],[Parental Level of Education]]= "some college", "College", IF(C465= "associate's degree", "Associate", IF(StudentsPerformance[[#This Row],[Parental Level of Education]]= "high school", "High school", IF(StudentsPerformance[[#This Row],[Parental Level of Education]]="some high school", "High school", "N/a"))))))</f>
        <v>College</v>
      </c>
    </row>
    <row r="466" spans="1:10" x14ac:dyDescent="0.3">
      <c r="A466" s="9" t="s">
        <v>40</v>
      </c>
      <c r="B466" s="9" t="s">
        <v>43</v>
      </c>
      <c r="C466" s="10" t="s">
        <v>10</v>
      </c>
      <c r="D466" s="9" t="s">
        <v>64</v>
      </c>
      <c r="E466" s="9" t="s">
        <v>51</v>
      </c>
      <c r="F466" s="9">
        <v>75</v>
      </c>
      <c r="G466" s="9">
        <v>58</v>
      </c>
      <c r="H466" s="9">
        <v>62</v>
      </c>
      <c r="I466" s="9">
        <f>SUM(StudentsPerformance[[#This Row],[Math Score]:[Writing Score]])</f>
        <v>195</v>
      </c>
      <c r="J466" s="9" t="str">
        <f>IF(StudentsPerformance[[#This Row],[Parental Level of Education]]= "master's degree", "College", IF(StudentsPerformance[[#This Row],[Parental Level of Education]]="bachelor's degree", "College", IF(StudentsPerformance[[#This Row],[Parental Level of Education]]= "some college", "College", IF(C466= "associate's degree", "Associate", IF(StudentsPerformance[[#This Row],[Parental Level of Education]]= "high school", "High school", IF(StudentsPerformance[[#This Row],[Parental Level of Education]]="some high school", "High school", "N/a"))))))</f>
        <v>College</v>
      </c>
    </row>
    <row r="467" spans="1:10" x14ac:dyDescent="0.3">
      <c r="A467" s="9" t="s">
        <v>39</v>
      </c>
      <c r="B467" s="9" t="s">
        <v>42</v>
      </c>
      <c r="C467" s="10" t="s">
        <v>14</v>
      </c>
      <c r="D467" s="9" t="s">
        <v>64</v>
      </c>
      <c r="E467" s="9" t="s">
        <v>50</v>
      </c>
      <c r="F467" s="9">
        <v>84</v>
      </c>
      <c r="G467" s="9">
        <v>87</v>
      </c>
      <c r="H467" s="9">
        <v>91</v>
      </c>
      <c r="I467" s="9">
        <f>SUM(StudentsPerformance[[#This Row],[Math Score]:[Writing Score]])</f>
        <v>262</v>
      </c>
      <c r="J467" s="9" t="str">
        <f>IF(StudentsPerformance[[#This Row],[Parental Level of Education]]= "master's degree", "College", IF(StudentsPerformance[[#This Row],[Parental Level of Education]]="bachelor's degree", "College", IF(StudentsPerformance[[#This Row],[Parental Level of Education]]= "some college", "College", IF(C467= "associate's degree", "Associate", IF(StudentsPerformance[[#This Row],[Parental Level of Education]]= "high school", "High school", IF(StudentsPerformance[[#This Row],[Parental Level of Education]]="some high school", "High school", "N/a"))))))</f>
        <v>College</v>
      </c>
    </row>
    <row r="468" spans="1:10" x14ac:dyDescent="0.3">
      <c r="A468" s="9" t="s">
        <v>39</v>
      </c>
      <c r="B468" s="9" t="s">
        <v>44</v>
      </c>
      <c r="C468" s="10" t="s">
        <v>19</v>
      </c>
      <c r="D468" s="9" t="s">
        <v>65</v>
      </c>
      <c r="E468" s="9" t="s">
        <v>50</v>
      </c>
      <c r="F468" s="9">
        <v>26</v>
      </c>
      <c r="G468" s="9">
        <v>31</v>
      </c>
      <c r="H468" s="9">
        <v>38</v>
      </c>
      <c r="I468" s="9">
        <f>SUM(StudentsPerformance[[#This Row],[Math Score]:[Writing Score]])</f>
        <v>95</v>
      </c>
      <c r="J468" s="9" t="str">
        <f>IF(StudentsPerformance[[#This Row],[Parental Level of Education]]= "master's degree", "College", IF(StudentsPerformance[[#This Row],[Parental Level of Education]]="bachelor's degree", "College", IF(StudentsPerformance[[#This Row],[Parental Level of Education]]= "some college", "College", IF(C468= "associate's degree", "Associate", IF(StudentsPerformance[[#This Row],[Parental Level of Education]]= "high school", "High school", IF(StudentsPerformance[[#This Row],[Parental Level of Education]]="some high school", "High school", "N/a"))))))</f>
        <v>Associate</v>
      </c>
    </row>
    <row r="469" spans="1:10" x14ac:dyDescent="0.3">
      <c r="A469" s="9" t="s">
        <v>40</v>
      </c>
      <c r="B469" s="9" t="s">
        <v>43</v>
      </c>
      <c r="C469" s="10" t="s">
        <v>22</v>
      </c>
      <c r="D469" s="9" t="s">
        <v>65</v>
      </c>
      <c r="E469" s="9" t="s">
        <v>51</v>
      </c>
      <c r="F469" s="9">
        <v>72</v>
      </c>
      <c r="G469" s="9">
        <v>67</v>
      </c>
      <c r="H469" s="9">
        <v>65</v>
      </c>
      <c r="I469" s="9">
        <f>SUM(StudentsPerformance[[#This Row],[Math Score]:[Writing Score]])</f>
        <v>204</v>
      </c>
      <c r="J469" s="9" t="str">
        <f>IF(StudentsPerformance[[#This Row],[Parental Level of Education]]= "master's degree", "College", IF(StudentsPerformance[[#This Row],[Parental Level of Education]]="bachelor's degree", "College", IF(StudentsPerformance[[#This Row],[Parental Level of Education]]= "some college", "College", IF(C469= "associate's degree", "Associate", IF(StudentsPerformance[[#This Row],[Parental Level of Education]]= "high school", "High school", IF(StudentsPerformance[[#This Row],[Parental Level of Education]]="some high school", "High school", "N/a"))))))</f>
        <v>High school</v>
      </c>
    </row>
    <row r="470" spans="1:10" x14ac:dyDescent="0.3">
      <c r="A470" s="9" t="s">
        <v>39</v>
      </c>
      <c r="B470" s="9" t="s">
        <v>43</v>
      </c>
      <c r="C470" s="10" t="s">
        <v>22</v>
      </c>
      <c r="D470" s="9" t="s">
        <v>65</v>
      </c>
      <c r="E470" s="9" t="s">
        <v>51</v>
      </c>
      <c r="F470" s="9">
        <v>77</v>
      </c>
      <c r="G470" s="9">
        <v>88</v>
      </c>
      <c r="H470" s="9">
        <v>85</v>
      </c>
      <c r="I470" s="9">
        <f>SUM(StudentsPerformance[[#This Row],[Math Score]:[Writing Score]])</f>
        <v>250</v>
      </c>
      <c r="J470" s="9" t="str">
        <f>IF(StudentsPerformance[[#This Row],[Parental Level of Education]]= "master's degree", "College", IF(StudentsPerformance[[#This Row],[Parental Level of Education]]="bachelor's degree", "College", IF(StudentsPerformance[[#This Row],[Parental Level of Education]]= "some college", "College", IF(C470= "associate's degree", "Associate", IF(StudentsPerformance[[#This Row],[Parental Level of Education]]= "high school", "High school", IF(StudentsPerformance[[#This Row],[Parental Level of Education]]="some high school", "High school", "N/a"))))))</f>
        <v>High school</v>
      </c>
    </row>
    <row r="471" spans="1:10" x14ac:dyDescent="0.3">
      <c r="A471" s="9" t="s">
        <v>40</v>
      </c>
      <c r="B471" s="9" t="s">
        <v>42</v>
      </c>
      <c r="C471" s="10" t="s">
        <v>14</v>
      </c>
      <c r="D471" s="9" t="s">
        <v>64</v>
      </c>
      <c r="E471" s="9" t="s">
        <v>50</v>
      </c>
      <c r="F471" s="9">
        <v>91</v>
      </c>
      <c r="G471" s="9">
        <v>74</v>
      </c>
      <c r="H471" s="9">
        <v>76</v>
      </c>
      <c r="I471" s="9">
        <f>SUM(StudentsPerformance[[#This Row],[Math Score]:[Writing Score]])</f>
        <v>241</v>
      </c>
      <c r="J471" s="9" t="str">
        <f>IF(StudentsPerformance[[#This Row],[Parental Level of Education]]= "master's degree", "College", IF(StudentsPerformance[[#This Row],[Parental Level of Education]]="bachelor's degree", "College", IF(StudentsPerformance[[#This Row],[Parental Level of Education]]= "some college", "College", IF(C471= "associate's degree", "Associate", IF(StudentsPerformance[[#This Row],[Parental Level of Education]]= "high school", "High school", IF(StudentsPerformance[[#This Row],[Parental Level of Education]]="some high school", "High school", "N/a"))))))</f>
        <v>College</v>
      </c>
    </row>
    <row r="472" spans="1:10" x14ac:dyDescent="0.3">
      <c r="A472" s="9" t="s">
        <v>39</v>
      </c>
      <c r="B472" s="9" t="s">
        <v>42</v>
      </c>
      <c r="C472" s="10" t="s">
        <v>19</v>
      </c>
      <c r="D472" s="9" t="s">
        <v>64</v>
      </c>
      <c r="E472" s="9" t="s">
        <v>51</v>
      </c>
      <c r="F472" s="9">
        <v>83</v>
      </c>
      <c r="G472" s="9">
        <v>85</v>
      </c>
      <c r="H472" s="9">
        <v>90</v>
      </c>
      <c r="I472" s="9">
        <f>SUM(StudentsPerformance[[#This Row],[Math Score]:[Writing Score]])</f>
        <v>258</v>
      </c>
      <c r="J472" s="9" t="str">
        <f>IF(StudentsPerformance[[#This Row],[Parental Level of Education]]= "master's degree", "College", IF(StudentsPerformance[[#This Row],[Parental Level of Education]]="bachelor's degree", "College", IF(StudentsPerformance[[#This Row],[Parental Level of Education]]= "some college", "College", IF(C472= "associate's degree", "Associate", IF(StudentsPerformance[[#This Row],[Parental Level of Education]]= "high school", "High school", IF(StudentsPerformance[[#This Row],[Parental Level of Education]]="some high school", "High school", "N/a"))))))</f>
        <v>Associate</v>
      </c>
    </row>
    <row r="473" spans="1:10" x14ac:dyDescent="0.3">
      <c r="A473" s="9" t="s">
        <v>39</v>
      </c>
      <c r="B473" s="9" t="s">
        <v>42</v>
      </c>
      <c r="C473" s="10" t="s">
        <v>22</v>
      </c>
      <c r="D473" s="9" t="s">
        <v>64</v>
      </c>
      <c r="E473" s="9" t="s">
        <v>50</v>
      </c>
      <c r="F473" s="9">
        <v>63</v>
      </c>
      <c r="G473" s="9">
        <v>69</v>
      </c>
      <c r="H473" s="9">
        <v>74</v>
      </c>
      <c r="I473" s="9">
        <f>SUM(StudentsPerformance[[#This Row],[Math Score]:[Writing Score]])</f>
        <v>206</v>
      </c>
      <c r="J473" s="9" t="str">
        <f>IF(StudentsPerformance[[#This Row],[Parental Level of Education]]= "master's degree", "College", IF(StudentsPerformance[[#This Row],[Parental Level of Education]]="bachelor's degree", "College", IF(StudentsPerformance[[#This Row],[Parental Level of Education]]= "some college", "College", IF(C473= "associate's degree", "Associate", IF(StudentsPerformance[[#This Row],[Parental Level of Education]]= "high school", "High school", IF(StudentsPerformance[[#This Row],[Parental Level of Education]]="some high school", "High school", "N/a"))))))</f>
        <v>High school</v>
      </c>
    </row>
    <row r="474" spans="1:10" x14ac:dyDescent="0.3">
      <c r="A474" s="9" t="s">
        <v>39</v>
      </c>
      <c r="B474" s="9" t="s">
        <v>42</v>
      </c>
      <c r="C474" s="10" t="s">
        <v>19</v>
      </c>
      <c r="D474" s="9" t="s">
        <v>64</v>
      </c>
      <c r="E474" s="9" t="s">
        <v>51</v>
      </c>
      <c r="F474" s="9">
        <v>68</v>
      </c>
      <c r="G474" s="9">
        <v>86</v>
      </c>
      <c r="H474" s="9">
        <v>84</v>
      </c>
      <c r="I474" s="9">
        <f>SUM(StudentsPerformance[[#This Row],[Math Score]:[Writing Score]])</f>
        <v>238</v>
      </c>
      <c r="J474" s="9" t="str">
        <f>IF(StudentsPerformance[[#This Row],[Parental Level of Education]]= "master's degree", "College", IF(StudentsPerformance[[#This Row],[Parental Level of Education]]="bachelor's degree", "College", IF(StudentsPerformance[[#This Row],[Parental Level of Education]]= "some college", "College", IF(C474= "associate's degree", "Associate", IF(StudentsPerformance[[#This Row],[Parental Level of Education]]= "high school", "High school", IF(StudentsPerformance[[#This Row],[Parental Level of Education]]="some high school", "High school", "N/a"))))))</f>
        <v>Associate</v>
      </c>
    </row>
    <row r="475" spans="1:10" x14ac:dyDescent="0.3">
      <c r="A475" s="9" t="s">
        <v>39</v>
      </c>
      <c r="B475" s="9" t="s">
        <v>44</v>
      </c>
      <c r="C475" s="10" t="s">
        <v>23</v>
      </c>
      <c r="D475" s="9" t="s">
        <v>64</v>
      </c>
      <c r="E475" s="9" t="s">
        <v>50</v>
      </c>
      <c r="F475" s="9">
        <v>59</v>
      </c>
      <c r="G475" s="9">
        <v>67</v>
      </c>
      <c r="H475" s="9">
        <v>61</v>
      </c>
      <c r="I475" s="9">
        <f>SUM(StudentsPerformance[[#This Row],[Math Score]:[Writing Score]])</f>
        <v>187</v>
      </c>
      <c r="J475" s="9" t="str">
        <f>IF(StudentsPerformance[[#This Row],[Parental Level of Education]]= "master's degree", "College", IF(StudentsPerformance[[#This Row],[Parental Level of Education]]="bachelor's degree", "College", IF(StudentsPerformance[[#This Row],[Parental Level of Education]]= "some college", "College", IF(C475= "associate's degree", "Associate", IF(StudentsPerformance[[#This Row],[Parental Level of Education]]= "high school", "High school", IF(StudentsPerformance[[#This Row],[Parental Level of Education]]="some high school", "High school", "N/a"))))))</f>
        <v>High school</v>
      </c>
    </row>
    <row r="476" spans="1:10" x14ac:dyDescent="0.3">
      <c r="A476" s="9" t="s">
        <v>39</v>
      </c>
      <c r="B476" s="9" t="s">
        <v>41</v>
      </c>
      <c r="C476" s="10" t="s">
        <v>19</v>
      </c>
      <c r="D476" s="9" t="s">
        <v>64</v>
      </c>
      <c r="E476" s="9" t="s">
        <v>51</v>
      </c>
      <c r="F476" s="9">
        <v>90</v>
      </c>
      <c r="G476" s="9">
        <v>90</v>
      </c>
      <c r="H476" s="9">
        <v>91</v>
      </c>
      <c r="I476" s="9">
        <f>SUM(StudentsPerformance[[#This Row],[Math Score]:[Writing Score]])</f>
        <v>271</v>
      </c>
      <c r="J476" s="9" t="str">
        <f>IF(StudentsPerformance[[#This Row],[Parental Level of Education]]= "master's degree", "College", IF(StudentsPerformance[[#This Row],[Parental Level of Education]]="bachelor's degree", "College", IF(StudentsPerformance[[#This Row],[Parental Level of Education]]= "some college", "College", IF(C476= "associate's degree", "Associate", IF(StudentsPerformance[[#This Row],[Parental Level of Education]]= "high school", "High school", IF(StudentsPerformance[[#This Row],[Parental Level of Education]]="some high school", "High school", "N/a"))))))</f>
        <v>Associate</v>
      </c>
    </row>
    <row r="477" spans="1:10" x14ac:dyDescent="0.3">
      <c r="A477" s="9" t="s">
        <v>39</v>
      </c>
      <c r="B477" s="9" t="s">
        <v>44</v>
      </c>
      <c r="C477" s="10" t="s">
        <v>10</v>
      </c>
      <c r="D477" s="9" t="s">
        <v>64</v>
      </c>
      <c r="E477" s="9" t="s">
        <v>51</v>
      </c>
      <c r="F477" s="9">
        <v>71</v>
      </c>
      <c r="G477" s="9">
        <v>76</v>
      </c>
      <c r="H477" s="9">
        <v>83</v>
      </c>
      <c r="I477" s="9">
        <f>SUM(StudentsPerformance[[#This Row],[Math Score]:[Writing Score]])</f>
        <v>230</v>
      </c>
      <c r="J477" s="9" t="str">
        <f>IF(StudentsPerformance[[#This Row],[Parental Level of Education]]= "master's degree", "College", IF(StudentsPerformance[[#This Row],[Parental Level of Education]]="bachelor's degree", "College", IF(StudentsPerformance[[#This Row],[Parental Level of Education]]= "some college", "College", IF(C477= "associate's degree", "Associate", IF(StudentsPerformance[[#This Row],[Parental Level of Education]]= "high school", "High school", IF(StudentsPerformance[[#This Row],[Parental Level of Education]]="some high school", "High school", "N/a"))))))</f>
        <v>College</v>
      </c>
    </row>
    <row r="478" spans="1:10" x14ac:dyDescent="0.3">
      <c r="A478" s="9" t="s">
        <v>40</v>
      </c>
      <c r="B478" s="9" t="s">
        <v>45</v>
      </c>
      <c r="C478" s="10" t="s">
        <v>10</v>
      </c>
      <c r="D478" s="9" t="s">
        <v>64</v>
      </c>
      <c r="E478" s="9" t="s">
        <v>51</v>
      </c>
      <c r="F478" s="9">
        <v>76</v>
      </c>
      <c r="G478" s="9">
        <v>62</v>
      </c>
      <c r="H478" s="9">
        <v>66</v>
      </c>
      <c r="I478" s="9">
        <f>SUM(StudentsPerformance[[#This Row],[Math Score]:[Writing Score]])</f>
        <v>204</v>
      </c>
      <c r="J478" s="9" t="str">
        <f>IF(StudentsPerformance[[#This Row],[Parental Level of Education]]= "master's degree", "College", IF(StudentsPerformance[[#This Row],[Parental Level of Education]]="bachelor's degree", "College", IF(StudentsPerformance[[#This Row],[Parental Level of Education]]= "some college", "College", IF(C478= "associate's degree", "Associate", IF(StudentsPerformance[[#This Row],[Parental Level of Education]]= "high school", "High school", IF(StudentsPerformance[[#This Row],[Parental Level of Education]]="some high school", "High school", "N/a"))))))</f>
        <v>College</v>
      </c>
    </row>
    <row r="479" spans="1:10" x14ac:dyDescent="0.3">
      <c r="A479" s="9" t="s">
        <v>40</v>
      </c>
      <c r="B479" s="9" t="s">
        <v>44</v>
      </c>
      <c r="C479" s="10" t="s">
        <v>19</v>
      </c>
      <c r="D479" s="9" t="s">
        <v>64</v>
      </c>
      <c r="E479" s="9" t="s">
        <v>50</v>
      </c>
      <c r="F479" s="9">
        <v>80</v>
      </c>
      <c r="G479" s="9">
        <v>68</v>
      </c>
      <c r="H479" s="9">
        <v>72</v>
      </c>
      <c r="I479" s="9">
        <f>SUM(StudentsPerformance[[#This Row],[Math Score]:[Writing Score]])</f>
        <v>220</v>
      </c>
      <c r="J479" s="9" t="str">
        <f>IF(StudentsPerformance[[#This Row],[Parental Level of Education]]= "master's degree", "College", IF(StudentsPerformance[[#This Row],[Parental Level of Education]]="bachelor's degree", "College", IF(StudentsPerformance[[#This Row],[Parental Level of Education]]= "some college", "College", IF(C479= "associate's degree", "Associate", IF(StudentsPerformance[[#This Row],[Parental Level of Education]]= "high school", "High school", IF(StudentsPerformance[[#This Row],[Parental Level of Education]]="some high school", "High school", "N/a"))))))</f>
        <v>Associate</v>
      </c>
    </row>
    <row r="480" spans="1:10" x14ac:dyDescent="0.3">
      <c r="A480" s="9" t="s">
        <v>39</v>
      </c>
      <c r="B480" s="9" t="s">
        <v>44</v>
      </c>
      <c r="C480" s="10" t="s">
        <v>16</v>
      </c>
      <c r="D480" s="9" t="s">
        <v>64</v>
      </c>
      <c r="E480" s="9" t="s">
        <v>50</v>
      </c>
      <c r="F480" s="9">
        <v>55</v>
      </c>
      <c r="G480" s="9">
        <v>64</v>
      </c>
      <c r="H480" s="9">
        <v>70</v>
      </c>
      <c r="I480" s="9">
        <f>SUM(StudentsPerformance[[#This Row],[Math Score]:[Writing Score]])</f>
        <v>189</v>
      </c>
      <c r="J480" s="9" t="str">
        <f>IF(StudentsPerformance[[#This Row],[Parental Level of Education]]= "master's degree", "College", IF(StudentsPerformance[[#This Row],[Parental Level of Education]]="bachelor's degree", "College", IF(StudentsPerformance[[#This Row],[Parental Level of Education]]= "some college", "College", IF(C480= "associate's degree", "Associate", IF(StudentsPerformance[[#This Row],[Parental Level of Education]]= "high school", "High school", IF(StudentsPerformance[[#This Row],[Parental Level of Education]]="some high school", "High school", "N/a"))))))</f>
        <v>College</v>
      </c>
    </row>
    <row r="481" spans="1:10" x14ac:dyDescent="0.3">
      <c r="A481" s="9" t="s">
        <v>40</v>
      </c>
      <c r="B481" s="9" t="s">
        <v>45</v>
      </c>
      <c r="C481" s="10" t="s">
        <v>19</v>
      </c>
      <c r="D481" s="9" t="s">
        <v>64</v>
      </c>
      <c r="E481" s="9" t="s">
        <v>50</v>
      </c>
      <c r="F481" s="9">
        <v>76</v>
      </c>
      <c r="G481" s="9">
        <v>71</v>
      </c>
      <c r="H481" s="9">
        <v>67</v>
      </c>
      <c r="I481" s="9">
        <f>SUM(StudentsPerformance[[#This Row],[Math Score]:[Writing Score]])</f>
        <v>214</v>
      </c>
      <c r="J481" s="9" t="str">
        <f>IF(StudentsPerformance[[#This Row],[Parental Level of Education]]= "master's degree", "College", IF(StudentsPerformance[[#This Row],[Parental Level of Education]]="bachelor's degree", "College", IF(StudentsPerformance[[#This Row],[Parental Level of Education]]= "some college", "College", IF(C481= "associate's degree", "Associate", IF(StudentsPerformance[[#This Row],[Parental Level of Education]]= "high school", "High school", IF(StudentsPerformance[[#This Row],[Parental Level of Education]]="some high school", "High school", "N/a"))))))</f>
        <v>Associate</v>
      </c>
    </row>
    <row r="482" spans="1:10" x14ac:dyDescent="0.3">
      <c r="A482" s="9" t="s">
        <v>40</v>
      </c>
      <c r="B482" s="9" t="s">
        <v>41</v>
      </c>
      <c r="C482" s="10" t="s">
        <v>22</v>
      </c>
      <c r="D482" s="9" t="s">
        <v>64</v>
      </c>
      <c r="E482" s="9" t="s">
        <v>51</v>
      </c>
      <c r="F482" s="9">
        <v>73</v>
      </c>
      <c r="G482" s="9">
        <v>71</v>
      </c>
      <c r="H482" s="9">
        <v>68</v>
      </c>
      <c r="I482" s="9">
        <f>SUM(StudentsPerformance[[#This Row],[Math Score]:[Writing Score]])</f>
        <v>212</v>
      </c>
      <c r="J482" s="9" t="str">
        <f>IF(StudentsPerformance[[#This Row],[Parental Level of Education]]= "master's degree", "College", IF(StudentsPerformance[[#This Row],[Parental Level of Education]]="bachelor's degree", "College", IF(StudentsPerformance[[#This Row],[Parental Level of Education]]= "some college", "College", IF(C482= "associate's degree", "Associate", IF(StudentsPerformance[[#This Row],[Parental Level of Education]]= "high school", "High school", IF(StudentsPerformance[[#This Row],[Parental Level of Education]]="some high school", "High school", "N/a"))))))</f>
        <v>High school</v>
      </c>
    </row>
    <row r="483" spans="1:10" x14ac:dyDescent="0.3">
      <c r="A483" s="9" t="s">
        <v>39</v>
      </c>
      <c r="B483" s="9" t="s">
        <v>44</v>
      </c>
      <c r="C483" s="10" t="s">
        <v>19</v>
      </c>
      <c r="D483" s="9" t="s">
        <v>65</v>
      </c>
      <c r="E483" s="9" t="s">
        <v>50</v>
      </c>
      <c r="F483" s="9">
        <v>52</v>
      </c>
      <c r="G483" s="9">
        <v>59</v>
      </c>
      <c r="H483" s="9">
        <v>56</v>
      </c>
      <c r="I483" s="9">
        <f>SUM(StudentsPerformance[[#This Row],[Math Score]:[Writing Score]])</f>
        <v>167</v>
      </c>
      <c r="J483" s="9" t="str">
        <f>IF(StudentsPerformance[[#This Row],[Parental Level of Education]]= "master's degree", "College", IF(StudentsPerformance[[#This Row],[Parental Level of Education]]="bachelor's degree", "College", IF(StudentsPerformance[[#This Row],[Parental Level of Education]]= "some college", "College", IF(C483= "associate's degree", "Associate", IF(StudentsPerformance[[#This Row],[Parental Level of Education]]= "high school", "High school", IF(StudentsPerformance[[#This Row],[Parental Level of Education]]="some high school", "High school", "N/a"))))))</f>
        <v>Associate</v>
      </c>
    </row>
    <row r="484" spans="1:10" x14ac:dyDescent="0.3">
      <c r="A484" s="9" t="s">
        <v>40</v>
      </c>
      <c r="B484" s="9" t="s">
        <v>42</v>
      </c>
      <c r="C484" s="10" t="s">
        <v>14</v>
      </c>
      <c r="D484" s="9" t="s">
        <v>65</v>
      </c>
      <c r="E484" s="9" t="s">
        <v>50</v>
      </c>
      <c r="F484" s="9">
        <v>68</v>
      </c>
      <c r="G484" s="9">
        <v>68</v>
      </c>
      <c r="H484" s="9">
        <v>61</v>
      </c>
      <c r="I484" s="9">
        <f>SUM(StudentsPerformance[[#This Row],[Math Score]:[Writing Score]])</f>
        <v>197</v>
      </c>
      <c r="J484" s="9" t="str">
        <f>IF(StudentsPerformance[[#This Row],[Parental Level of Education]]= "master's degree", "College", IF(StudentsPerformance[[#This Row],[Parental Level of Education]]="bachelor's degree", "College", IF(StudentsPerformance[[#This Row],[Parental Level of Education]]= "some college", "College", IF(C484= "associate's degree", "Associate", IF(StudentsPerformance[[#This Row],[Parental Level of Education]]= "high school", "High school", IF(StudentsPerformance[[#This Row],[Parental Level of Education]]="some high school", "High school", "N/a"))))))</f>
        <v>College</v>
      </c>
    </row>
    <row r="485" spans="1:10" x14ac:dyDescent="0.3">
      <c r="A485" s="9" t="s">
        <v>40</v>
      </c>
      <c r="B485" s="9" t="s">
        <v>43</v>
      </c>
      <c r="C485" s="10" t="s">
        <v>22</v>
      </c>
      <c r="D485" s="9" t="s">
        <v>64</v>
      </c>
      <c r="E485" s="9" t="s">
        <v>50</v>
      </c>
      <c r="F485" s="9">
        <v>59</v>
      </c>
      <c r="G485" s="9">
        <v>52</v>
      </c>
      <c r="H485" s="9">
        <v>46</v>
      </c>
      <c r="I485" s="9">
        <f>SUM(StudentsPerformance[[#This Row],[Math Score]:[Writing Score]])</f>
        <v>157</v>
      </c>
      <c r="J485" s="9" t="str">
        <f>IF(StudentsPerformance[[#This Row],[Parental Level of Education]]= "master's degree", "College", IF(StudentsPerformance[[#This Row],[Parental Level of Education]]="bachelor's degree", "College", IF(StudentsPerformance[[#This Row],[Parental Level of Education]]= "some college", "College", IF(C485= "associate's degree", "Associate", IF(StudentsPerformance[[#This Row],[Parental Level of Education]]= "high school", "High school", IF(StudentsPerformance[[#This Row],[Parental Level of Education]]="some high school", "High school", "N/a"))))))</f>
        <v>High school</v>
      </c>
    </row>
    <row r="486" spans="1:10" x14ac:dyDescent="0.3">
      <c r="A486" s="9" t="s">
        <v>39</v>
      </c>
      <c r="B486" s="9" t="s">
        <v>41</v>
      </c>
      <c r="C486" s="10" t="s">
        <v>19</v>
      </c>
      <c r="D486" s="9" t="s">
        <v>64</v>
      </c>
      <c r="E486" s="9" t="s">
        <v>50</v>
      </c>
      <c r="F486" s="9">
        <v>49</v>
      </c>
      <c r="G486" s="9">
        <v>52</v>
      </c>
      <c r="H486" s="9">
        <v>54</v>
      </c>
      <c r="I486" s="9">
        <f>SUM(StudentsPerformance[[#This Row],[Math Score]:[Writing Score]])</f>
        <v>155</v>
      </c>
      <c r="J486" s="9" t="str">
        <f>IF(StudentsPerformance[[#This Row],[Parental Level of Education]]= "master's degree", "College", IF(StudentsPerformance[[#This Row],[Parental Level of Education]]="bachelor's degree", "College", IF(StudentsPerformance[[#This Row],[Parental Level of Education]]= "some college", "College", IF(C486= "associate's degree", "Associate", IF(StudentsPerformance[[#This Row],[Parental Level of Education]]= "high school", "High school", IF(StudentsPerformance[[#This Row],[Parental Level of Education]]="some high school", "High school", "N/a"))))))</f>
        <v>Associate</v>
      </c>
    </row>
    <row r="487" spans="1:10" x14ac:dyDescent="0.3">
      <c r="A487" s="9" t="s">
        <v>40</v>
      </c>
      <c r="B487" s="9" t="s">
        <v>42</v>
      </c>
      <c r="C487" s="10" t="s">
        <v>22</v>
      </c>
      <c r="D487" s="9" t="s">
        <v>64</v>
      </c>
      <c r="E487" s="9" t="s">
        <v>50</v>
      </c>
      <c r="F487" s="9">
        <v>70</v>
      </c>
      <c r="G487" s="9">
        <v>74</v>
      </c>
      <c r="H487" s="9">
        <v>71</v>
      </c>
      <c r="I487" s="9">
        <f>SUM(StudentsPerformance[[#This Row],[Math Score]:[Writing Score]])</f>
        <v>215</v>
      </c>
      <c r="J487" s="9" t="str">
        <f>IF(StudentsPerformance[[#This Row],[Parental Level of Education]]= "master's degree", "College", IF(StudentsPerformance[[#This Row],[Parental Level of Education]]="bachelor's degree", "College", IF(StudentsPerformance[[#This Row],[Parental Level of Education]]= "some college", "College", IF(C487= "associate's degree", "Associate", IF(StudentsPerformance[[#This Row],[Parental Level of Education]]= "high school", "High school", IF(StudentsPerformance[[#This Row],[Parental Level of Education]]="some high school", "High school", "N/a"))))))</f>
        <v>High school</v>
      </c>
    </row>
    <row r="488" spans="1:10" x14ac:dyDescent="0.3">
      <c r="A488" s="9" t="s">
        <v>40</v>
      </c>
      <c r="B488" s="9" t="s">
        <v>44</v>
      </c>
      <c r="C488" s="10" t="s">
        <v>14</v>
      </c>
      <c r="D488" s="9" t="s">
        <v>65</v>
      </c>
      <c r="E488" s="9" t="s">
        <v>50</v>
      </c>
      <c r="F488" s="9">
        <v>61</v>
      </c>
      <c r="G488" s="9">
        <v>47</v>
      </c>
      <c r="H488" s="9">
        <v>56</v>
      </c>
      <c r="I488" s="9">
        <f>SUM(StudentsPerformance[[#This Row],[Math Score]:[Writing Score]])</f>
        <v>164</v>
      </c>
      <c r="J488" s="9" t="str">
        <f>IF(StudentsPerformance[[#This Row],[Parental Level of Education]]= "master's degree", "College", IF(StudentsPerformance[[#This Row],[Parental Level of Education]]="bachelor's degree", "College", IF(StudentsPerformance[[#This Row],[Parental Level of Education]]= "some college", "College", IF(C488= "associate's degree", "Associate", IF(StudentsPerformance[[#This Row],[Parental Level of Education]]= "high school", "High school", IF(StudentsPerformance[[#This Row],[Parental Level of Education]]="some high school", "High school", "N/a"))))))</f>
        <v>College</v>
      </c>
    </row>
    <row r="489" spans="1:10" x14ac:dyDescent="0.3">
      <c r="A489" s="9" t="s">
        <v>39</v>
      </c>
      <c r="B489" s="9" t="s">
        <v>42</v>
      </c>
      <c r="C489" s="10" t="s">
        <v>19</v>
      </c>
      <c r="D489" s="9" t="s">
        <v>65</v>
      </c>
      <c r="E489" s="9" t="s">
        <v>50</v>
      </c>
      <c r="F489" s="9">
        <v>60</v>
      </c>
      <c r="G489" s="9">
        <v>75</v>
      </c>
      <c r="H489" s="9">
        <v>74</v>
      </c>
      <c r="I489" s="9">
        <f>SUM(StudentsPerformance[[#This Row],[Math Score]:[Writing Score]])</f>
        <v>209</v>
      </c>
      <c r="J489" s="9" t="str">
        <f>IF(StudentsPerformance[[#This Row],[Parental Level of Education]]= "master's degree", "College", IF(StudentsPerformance[[#This Row],[Parental Level of Education]]="bachelor's degree", "College", IF(StudentsPerformance[[#This Row],[Parental Level of Education]]= "some college", "College", IF(C489= "associate's degree", "Associate", IF(StudentsPerformance[[#This Row],[Parental Level of Education]]= "high school", "High school", IF(StudentsPerformance[[#This Row],[Parental Level of Education]]="some high school", "High school", "N/a"))))))</f>
        <v>Associate</v>
      </c>
    </row>
    <row r="490" spans="1:10" x14ac:dyDescent="0.3">
      <c r="A490" s="9" t="s">
        <v>40</v>
      </c>
      <c r="B490" s="9" t="s">
        <v>41</v>
      </c>
      <c r="C490" s="10" t="s">
        <v>23</v>
      </c>
      <c r="D490" s="9" t="s">
        <v>64</v>
      </c>
      <c r="E490" s="9" t="s">
        <v>51</v>
      </c>
      <c r="F490" s="9">
        <v>64</v>
      </c>
      <c r="G490" s="9">
        <v>53</v>
      </c>
      <c r="H490" s="9">
        <v>57</v>
      </c>
      <c r="I490" s="9">
        <f>SUM(StudentsPerformance[[#This Row],[Math Score]:[Writing Score]])</f>
        <v>174</v>
      </c>
      <c r="J490" s="9" t="str">
        <f>IF(StudentsPerformance[[#This Row],[Parental Level of Education]]= "master's degree", "College", IF(StudentsPerformance[[#This Row],[Parental Level of Education]]="bachelor's degree", "College", IF(StudentsPerformance[[#This Row],[Parental Level of Education]]= "some college", "College", IF(C490= "associate's degree", "Associate", IF(StudentsPerformance[[#This Row],[Parental Level of Education]]= "high school", "High school", IF(StudentsPerformance[[#This Row],[Parental Level of Education]]="some high school", "High school", "N/a"))))))</f>
        <v>High school</v>
      </c>
    </row>
    <row r="491" spans="1:10" x14ac:dyDescent="0.3">
      <c r="A491" s="9" t="s">
        <v>40</v>
      </c>
      <c r="B491" s="9" t="s">
        <v>43</v>
      </c>
      <c r="C491" s="10" t="s">
        <v>19</v>
      </c>
      <c r="D491" s="9" t="s">
        <v>65</v>
      </c>
      <c r="E491" s="9" t="s">
        <v>51</v>
      </c>
      <c r="F491" s="9">
        <v>79</v>
      </c>
      <c r="G491" s="9">
        <v>82</v>
      </c>
      <c r="H491" s="9">
        <v>82</v>
      </c>
      <c r="I491" s="9">
        <f>SUM(StudentsPerformance[[#This Row],[Math Score]:[Writing Score]])</f>
        <v>243</v>
      </c>
      <c r="J491" s="9" t="str">
        <f>IF(StudentsPerformance[[#This Row],[Parental Level of Education]]= "master's degree", "College", IF(StudentsPerformance[[#This Row],[Parental Level of Education]]="bachelor's degree", "College", IF(StudentsPerformance[[#This Row],[Parental Level of Education]]= "some college", "College", IF(C491= "associate's degree", "Associate", IF(StudentsPerformance[[#This Row],[Parental Level of Education]]= "high school", "High school", IF(StudentsPerformance[[#This Row],[Parental Level of Education]]="some high school", "High school", "N/a"))))))</f>
        <v>Associate</v>
      </c>
    </row>
    <row r="492" spans="1:10" x14ac:dyDescent="0.3">
      <c r="A492" s="9" t="s">
        <v>39</v>
      </c>
      <c r="B492" s="9" t="s">
        <v>43</v>
      </c>
      <c r="C492" s="10" t="s">
        <v>19</v>
      </c>
      <c r="D492" s="9" t="s">
        <v>65</v>
      </c>
      <c r="E492" s="9" t="s">
        <v>50</v>
      </c>
      <c r="F492" s="9">
        <v>65</v>
      </c>
      <c r="G492" s="9">
        <v>85</v>
      </c>
      <c r="H492" s="9">
        <v>76</v>
      </c>
      <c r="I492" s="9">
        <f>SUM(StudentsPerformance[[#This Row],[Math Score]:[Writing Score]])</f>
        <v>226</v>
      </c>
      <c r="J492" s="9" t="str">
        <f>IF(StudentsPerformance[[#This Row],[Parental Level of Education]]= "master's degree", "College", IF(StudentsPerformance[[#This Row],[Parental Level of Education]]="bachelor's degree", "College", IF(StudentsPerformance[[#This Row],[Parental Level of Education]]= "some college", "College", IF(C492= "associate's degree", "Associate", IF(StudentsPerformance[[#This Row],[Parental Level of Education]]= "high school", "High school", IF(StudentsPerformance[[#This Row],[Parental Level of Education]]="some high school", "High school", "N/a"))))))</f>
        <v>Associate</v>
      </c>
    </row>
    <row r="493" spans="1:10" x14ac:dyDescent="0.3">
      <c r="A493" s="9" t="s">
        <v>39</v>
      </c>
      <c r="B493" s="9" t="s">
        <v>42</v>
      </c>
      <c r="C493" s="10" t="s">
        <v>19</v>
      </c>
      <c r="D493" s="9" t="s">
        <v>64</v>
      </c>
      <c r="E493" s="9" t="s">
        <v>50</v>
      </c>
      <c r="F493" s="9">
        <v>64</v>
      </c>
      <c r="G493" s="9">
        <v>64</v>
      </c>
      <c r="H493" s="9">
        <v>70</v>
      </c>
      <c r="I493" s="9">
        <f>SUM(StudentsPerformance[[#This Row],[Math Score]:[Writing Score]])</f>
        <v>198</v>
      </c>
      <c r="J493" s="9" t="str">
        <f>IF(StudentsPerformance[[#This Row],[Parental Level of Education]]= "master's degree", "College", IF(StudentsPerformance[[#This Row],[Parental Level of Education]]="bachelor's degree", "College", IF(StudentsPerformance[[#This Row],[Parental Level of Education]]= "some college", "College", IF(C493= "associate's degree", "Associate", IF(StudentsPerformance[[#This Row],[Parental Level of Education]]= "high school", "High school", IF(StudentsPerformance[[#This Row],[Parental Level of Education]]="some high school", "High school", "N/a"))))))</f>
        <v>Associate</v>
      </c>
    </row>
    <row r="494" spans="1:10" x14ac:dyDescent="0.3">
      <c r="A494" s="9" t="s">
        <v>39</v>
      </c>
      <c r="B494" s="9" t="s">
        <v>42</v>
      </c>
      <c r="C494" s="10" t="s">
        <v>14</v>
      </c>
      <c r="D494" s="9" t="s">
        <v>64</v>
      </c>
      <c r="E494" s="9" t="s">
        <v>50</v>
      </c>
      <c r="F494" s="9">
        <v>83</v>
      </c>
      <c r="G494" s="9">
        <v>83</v>
      </c>
      <c r="H494" s="9">
        <v>90</v>
      </c>
      <c r="I494" s="9">
        <f>SUM(StudentsPerformance[[#This Row],[Math Score]:[Writing Score]])</f>
        <v>256</v>
      </c>
      <c r="J494" s="9" t="str">
        <f>IF(StudentsPerformance[[#This Row],[Parental Level of Education]]= "master's degree", "College", IF(StudentsPerformance[[#This Row],[Parental Level of Education]]="bachelor's degree", "College", IF(StudentsPerformance[[#This Row],[Parental Level of Education]]= "some college", "College", IF(C494= "associate's degree", "Associate", IF(StudentsPerformance[[#This Row],[Parental Level of Education]]= "high school", "High school", IF(StudentsPerformance[[#This Row],[Parental Level of Education]]="some high school", "High school", "N/a"))))))</f>
        <v>College</v>
      </c>
    </row>
    <row r="495" spans="1:10" x14ac:dyDescent="0.3">
      <c r="A495" s="9" t="s">
        <v>39</v>
      </c>
      <c r="B495" s="9" t="s">
        <v>42</v>
      </c>
      <c r="C495" s="10" t="s">
        <v>10</v>
      </c>
      <c r="D495" s="9" t="s">
        <v>64</v>
      </c>
      <c r="E495" s="9" t="s">
        <v>50</v>
      </c>
      <c r="F495" s="9">
        <v>81</v>
      </c>
      <c r="G495" s="9">
        <v>88</v>
      </c>
      <c r="H495" s="9">
        <v>90</v>
      </c>
      <c r="I495" s="9">
        <f>SUM(StudentsPerformance[[#This Row],[Math Score]:[Writing Score]])</f>
        <v>259</v>
      </c>
      <c r="J495" s="9" t="str">
        <f>IF(StudentsPerformance[[#This Row],[Parental Level of Education]]= "master's degree", "College", IF(StudentsPerformance[[#This Row],[Parental Level of Education]]="bachelor's degree", "College", IF(StudentsPerformance[[#This Row],[Parental Level of Education]]= "some college", "College", IF(C495= "associate's degree", "Associate", IF(StudentsPerformance[[#This Row],[Parental Level of Education]]= "high school", "High school", IF(StudentsPerformance[[#This Row],[Parental Level of Education]]="some high school", "High school", "N/a"))))))</f>
        <v>College</v>
      </c>
    </row>
    <row r="496" spans="1:10" x14ac:dyDescent="0.3">
      <c r="A496" s="9" t="s">
        <v>39</v>
      </c>
      <c r="B496" s="9" t="s">
        <v>41</v>
      </c>
      <c r="C496" s="10" t="s">
        <v>22</v>
      </c>
      <c r="D496" s="9" t="s">
        <v>64</v>
      </c>
      <c r="E496" s="9" t="s">
        <v>50</v>
      </c>
      <c r="F496" s="9">
        <v>54</v>
      </c>
      <c r="G496" s="9">
        <v>64</v>
      </c>
      <c r="H496" s="9">
        <v>68</v>
      </c>
      <c r="I496" s="9">
        <f>SUM(StudentsPerformance[[#This Row],[Math Score]:[Writing Score]])</f>
        <v>186</v>
      </c>
      <c r="J496" s="9" t="str">
        <f>IF(StudentsPerformance[[#This Row],[Parental Level of Education]]= "master's degree", "College", IF(StudentsPerformance[[#This Row],[Parental Level of Education]]="bachelor's degree", "College", IF(StudentsPerformance[[#This Row],[Parental Level of Education]]= "some college", "College", IF(C496= "associate's degree", "Associate", IF(StudentsPerformance[[#This Row],[Parental Level of Education]]= "high school", "High school", IF(StudentsPerformance[[#This Row],[Parental Level of Education]]="some high school", "High school", "N/a"))))))</f>
        <v>High school</v>
      </c>
    </row>
    <row r="497" spans="1:10" x14ac:dyDescent="0.3">
      <c r="A497" s="9" t="s">
        <v>40</v>
      </c>
      <c r="B497" s="9" t="s">
        <v>44</v>
      </c>
      <c r="C497" s="10" t="s">
        <v>22</v>
      </c>
      <c r="D497" s="9" t="s">
        <v>64</v>
      </c>
      <c r="E497" s="9" t="s">
        <v>51</v>
      </c>
      <c r="F497" s="9">
        <v>68</v>
      </c>
      <c r="G497" s="9">
        <v>64</v>
      </c>
      <c r="H497" s="9">
        <v>66</v>
      </c>
      <c r="I497" s="9">
        <f>SUM(StudentsPerformance[[#This Row],[Math Score]:[Writing Score]])</f>
        <v>198</v>
      </c>
      <c r="J497" s="9" t="str">
        <f>IF(StudentsPerformance[[#This Row],[Parental Level of Education]]= "master's degree", "College", IF(StudentsPerformance[[#This Row],[Parental Level of Education]]="bachelor's degree", "College", IF(StudentsPerformance[[#This Row],[Parental Level of Education]]= "some college", "College", IF(C497= "associate's degree", "Associate", IF(StudentsPerformance[[#This Row],[Parental Level of Education]]= "high school", "High school", IF(StudentsPerformance[[#This Row],[Parental Level of Education]]="some high school", "High school", "N/a"))))))</f>
        <v>High school</v>
      </c>
    </row>
    <row r="498" spans="1:10" x14ac:dyDescent="0.3">
      <c r="A498" s="9" t="s">
        <v>39</v>
      </c>
      <c r="B498" s="9" t="s">
        <v>42</v>
      </c>
      <c r="C498" s="10" t="s">
        <v>14</v>
      </c>
      <c r="D498" s="9" t="s">
        <v>64</v>
      </c>
      <c r="E498" s="9" t="s">
        <v>50</v>
      </c>
      <c r="F498" s="9">
        <v>54</v>
      </c>
      <c r="G498" s="9">
        <v>48</v>
      </c>
      <c r="H498" s="9">
        <v>52</v>
      </c>
      <c r="I498" s="9">
        <f>SUM(StudentsPerformance[[#This Row],[Math Score]:[Writing Score]])</f>
        <v>154</v>
      </c>
      <c r="J498" s="9" t="str">
        <f>IF(StudentsPerformance[[#This Row],[Parental Level of Education]]= "master's degree", "College", IF(StudentsPerformance[[#This Row],[Parental Level of Education]]="bachelor's degree", "College", IF(StudentsPerformance[[#This Row],[Parental Level of Education]]= "some college", "College", IF(C498= "associate's degree", "Associate", IF(StudentsPerformance[[#This Row],[Parental Level of Education]]= "high school", "High school", IF(StudentsPerformance[[#This Row],[Parental Level of Education]]="some high school", "High school", "N/a"))))))</f>
        <v>College</v>
      </c>
    </row>
    <row r="499" spans="1:10" x14ac:dyDescent="0.3">
      <c r="A499" s="9" t="s">
        <v>39</v>
      </c>
      <c r="B499" s="9" t="s">
        <v>44</v>
      </c>
      <c r="C499" s="10" t="s">
        <v>14</v>
      </c>
      <c r="D499" s="9" t="s">
        <v>65</v>
      </c>
      <c r="E499" s="9" t="s">
        <v>51</v>
      </c>
      <c r="F499" s="9">
        <v>59</v>
      </c>
      <c r="G499" s="9">
        <v>78</v>
      </c>
      <c r="H499" s="9">
        <v>76</v>
      </c>
      <c r="I499" s="9">
        <f>SUM(StudentsPerformance[[#This Row],[Math Score]:[Writing Score]])</f>
        <v>213</v>
      </c>
      <c r="J499" s="9" t="str">
        <f>IF(StudentsPerformance[[#This Row],[Parental Level of Education]]= "master's degree", "College", IF(StudentsPerformance[[#This Row],[Parental Level of Education]]="bachelor's degree", "College", IF(StudentsPerformance[[#This Row],[Parental Level of Education]]= "some college", "College", IF(C499= "associate's degree", "Associate", IF(StudentsPerformance[[#This Row],[Parental Level of Education]]= "high school", "High school", IF(StudentsPerformance[[#This Row],[Parental Level of Education]]="some high school", "High school", "N/a"))))))</f>
        <v>College</v>
      </c>
    </row>
    <row r="500" spans="1:10" x14ac:dyDescent="0.3">
      <c r="A500" s="9" t="s">
        <v>39</v>
      </c>
      <c r="B500" s="9" t="s">
        <v>41</v>
      </c>
      <c r="C500" s="10" t="s">
        <v>23</v>
      </c>
      <c r="D500" s="9" t="s">
        <v>64</v>
      </c>
      <c r="E500" s="9" t="s">
        <v>50</v>
      </c>
      <c r="F500" s="9">
        <v>66</v>
      </c>
      <c r="G500" s="9">
        <v>69</v>
      </c>
      <c r="H500" s="9">
        <v>68</v>
      </c>
      <c r="I500" s="9">
        <f>SUM(StudentsPerformance[[#This Row],[Math Score]:[Writing Score]])</f>
        <v>203</v>
      </c>
      <c r="J500" s="9" t="str">
        <f>IF(StudentsPerformance[[#This Row],[Parental Level of Education]]= "master's degree", "College", IF(StudentsPerformance[[#This Row],[Parental Level of Education]]="bachelor's degree", "College", IF(StudentsPerformance[[#This Row],[Parental Level of Education]]= "some college", "College", IF(C500= "associate's degree", "Associate", IF(StudentsPerformance[[#This Row],[Parental Level of Education]]= "high school", "High school", IF(StudentsPerformance[[#This Row],[Parental Level of Education]]="some high school", "High school", "N/a"))))))</f>
        <v>High school</v>
      </c>
    </row>
    <row r="501" spans="1:10" x14ac:dyDescent="0.3">
      <c r="A501" s="9" t="s">
        <v>40</v>
      </c>
      <c r="B501" s="9" t="s">
        <v>45</v>
      </c>
      <c r="C501" s="10" t="s">
        <v>14</v>
      </c>
      <c r="D501" s="9" t="s">
        <v>64</v>
      </c>
      <c r="E501" s="9" t="s">
        <v>50</v>
      </c>
      <c r="F501" s="9">
        <v>76</v>
      </c>
      <c r="G501" s="9">
        <v>71</v>
      </c>
      <c r="H501" s="9">
        <v>72</v>
      </c>
      <c r="I501" s="9">
        <f>SUM(StudentsPerformance[[#This Row],[Math Score]:[Writing Score]])</f>
        <v>219</v>
      </c>
      <c r="J501" s="9" t="str">
        <f>IF(StudentsPerformance[[#This Row],[Parental Level of Education]]= "master's degree", "College", IF(StudentsPerformance[[#This Row],[Parental Level of Education]]="bachelor's degree", "College", IF(StudentsPerformance[[#This Row],[Parental Level of Education]]= "some college", "College", IF(C501= "associate's degree", "Associate", IF(StudentsPerformance[[#This Row],[Parental Level of Education]]= "high school", "High school", IF(StudentsPerformance[[#This Row],[Parental Level of Education]]="some high school", "High school", "N/a"))))))</f>
        <v>College</v>
      </c>
    </row>
    <row r="502" spans="1:10" x14ac:dyDescent="0.3">
      <c r="A502" s="9" t="s">
        <v>39</v>
      </c>
      <c r="B502" s="9" t="s">
        <v>44</v>
      </c>
      <c r="C502" s="10" t="s">
        <v>16</v>
      </c>
      <c r="D502" s="9" t="s">
        <v>64</v>
      </c>
      <c r="E502" s="9" t="s">
        <v>50</v>
      </c>
      <c r="F502" s="9">
        <v>74</v>
      </c>
      <c r="G502" s="9">
        <v>79</v>
      </c>
      <c r="H502" s="9">
        <v>82</v>
      </c>
      <c r="I502" s="9">
        <f>SUM(StudentsPerformance[[#This Row],[Math Score]:[Writing Score]])</f>
        <v>235</v>
      </c>
      <c r="J502" s="9" t="str">
        <f>IF(StudentsPerformance[[#This Row],[Parental Level of Education]]= "master's degree", "College", IF(StudentsPerformance[[#This Row],[Parental Level of Education]]="bachelor's degree", "College", IF(StudentsPerformance[[#This Row],[Parental Level of Education]]= "some college", "College", IF(C502= "associate's degree", "Associate", IF(StudentsPerformance[[#This Row],[Parental Level of Education]]= "high school", "High school", IF(StudentsPerformance[[#This Row],[Parental Level of Education]]="some high school", "High school", "N/a"))))))</f>
        <v>College</v>
      </c>
    </row>
    <row r="503" spans="1:10" x14ac:dyDescent="0.3">
      <c r="A503" s="9" t="s">
        <v>39</v>
      </c>
      <c r="B503" s="9" t="s">
        <v>41</v>
      </c>
      <c r="C503" s="10" t="s">
        <v>19</v>
      </c>
      <c r="D503" s="9" t="s">
        <v>64</v>
      </c>
      <c r="E503" s="9" t="s">
        <v>51</v>
      </c>
      <c r="F503" s="9">
        <v>94</v>
      </c>
      <c r="G503" s="9">
        <v>87</v>
      </c>
      <c r="H503" s="9">
        <v>92</v>
      </c>
      <c r="I503" s="9">
        <f>SUM(StudentsPerformance[[#This Row],[Math Score]:[Writing Score]])</f>
        <v>273</v>
      </c>
      <c r="J503" s="9" t="str">
        <f>IF(StudentsPerformance[[#This Row],[Parental Level of Education]]= "master's degree", "College", IF(StudentsPerformance[[#This Row],[Parental Level of Education]]="bachelor's degree", "College", IF(StudentsPerformance[[#This Row],[Parental Level of Education]]= "some college", "College", IF(C503= "associate's degree", "Associate", IF(StudentsPerformance[[#This Row],[Parental Level of Education]]= "high school", "High school", IF(StudentsPerformance[[#This Row],[Parental Level of Education]]="some high school", "High school", "N/a"))))))</f>
        <v>Associate</v>
      </c>
    </row>
    <row r="504" spans="1:10" x14ac:dyDescent="0.3">
      <c r="A504" s="9" t="s">
        <v>40</v>
      </c>
      <c r="B504" s="9" t="s">
        <v>42</v>
      </c>
      <c r="C504" s="10" t="s">
        <v>14</v>
      </c>
      <c r="D504" s="9" t="s">
        <v>65</v>
      </c>
      <c r="E504" s="9" t="s">
        <v>50</v>
      </c>
      <c r="F504" s="9">
        <v>63</v>
      </c>
      <c r="G504" s="9">
        <v>61</v>
      </c>
      <c r="H504" s="9">
        <v>54</v>
      </c>
      <c r="I504" s="9">
        <f>SUM(StudentsPerformance[[#This Row],[Math Score]:[Writing Score]])</f>
        <v>178</v>
      </c>
      <c r="J504" s="9" t="str">
        <f>IF(StudentsPerformance[[#This Row],[Parental Level of Education]]= "master's degree", "College", IF(StudentsPerformance[[#This Row],[Parental Level of Education]]="bachelor's degree", "College", IF(StudentsPerformance[[#This Row],[Parental Level of Education]]= "some college", "College", IF(C504= "associate's degree", "Associate", IF(StudentsPerformance[[#This Row],[Parental Level of Education]]= "high school", "High school", IF(StudentsPerformance[[#This Row],[Parental Level of Education]]="some high school", "High school", "N/a"))))))</f>
        <v>College</v>
      </c>
    </row>
    <row r="505" spans="1:10" x14ac:dyDescent="0.3">
      <c r="A505" s="9" t="s">
        <v>39</v>
      </c>
      <c r="B505" s="9" t="s">
        <v>45</v>
      </c>
      <c r="C505" s="10" t="s">
        <v>19</v>
      </c>
      <c r="D505" s="9" t="s">
        <v>64</v>
      </c>
      <c r="E505" s="9" t="s">
        <v>51</v>
      </c>
      <c r="F505" s="9">
        <v>95</v>
      </c>
      <c r="G505" s="9">
        <v>89</v>
      </c>
      <c r="H505" s="9">
        <v>92</v>
      </c>
      <c r="I505" s="9">
        <f>SUM(StudentsPerformance[[#This Row],[Math Score]:[Writing Score]])</f>
        <v>276</v>
      </c>
      <c r="J505" s="9" t="str">
        <f>IF(StudentsPerformance[[#This Row],[Parental Level of Education]]= "master's degree", "College", IF(StudentsPerformance[[#This Row],[Parental Level of Education]]="bachelor's degree", "College", IF(StudentsPerformance[[#This Row],[Parental Level of Education]]= "some college", "College", IF(C505= "associate's degree", "Associate", IF(StudentsPerformance[[#This Row],[Parental Level of Education]]= "high school", "High school", IF(StudentsPerformance[[#This Row],[Parental Level of Education]]="some high school", "High school", "N/a"))))))</f>
        <v>Associate</v>
      </c>
    </row>
    <row r="506" spans="1:10" x14ac:dyDescent="0.3">
      <c r="A506" s="9" t="s">
        <v>39</v>
      </c>
      <c r="B506" s="9" t="s">
        <v>44</v>
      </c>
      <c r="C506" s="10" t="s">
        <v>16</v>
      </c>
      <c r="D506" s="9" t="s">
        <v>65</v>
      </c>
      <c r="E506" s="9" t="s">
        <v>50</v>
      </c>
      <c r="F506" s="9">
        <v>40</v>
      </c>
      <c r="G506" s="9">
        <v>59</v>
      </c>
      <c r="H506" s="9">
        <v>54</v>
      </c>
      <c r="I506" s="9">
        <f>SUM(StudentsPerformance[[#This Row],[Math Score]:[Writing Score]])</f>
        <v>153</v>
      </c>
      <c r="J506" s="9" t="str">
        <f>IF(StudentsPerformance[[#This Row],[Parental Level of Education]]= "master's degree", "College", IF(StudentsPerformance[[#This Row],[Parental Level of Education]]="bachelor's degree", "College", IF(StudentsPerformance[[#This Row],[Parental Level of Education]]= "some college", "College", IF(C506= "associate's degree", "Associate", IF(StudentsPerformance[[#This Row],[Parental Level of Education]]= "high school", "High school", IF(StudentsPerformance[[#This Row],[Parental Level of Education]]="some high school", "High school", "N/a"))))))</f>
        <v>College</v>
      </c>
    </row>
    <row r="507" spans="1:10" x14ac:dyDescent="0.3">
      <c r="A507" s="9" t="s">
        <v>39</v>
      </c>
      <c r="B507" s="9" t="s">
        <v>41</v>
      </c>
      <c r="C507" s="10" t="s">
        <v>23</v>
      </c>
      <c r="D507" s="9" t="s">
        <v>64</v>
      </c>
      <c r="E507" s="9" t="s">
        <v>50</v>
      </c>
      <c r="F507" s="9">
        <v>82</v>
      </c>
      <c r="G507" s="9">
        <v>82</v>
      </c>
      <c r="H507" s="9">
        <v>80</v>
      </c>
      <c r="I507" s="9">
        <f>SUM(StudentsPerformance[[#This Row],[Math Score]:[Writing Score]])</f>
        <v>244</v>
      </c>
      <c r="J507" s="9" t="str">
        <f>IF(StudentsPerformance[[#This Row],[Parental Level of Education]]= "master's degree", "College", IF(StudentsPerformance[[#This Row],[Parental Level of Education]]="bachelor's degree", "College", IF(StudentsPerformance[[#This Row],[Parental Level of Education]]= "some college", "College", IF(C507= "associate's degree", "Associate", IF(StudentsPerformance[[#This Row],[Parental Level of Education]]= "high school", "High school", IF(StudentsPerformance[[#This Row],[Parental Level of Education]]="some high school", "High school", "N/a"))))))</f>
        <v>High school</v>
      </c>
    </row>
    <row r="508" spans="1:10" x14ac:dyDescent="0.3">
      <c r="A508" s="9" t="s">
        <v>40</v>
      </c>
      <c r="B508" s="9" t="s">
        <v>43</v>
      </c>
      <c r="C508" s="10" t="s">
        <v>22</v>
      </c>
      <c r="D508" s="9" t="s">
        <v>64</v>
      </c>
      <c r="E508" s="9" t="s">
        <v>50</v>
      </c>
      <c r="F508" s="9">
        <v>68</v>
      </c>
      <c r="G508" s="9">
        <v>70</v>
      </c>
      <c r="H508" s="9">
        <v>66</v>
      </c>
      <c r="I508" s="9">
        <f>SUM(StudentsPerformance[[#This Row],[Math Score]:[Writing Score]])</f>
        <v>204</v>
      </c>
      <c r="J508" s="9" t="str">
        <f>IF(StudentsPerformance[[#This Row],[Parental Level of Education]]= "master's degree", "College", IF(StudentsPerformance[[#This Row],[Parental Level of Education]]="bachelor's degree", "College", IF(StudentsPerformance[[#This Row],[Parental Level of Education]]= "some college", "College", IF(C508= "associate's degree", "Associate", IF(StudentsPerformance[[#This Row],[Parental Level of Education]]= "high school", "High school", IF(StudentsPerformance[[#This Row],[Parental Level of Education]]="some high school", "High school", "N/a"))))))</f>
        <v>High school</v>
      </c>
    </row>
    <row r="509" spans="1:10" x14ac:dyDescent="0.3">
      <c r="A509" s="9" t="s">
        <v>40</v>
      </c>
      <c r="B509" s="9" t="s">
        <v>41</v>
      </c>
      <c r="C509" s="10" t="s">
        <v>10</v>
      </c>
      <c r="D509" s="9" t="s">
        <v>65</v>
      </c>
      <c r="E509" s="9" t="s">
        <v>50</v>
      </c>
      <c r="F509" s="9">
        <v>55</v>
      </c>
      <c r="G509" s="9">
        <v>59</v>
      </c>
      <c r="H509" s="9">
        <v>54</v>
      </c>
      <c r="I509" s="9">
        <f>SUM(StudentsPerformance[[#This Row],[Math Score]:[Writing Score]])</f>
        <v>168</v>
      </c>
      <c r="J509" s="9" t="str">
        <f>IF(StudentsPerformance[[#This Row],[Parental Level of Education]]= "master's degree", "College", IF(StudentsPerformance[[#This Row],[Parental Level of Education]]="bachelor's degree", "College", IF(StudentsPerformance[[#This Row],[Parental Level of Education]]= "some college", "College", IF(C509= "associate's degree", "Associate", IF(StudentsPerformance[[#This Row],[Parental Level of Education]]= "high school", "High school", IF(StudentsPerformance[[#This Row],[Parental Level of Education]]="some high school", "High school", "N/a"))))))</f>
        <v>College</v>
      </c>
    </row>
    <row r="510" spans="1:10" x14ac:dyDescent="0.3">
      <c r="A510" s="9" t="s">
        <v>40</v>
      </c>
      <c r="B510" s="9" t="s">
        <v>42</v>
      </c>
      <c r="C510" s="10" t="s">
        <v>16</v>
      </c>
      <c r="D510" s="9" t="s">
        <v>64</v>
      </c>
      <c r="E510" s="9" t="s">
        <v>50</v>
      </c>
      <c r="F510" s="9">
        <v>79</v>
      </c>
      <c r="G510" s="9">
        <v>78</v>
      </c>
      <c r="H510" s="9">
        <v>77</v>
      </c>
      <c r="I510" s="9">
        <f>SUM(StudentsPerformance[[#This Row],[Math Score]:[Writing Score]])</f>
        <v>234</v>
      </c>
      <c r="J510" s="9" t="str">
        <f>IF(StudentsPerformance[[#This Row],[Parental Level of Education]]= "master's degree", "College", IF(StudentsPerformance[[#This Row],[Parental Level of Education]]="bachelor's degree", "College", IF(StudentsPerformance[[#This Row],[Parental Level of Education]]= "some college", "College", IF(C510= "associate's degree", "Associate", IF(StudentsPerformance[[#This Row],[Parental Level of Education]]= "high school", "High school", IF(StudentsPerformance[[#This Row],[Parental Level of Education]]="some high school", "High school", "N/a"))))))</f>
        <v>College</v>
      </c>
    </row>
    <row r="511" spans="1:10" x14ac:dyDescent="0.3">
      <c r="A511" s="9" t="s">
        <v>39</v>
      </c>
      <c r="B511" s="9" t="s">
        <v>42</v>
      </c>
      <c r="C511" s="10" t="s">
        <v>10</v>
      </c>
      <c r="D511" s="9" t="s">
        <v>64</v>
      </c>
      <c r="E511" s="9" t="s">
        <v>50</v>
      </c>
      <c r="F511" s="9">
        <v>86</v>
      </c>
      <c r="G511" s="9">
        <v>92</v>
      </c>
      <c r="H511" s="9">
        <v>87</v>
      </c>
      <c r="I511" s="9">
        <f>SUM(StudentsPerformance[[#This Row],[Math Score]:[Writing Score]])</f>
        <v>265</v>
      </c>
      <c r="J511" s="9" t="str">
        <f>IF(StudentsPerformance[[#This Row],[Parental Level of Education]]= "master's degree", "College", IF(StudentsPerformance[[#This Row],[Parental Level of Education]]="bachelor's degree", "College", IF(StudentsPerformance[[#This Row],[Parental Level of Education]]= "some college", "College", IF(C511= "associate's degree", "Associate", IF(StudentsPerformance[[#This Row],[Parental Level of Education]]= "high school", "High school", IF(StudentsPerformance[[#This Row],[Parental Level of Education]]="some high school", "High school", "N/a"))))))</f>
        <v>College</v>
      </c>
    </row>
    <row r="512" spans="1:10" x14ac:dyDescent="0.3">
      <c r="A512" s="9" t="s">
        <v>40</v>
      </c>
      <c r="B512" s="9" t="s">
        <v>44</v>
      </c>
      <c r="C512" s="10" t="s">
        <v>14</v>
      </c>
      <c r="D512" s="9" t="s">
        <v>64</v>
      </c>
      <c r="E512" s="9" t="s">
        <v>50</v>
      </c>
      <c r="F512" s="9">
        <v>76</v>
      </c>
      <c r="G512" s="9">
        <v>71</v>
      </c>
      <c r="H512" s="9">
        <v>73</v>
      </c>
      <c r="I512" s="9">
        <f>SUM(StudentsPerformance[[#This Row],[Math Score]:[Writing Score]])</f>
        <v>220</v>
      </c>
      <c r="J512" s="9" t="str">
        <f>IF(StudentsPerformance[[#This Row],[Parental Level of Education]]= "master's degree", "College", IF(StudentsPerformance[[#This Row],[Parental Level of Education]]="bachelor's degree", "College", IF(StudentsPerformance[[#This Row],[Parental Level of Education]]= "some college", "College", IF(C512= "associate's degree", "Associate", IF(StudentsPerformance[[#This Row],[Parental Level of Education]]= "high school", "High school", IF(StudentsPerformance[[#This Row],[Parental Level of Education]]="some high school", "High school", "N/a"))))))</f>
        <v>College</v>
      </c>
    </row>
    <row r="513" spans="1:10" x14ac:dyDescent="0.3">
      <c r="A513" s="9" t="s">
        <v>40</v>
      </c>
      <c r="B513" s="9" t="s">
        <v>43</v>
      </c>
      <c r="C513" s="10" t="s">
        <v>23</v>
      </c>
      <c r="D513" s="9" t="s">
        <v>64</v>
      </c>
      <c r="E513" s="9" t="s">
        <v>50</v>
      </c>
      <c r="F513" s="9">
        <v>64</v>
      </c>
      <c r="G513" s="9">
        <v>50</v>
      </c>
      <c r="H513" s="9">
        <v>43</v>
      </c>
      <c r="I513" s="9">
        <f>SUM(StudentsPerformance[[#This Row],[Math Score]:[Writing Score]])</f>
        <v>157</v>
      </c>
      <c r="J513" s="9" t="str">
        <f>IF(StudentsPerformance[[#This Row],[Parental Level of Education]]= "master's degree", "College", IF(StudentsPerformance[[#This Row],[Parental Level of Education]]="bachelor's degree", "College", IF(StudentsPerformance[[#This Row],[Parental Level of Education]]= "some college", "College", IF(C513= "associate's degree", "Associate", IF(StudentsPerformance[[#This Row],[Parental Level of Education]]= "high school", "High school", IF(StudentsPerformance[[#This Row],[Parental Level of Education]]="some high school", "High school", "N/a"))))))</f>
        <v>High school</v>
      </c>
    </row>
    <row r="514" spans="1:10" x14ac:dyDescent="0.3">
      <c r="A514" s="9" t="s">
        <v>40</v>
      </c>
      <c r="B514" s="9" t="s">
        <v>44</v>
      </c>
      <c r="C514" s="10" t="s">
        <v>23</v>
      </c>
      <c r="D514" s="9" t="s">
        <v>65</v>
      </c>
      <c r="E514" s="9" t="s">
        <v>50</v>
      </c>
      <c r="F514" s="9">
        <v>62</v>
      </c>
      <c r="G514" s="9">
        <v>49</v>
      </c>
      <c r="H514" s="9">
        <v>52</v>
      </c>
      <c r="I514" s="9">
        <f>SUM(StudentsPerformance[[#This Row],[Math Score]:[Writing Score]])</f>
        <v>163</v>
      </c>
      <c r="J514" s="9" t="str">
        <f>IF(StudentsPerformance[[#This Row],[Parental Level of Education]]= "master's degree", "College", IF(StudentsPerformance[[#This Row],[Parental Level of Education]]="bachelor's degree", "College", IF(StudentsPerformance[[#This Row],[Parental Level of Education]]= "some college", "College", IF(C514= "associate's degree", "Associate", IF(StudentsPerformance[[#This Row],[Parental Level of Education]]= "high school", "High school", IF(StudentsPerformance[[#This Row],[Parental Level of Education]]="some high school", "High school", "N/a"))))))</f>
        <v>High school</v>
      </c>
    </row>
    <row r="515" spans="1:10" x14ac:dyDescent="0.3">
      <c r="A515" s="9" t="s">
        <v>39</v>
      </c>
      <c r="B515" s="9" t="s">
        <v>41</v>
      </c>
      <c r="C515" s="10" t="s">
        <v>23</v>
      </c>
      <c r="D515" s="9" t="s">
        <v>64</v>
      </c>
      <c r="E515" s="9" t="s">
        <v>51</v>
      </c>
      <c r="F515" s="9">
        <v>54</v>
      </c>
      <c r="G515" s="9">
        <v>61</v>
      </c>
      <c r="H515" s="9">
        <v>62</v>
      </c>
      <c r="I515" s="9">
        <f>SUM(StudentsPerformance[[#This Row],[Math Score]:[Writing Score]])</f>
        <v>177</v>
      </c>
      <c r="J515" s="9" t="str">
        <f>IF(StudentsPerformance[[#This Row],[Parental Level of Education]]= "master's degree", "College", IF(StudentsPerformance[[#This Row],[Parental Level of Education]]="bachelor's degree", "College", IF(StudentsPerformance[[#This Row],[Parental Level of Education]]= "some college", "College", IF(C515= "associate's degree", "Associate", IF(StudentsPerformance[[#This Row],[Parental Level of Education]]= "high school", "High school", IF(StudentsPerformance[[#This Row],[Parental Level of Education]]="some high school", "High school", "N/a"))))))</f>
        <v>High school</v>
      </c>
    </row>
    <row r="516" spans="1:10" x14ac:dyDescent="0.3">
      <c r="A516" s="9" t="s">
        <v>39</v>
      </c>
      <c r="B516" s="9" t="s">
        <v>41</v>
      </c>
      <c r="C516" s="10" t="s">
        <v>16</v>
      </c>
      <c r="D516" s="9" t="s">
        <v>65</v>
      </c>
      <c r="E516" s="9" t="s">
        <v>51</v>
      </c>
      <c r="F516" s="9">
        <v>77</v>
      </c>
      <c r="G516" s="9">
        <v>97</v>
      </c>
      <c r="H516" s="9">
        <v>94</v>
      </c>
      <c r="I516" s="9">
        <f>SUM(StudentsPerformance[[#This Row],[Math Score]:[Writing Score]])</f>
        <v>268</v>
      </c>
      <c r="J516" s="9" t="str">
        <f>IF(StudentsPerformance[[#This Row],[Parental Level of Education]]= "master's degree", "College", IF(StudentsPerformance[[#This Row],[Parental Level of Education]]="bachelor's degree", "College", IF(StudentsPerformance[[#This Row],[Parental Level of Education]]= "some college", "College", IF(C516= "associate's degree", "Associate", IF(StudentsPerformance[[#This Row],[Parental Level of Education]]= "high school", "High school", IF(StudentsPerformance[[#This Row],[Parental Level of Education]]="some high school", "High school", "N/a"))))))</f>
        <v>College</v>
      </c>
    </row>
    <row r="517" spans="1:10" x14ac:dyDescent="0.3">
      <c r="A517" s="9" t="s">
        <v>39</v>
      </c>
      <c r="B517" s="9" t="s">
        <v>42</v>
      </c>
      <c r="C517" s="10" t="s">
        <v>23</v>
      </c>
      <c r="D517" s="9" t="s">
        <v>64</v>
      </c>
      <c r="E517" s="9" t="s">
        <v>51</v>
      </c>
      <c r="F517" s="9">
        <v>76</v>
      </c>
      <c r="G517" s="9">
        <v>87</v>
      </c>
      <c r="H517" s="9">
        <v>85</v>
      </c>
      <c r="I517" s="9">
        <f>SUM(StudentsPerformance[[#This Row],[Math Score]:[Writing Score]])</f>
        <v>248</v>
      </c>
      <c r="J517" s="9" t="str">
        <f>IF(StudentsPerformance[[#This Row],[Parental Level of Education]]= "master's degree", "College", IF(StudentsPerformance[[#This Row],[Parental Level of Education]]="bachelor's degree", "College", IF(StudentsPerformance[[#This Row],[Parental Level of Education]]= "some college", "College", IF(C517= "associate's degree", "Associate", IF(StudentsPerformance[[#This Row],[Parental Level of Education]]= "high school", "High school", IF(StudentsPerformance[[#This Row],[Parental Level of Education]]="some high school", "High school", "N/a"))))))</f>
        <v>High school</v>
      </c>
    </row>
    <row r="518" spans="1:10" x14ac:dyDescent="0.3">
      <c r="A518" s="9" t="s">
        <v>39</v>
      </c>
      <c r="B518" s="9" t="s">
        <v>44</v>
      </c>
      <c r="C518" s="10" t="s">
        <v>14</v>
      </c>
      <c r="D518" s="9" t="s">
        <v>64</v>
      </c>
      <c r="E518" s="9" t="s">
        <v>50</v>
      </c>
      <c r="F518" s="9">
        <v>74</v>
      </c>
      <c r="G518" s="9">
        <v>89</v>
      </c>
      <c r="H518" s="9">
        <v>84</v>
      </c>
      <c r="I518" s="9">
        <f>SUM(StudentsPerformance[[#This Row],[Math Score]:[Writing Score]])</f>
        <v>247</v>
      </c>
      <c r="J518" s="9" t="str">
        <f>IF(StudentsPerformance[[#This Row],[Parental Level of Education]]= "master's degree", "College", IF(StudentsPerformance[[#This Row],[Parental Level of Education]]="bachelor's degree", "College", IF(StudentsPerformance[[#This Row],[Parental Level of Education]]= "some college", "College", IF(C518= "associate's degree", "Associate", IF(StudentsPerformance[[#This Row],[Parental Level of Education]]= "high school", "High school", IF(StudentsPerformance[[#This Row],[Parental Level of Education]]="some high school", "High school", "N/a"))))))</f>
        <v>College</v>
      </c>
    </row>
    <row r="519" spans="1:10" x14ac:dyDescent="0.3">
      <c r="A519" s="9" t="s">
        <v>39</v>
      </c>
      <c r="B519" s="9" t="s">
        <v>45</v>
      </c>
      <c r="C519" s="10" t="s">
        <v>14</v>
      </c>
      <c r="D519" s="9" t="s">
        <v>64</v>
      </c>
      <c r="E519" s="9" t="s">
        <v>51</v>
      </c>
      <c r="F519" s="9">
        <v>66</v>
      </c>
      <c r="G519" s="9">
        <v>74</v>
      </c>
      <c r="H519" s="9">
        <v>73</v>
      </c>
      <c r="I519" s="9">
        <f>SUM(StudentsPerformance[[#This Row],[Math Score]:[Writing Score]])</f>
        <v>213</v>
      </c>
      <c r="J519" s="9" t="str">
        <f>IF(StudentsPerformance[[#This Row],[Parental Level of Education]]= "master's degree", "College", IF(StudentsPerformance[[#This Row],[Parental Level of Education]]="bachelor's degree", "College", IF(StudentsPerformance[[#This Row],[Parental Level of Education]]= "some college", "College", IF(C519= "associate's degree", "Associate", IF(StudentsPerformance[[#This Row],[Parental Level of Education]]= "high school", "High school", IF(StudentsPerformance[[#This Row],[Parental Level of Education]]="some high school", "High school", "N/a"))))))</f>
        <v>College</v>
      </c>
    </row>
    <row r="520" spans="1:10" x14ac:dyDescent="0.3">
      <c r="A520" s="9" t="s">
        <v>39</v>
      </c>
      <c r="B520" s="9" t="s">
        <v>44</v>
      </c>
      <c r="C520" s="10" t="s">
        <v>23</v>
      </c>
      <c r="D520" s="9" t="s">
        <v>64</v>
      </c>
      <c r="E520" s="9" t="s">
        <v>51</v>
      </c>
      <c r="F520" s="9">
        <v>66</v>
      </c>
      <c r="G520" s="9">
        <v>78</v>
      </c>
      <c r="H520" s="9">
        <v>78</v>
      </c>
      <c r="I520" s="9">
        <f>SUM(StudentsPerformance[[#This Row],[Math Score]:[Writing Score]])</f>
        <v>222</v>
      </c>
      <c r="J520" s="9" t="str">
        <f>IF(StudentsPerformance[[#This Row],[Parental Level of Education]]= "master's degree", "College", IF(StudentsPerformance[[#This Row],[Parental Level of Education]]="bachelor's degree", "College", IF(StudentsPerformance[[#This Row],[Parental Level of Education]]= "some college", "College", IF(C520= "associate's degree", "Associate", IF(StudentsPerformance[[#This Row],[Parental Level of Education]]= "high school", "High school", IF(StudentsPerformance[[#This Row],[Parental Level of Education]]="some high school", "High school", "N/a"))))))</f>
        <v>High school</v>
      </c>
    </row>
    <row r="521" spans="1:10" x14ac:dyDescent="0.3">
      <c r="A521" s="9" t="s">
        <v>39</v>
      </c>
      <c r="B521" s="9" t="s">
        <v>41</v>
      </c>
      <c r="C521" s="10" t="s">
        <v>22</v>
      </c>
      <c r="D521" s="9" t="s">
        <v>65</v>
      </c>
      <c r="E521" s="9" t="s">
        <v>51</v>
      </c>
      <c r="F521" s="9">
        <v>67</v>
      </c>
      <c r="G521" s="9">
        <v>78</v>
      </c>
      <c r="H521" s="9">
        <v>79</v>
      </c>
      <c r="I521" s="9">
        <f>SUM(StudentsPerformance[[#This Row],[Math Score]:[Writing Score]])</f>
        <v>224</v>
      </c>
      <c r="J521" s="9" t="str">
        <f>IF(StudentsPerformance[[#This Row],[Parental Level of Education]]= "master's degree", "College", IF(StudentsPerformance[[#This Row],[Parental Level of Education]]="bachelor's degree", "College", IF(StudentsPerformance[[#This Row],[Parental Level of Education]]= "some college", "College", IF(C521= "associate's degree", "Associate", IF(StudentsPerformance[[#This Row],[Parental Level of Education]]= "high school", "High school", IF(StudentsPerformance[[#This Row],[Parental Level of Education]]="some high school", "High school", "N/a"))))))</f>
        <v>High school</v>
      </c>
    </row>
    <row r="522" spans="1:10" x14ac:dyDescent="0.3">
      <c r="A522" s="9" t="s">
        <v>40</v>
      </c>
      <c r="B522" s="9" t="s">
        <v>44</v>
      </c>
      <c r="C522" s="10" t="s">
        <v>14</v>
      </c>
      <c r="D522" s="9" t="s">
        <v>64</v>
      </c>
      <c r="E522" s="9" t="s">
        <v>50</v>
      </c>
      <c r="F522" s="9">
        <v>71</v>
      </c>
      <c r="G522" s="9">
        <v>49</v>
      </c>
      <c r="H522" s="9">
        <v>52</v>
      </c>
      <c r="I522" s="9">
        <f>SUM(StudentsPerformance[[#This Row],[Math Score]:[Writing Score]])</f>
        <v>172</v>
      </c>
      <c r="J522" s="9" t="str">
        <f>IF(StudentsPerformance[[#This Row],[Parental Level of Education]]= "master's degree", "College", IF(StudentsPerformance[[#This Row],[Parental Level of Education]]="bachelor's degree", "College", IF(StudentsPerformance[[#This Row],[Parental Level of Education]]= "some college", "College", IF(C522= "associate's degree", "Associate", IF(StudentsPerformance[[#This Row],[Parental Level of Education]]= "high school", "High school", IF(StudentsPerformance[[#This Row],[Parental Level of Education]]="some high school", "High school", "N/a"))))))</f>
        <v>College</v>
      </c>
    </row>
    <row r="523" spans="1:10" x14ac:dyDescent="0.3">
      <c r="A523" s="9" t="s">
        <v>39</v>
      </c>
      <c r="B523" s="9" t="s">
        <v>42</v>
      </c>
      <c r="C523" s="10" t="s">
        <v>19</v>
      </c>
      <c r="D523" s="9" t="s">
        <v>64</v>
      </c>
      <c r="E523" s="9" t="s">
        <v>50</v>
      </c>
      <c r="F523" s="9">
        <v>91</v>
      </c>
      <c r="G523" s="9">
        <v>86</v>
      </c>
      <c r="H523" s="9">
        <v>84</v>
      </c>
      <c r="I523" s="9">
        <f>SUM(StudentsPerformance[[#This Row],[Math Score]:[Writing Score]])</f>
        <v>261</v>
      </c>
      <c r="J523" s="9" t="str">
        <f>IF(StudentsPerformance[[#This Row],[Parental Level of Education]]= "master's degree", "College", IF(StudentsPerformance[[#This Row],[Parental Level of Education]]="bachelor's degree", "College", IF(StudentsPerformance[[#This Row],[Parental Level of Education]]= "some college", "College", IF(C523= "associate's degree", "Associate", IF(StudentsPerformance[[#This Row],[Parental Level of Education]]= "high school", "High school", IF(StudentsPerformance[[#This Row],[Parental Level of Education]]="some high school", "High school", "N/a"))))))</f>
        <v>Associate</v>
      </c>
    </row>
    <row r="524" spans="1:10" x14ac:dyDescent="0.3">
      <c r="A524" s="9" t="s">
        <v>40</v>
      </c>
      <c r="B524" s="9" t="s">
        <v>44</v>
      </c>
      <c r="C524" s="10" t="s">
        <v>10</v>
      </c>
      <c r="D524" s="9" t="s">
        <v>64</v>
      </c>
      <c r="E524" s="9" t="s">
        <v>50</v>
      </c>
      <c r="F524" s="9">
        <v>69</v>
      </c>
      <c r="G524" s="9">
        <v>58</v>
      </c>
      <c r="H524" s="9">
        <v>57</v>
      </c>
      <c r="I524" s="9">
        <f>SUM(StudentsPerformance[[#This Row],[Math Score]:[Writing Score]])</f>
        <v>184</v>
      </c>
      <c r="J524" s="9" t="str">
        <f>IF(StudentsPerformance[[#This Row],[Parental Level of Education]]= "master's degree", "College", IF(StudentsPerformance[[#This Row],[Parental Level of Education]]="bachelor's degree", "College", IF(StudentsPerformance[[#This Row],[Parental Level of Education]]= "some college", "College", IF(C524= "associate's degree", "Associate", IF(StudentsPerformance[[#This Row],[Parental Level of Education]]= "high school", "High school", IF(StudentsPerformance[[#This Row],[Parental Level of Education]]="some high school", "High school", "N/a"))))))</f>
        <v>College</v>
      </c>
    </row>
    <row r="525" spans="1:10" x14ac:dyDescent="0.3">
      <c r="A525" s="9" t="s">
        <v>40</v>
      </c>
      <c r="B525" s="9" t="s">
        <v>42</v>
      </c>
      <c r="C525" s="10" t="s">
        <v>16</v>
      </c>
      <c r="D525" s="9" t="s">
        <v>65</v>
      </c>
      <c r="E525" s="9" t="s">
        <v>50</v>
      </c>
      <c r="F525" s="9">
        <v>54</v>
      </c>
      <c r="G525" s="9">
        <v>59</v>
      </c>
      <c r="H525" s="9">
        <v>50</v>
      </c>
      <c r="I525" s="9">
        <f>SUM(StudentsPerformance[[#This Row],[Math Score]:[Writing Score]])</f>
        <v>163</v>
      </c>
      <c r="J525" s="9" t="str">
        <f>IF(StudentsPerformance[[#This Row],[Parental Level of Education]]= "master's degree", "College", IF(StudentsPerformance[[#This Row],[Parental Level of Education]]="bachelor's degree", "College", IF(StudentsPerformance[[#This Row],[Parental Level of Education]]= "some college", "College", IF(C525= "associate's degree", "Associate", IF(StudentsPerformance[[#This Row],[Parental Level of Education]]= "high school", "High school", IF(StudentsPerformance[[#This Row],[Parental Level of Education]]="some high school", "High school", "N/a"))))))</f>
        <v>College</v>
      </c>
    </row>
    <row r="526" spans="1:10" x14ac:dyDescent="0.3">
      <c r="A526" s="9" t="s">
        <v>40</v>
      </c>
      <c r="B526" s="9" t="s">
        <v>42</v>
      </c>
      <c r="C526" s="10" t="s">
        <v>22</v>
      </c>
      <c r="D526" s="9" t="s">
        <v>64</v>
      </c>
      <c r="E526" s="9" t="s">
        <v>51</v>
      </c>
      <c r="F526" s="9">
        <v>53</v>
      </c>
      <c r="G526" s="9">
        <v>52</v>
      </c>
      <c r="H526" s="9">
        <v>49</v>
      </c>
      <c r="I526" s="9">
        <f>SUM(StudentsPerformance[[#This Row],[Math Score]:[Writing Score]])</f>
        <v>154</v>
      </c>
      <c r="J526" s="9" t="str">
        <f>IF(StudentsPerformance[[#This Row],[Parental Level of Education]]= "master's degree", "College", IF(StudentsPerformance[[#This Row],[Parental Level of Education]]="bachelor's degree", "College", IF(StudentsPerformance[[#This Row],[Parental Level of Education]]= "some college", "College", IF(C526= "associate's degree", "Associate", IF(StudentsPerformance[[#This Row],[Parental Level of Education]]= "high school", "High school", IF(StudentsPerformance[[#This Row],[Parental Level of Education]]="some high school", "High school", "N/a"))))))</f>
        <v>High school</v>
      </c>
    </row>
    <row r="527" spans="1:10" x14ac:dyDescent="0.3">
      <c r="A527" s="9" t="s">
        <v>40</v>
      </c>
      <c r="B527" s="9" t="s">
        <v>45</v>
      </c>
      <c r="C527" s="10" t="s">
        <v>14</v>
      </c>
      <c r="D527" s="9" t="s">
        <v>64</v>
      </c>
      <c r="E527" s="9" t="s">
        <v>50</v>
      </c>
      <c r="F527" s="9">
        <v>68</v>
      </c>
      <c r="G527" s="9">
        <v>60</v>
      </c>
      <c r="H527" s="9">
        <v>59</v>
      </c>
      <c r="I527" s="9">
        <f>SUM(StudentsPerformance[[#This Row],[Math Score]:[Writing Score]])</f>
        <v>187</v>
      </c>
      <c r="J527" s="9" t="str">
        <f>IF(StudentsPerformance[[#This Row],[Parental Level of Education]]= "master's degree", "College", IF(StudentsPerformance[[#This Row],[Parental Level of Education]]="bachelor's degree", "College", IF(StudentsPerformance[[#This Row],[Parental Level of Education]]= "some college", "College", IF(C527= "associate's degree", "Associate", IF(StudentsPerformance[[#This Row],[Parental Level of Education]]= "high school", "High school", IF(StudentsPerformance[[#This Row],[Parental Level of Education]]="some high school", "High school", "N/a"))))))</f>
        <v>College</v>
      </c>
    </row>
    <row r="528" spans="1:10" x14ac:dyDescent="0.3">
      <c r="A528" s="9" t="s">
        <v>40</v>
      </c>
      <c r="B528" s="9" t="s">
        <v>42</v>
      </c>
      <c r="C528" s="10" t="s">
        <v>23</v>
      </c>
      <c r="D528" s="9" t="s">
        <v>65</v>
      </c>
      <c r="E528" s="9" t="s">
        <v>51</v>
      </c>
      <c r="F528" s="9">
        <v>56</v>
      </c>
      <c r="G528" s="9">
        <v>61</v>
      </c>
      <c r="H528" s="9">
        <v>60</v>
      </c>
      <c r="I528" s="9">
        <f>SUM(StudentsPerformance[[#This Row],[Math Score]:[Writing Score]])</f>
        <v>177</v>
      </c>
      <c r="J528" s="9" t="str">
        <f>IF(StudentsPerformance[[#This Row],[Parental Level of Education]]= "master's degree", "College", IF(StudentsPerformance[[#This Row],[Parental Level of Education]]="bachelor's degree", "College", IF(StudentsPerformance[[#This Row],[Parental Level of Education]]= "some college", "College", IF(C528= "associate's degree", "Associate", IF(StudentsPerformance[[#This Row],[Parental Level of Education]]= "high school", "High school", IF(StudentsPerformance[[#This Row],[Parental Level of Education]]="some high school", "High school", "N/a"))))))</f>
        <v>High school</v>
      </c>
    </row>
    <row r="529" spans="1:10" x14ac:dyDescent="0.3">
      <c r="A529" s="9" t="s">
        <v>39</v>
      </c>
      <c r="B529" s="9" t="s">
        <v>42</v>
      </c>
      <c r="C529" s="10" t="s">
        <v>22</v>
      </c>
      <c r="D529" s="9" t="s">
        <v>65</v>
      </c>
      <c r="E529" s="9" t="s">
        <v>50</v>
      </c>
      <c r="F529" s="9">
        <v>36</v>
      </c>
      <c r="G529" s="9">
        <v>53</v>
      </c>
      <c r="H529" s="9">
        <v>43</v>
      </c>
      <c r="I529" s="9">
        <f>SUM(StudentsPerformance[[#This Row],[Math Score]:[Writing Score]])</f>
        <v>132</v>
      </c>
      <c r="J529" s="9" t="str">
        <f>IF(StudentsPerformance[[#This Row],[Parental Level of Education]]= "master's degree", "College", IF(StudentsPerformance[[#This Row],[Parental Level of Education]]="bachelor's degree", "College", IF(StudentsPerformance[[#This Row],[Parental Level of Education]]= "some college", "College", IF(C529= "associate's degree", "Associate", IF(StudentsPerformance[[#This Row],[Parental Level of Education]]= "high school", "High school", IF(StudentsPerformance[[#This Row],[Parental Level of Education]]="some high school", "High school", "N/a"))))))</f>
        <v>High school</v>
      </c>
    </row>
    <row r="530" spans="1:10" x14ac:dyDescent="0.3">
      <c r="A530" s="9" t="s">
        <v>39</v>
      </c>
      <c r="B530" s="9" t="s">
        <v>44</v>
      </c>
      <c r="C530" s="10" t="s">
        <v>10</v>
      </c>
      <c r="D530" s="9" t="s">
        <v>65</v>
      </c>
      <c r="E530" s="9" t="s">
        <v>50</v>
      </c>
      <c r="F530" s="9">
        <v>29</v>
      </c>
      <c r="G530" s="9">
        <v>41</v>
      </c>
      <c r="H530" s="9">
        <v>47</v>
      </c>
      <c r="I530" s="9">
        <f>SUM(StudentsPerformance[[#This Row],[Math Score]:[Writing Score]])</f>
        <v>117</v>
      </c>
      <c r="J530" s="9" t="str">
        <f>IF(StudentsPerformance[[#This Row],[Parental Level of Education]]= "master's degree", "College", IF(StudentsPerformance[[#This Row],[Parental Level of Education]]="bachelor's degree", "College", IF(StudentsPerformance[[#This Row],[Parental Level of Education]]= "some college", "College", IF(C530= "associate's degree", "Associate", IF(StudentsPerformance[[#This Row],[Parental Level of Education]]= "high school", "High school", IF(StudentsPerformance[[#This Row],[Parental Level of Education]]="some high school", "High school", "N/a"))))))</f>
        <v>College</v>
      </c>
    </row>
    <row r="531" spans="1:10" x14ac:dyDescent="0.3">
      <c r="A531" s="9" t="s">
        <v>39</v>
      </c>
      <c r="B531" s="9" t="s">
        <v>42</v>
      </c>
      <c r="C531" s="10" t="s">
        <v>19</v>
      </c>
      <c r="D531" s="9" t="s">
        <v>64</v>
      </c>
      <c r="E531" s="9" t="s">
        <v>50</v>
      </c>
      <c r="F531" s="9">
        <v>62</v>
      </c>
      <c r="G531" s="9">
        <v>74</v>
      </c>
      <c r="H531" s="9">
        <v>70</v>
      </c>
      <c r="I531" s="9">
        <f>SUM(StudentsPerformance[[#This Row],[Math Score]:[Writing Score]])</f>
        <v>206</v>
      </c>
      <c r="J531" s="9" t="str">
        <f>IF(StudentsPerformance[[#This Row],[Parental Level of Education]]= "master's degree", "College", IF(StudentsPerformance[[#This Row],[Parental Level of Education]]="bachelor's degree", "College", IF(StudentsPerformance[[#This Row],[Parental Level of Education]]= "some college", "College", IF(C531= "associate's degree", "Associate", IF(StudentsPerformance[[#This Row],[Parental Level of Education]]= "high school", "High school", IF(StudentsPerformance[[#This Row],[Parental Level of Education]]="some high school", "High school", "N/a"))))))</f>
        <v>Associate</v>
      </c>
    </row>
    <row r="532" spans="1:10" x14ac:dyDescent="0.3">
      <c r="A532" s="9" t="s">
        <v>39</v>
      </c>
      <c r="B532" s="9" t="s">
        <v>42</v>
      </c>
      <c r="C532" s="10" t="s">
        <v>19</v>
      </c>
      <c r="D532" s="9" t="s">
        <v>64</v>
      </c>
      <c r="E532" s="9" t="s">
        <v>51</v>
      </c>
      <c r="F532" s="9">
        <v>68</v>
      </c>
      <c r="G532" s="9">
        <v>67</v>
      </c>
      <c r="H532" s="9">
        <v>73</v>
      </c>
      <c r="I532" s="9">
        <f>SUM(StudentsPerformance[[#This Row],[Math Score]:[Writing Score]])</f>
        <v>208</v>
      </c>
      <c r="J532" s="9" t="str">
        <f>IF(StudentsPerformance[[#This Row],[Parental Level of Education]]= "master's degree", "College", IF(StudentsPerformance[[#This Row],[Parental Level of Education]]="bachelor's degree", "College", IF(StudentsPerformance[[#This Row],[Parental Level of Education]]= "some college", "College", IF(C532= "associate's degree", "Associate", IF(StudentsPerformance[[#This Row],[Parental Level of Education]]= "high school", "High school", IF(StudentsPerformance[[#This Row],[Parental Level of Education]]="some high school", "High school", "N/a"))))))</f>
        <v>Associate</v>
      </c>
    </row>
    <row r="533" spans="1:10" x14ac:dyDescent="0.3">
      <c r="A533" s="9" t="s">
        <v>39</v>
      </c>
      <c r="B533" s="9" t="s">
        <v>42</v>
      </c>
      <c r="C533" s="10" t="s">
        <v>23</v>
      </c>
      <c r="D533" s="9" t="s">
        <v>64</v>
      </c>
      <c r="E533" s="9" t="s">
        <v>50</v>
      </c>
      <c r="F533" s="9">
        <v>47</v>
      </c>
      <c r="G533" s="9">
        <v>54</v>
      </c>
      <c r="H533" s="9">
        <v>53</v>
      </c>
      <c r="I533" s="9">
        <f>SUM(StudentsPerformance[[#This Row],[Math Score]:[Writing Score]])</f>
        <v>154</v>
      </c>
      <c r="J533" s="9" t="str">
        <f>IF(StudentsPerformance[[#This Row],[Parental Level of Education]]= "master's degree", "College", IF(StudentsPerformance[[#This Row],[Parental Level of Education]]="bachelor's degree", "College", IF(StudentsPerformance[[#This Row],[Parental Level of Education]]= "some college", "College", IF(C533= "associate's degree", "Associate", IF(StudentsPerformance[[#This Row],[Parental Level of Education]]= "high school", "High school", IF(StudentsPerformance[[#This Row],[Parental Level of Education]]="some high school", "High school", "N/a"))))))</f>
        <v>High school</v>
      </c>
    </row>
    <row r="534" spans="1:10" x14ac:dyDescent="0.3">
      <c r="A534" s="9" t="s">
        <v>40</v>
      </c>
      <c r="B534" s="9" t="s">
        <v>45</v>
      </c>
      <c r="C534" s="10" t="s">
        <v>19</v>
      </c>
      <c r="D534" s="9" t="s">
        <v>64</v>
      </c>
      <c r="E534" s="9" t="s">
        <v>51</v>
      </c>
      <c r="F534" s="9">
        <v>62</v>
      </c>
      <c r="G534" s="9">
        <v>61</v>
      </c>
      <c r="H534" s="9">
        <v>58</v>
      </c>
      <c r="I534" s="9">
        <f>SUM(StudentsPerformance[[#This Row],[Math Score]:[Writing Score]])</f>
        <v>181</v>
      </c>
      <c r="J534" s="9" t="str">
        <f>IF(StudentsPerformance[[#This Row],[Parental Level of Education]]= "master's degree", "College", IF(StudentsPerformance[[#This Row],[Parental Level of Education]]="bachelor's degree", "College", IF(StudentsPerformance[[#This Row],[Parental Level of Education]]= "some college", "College", IF(C534= "associate's degree", "Associate", IF(StudentsPerformance[[#This Row],[Parental Level of Education]]= "high school", "High school", IF(StudentsPerformance[[#This Row],[Parental Level of Education]]="some high school", "High school", "N/a"))))))</f>
        <v>Associate</v>
      </c>
    </row>
    <row r="535" spans="1:10" x14ac:dyDescent="0.3">
      <c r="A535" s="9" t="s">
        <v>39</v>
      </c>
      <c r="B535" s="9" t="s">
        <v>45</v>
      </c>
      <c r="C535" s="10" t="s">
        <v>19</v>
      </c>
      <c r="D535" s="9" t="s">
        <v>64</v>
      </c>
      <c r="E535" s="9" t="s">
        <v>51</v>
      </c>
      <c r="F535" s="9">
        <v>79</v>
      </c>
      <c r="G535" s="9">
        <v>88</v>
      </c>
      <c r="H535" s="9">
        <v>94</v>
      </c>
      <c r="I535" s="9">
        <f>SUM(StudentsPerformance[[#This Row],[Math Score]:[Writing Score]])</f>
        <v>261</v>
      </c>
      <c r="J535" s="9" t="str">
        <f>IF(StudentsPerformance[[#This Row],[Parental Level of Education]]= "master's degree", "College", IF(StudentsPerformance[[#This Row],[Parental Level of Education]]="bachelor's degree", "College", IF(StudentsPerformance[[#This Row],[Parental Level of Education]]= "some college", "College", IF(C535= "associate's degree", "Associate", IF(StudentsPerformance[[#This Row],[Parental Level of Education]]= "high school", "High school", IF(StudentsPerformance[[#This Row],[Parental Level of Education]]="some high school", "High school", "N/a"))))))</f>
        <v>Associate</v>
      </c>
    </row>
    <row r="536" spans="1:10" x14ac:dyDescent="0.3">
      <c r="A536" s="9" t="s">
        <v>40</v>
      </c>
      <c r="B536" s="9" t="s">
        <v>41</v>
      </c>
      <c r="C536" s="10" t="s">
        <v>22</v>
      </c>
      <c r="D536" s="9" t="s">
        <v>64</v>
      </c>
      <c r="E536" s="9" t="s">
        <v>51</v>
      </c>
      <c r="F536" s="9">
        <v>73</v>
      </c>
      <c r="G536" s="9">
        <v>69</v>
      </c>
      <c r="H536" s="9">
        <v>68</v>
      </c>
      <c r="I536" s="9">
        <f>SUM(StudentsPerformance[[#This Row],[Math Score]:[Writing Score]])</f>
        <v>210</v>
      </c>
      <c r="J536" s="9" t="str">
        <f>IF(StudentsPerformance[[#This Row],[Parental Level of Education]]= "master's degree", "College", IF(StudentsPerformance[[#This Row],[Parental Level of Education]]="bachelor's degree", "College", IF(StudentsPerformance[[#This Row],[Parental Level of Education]]= "some college", "College", IF(C536= "associate's degree", "Associate", IF(StudentsPerformance[[#This Row],[Parental Level of Education]]= "high school", "High school", IF(StudentsPerformance[[#This Row],[Parental Level of Education]]="some high school", "High school", "N/a"))))))</f>
        <v>High school</v>
      </c>
    </row>
    <row r="537" spans="1:10" x14ac:dyDescent="0.3">
      <c r="A537" s="9" t="s">
        <v>39</v>
      </c>
      <c r="B537" s="9" t="s">
        <v>42</v>
      </c>
      <c r="C537" s="10" t="s">
        <v>10</v>
      </c>
      <c r="D537" s="9" t="s">
        <v>65</v>
      </c>
      <c r="E537" s="9" t="s">
        <v>51</v>
      </c>
      <c r="F537" s="9">
        <v>66</v>
      </c>
      <c r="G537" s="9">
        <v>83</v>
      </c>
      <c r="H537" s="9">
        <v>83</v>
      </c>
      <c r="I537" s="9">
        <f>SUM(StudentsPerformance[[#This Row],[Math Score]:[Writing Score]])</f>
        <v>232</v>
      </c>
      <c r="J537" s="9" t="str">
        <f>IF(StudentsPerformance[[#This Row],[Parental Level of Education]]= "master's degree", "College", IF(StudentsPerformance[[#This Row],[Parental Level of Education]]="bachelor's degree", "College", IF(StudentsPerformance[[#This Row],[Parental Level of Education]]= "some college", "College", IF(C537= "associate's degree", "Associate", IF(StudentsPerformance[[#This Row],[Parental Level of Education]]= "high school", "High school", IF(StudentsPerformance[[#This Row],[Parental Level of Education]]="some high school", "High school", "N/a"))))))</f>
        <v>College</v>
      </c>
    </row>
    <row r="538" spans="1:10" x14ac:dyDescent="0.3">
      <c r="A538" s="9" t="s">
        <v>40</v>
      </c>
      <c r="B538" s="9" t="s">
        <v>42</v>
      </c>
      <c r="C538" s="10" t="s">
        <v>19</v>
      </c>
      <c r="D538" s="9" t="s">
        <v>64</v>
      </c>
      <c r="E538" s="9" t="s">
        <v>51</v>
      </c>
      <c r="F538" s="9">
        <v>51</v>
      </c>
      <c r="G538" s="9">
        <v>60</v>
      </c>
      <c r="H538" s="9">
        <v>58</v>
      </c>
      <c r="I538" s="9">
        <f>SUM(StudentsPerformance[[#This Row],[Math Score]:[Writing Score]])</f>
        <v>169</v>
      </c>
      <c r="J538" s="9" t="str">
        <f>IF(StudentsPerformance[[#This Row],[Parental Level of Education]]= "master's degree", "College", IF(StudentsPerformance[[#This Row],[Parental Level of Education]]="bachelor's degree", "College", IF(StudentsPerformance[[#This Row],[Parental Level of Education]]= "some college", "College", IF(C538= "associate's degree", "Associate", IF(StudentsPerformance[[#This Row],[Parental Level of Education]]= "high school", "High school", IF(StudentsPerformance[[#This Row],[Parental Level of Education]]="some high school", "High school", "N/a"))))))</f>
        <v>Associate</v>
      </c>
    </row>
    <row r="539" spans="1:10" x14ac:dyDescent="0.3">
      <c r="A539" s="9" t="s">
        <v>39</v>
      </c>
      <c r="B539" s="9" t="s">
        <v>44</v>
      </c>
      <c r="C539" s="10" t="s">
        <v>22</v>
      </c>
      <c r="D539" s="9" t="s">
        <v>64</v>
      </c>
      <c r="E539" s="9" t="s">
        <v>50</v>
      </c>
      <c r="F539" s="9">
        <v>51</v>
      </c>
      <c r="G539" s="9">
        <v>66</v>
      </c>
      <c r="H539" s="9">
        <v>62</v>
      </c>
      <c r="I539" s="9">
        <f>SUM(StudentsPerformance[[#This Row],[Math Score]:[Writing Score]])</f>
        <v>179</v>
      </c>
      <c r="J539" s="9" t="str">
        <f>IF(StudentsPerformance[[#This Row],[Parental Level of Education]]= "master's degree", "College", IF(StudentsPerformance[[#This Row],[Parental Level of Education]]="bachelor's degree", "College", IF(StudentsPerformance[[#This Row],[Parental Level of Education]]= "some college", "College", IF(C539= "associate's degree", "Associate", IF(StudentsPerformance[[#This Row],[Parental Level of Education]]= "high school", "High school", IF(StudentsPerformance[[#This Row],[Parental Level of Education]]="some high school", "High school", "N/a"))))))</f>
        <v>High school</v>
      </c>
    </row>
    <row r="540" spans="1:10" x14ac:dyDescent="0.3">
      <c r="A540" s="9" t="s">
        <v>40</v>
      </c>
      <c r="B540" s="9" t="s">
        <v>45</v>
      </c>
      <c r="C540" s="10" t="s">
        <v>10</v>
      </c>
      <c r="D540" s="9" t="s">
        <v>64</v>
      </c>
      <c r="E540" s="9" t="s">
        <v>51</v>
      </c>
      <c r="F540" s="9">
        <v>85</v>
      </c>
      <c r="G540" s="9">
        <v>66</v>
      </c>
      <c r="H540" s="9">
        <v>71</v>
      </c>
      <c r="I540" s="9">
        <f>SUM(StudentsPerformance[[#This Row],[Math Score]:[Writing Score]])</f>
        <v>222</v>
      </c>
      <c r="J540" s="9" t="str">
        <f>IF(StudentsPerformance[[#This Row],[Parental Level of Education]]= "master's degree", "College", IF(StudentsPerformance[[#This Row],[Parental Level of Education]]="bachelor's degree", "College", IF(StudentsPerformance[[#This Row],[Parental Level of Education]]= "some college", "College", IF(C540= "associate's degree", "Associate", IF(StudentsPerformance[[#This Row],[Parental Level of Education]]= "high school", "High school", IF(StudentsPerformance[[#This Row],[Parental Level of Education]]="some high school", "High school", "N/a"))))))</f>
        <v>College</v>
      </c>
    </row>
    <row r="541" spans="1:10" x14ac:dyDescent="0.3">
      <c r="A541" s="9" t="s">
        <v>40</v>
      </c>
      <c r="B541" s="9" t="s">
        <v>43</v>
      </c>
      <c r="C541" s="10" t="s">
        <v>19</v>
      </c>
      <c r="D541" s="9" t="s">
        <v>64</v>
      </c>
      <c r="E541" s="9" t="s">
        <v>51</v>
      </c>
      <c r="F541" s="9">
        <v>97</v>
      </c>
      <c r="G541" s="9">
        <v>92</v>
      </c>
      <c r="H541" s="9">
        <v>86</v>
      </c>
      <c r="I541" s="9">
        <f>SUM(StudentsPerformance[[#This Row],[Math Score]:[Writing Score]])</f>
        <v>275</v>
      </c>
      <c r="J541" s="9" t="str">
        <f>IF(StudentsPerformance[[#This Row],[Parental Level of Education]]= "master's degree", "College", IF(StudentsPerformance[[#This Row],[Parental Level of Education]]="bachelor's degree", "College", IF(StudentsPerformance[[#This Row],[Parental Level of Education]]= "some college", "College", IF(C541= "associate's degree", "Associate", IF(StudentsPerformance[[#This Row],[Parental Level of Education]]= "high school", "High school", IF(StudentsPerformance[[#This Row],[Parental Level of Education]]="some high school", "High school", "N/a"))))))</f>
        <v>Associate</v>
      </c>
    </row>
    <row r="542" spans="1:10" x14ac:dyDescent="0.3">
      <c r="A542" s="9" t="s">
        <v>40</v>
      </c>
      <c r="B542" s="9" t="s">
        <v>42</v>
      </c>
      <c r="C542" s="10" t="s">
        <v>22</v>
      </c>
      <c r="D542" s="9" t="s">
        <v>64</v>
      </c>
      <c r="E542" s="9" t="s">
        <v>51</v>
      </c>
      <c r="F542" s="9">
        <v>75</v>
      </c>
      <c r="G542" s="9">
        <v>69</v>
      </c>
      <c r="H542" s="9">
        <v>68</v>
      </c>
      <c r="I542" s="9">
        <f>SUM(StudentsPerformance[[#This Row],[Math Score]:[Writing Score]])</f>
        <v>212</v>
      </c>
      <c r="J542" s="9" t="str">
        <f>IF(StudentsPerformance[[#This Row],[Parental Level of Education]]= "master's degree", "College", IF(StudentsPerformance[[#This Row],[Parental Level of Education]]="bachelor's degree", "College", IF(StudentsPerformance[[#This Row],[Parental Level of Education]]= "some college", "College", IF(C542= "associate's degree", "Associate", IF(StudentsPerformance[[#This Row],[Parental Level of Education]]= "high school", "High school", IF(StudentsPerformance[[#This Row],[Parental Level of Education]]="some high school", "High school", "N/a"))))))</f>
        <v>High school</v>
      </c>
    </row>
    <row r="543" spans="1:10" x14ac:dyDescent="0.3">
      <c r="A543" s="9" t="s">
        <v>40</v>
      </c>
      <c r="B543" s="9" t="s">
        <v>44</v>
      </c>
      <c r="C543" s="10" t="s">
        <v>19</v>
      </c>
      <c r="D543" s="9" t="s">
        <v>65</v>
      </c>
      <c r="E543" s="9" t="s">
        <v>51</v>
      </c>
      <c r="F543" s="9">
        <v>79</v>
      </c>
      <c r="G543" s="9">
        <v>82</v>
      </c>
      <c r="H543" s="9">
        <v>80</v>
      </c>
      <c r="I543" s="9">
        <f>SUM(StudentsPerformance[[#This Row],[Math Score]:[Writing Score]])</f>
        <v>241</v>
      </c>
      <c r="J543" s="9" t="str">
        <f>IF(StudentsPerformance[[#This Row],[Parental Level of Education]]= "master's degree", "College", IF(StudentsPerformance[[#This Row],[Parental Level of Education]]="bachelor's degree", "College", IF(StudentsPerformance[[#This Row],[Parental Level of Education]]= "some college", "College", IF(C543= "associate's degree", "Associate", IF(StudentsPerformance[[#This Row],[Parental Level of Education]]= "high school", "High school", IF(StudentsPerformance[[#This Row],[Parental Level of Education]]="some high school", "High school", "N/a"))))))</f>
        <v>Associate</v>
      </c>
    </row>
    <row r="544" spans="1:10" x14ac:dyDescent="0.3">
      <c r="A544" s="9" t="s">
        <v>39</v>
      </c>
      <c r="B544" s="9" t="s">
        <v>42</v>
      </c>
      <c r="C544" s="10" t="s">
        <v>19</v>
      </c>
      <c r="D544" s="9" t="s">
        <v>64</v>
      </c>
      <c r="E544" s="9" t="s">
        <v>50</v>
      </c>
      <c r="F544" s="9">
        <v>81</v>
      </c>
      <c r="G544" s="9">
        <v>77</v>
      </c>
      <c r="H544" s="9">
        <v>79</v>
      </c>
      <c r="I544" s="9">
        <f>SUM(StudentsPerformance[[#This Row],[Math Score]:[Writing Score]])</f>
        <v>237</v>
      </c>
      <c r="J544" s="9" t="str">
        <f>IF(StudentsPerformance[[#This Row],[Parental Level of Education]]= "master's degree", "College", IF(StudentsPerformance[[#This Row],[Parental Level of Education]]="bachelor's degree", "College", IF(StudentsPerformance[[#This Row],[Parental Level of Education]]= "some college", "College", IF(C544= "associate's degree", "Associate", IF(StudentsPerformance[[#This Row],[Parental Level of Education]]= "high school", "High school", IF(StudentsPerformance[[#This Row],[Parental Level of Education]]="some high school", "High school", "N/a"))))))</f>
        <v>Associate</v>
      </c>
    </row>
    <row r="545" spans="1:10" x14ac:dyDescent="0.3">
      <c r="A545" s="9" t="s">
        <v>39</v>
      </c>
      <c r="B545" s="9" t="s">
        <v>44</v>
      </c>
      <c r="C545" s="10" t="s">
        <v>19</v>
      </c>
      <c r="D545" s="9" t="s">
        <v>64</v>
      </c>
      <c r="E545" s="9" t="s">
        <v>50</v>
      </c>
      <c r="F545" s="9">
        <v>82</v>
      </c>
      <c r="G545" s="9">
        <v>95</v>
      </c>
      <c r="H545" s="9">
        <v>89</v>
      </c>
      <c r="I545" s="9">
        <f>SUM(StudentsPerformance[[#This Row],[Math Score]:[Writing Score]])</f>
        <v>266</v>
      </c>
      <c r="J545" s="9" t="str">
        <f>IF(StudentsPerformance[[#This Row],[Parental Level of Education]]= "master's degree", "College", IF(StudentsPerformance[[#This Row],[Parental Level of Education]]="bachelor's degree", "College", IF(StudentsPerformance[[#This Row],[Parental Level of Education]]= "some college", "College", IF(C545= "associate's degree", "Associate", IF(StudentsPerformance[[#This Row],[Parental Level of Education]]= "high school", "High school", IF(StudentsPerformance[[#This Row],[Parental Level of Education]]="some high school", "High school", "N/a"))))))</f>
        <v>Associate</v>
      </c>
    </row>
    <row r="546" spans="1:10" x14ac:dyDescent="0.3">
      <c r="A546" s="9" t="s">
        <v>39</v>
      </c>
      <c r="B546" s="9" t="s">
        <v>44</v>
      </c>
      <c r="C546" s="10" t="s">
        <v>16</v>
      </c>
      <c r="D546" s="9" t="s">
        <v>64</v>
      </c>
      <c r="E546" s="9" t="s">
        <v>50</v>
      </c>
      <c r="F546" s="9">
        <v>64</v>
      </c>
      <c r="G546" s="9">
        <v>63</v>
      </c>
      <c r="H546" s="9">
        <v>66</v>
      </c>
      <c r="I546" s="9">
        <f>SUM(StudentsPerformance[[#This Row],[Math Score]:[Writing Score]])</f>
        <v>193</v>
      </c>
      <c r="J546" s="9" t="str">
        <f>IF(StudentsPerformance[[#This Row],[Parental Level of Education]]= "master's degree", "College", IF(StudentsPerformance[[#This Row],[Parental Level of Education]]="bachelor's degree", "College", IF(StudentsPerformance[[#This Row],[Parental Level of Education]]= "some college", "College", IF(C546= "associate's degree", "Associate", IF(StudentsPerformance[[#This Row],[Parental Level of Education]]= "high school", "High school", IF(StudentsPerformance[[#This Row],[Parental Level of Education]]="some high school", "High school", "N/a"))))))</f>
        <v>College</v>
      </c>
    </row>
    <row r="547" spans="1:10" x14ac:dyDescent="0.3">
      <c r="A547" s="9" t="s">
        <v>40</v>
      </c>
      <c r="B547" s="9" t="s">
        <v>45</v>
      </c>
      <c r="C547" s="10" t="s">
        <v>23</v>
      </c>
      <c r="D547" s="9" t="s">
        <v>65</v>
      </c>
      <c r="E547" s="9" t="s">
        <v>51</v>
      </c>
      <c r="F547" s="9">
        <v>78</v>
      </c>
      <c r="G547" s="9">
        <v>83</v>
      </c>
      <c r="H547" s="9">
        <v>80</v>
      </c>
      <c r="I547" s="9">
        <f>SUM(StudentsPerformance[[#This Row],[Math Score]:[Writing Score]])</f>
        <v>241</v>
      </c>
      <c r="J547" s="9" t="str">
        <f>IF(StudentsPerformance[[#This Row],[Parental Level of Education]]= "master's degree", "College", IF(StudentsPerformance[[#This Row],[Parental Level of Education]]="bachelor's degree", "College", IF(StudentsPerformance[[#This Row],[Parental Level of Education]]= "some college", "College", IF(C547= "associate's degree", "Associate", IF(StudentsPerformance[[#This Row],[Parental Level of Education]]= "high school", "High school", IF(StudentsPerformance[[#This Row],[Parental Level of Education]]="some high school", "High school", "N/a"))))))</f>
        <v>High school</v>
      </c>
    </row>
    <row r="548" spans="1:10" x14ac:dyDescent="0.3">
      <c r="A548" s="9" t="s">
        <v>39</v>
      </c>
      <c r="B548" s="9" t="s">
        <v>43</v>
      </c>
      <c r="C548" s="10" t="s">
        <v>23</v>
      </c>
      <c r="D548" s="9" t="s">
        <v>64</v>
      </c>
      <c r="E548" s="9" t="s">
        <v>51</v>
      </c>
      <c r="F548" s="9">
        <v>92</v>
      </c>
      <c r="G548" s="9">
        <v>100</v>
      </c>
      <c r="H548" s="9">
        <v>97</v>
      </c>
      <c r="I548" s="9">
        <f>SUM(StudentsPerformance[[#This Row],[Math Score]:[Writing Score]])</f>
        <v>289</v>
      </c>
      <c r="J548" s="9" t="str">
        <f>IF(StudentsPerformance[[#This Row],[Parental Level of Education]]= "master's degree", "College", IF(StudentsPerformance[[#This Row],[Parental Level of Education]]="bachelor's degree", "College", IF(StudentsPerformance[[#This Row],[Parental Level of Education]]= "some college", "College", IF(C548= "associate's degree", "Associate", IF(StudentsPerformance[[#This Row],[Parental Level of Education]]= "high school", "High school", IF(StudentsPerformance[[#This Row],[Parental Level of Education]]="some high school", "High school", "N/a"))))))</f>
        <v>High school</v>
      </c>
    </row>
    <row r="549" spans="1:10" x14ac:dyDescent="0.3">
      <c r="A549" s="9" t="s">
        <v>40</v>
      </c>
      <c r="B549" s="9" t="s">
        <v>42</v>
      </c>
      <c r="C549" s="10" t="s">
        <v>22</v>
      </c>
      <c r="D549" s="9" t="s">
        <v>64</v>
      </c>
      <c r="E549" s="9" t="s">
        <v>51</v>
      </c>
      <c r="F549" s="9">
        <v>72</v>
      </c>
      <c r="G549" s="9">
        <v>67</v>
      </c>
      <c r="H549" s="9">
        <v>64</v>
      </c>
      <c r="I549" s="9">
        <f>SUM(StudentsPerformance[[#This Row],[Math Score]:[Writing Score]])</f>
        <v>203</v>
      </c>
      <c r="J549" s="9" t="str">
        <f>IF(StudentsPerformance[[#This Row],[Parental Level of Education]]= "master's degree", "College", IF(StudentsPerformance[[#This Row],[Parental Level of Education]]="bachelor's degree", "College", IF(StudentsPerformance[[#This Row],[Parental Level of Education]]= "some college", "College", IF(C549= "associate's degree", "Associate", IF(StudentsPerformance[[#This Row],[Parental Level of Education]]= "high school", "High school", IF(StudentsPerformance[[#This Row],[Parental Level of Education]]="some high school", "High school", "N/a"))))))</f>
        <v>High school</v>
      </c>
    </row>
    <row r="550" spans="1:10" x14ac:dyDescent="0.3">
      <c r="A550" s="9" t="s">
        <v>39</v>
      </c>
      <c r="B550" s="9" t="s">
        <v>42</v>
      </c>
      <c r="C550" s="10" t="s">
        <v>22</v>
      </c>
      <c r="D550" s="9" t="s">
        <v>65</v>
      </c>
      <c r="E550" s="9" t="s">
        <v>50</v>
      </c>
      <c r="F550" s="9">
        <v>62</v>
      </c>
      <c r="G550" s="9">
        <v>67</v>
      </c>
      <c r="H550" s="9">
        <v>64</v>
      </c>
      <c r="I550" s="9">
        <f>SUM(StudentsPerformance[[#This Row],[Math Score]:[Writing Score]])</f>
        <v>193</v>
      </c>
      <c r="J550" s="9" t="str">
        <f>IF(StudentsPerformance[[#This Row],[Parental Level of Education]]= "master's degree", "College", IF(StudentsPerformance[[#This Row],[Parental Level of Education]]="bachelor's degree", "College", IF(StudentsPerformance[[#This Row],[Parental Level of Education]]= "some college", "College", IF(C550= "associate's degree", "Associate", IF(StudentsPerformance[[#This Row],[Parental Level of Education]]= "high school", "High school", IF(StudentsPerformance[[#This Row],[Parental Level of Education]]="some high school", "High school", "N/a"))))))</f>
        <v>High school</v>
      </c>
    </row>
    <row r="551" spans="1:10" x14ac:dyDescent="0.3">
      <c r="A551" s="9" t="s">
        <v>40</v>
      </c>
      <c r="B551" s="9" t="s">
        <v>42</v>
      </c>
      <c r="C551" s="10" t="s">
        <v>16</v>
      </c>
      <c r="D551" s="9" t="s">
        <v>64</v>
      </c>
      <c r="E551" s="9" t="s">
        <v>50</v>
      </c>
      <c r="F551" s="9">
        <v>79</v>
      </c>
      <c r="G551" s="9">
        <v>72</v>
      </c>
      <c r="H551" s="9">
        <v>69</v>
      </c>
      <c r="I551" s="9">
        <f>SUM(StudentsPerformance[[#This Row],[Math Score]:[Writing Score]])</f>
        <v>220</v>
      </c>
      <c r="J551" s="9" t="str">
        <f>IF(StudentsPerformance[[#This Row],[Parental Level of Education]]= "master's degree", "College", IF(StudentsPerformance[[#This Row],[Parental Level of Education]]="bachelor's degree", "College", IF(StudentsPerformance[[#This Row],[Parental Level of Education]]= "some college", "College", IF(C551= "associate's degree", "Associate", IF(StudentsPerformance[[#This Row],[Parental Level of Education]]= "high school", "High school", IF(StudentsPerformance[[#This Row],[Parental Level of Education]]="some high school", "High school", "N/a"))))))</f>
        <v>College</v>
      </c>
    </row>
    <row r="552" spans="1:10" x14ac:dyDescent="0.3">
      <c r="A552" s="9" t="s">
        <v>40</v>
      </c>
      <c r="B552" s="9" t="s">
        <v>42</v>
      </c>
      <c r="C552" s="10" t="s">
        <v>23</v>
      </c>
      <c r="D552" s="9" t="s">
        <v>65</v>
      </c>
      <c r="E552" s="9" t="s">
        <v>50</v>
      </c>
      <c r="F552" s="9">
        <v>79</v>
      </c>
      <c r="G552" s="9">
        <v>76</v>
      </c>
      <c r="H552" s="9">
        <v>65</v>
      </c>
      <c r="I552" s="9">
        <f>SUM(StudentsPerformance[[#This Row],[Math Score]:[Writing Score]])</f>
        <v>220</v>
      </c>
      <c r="J552" s="9" t="str">
        <f>IF(StudentsPerformance[[#This Row],[Parental Level of Education]]= "master's degree", "College", IF(StudentsPerformance[[#This Row],[Parental Level of Education]]="bachelor's degree", "College", IF(StudentsPerformance[[#This Row],[Parental Level of Education]]= "some college", "College", IF(C552= "associate's degree", "Associate", IF(StudentsPerformance[[#This Row],[Parental Level of Education]]= "high school", "High school", IF(StudentsPerformance[[#This Row],[Parental Level of Education]]="some high school", "High school", "N/a"))))))</f>
        <v>High school</v>
      </c>
    </row>
    <row r="553" spans="1:10" x14ac:dyDescent="0.3">
      <c r="A553" s="9" t="s">
        <v>40</v>
      </c>
      <c r="B553" s="9" t="s">
        <v>41</v>
      </c>
      <c r="C553" s="10" t="s">
        <v>10</v>
      </c>
      <c r="D553" s="9" t="s">
        <v>65</v>
      </c>
      <c r="E553" s="9" t="s">
        <v>51</v>
      </c>
      <c r="F553" s="9">
        <v>87</v>
      </c>
      <c r="G553" s="9">
        <v>90</v>
      </c>
      <c r="H553" s="9">
        <v>88</v>
      </c>
      <c r="I553" s="9">
        <f>SUM(StudentsPerformance[[#This Row],[Math Score]:[Writing Score]])</f>
        <v>265</v>
      </c>
      <c r="J553" s="9" t="str">
        <f>IF(StudentsPerformance[[#This Row],[Parental Level of Education]]= "master's degree", "College", IF(StudentsPerformance[[#This Row],[Parental Level of Education]]="bachelor's degree", "College", IF(StudentsPerformance[[#This Row],[Parental Level of Education]]= "some college", "College", IF(C553= "associate's degree", "Associate", IF(StudentsPerformance[[#This Row],[Parental Level of Education]]= "high school", "High school", IF(StudentsPerformance[[#This Row],[Parental Level of Education]]="some high school", "High school", "N/a"))))))</f>
        <v>College</v>
      </c>
    </row>
    <row r="554" spans="1:10" x14ac:dyDescent="0.3">
      <c r="A554" s="9" t="s">
        <v>39</v>
      </c>
      <c r="B554" s="9" t="s">
        <v>41</v>
      </c>
      <c r="C554" s="10" t="s">
        <v>19</v>
      </c>
      <c r="D554" s="9" t="s">
        <v>64</v>
      </c>
      <c r="E554" s="9" t="s">
        <v>50</v>
      </c>
      <c r="F554" s="9">
        <v>40</v>
      </c>
      <c r="G554" s="9">
        <v>48</v>
      </c>
      <c r="H554" s="9">
        <v>50</v>
      </c>
      <c r="I554" s="9">
        <f>SUM(StudentsPerformance[[#This Row],[Math Score]:[Writing Score]])</f>
        <v>138</v>
      </c>
      <c r="J554" s="9" t="str">
        <f>IF(StudentsPerformance[[#This Row],[Parental Level of Education]]= "master's degree", "College", IF(StudentsPerformance[[#This Row],[Parental Level of Education]]="bachelor's degree", "College", IF(StudentsPerformance[[#This Row],[Parental Level of Education]]= "some college", "College", IF(C554= "associate's degree", "Associate", IF(StudentsPerformance[[#This Row],[Parental Level of Education]]= "high school", "High school", IF(StudentsPerformance[[#This Row],[Parental Level of Education]]="some high school", "High school", "N/a"))))))</f>
        <v>Associate</v>
      </c>
    </row>
    <row r="555" spans="1:10" x14ac:dyDescent="0.3">
      <c r="A555" s="9" t="s">
        <v>40</v>
      </c>
      <c r="B555" s="9" t="s">
        <v>44</v>
      </c>
      <c r="C555" s="10" t="s">
        <v>14</v>
      </c>
      <c r="D555" s="9" t="s">
        <v>65</v>
      </c>
      <c r="E555" s="9" t="s">
        <v>50</v>
      </c>
      <c r="F555" s="9">
        <v>77</v>
      </c>
      <c r="G555" s="9">
        <v>62</v>
      </c>
      <c r="H555" s="9">
        <v>64</v>
      </c>
      <c r="I555" s="9">
        <f>SUM(StudentsPerformance[[#This Row],[Math Score]:[Writing Score]])</f>
        <v>203</v>
      </c>
      <c r="J555" s="9" t="str">
        <f>IF(StudentsPerformance[[#This Row],[Parental Level of Education]]= "master's degree", "College", IF(StudentsPerformance[[#This Row],[Parental Level of Education]]="bachelor's degree", "College", IF(StudentsPerformance[[#This Row],[Parental Level of Education]]= "some college", "College", IF(C555= "associate's degree", "Associate", IF(StudentsPerformance[[#This Row],[Parental Level of Education]]= "high school", "High school", IF(StudentsPerformance[[#This Row],[Parental Level of Education]]="some high school", "High school", "N/a"))))))</f>
        <v>College</v>
      </c>
    </row>
    <row r="556" spans="1:10" x14ac:dyDescent="0.3">
      <c r="A556" s="9" t="s">
        <v>40</v>
      </c>
      <c r="B556" s="9" t="s">
        <v>45</v>
      </c>
      <c r="C556" s="10" t="s">
        <v>19</v>
      </c>
      <c r="D556" s="9" t="s">
        <v>64</v>
      </c>
      <c r="E556" s="9" t="s">
        <v>50</v>
      </c>
      <c r="F556" s="9">
        <v>53</v>
      </c>
      <c r="G556" s="9">
        <v>45</v>
      </c>
      <c r="H556" s="9">
        <v>40</v>
      </c>
      <c r="I556" s="9">
        <f>SUM(StudentsPerformance[[#This Row],[Math Score]:[Writing Score]])</f>
        <v>138</v>
      </c>
      <c r="J556" s="9" t="str">
        <f>IF(StudentsPerformance[[#This Row],[Parental Level of Education]]= "master's degree", "College", IF(StudentsPerformance[[#This Row],[Parental Level of Education]]="bachelor's degree", "College", IF(StudentsPerformance[[#This Row],[Parental Level of Education]]= "some college", "College", IF(C556= "associate's degree", "Associate", IF(StudentsPerformance[[#This Row],[Parental Level of Education]]= "high school", "High school", IF(StudentsPerformance[[#This Row],[Parental Level of Education]]="some high school", "High school", "N/a"))))))</f>
        <v>Associate</v>
      </c>
    </row>
    <row r="557" spans="1:10" x14ac:dyDescent="0.3">
      <c r="A557" s="9" t="s">
        <v>39</v>
      </c>
      <c r="B557" s="9" t="s">
        <v>42</v>
      </c>
      <c r="C557" s="10" t="s">
        <v>14</v>
      </c>
      <c r="D557" s="9" t="s">
        <v>65</v>
      </c>
      <c r="E557" s="9" t="s">
        <v>50</v>
      </c>
      <c r="F557" s="9">
        <v>32</v>
      </c>
      <c r="G557" s="9">
        <v>39</v>
      </c>
      <c r="H557" s="9">
        <v>33</v>
      </c>
      <c r="I557" s="9">
        <f>SUM(StudentsPerformance[[#This Row],[Math Score]:[Writing Score]])</f>
        <v>104</v>
      </c>
      <c r="J557" s="9" t="str">
        <f>IF(StudentsPerformance[[#This Row],[Parental Level of Education]]= "master's degree", "College", IF(StudentsPerformance[[#This Row],[Parental Level of Education]]="bachelor's degree", "College", IF(StudentsPerformance[[#This Row],[Parental Level of Education]]= "some college", "College", IF(C557= "associate's degree", "Associate", IF(StudentsPerformance[[#This Row],[Parental Level of Education]]= "high school", "High school", IF(StudentsPerformance[[#This Row],[Parental Level of Education]]="some high school", "High school", "N/a"))))))</f>
        <v>College</v>
      </c>
    </row>
    <row r="558" spans="1:10" x14ac:dyDescent="0.3">
      <c r="A558" s="9" t="s">
        <v>39</v>
      </c>
      <c r="B558" s="9" t="s">
        <v>42</v>
      </c>
      <c r="C558" s="10" t="s">
        <v>19</v>
      </c>
      <c r="D558" s="9" t="s">
        <v>64</v>
      </c>
      <c r="E558" s="9" t="s">
        <v>51</v>
      </c>
      <c r="F558" s="9">
        <v>55</v>
      </c>
      <c r="G558" s="9">
        <v>72</v>
      </c>
      <c r="H558" s="9">
        <v>79</v>
      </c>
      <c r="I558" s="9">
        <f>SUM(StudentsPerformance[[#This Row],[Math Score]:[Writing Score]])</f>
        <v>206</v>
      </c>
      <c r="J558" s="9" t="str">
        <f>IF(StudentsPerformance[[#This Row],[Parental Level of Education]]= "master's degree", "College", IF(StudentsPerformance[[#This Row],[Parental Level of Education]]="bachelor's degree", "College", IF(StudentsPerformance[[#This Row],[Parental Level of Education]]= "some college", "College", IF(C558= "associate's degree", "Associate", IF(StudentsPerformance[[#This Row],[Parental Level of Education]]= "high school", "High school", IF(StudentsPerformance[[#This Row],[Parental Level of Education]]="some high school", "High school", "N/a"))))))</f>
        <v>Associate</v>
      </c>
    </row>
    <row r="559" spans="1:10" x14ac:dyDescent="0.3">
      <c r="A559" s="9" t="s">
        <v>40</v>
      </c>
      <c r="B559" s="9" t="s">
        <v>42</v>
      </c>
      <c r="C559" s="10" t="s">
        <v>16</v>
      </c>
      <c r="D559" s="9" t="s">
        <v>65</v>
      </c>
      <c r="E559" s="9" t="s">
        <v>50</v>
      </c>
      <c r="F559" s="9">
        <v>61</v>
      </c>
      <c r="G559" s="9">
        <v>67</v>
      </c>
      <c r="H559" s="9">
        <v>66</v>
      </c>
      <c r="I559" s="9">
        <f>SUM(StudentsPerformance[[#This Row],[Math Score]:[Writing Score]])</f>
        <v>194</v>
      </c>
      <c r="J559" s="9" t="str">
        <f>IF(StudentsPerformance[[#This Row],[Parental Level of Education]]= "master's degree", "College", IF(StudentsPerformance[[#This Row],[Parental Level of Education]]="bachelor's degree", "College", IF(StudentsPerformance[[#This Row],[Parental Level of Education]]= "some college", "College", IF(C559= "associate's degree", "Associate", IF(StudentsPerformance[[#This Row],[Parental Level of Education]]= "high school", "High school", IF(StudentsPerformance[[#This Row],[Parental Level of Education]]="some high school", "High school", "N/a"))))))</f>
        <v>College</v>
      </c>
    </row>
    <row r="560" spans="1:10" x14ac:dyDescent="0.3">
      <c r="A560" s="9" t="s">
        <v>39</v>
      </c>
      <c r="B560" s="9" t="s">
        <v>41</v>
      </c>
      <c r="C560" s="10" t="s">
        <v>19</v>
      </c>
      <c r="D560" s="9" t="s">
        <v>65</v>
      </c>
      <c r="E560" s="9" t="s">
        <v>50</v>
      </c>
      <c r="F560" s="9">
        <v>53</v>
      </c>
      <c r="G560" s="9">
        <v>70</v>
      </c>
      <c r="H560" s="9">
        <v>70</v>
      </c>
      <c r="I560" s="9">
        <f>SUM(StudentsPerformance[[#This Row],[Math Score]:[Writing Score]])</f>
        <v>193</v>
      </c>
      <c r="J560" s="9" t="str">
        <f>IF(StudentsPerformance[[#This Row],[Parental Level of Education]]= "master's degree", "College", IF(StudentsPerformance[[#This Row],[Parental Level of Education]]="bachelor's degree", "College", IF(StudentsPerformance[[#This Row],[Parental Level of Education]]= "some college", "College", IF(C560= "associate's degree", "Associate", IF(StudentsPerformance[[#This Row],[Parental Level of Education]]= "high school", "High school", IF(StudentsPerformance[[#This Row],[Parental Level of Education]]="some high school", "High school", "N/a"))))))</f>
        <v>Associate</v>
      </c>
    </row>
    <row r="561" spans="1:10" x14ac:dyDescent="0.3">
      <c r="A561" s="9" t="s">
        <v>40</v>
      </c>
      <c r="B561" s="9" t="s">
        <v>44</v>
      </c>
      <c r="C561" s="10" t="s">
        <v>23</v>
      </c>
      <c r="D561" s="9" t="s">
        <v>64</v>
      </c>
      <c r="E561" s="9" t="s">
        <v>50</v>
      </c>
      <c r="F561" s="9">
        <v>73</v>
      </c>
      <c r="G561" s="9">
        <v>66</v>
      </c>
      <c r="H561" s="9">
        <v>62</v>
      </c>
      <c r="I561" s="9">
        <f>SUM(StudentsPerformance[[#This Row],[Math Score]:[Writing Score]])</f>
        <v>201</v>
      </c>
      <c r="J561" s="9" t="str">
        <f>IF(StudentsPerformance[[#This Row],[Parental Level of Education]]= "master's degree", "College", IF(StudentsPerformance[[#This Row],[Parental Level of Education]]="bachelor's degree", "College", IF(StudentsPerformance[[#This Row],[Parental Level of Education]]= "some college", "College", IF(C561= "associate's degree", "Associate", IF(StudentsPerformance[[#This Row],[Parental Level of Education]]= "high school", "High school", IF(StudentsPerformance[[#This Row],[Parental Level of Education]]="some high school", "High school", "N/a"))))))</f>
        <v>High school</v>
      </c>
    </row>
    <row r="562" spans="1:10" x14ac:dyDescent="0.3">
      <c r="A562" s="9" t="s">
        <v>39</v>
      </c>
      <c r="B562" s="9" t="s">
        <v>44</v>
      </c>
      <c r="C562" s="10" t="s">
        <v>14</v>
      </c>
      <c r="D562" s="9" t="s">
        <v>64</v>
      </c>
      <c r="E562" s="9" t="s">
        <v>51</v>
      </c>
      <c r="F562" s="9">
        <v>74</v>
      </c>
      <c r="G562" s="9">
        <v>75</v>
      </c>
      <c r="H562" s="9">
        <v>79</v>
      </c>
      <c r="I562" s="9">
        <f>SUM(StudentsPerformance[[#This Row],[Math Score]:[Writing Score]])</f>
        <v>228</v>
      </c>
      <c r="J562" s="9" t="str">
        <f>IF(StudentsPerformance[[#This Row],[Parental Level of Education]]= "master's degree", "College", IF(StudentsPerformance[[#This Row],[Parental Level of Education]]="bachelor's degree", "College", IF(StudentsPerformance[[#This Row],[Parental Level of Education]]= "some college", "College", IF(C562= "associate's degree", "Associate", IF(StudentsPerformance[[#This Row],[Parental Level of Education]]= "high school", "High school", IF(StudentsPerformance[[#This Row],[Parental Level of Education]]="some high school", "High school", "N/a"))))))</f>
        <v>College</v>
      </c>
    </row>
    <row r="563" spans="1:10" x14ac:dyDescent="0.3">
      <c r="A563" s="9" t="s">
        <v>39</v>
      </c>
      <c r="B563" s="9" t="s">
        <v>42</v>
      </c>
      <c r="C563" s="10" t="s">
        <v>14</v>
      </c>
      <c r="D563" s="9" t="s">
        <v>64</v>
      </c>
      <c r="E563" s="9" t="s">
        <v>50</v>
      </c>
      <c r="F563" s="9">
        <v>63</v>
      </c>
      <c r="G563" s="9">
        <v>74</v>
      </c>
      <c r="H563" s="9">
        <v>74</v>
      </c>
      <c r="I563" s="9">
        <f>SUM(StudentsPerformance[[#This Row],[Math Score]:[Writing Score]])</f>
        <v>211</v>
      </c>
      <c r="J563" s="9" t="str">
        <f>IF(StudentsPerformance[[#This Row],[Parental Level of Education]]= "master's degree", "College", IF(StudentsPerformance[[#This Row],[Parental Level of Education]]="bachelor's degree", "College", IF(StudentsPerformance[[#This Row],[Parental Level of Education]]= "some college", "College", IF(C563= "associate's degree", "Associate", IF(StudentsPerformance[[#This Row],[Parental Level of Education]]= "high school", "High school", IF(StudentsPerformance[[#This Row],[Parental Level of Education]]="some high school", "High school", "N/a"))))))</f>
        <v>College</v>
      </c>
    </row>
    <row r="564" spans="1:10" x14ac:dyDescent="0.3">
      <c r="A564" s="9" t="s">
        <v>40</v>
      </c>
      <c r="B564" s="9" t="s">
        <v>42</v>
      </c>
      <c r="C564" s="10" t="s">
        <v>10</v>
      </c>
      <c r="D564" s="9" t="s">
        <v>64</v>
      </c>
      <c r="E564" s="9" t="s">
        <v>51</v>
      </c>
      <c r="F564" s="9">
        <v>96</v>
      </c>
      <c r="G564" s="9">
        <v>90</v>
      </c>
      <c r="H564" s="9">
        <v>92</v>
      </c>
      <c r="I564" s="9">
        <f>SUM(StudentsPerformance[[#This Row],[Math Score]:[Writing Score]])</f>
        <v>278</v>
      </c>
      <c r="J564" s="9" t="str">
        <f>IF(StudentsPerformance[[#This Row],[Parental Level of Education]]= "master's degree", "College", IF(StudentsPerformance[[#This Row],[Parental Level of Education]]="bachelor's degree", "College", IF(StudentsPerformance[[#This Row],[Parental Level of Education]]= "some college", "College", IF(C564= "associate's degree", "Associate", IF(StudentsPerformance[[#This Row],[Parental Level of Education]]= "high school", "High school", IF(StudentsPerformance[[#This Row],[Parental Level of Education]]="some high school", "High school", "N/a"))))))</f>
        <v>College</v>
      </c>
    </row>
    <row r="565" spans="1:10" x14ac:dyDescent="0.3">
      <c r="A565" s="9" t="s">
        <v>39</v>
      </c>
      <c r="B565" s="9" t="s">
        <v>44</v>
      </c>
      <c r="C565" s="10" t="s">
        <v>14</v>
      </c>
      <c r="D565" s="9" t="s">
        <v>65</v>
      </c>
      <c r="E565" s="9" t="s">
        <v>51</v>
      </c>
      <c r="F565" s="9">
        <v>63</v>
      </c>
      <c r="G565" s="9">
        <v>80</v>
      </c>
      <c r="H565" s="9">
        <v>80</v>
      </c>
      <c r="I565" s="9">
        <f>SUM(StudentsPerformance[[#This Row],[Math Score]:[Writing Score]])</f>
        <v>223</v>
      </c>
      <c r="J565" s="9" t="str">
        <f>IF(StudentsPerformance[[#This Row],[Parental Level of Education]]= "master's degree", "College", IF(StudentsPerformance[[#This Row],[Parental Level of Education]]="bachelor's degree", "College", IF(StudentsPerformance[[#This Row],[Parental Level of Education]]= "some college", "College", IF(C565= "associate's degree", "Associate", IF(StudentsPerformance[[#This Row],[Parental Level of Education]]= "high school", "High school", IF(StudentsPerformance[[#This Row],[Parental Level of Education]]="some high school", "High school", "N/a"))))))</f>
        <v>College</v>
      </c>
    </row>
    <row r="566" spans="1:10" x14ac:dyDescent="0.3">
      <c r="A566" s="9" t="s">
        <v>40</v>
      </c>
      <c r="B566" s="9" t="s">
        <v>41</v>
      </c>
      <c r="C566" s="10" t="s">
        <v>10</v>
      </c>
      <c r="D566" s="9" t="s">
        <v>65</v>
      </c>
      <c r="E566" s="9" t="s">
        <v>50</v>
      </c>
      <c r="F566" s="9">
        <v>48</v>
      </c>
      <c r="G566" s="9">
        <v>51</v>
      </c>
      <c r="H566" s="9">
        <v>46</v>
      </c>
      <c r="I566" s="9">
        <f>SUM(StudentsPerformance[[#This Row],[Math Score]:[Writing Score]])</f>
        <v>145</v>
      </c>
      <c r="J566" s="9" t="str">
        <f>IF(StudentsPerformance[[#This Row],[Parental Level of Education]]= "master's degree", "College", IF(StudentsPerformance[[#This Row],[Parental Level of Education]]="bachelor's degree", "College", IF(StudentsPerformance[[#This Row],[Parental Level of Education]]= "some college", "College", IF(C566= "associate's degree", "Associate", IF(StudentsPerformance[[#This Row],[Parental Level of Education]]= "high school", "High school", IF(StudentsPerformance[[#This Row],[Parental Level of Education]]="some high school", "High school", "N/a"))))))</f>
        <v>College</v>
      </c>
    </row>
    <row r="567" spans="1:10" x14ac:dyDescent="0.3">
      <c r="A567" s="9" t="s">
        <v>40</v>
      </c>
      <c r="B567" s="9" t="s">
        <v>41</v>
      </c>
      <c r="C567" s="10" t="s">
        <v>19</v>
      </c>
      <c r="D567" s="9" t="s">
        <v>64</v>
      </c>
      <c r="E567" s="9" t="s">
        <v>50</v>
      </c>
      <c r="F567" s="9">
        <v>48</v>
      </c>
      <c r="G567" s="9">
        <v>43</v>
      </c>
      <c r="H567" s="9">
        <v>45</v>
      </c>
      <c r="I567" s="9">
        <f>SUM(StudentsPerformance[[#This Row],[Math Score]:[Writing Score]])</f>
        <v>136</v>
      </c>
      <c r="J567" s="9" t="str">
        <f>IF(StudentsPerformance[[#This Row],[Parental Level of Education]]= "master's degree", "College", IF(StudentsPerformance[[#This Row],[Parental Level of Education]]="bachelor's degree", "College", IF(StudentsPerformance[[#This Row],[Parental Level of Education]]= "some college", "College", IF(C567= "associate's degree", "Associate", IF(StudentsPerformance[[#This Row],[Parental Level of Education]]= "high school", "High school", IF(StudentsPerformance[[#This Row],[Parental Level of Education]]="some high school", "High school", "N/a"))))))</f>
        <v>Associate</v>
      </c>
    </row>
    <row r="568" spans="1:10" x14ac:dyDescent="0.3">
      <c r="A568" s="9" t="s">
        <v>39</v>
      </c>
      <c r="B568" s="9" t="s">
        <v>45</v>
      </c>
      <c r="C568" s="10" t="s">
        <v>10</v>
      </c>
      <c r="D568" s="9" t="s">
        <v>65</v>
      </c>
      <c r="E568" s="9" t="s">
        <v>51</v>
      </c>
      <c r="F568" s="9">
        <v>92</v>
      </c>
      <c r="G568" s="9">
        <v>100</v>
      </c>
      <c r="H568" s="9">
        <v>100</v>
      </c>
      <c r="I568" s="9">
        <f>SUM(StudentsPerformance[[#This Row],[Math Score]:[Writing Score]])</f>
        <v>292</v>
      </c>
      <c r="J568" s="9" t="str">
        <f>IF(StudentsPerformance[[#This Row],[Parental Level of Education]]= "master's degree", "College", IF(StudentsPerformance[[#This Row],[Parental Level of Education]]="bachelor's degree", "College", IF(StudentsPerformance[[#This Row],[Parental Level of Education]]= "some college", "College", IF(C568= "associate's degree", "Associate", IF(StudentsPerformance[[#This Row],[Parental Level of Education]]= "high school", "High school", IF(StudentsPerformance[[#This Row],[Parental Level of Education]]="some high school", "High school", "N/a"))))))</f>
        <v>College</v>
      </c>
    </row>
    <row r="569" spans="1:10" x14ac:dyDescent="0.3">
      <c r="A569" s="9" t="s">
        <v>39</v>
      </c>
      <c r="B569" s="9" t="s">
        <v>44</v>
      </c>
      <c r="C569" s="10" t="s">
        <v>16</v>
      </c>
      <c r="D569" s="9" t="s">
        <v>65</v>
      </c>
      <c r="E569" s="9" t="s">
        <v>51</v>
      </c>
      <c r="F569" s="9">
        <v>61</v>
      </c>
      <c r="G569" s="9">
        <v>71</v>
      </c>
      <c r="H569" s="9">
        <v>78</v>
      </c>
      <c r="I569" s="9">
        <f>SUM(StudentsPerformance[[#This Row],[Math Score]:[Writing Score]])</f>
        <v>210</v>
      </c>
      <c r="J569" s="9" t="str">
        <f>IF(StudentsPerformance[[#This Row],[Parental Level of Education]]= "master's degree", "College", IF(StudentsPerformance[[#This Row],[Parental Level of Education]]="bachelor's degree", "College", IF(StudentsPerformance[[#This Row],[Parental Level of Education]]= "some college", "College", IF(C569= "associate's degree", "Associate", IF(StudentsPerformance[[#This Row],[Parental Level of Education]]= "high school", "High school", IF(StudentsPerformance[[#This Row],[Parental Level of Education]]="some high school", "High school", "N/a"))))))</f>
        <v>College</v>
      </c>
    </row>
    <row r="570" spans="1:10" x14ac:dyDescent="0.3">
      <c r="A570" s="9" t="s">
        <v>40</v>
      </c>
      <c r="B570" s="9" t="s">
        <v>41</v>
      </c>
      <c r="C570" s="10" t="s">
        <v>22</v>
      </c>
      <c r="D570" s="9" t="s">
        <v>65</v>
      </c>
      <c r="E570" s="9" t="s">
        <v>50</v>
      </c>
      <c r="F570" s="9">
        <v>63</v>
      </c>
      <c r="G570" s="9">
        <v>48</v>
      </c>
      <c r="H570" s="9">
        <v>47</v>
      </c>
      <c r="I570" s="9">
        <f>SUM(StudentsPerformance[[#This Row],[Math Score]:[Writing Score]])</f>
        <v>158</v>
      </c>
      <c r="J570" s="9" t="str">
        <f>IF(StudentsPerformance[[#This Row],[Parental Level of Education]]= "master's degree", "College", IF(StudentsPerformance[[#This Row],[Parental Level of Education]]="bachelor's degree", "College", IF(StudentsPerformance[[#This Row],[Parental Level of Education]]= "some college", "College", IF(C570= "associate's degree", "Associate", IF(StudentsPerformance[[#This Row],[Parental Level of Education]]= "high school", "High school", IF(StudentsPerformance[[#This Row],[Parental Level of Education]]="some high school", "High school", "N/a"))))))</f>
        <v>High school</v>
      </c>
    </row>
    <row r="571" spans="1:10" x14ac:dyDescent="0.3">
      <c r="A571" s="9" t="s">
        <v>40</v>
      </c>
      <c r="B571" s="9" t="s">
        <v>44</v>
      </c>
      <c r="C571" s="10" t="s">
        <v>10</v>
      </c>
      <c r="D571" s="9" t="s">
        <v>65</v>
      </c>
      <c r="E571" s="9" t="s">
        <v>50</v>
      </c>
      <c r="F571" s="9">
        <v>68</v>
      </c>
      <c r="G571" s="9">
        <v>68</v>
      </c>
      <c r="H571" s="9">
        <v>67</v>
      </c>
      <c r="I571" s="9">
        <f>SUM(StudentsPerformance[[#This Row],[Math Score]:[Writing Score]])</f>
        <v>203</v>
      </c>
      <c r="J571" s="9" t="str">
        <f>IF(StudentsPerformance[[#This Row],[Parental Level of Education]]= "master's degree", "College", IF(StudentsPerformance[[#This Row],[Parental Level of Education]]="bachelor's degree", "College", IF(StudentsPerformance[[#This Row],[Parental Level of Education]]= "some college", "College", IF(C571= "associate's degree", "Associate", IF(StudentsPerformance[[#This Row],[Parental Level of Education]]= "high school", "High school", IF(StudentsPerformance[[#This Row],[Parental Level of Education]]="some high school", "High school", "N/a"))))))</f>
        <v>College</v>
      </c>
    </row>
    <row r="572" spans="1:10" x14ac:dyDescent="0.3">
      <c r="A572" s="9" t="s">
        <v>40</v>
      </c>
      <c r="B572" s="9" t="s">
        <v>41</v>
      </c>
      <c r="C572" s="10" t="s">
        <v>14</v>
      </c>
      <c r="D572" s="9" t="s">
        <v>64</v>
      </c>
      <c r="E572" s="9" t="s">
        <v>51</v>
      </c>
      <c r="F572" s="9">
        <v>71</v>
      </c>
      <c r="G572" s="9">
        <v>75</v>
      </c>
      <c r="H572" s="9">
        <v>70</v>
      </c>
      <c r="I572" s="9">
        <f>SUM(StudentsPerformance[[#This Row],[Math Score]:[Writing Score]])</f>
        <v>216</v>
      </c>
      <c r="J572" s="9" t="str">
        <f>IF(StudentsPerformance[[#This Row],[Parental Level of Education]]= "master's degree", "College", IF(StudentsPerformance[[#This Row],[Parental Level of Education]]="bachelor's degree", "College", IF(StudentsPerformance[[#This Row],[Parental Level of Education]]= "some college", "College", IF(C572= "associate's degree", "Associate", IF(StudentsPerformance[[#This Row],[Parental Level of Education]]= "high school", "High school", IF(StudentsPerformance[[#This Row],[Parental Level of Education]]="some high school", "High school", "N/a"))))))</f>
        <v>College</v>
      </c>
    </row>
    <row r="573" spans="1:10" x14ac:dyDescent="0.3">
      <c r="A573" s="9" t="s">
        <v>40</v>
      </c>
      <c r="B573" s="9" t="s">
        <v>43</v>
      </c>
      <c r="C573" s="10" t="s">
        <v>10</v>
      </c>
      <c r="D573" s="9" t="s">
        <v>64</v>
      </c>
      <c r="E573" s="9" t="s">
        <v>50</v>
      </c>
      <c r="F573" s="9">
        <v>91</v>
      </c>
      <c r="G573" s="9">
        <v>96</v>
      </c>
      <c r="H573" s="9">
        <v>92</v>
      </c>
      <c r="I573" s="9">
        <f>SUM(StudentsPerformance[[#This Row],[Math Score]:[Writing Score]])</f>
        <v>279</v>
      </c>
      <c r="J573" s="9" t="str">
        <f>IF(StudentsPerformance[[#This Row],[Parental Level of Education]]= "master's degree", "College", IF(StudentsPerformance[[#This Row],[Parental Level of Education]]="bachelor's degree", "College", IF(StudentsPerformance[[#This Row],[Parental Level of Education]]= "some college", "College", IF(C573= "associate's degree", "Associate", IF(StudentsPerformance[[#This Row],[Parental Level of Education]]= "high school", "High school", IF(StudentsPerformance[[#This Row],[Parental Level of Education]]="some high school", "High school", "N/a"))))))</f>
        <v>College</v>
      </c>
    </row>
    <row r="574" spans="1:10" x14ac:dyDescent="0.3">
      <c r="A574" s="9" t="s">
        <v>39</v>
      </c>
      <c r="B574" s="9" t="s">
        <v>42</v>
      </c>
      <c r="C574" s="10" t="s">
        <v>14</v>
      </c>
      <c r="D574" s="9" t="s">
        <v>64</v>
      </c>
      <c r="E574" s="9" t="s">
        <v>50</v>
      </c>
      <c r="F574" s="9">
        <v>53</v>
      </c>
      <c r="G574" s="9">
        <v>62</v>
      </c>
      <c r="H574" s="9">
        <v>56</v>
      </c>
      <c r="I574" s="9">
        <f>SUM(StudentsPerformance[[#This Row],[Math Score]:[Writing Score]])</f>
        <v>171</v>
      </c>
      <c r="J574" s="9" t="str">
        <f>IF(StudentsPerformance[[#This Row],[Parental Level of Education]]= "master's degree", "College", IF(StudentsPerformance[[#This Row],[Parental Level of Education]]="bachelor's degree", "College", IF(StudentsPerformance[[#This Row],[Parental Level of Education]]= "some college", "College", IF(C574= "associate's degree", "Associate", IF(StudentsPerformance[[#This Row],[Parental Level of Education]]= "high school", "High school", IF(StudentsPerformance[[#This Row],[Parental Level of Education]]="some high school", "High school", "N/a"))))))</f>
        <v>College</v>
      </c>
    </row>
    <row r="575" spans="1:10" x14ac:dyDescent="0.3">
      <c r="A575" s="9" t="s">
        <v>39</v>
      </c>
      <c r="B575" s="9" t="s">
        <v>42</v>
      </c>
      <c r="C575" s="10" t="s">
        <v>22</v>
      </c>
      <c r="D575" s="9" t="s">
        <v>65</v>
      </c>
      <c r="E575" s="9" t="s">
        <v>51</v>
      </c>
      <c r="F575" s="9">
        <v>50</v>
      </c>
      <c r="G575" s="9">
        <v>66</v>
      </c>
      <c r="H575" s="9">
        <v>64</v>
      </c>
      <c r="I575" s="9">
        <f>SUM(StudentsPerformance[[#This Row],[Math Score]:[Writing Score]])</f>
        <v>180</v>
      </c>
      <c r="J575" s="9" t="str">
        <f>IF(StudentsPerformance[[#This Row],[Parental Level of Education]]= "master's degree", "College", IF(StudentsPerformance[[#This Row],[Parental Level of Education]]="bachelor's degree", "College", IF(StudentsPerformance[[#This Row],[Parental Level of Education]]= "some college", "College", IF(C575= "associate's degree", "Associate", IF(StudentsPerformance[[#This Row],[Parental Level of Education]]= "high school", "High school", IF(StudentsPerformance[[#This Row],[Parental Level of Education]]="some high school", "High school", "N/a"))))))</f>
        <v>High school</v>
      </c>
    </row>
    <row r="576" spans="1:10" x14ac:dyDescent="0.3">
      <c r="A576" s="9" t="s">
        <v>39</v>
      </c>
      <c r="B576" s="9" t="s">
        <v>45</v>
      </c>
      <c r="C576" s="10" t="s">
        <v>22</v>
      </c>
      <c r="D576" s="9" t="s">
        <v>64</v>
      </c>
      <c r="E576" s="9" t="s">
        <v>50</v>
      </c>
      <c r="F576" s="9">
        <v>74</v>
      </c>
      <c r="G576" s="9">
        <v>81</v>
      </c>
      <c r="H576" s="9">
        <v>71</v>
      </c>
      <c r="I576" s="9">
        <f>SUM(StudentsPerformance[[#This Row],[Math Score]:[Writing Score]])</f>
        <v>226</v>
      </c>
      <c r="J576" s="9" t="str">
        <f>IF(StudentsPerformance[[#This Row],[Parental Level of Education]]= "master's degree", "College", IF(StudentsPerformance[[#This Row],[Parental Level of Education]]="bachelor's degree", "College", IF(StudentsPerformance[[#This Row],[Parental Level of Education]]= "some college", "College", IF(C576= "associate's degree", "Associate", IF(StudentsPerformance[[#This Row],[Parental Level of Education]]= "high school", "High school", IF(StudentsPerformance[[#This Row],[Parental Level of Education]]="some high school", "High school", "N/a"))))))</f>
        <v>High school</v>
      </c>
    </row>
    <row r="577" spans="1:10" x14ac:dyDescent="0.3">
      <c r="A577" s="9" t="s">
        <v>40</v>
      </c>
      <c r="B577" s="9" t="s">
        <v>43</v>
      </c>
      <c r="C577" s="10" t="s">
        <v>19</v>
      </c>
      <c r="D577" s="9" t="s">
        <v>65</v>
      </c>
      <c r="E577" s="9" t="s">
        <v>51</v>
      </c>
      <c r="F577" s="9">
        <v>40</v>
      </c>
      <c r="G577" s="9">
        <v>55</v>
      </c>
      <c r="H577" s="9">
        <v>53</v>
      </c>
      <c r="I577" s="9">
        <f>SUM(StudentsPerformance[[#This Row],[Math Score]:[Writing Score]])</f>
        <v>148</v>
      </c>
      <c r="J577" s="9" t="str">
        <f>IF(StudentsPerformance[[#This Row],[Parental Level of Education]]= "master's degree", "College", IF(StudentsPerformance[[#This Row],[Parental Level of Education]]="bachelor's degree", "College", IF(StudentsPerformance[[#This Row],[Parental Level of Education]]= "some college", "College", IF(C577= "associate's degree", "Associate", IF(StudentsPerformance[[#This Row],[Parental Level of Education]]= "high school", "High school", IF(StudentsPerformance[[#This Row],[Parental Level of Education]]="some high school", "High school", "N/a"))))))</f>
        <v>Associate</v>
      </c>
    </row>
    <row r="578" spans="1:10" x14ac:dyDescent="0.3">
      <c r="A578" s="9" t="s">
        <v>40</v>
      </c>
      <c r="B578" s="9" t="s">
        <v>43</v>
      </c>
      <c r="C578" s="10" t="s">
        <v>14</v>
      </c>
      <c r="D578" s="9" t="s">
        <v>64</v>
      </c>
      <c r="E578" s="9" t="s">
        <v>51</v>
      </c>
      <c r="F578" s="9">
        <v>61</v>
      </c>
      <c r="G578" s="9">
        <v>51</v>
      </c>
      <c r="H578" s="9">
        <v>52</v>
      </c>
      <c r="I578" s="9">
        <f>SUM(StudentsPerformance[[#This Row],[Math Score]:[Writing Score]])</f>
        <v>164</v>
      </c>
      <c r="J578" s="9" t="str">
        <f>IF(StudentsPerformance[[#This Row],[Parental Level of Education]]= "master's degree", "College", IF(StudentsPerformance[[#This Row],[Parental Level of Education]]="bachelor's degree", "College", IF(StudentsPerformance[[#This Row],[Parental Level of Education]]= "some college", "College", IF(C578= "associate's degree", "Associate", IF(StudentsPerformance[[#This Row],[Parental Level of Education]]= "high school", "High school", IF(StudentsPerformance[[#This Row],[Parental Level of Education]]="some high school", "High school", "N/a"))))))</f>
        <v>College</v>
      </c>
    </row>
    <row r="579" spans="1:10" x14ac:dyDescent="0.3">
      <c r="A579" s="9" t="s">
        <v>39</v>
      </c>
      <c r="B579" s="9" t="s">
        <v>41</v>
      </c>
      <c r="C579" s="10" t="s">
        <v>22</v>
      </c>
      <c r="D579" s="9" t="s">
        <v>64</v>
      </c>
      <c r="E579" s="9" t="s">
        <v>50</v>
      </c>
      <c r="F579" s="9">
        <v>81</v>
      </c>
      <c r="G579" s="9">
        <v>91</v>
      </c>
      <c r="H579" s="9">
        <v>89</v>
      </c>
      <c r="I579" s="9">
        <f>SUM(StudentsPerformance[[#This Row],[Math Score]:[Writing Score]])</f>
        <v>261</v>
      </c>
      <c r="J579" s="9" t="str">
        <f>IF(StudentsPerformance[[#This Row],[Parental Level of Education]]= "master's degree", "College", IF(StudentsPerformance[[#This Row],[Parental Level of Education]]="bachelor's degree", "College", IF(StudentsPerformance[[#This Row],[Parental Level of Education]]= "some college", "College", IF(C579= "associate's degree", "Associate", IF(StudentsPerformance[[#This Row],[Parental Level of Education]]= "high school", "High school", IF(StudentsPerformance[[#This Row],[Parental Level of Education]]="some high school", "High school", "N/a"))))))</f>
        <v>High school</v>
      </c>
    </row>
    <row r="580" spans="1:10" x14ac:dyDescent="0.3">
      <c r="A580" s="9" t="s">
        <v>39</v>
      </c>
      <c r="B580" s="9" t="s">
        <v>41</v>
      </c>
      <c r="C580" s="10" t="s">
        <v>14</v>
      </c>
      <c r="D580" s="9" t="s">
        <v>65</v>
      </c>
      <c r="E580" s="9" t="s">
        <v>51</v>
      </c>
      <c r="F580" s="9">
        <v>48</v>
      </c>
      <c r="G580" s="9">
        <v>56</v>
      </c>
      <c r="H580" s="9">
        <v>58</v>
      </c>
      <c r="I580" s="9">
        <f>SUM(StudentsPerformance[[#This Row],[Math Score]:[Writing Score]])</f>
        <v>162</v>
      </c>
      <c r="J580" s="9" t="str">
        <f>IF(StudentsPerformance[[#This Row],[Parental Level of Education]]= "master's degree", "College", IF(StudentsPerformance[[#This Row],[Parental Level of Education]]="bachelor's degree", "College", IF(StudentsPerformance[[#This Row],[Parental Level of Education]]= "some college", "College", IF(C580= "associate's degree", "Associate", IF(StudentsPerformance[[#This Row],[Parental Level of Education]]= "high school", "High school", IF(StudentsPerformance[[#This Row],[Parental Level of Education]]="some high school", "High school", "N/a"))))))</f>
        <v>College</v>
      </c>
    </row>
    <row r="581" spans="1:10" x14ac:dyDescent="0.3">
      <c r="A581" s="9" t="s">
        <v>39</v>
      </c>
      <c r="B581" s="9" t="s">
        <v>44</v>
      </c>
      <c r="C581" s="10" t="s">
        <v>16</v>
      </c>
      <c r="D581" s="9" t="s">
        <v>64</v>
      </c>
      <c r="E581" s="9" t="s">
        <v>50</v>
      </c>
      <c r="F581" s="9">
        <v>53</v>
      </c>
      <c r="G581" s="9">
        <v>61</v>
      </c>
      <c r="H581" s="9">
        <v>68</v>
      </c>
      <c r="I581" s="9">
        <f>SUM(StudentsPerformance[[#This Row],[Math Score]:[Writing Score]])</f>
        <v>182</v>
      </c>
      <c r="J581" s="9" t="str">
        <f>IF(StudentsPerformance[[#This Row],[Parental Level of Education]]= "master's degree", "College", IF(StudentsPerformance[[#This Row],[Parental Level of Education]]="bachelor's degree", "College", IF(StudentsPerformance[[#This Row],[Parental Level of Education]]= "some college", "College", IF(C581= "associate's degree", "Associate", IF(StudentsPerformance[[#This Row],[Parental Level of Education]]= "high school", "High school", IF(StudentsPerformance[[#This Row],[Parental Level of Education]]="some high school", "High school", "N/a"))))))</f>
        <v>College</v>
      </c>
    </row>
    <row r="582" spans="1:10" x14ac:dyDescent="0.3">
      <c r="A582" s="9" t="s">
        <v>39</v>
      </c>
      <c r="B582" s="9" t="s">
        <v>44</v>
      </c>
      <c r="C582" s="10" t="s">
        <v>23</v>
      </c>
      <c r="D582" s="9" t="s">
        <v>64</v>
      </c>
      <c r="E582" s="9" t="s">
        <v>50</v>
      </c>
      <c r="F582" s="9">
        <v>81</v>
      </c>
      <c r="G582" s="9">
        <v>97</v>
      </c>
      <c r="H582" s="9">
        <v>96</v>
      </c>
      <c r="I582" s="9">
        <f>SUM(StudentsPerformance[[#This Row],[Math Score]:[Writing Score]])</f>
        <v>274</v>
      </c>
      <c r="J582" s="9" t="str">
        <f>IF(StudentsPerformance[[#This Row],[Parental Level of Education]]= "master's degree", "College", IF(StudentsPerformance[[#This Row],[Parental Level of Education]]="bachelor's degree", "College", IF(StudentsPerformance[[#This Row],[Parental Level of Education]]= "some college", "College", IF(C582= "associate's degree", "Associate", IF(StudentsPerformance[[#This Row],[Parental Level of Education]]= "high school", "High school", IF(StudentsPerformance[[#This Row],[Parental Level of Education]]="some high school", "High school", "N/a"))))))</f>
        <v>High school</v>
      </c>
    </row>
    <row r="583" spans="1:10" x14ac:dyDescent="0.3">
      <c r="A583" s="9" t="s">
        <v>39</v>
      </c>
      <c r="B583" s="9" t="s">
        <v>45</v>
      </c>
      <c r="C583" s="10" t="s">
        <v>23</v>
      </c>
      <c r="D583" s="9" t="s">
        <v>64</v>
      </c>
      <c r="E583" s="9" t="s">
        <v>50</v>
      </c>
      <c r="F583" s="9">
        <v>77</v>
      </c>
      <c r="G583" s="9">
        <v>79</v>
      </c>
      <c r="H583" s="9">
        <v>80</v>
      </c>
      <c r="I583" s="9">
        <f>SUM(StudentsPerformance[[#This Row],[Math Score]:[Writing Score]])</f>
        <v>236</v>
      </c>
      <c r="J583" s="9" t="str">
        <f>IF(StudentsPerformance[[#This Row],[Parental Level of Education]]= "master's degree", "College", IF(StudentsPerformance[[#This Row],[Parental Level of Education]]="bachelor's degree", "College", IF(StudentsPerformance[[#This Row],[Parental Level of Education]]= "some college", "College", IF(C583= "associate's degree", "Associate", IF(StudentsPerformance[[#This Row],[Parental Level of Education]]= "high school", "High school", IF(StudentsPerformance[[#This Row],[Parental Level of Education]]="some high school", "High school", "N/a"))))))</f>
        <v>High school</v>
      </c>
    </row>
    <row r="584" spans="1:10" x14ac:dyDescent="0.3">
      <c r="A584" s="9" t="s">
        <v>39</v>
      </c>
      <c r="B584" s="9" t="s">
        <v>44</v>
      </c>
      <c r="C584" s="10" t="s">
        <v>10</v>
      </c>
      <c r="D584" s="9" t="s">
        <v>65</v>
      </c>
      <c r="E584" s="9" t="s">
        <v>50</v>
      </c>
      <c r="F584" s="9">
        <v>63</v>
      </c>
      <c r="G584" s="9">
        <v>73</v>
      </c>
      <c r="H584" s="9">
        <v>78</v>
      </c>
      <c r="I584" s="9">
        <f>SUM(StudentsPerformance[[#This Row],[Math Score]:[Writing Score]])</f>
        <v>214</v>
      </c>
      <c r="J584" s="9" t="str">
        <f>IF(StudentsPerformance[[#This Row],[Parental Level of Education]]= "master's degree", "College", IF(StudentsPerformance[[#This Row],[Parental Level of Education]]="bachelor's degree", "College", IF(StudentsPerformance[[#This Row],[Parental Level of Education]]= "some college", "College", IF(C584= "associate's degree", "Associate", IF(StudentsPerformance[[#This Row],[Parental Level of Education]]= "high school", "High school", IF(StudentsPerformance[[#This Row],[Parental Level of Education]]="some high school", "High school", "N/a"))))))</f>
        <v>College</v>
      </c>
    </row>
    <row r="585" spans="1:10" x14ac:dyDescent="0.3">
      <c r="A585" s="9" t="s">
        <v>39</v>
      </c>
      <c r="B585" s="9" t="s">
        <v>44</v>
      </c>
      <c r="C585" s="10" t="s">
        <v>19</v>
      </c>
      <c r="D585" s="9" t="s">
        <v>64</v>
      </c>
      <c r="E585" s="9" t="s">
        <v>51</v>
      </c>
      <c r="F585" s="9">
        <v>73</v>
      </c>
      <c r="G585" s="9">
        <v>75</v>
      </c>
      <c r="H585" s="9">
        <v>80</v>
      </c>
      <c r="I585" s="9">
        <f>SUM(StudentsPerformance[[#This Row],[Math Score]:[Writing Score]])</f>
        <v>228</v>
      </c>
      <c r="J585" s="9" t="str">
        <f>IF(StudentsPerformance[[#This Row],[Parental Level of Education]]= "master's degree", "College", IF(StudentsPerformance[[#This Row],[Parental Level of Education]]="bachelor's degree", "College", IF(StudentsPerformance[[#This Row],[Parental Level of Education]]= "some college", "College", IF(C585= "associate's degree", "Associate", IF(StudentsPerformance[[#This Row],[Parental Level of Education]]= "high school", "High school", IF(StudentsPerformance[[#This Row],[Parental Level of Education]]="some high school", "High school", "N/a"))))))</f>
        <v>Associate</v>
      </c>
    </row>
    <row r="586" spans="1:10" x14ac:dyDescent="0.3">
      <c r="A586" s="9" t="s">
        <v>39</v>
      </c>
      <c r="B586" s="9" t="s">
        <v>44</v>
      </c>
      <c r="C586" s="10" t="s">
        <v>14</v>
      </c>
      <c r="D586" s="9" t="s">
        <v>64</v>
      </c>
      <c r="E586" s="9" t="s">
        <v>50</v>
      </c>
      <c r="F586" s="9">
        <v>69</v>
      </c>
      <c r="G586" s="9">
        <v>77</v>
      </c>
      <c r="H586" s="9">
        <v>77</v>
      </c>
      <c r="I586" s="9">
        <f>SUM(StudentsPerformance[[#This Row],[Math Score]:[Writing Score]])</f>
        <v>223</v>
      </c>
      <c r="J586" s="9" t="str">
        <f>IF(StudentsPerformance[[#This Row],[Parental Level of Education]]= "master's degree", "College", IF(StudentsPerformance[[#This Row],[Parental Level of Education]]="bachelor's degree", "College", IF(StudentsPerformance[[#This Row],[Parental Level of Education]]= "some college", "College", IF(C586= "associate's degree", "Associate", IF(StudentsPerformance[[#This Row],[Parental Level of Education]]= "high school", "High school", IF(StudentsPerformance[[#This Row],[Parental Level of Education]]="some high school", "High school", "N/a"))))))</f>
        <v>College</v>
      </c>
    </row>
    <row r="587" spans="1:10" x14ac:dyDescent="0.3">
      <c r="A587" s="9" t="s">
        <v>39</v>
      </c>
      <c r="B587" s="9" t="s">
        <v>42</v>
      </c>
      <c r="C587" s="10" t="s">
        <v>19</v>
      </c>
      <c r="D587" s="9" t="s">
        <v>64</v>
      </c>
      <c r="E587" s="9" t="s">
        <v>50</v>
      </c>
      <c r="F587" s="9">
        <v>65</v>
      </c>
      <c r="G587" s="9">
        <v>76</v>
      </c>
      <c r="H587" s="9">
        <v>76</v>
      </c>
      <c r="I587" s="9">
        <f>SUM(StudentsPerformance[[#This Row],[Math Score]:[Writing Score]])</f>
        <v>217</v>
      </c>
      <c r="J587" s="9" t="str">
        <f>IF(StudentsPerformance[[#This Row],[Parental Level of Education]]= "master's degree", "College", IF(StudentsPerformance[[#This Row],[Parental Level of Education]]="bachelor's degree", "College", IF(StudentsPerformance[[#This Row],[Parental Level of Education]]= "some college", "College", IF(C587= "associate's degree", "Associate", IF(StudentsPerformance[[#This Row],[Parental Level of Education]]= "high school", "High school", IF(StudentsPerformance[[#This Row],[Parental Level of Education]]="some high school", "High school", "N/a"))))))</f>
        <v>Associate</v>
      </c>
    </row>
    <row r="588" spans="1:10" x14ac:dyDescent="0.3">
      <c r="A588" s="9" t="s">
        <v>39</v>
      </c>
      <c r="B588" s="9" t="s">
        <v>43</v>
      </c>
      <c r="C588" s="10" t="s">
        <v>22</v>
      </c>
      <c r="D588" s="9" t="s">
        <v>64</v>
      </c>
      <c r="E588" s="9" t="s">
        <v>50</v>
      </c>
      <c r="F588" s="9">
        <v>55</v>
      </c>
      <c r="G588" s="9">
        <v>73</v>
      </c>
      <c r="H588" s="9">
        <v>73</v>
      </c>
      <c r="I588" s="9">
        <f>SUM(StudentsPerformance[[#This Row],[Math Score]:[Writing Score]])</f>
        <v>201</v>
      </c>
      <c r="J588" s="9" t="str">
        <f>IF(StudentsPerformance[[#This Row],[Parental Level of Education]]= "master's degree", "College", IF(StudentsPerformance[[#This Row],[Parental Level of Education]]="bachelor's degree", "College", IF(StudentsPerformance[[#This Row],[Parental Level of Education]]= "some college", "College", IF(C588= "associate's degree", "Associate", IF(StudentsPerformance[[#This Row],[Parental Level of Education]]= "high school", "High school", IF(StudentsPerformance[[#This Row],[Parental Level of Education]]="some high school", "High school", "N/a"))))))</f>
        <v>High school</v>
      </c>
    </row>
    <row r="589" spans="1:10" x14ac:dyDescent="0.3">
      <c r="A589" s="9" t="s">
        <v>39</v>
      </c>
      <c r="B589" s="9" t="s">
        <v>42</v>
      </c>
      <c r="C589" s="10" t="s">
        <v>10</v>
      </c>
      <c r="D589" s="9" t="s">
        <v>65</v>
      </c>
      <c r="E589" s="9" t="s">
        <v>50</v>
      </c>
      <c r="F589" s="9">
        <v>44</v>
      </c>
      <c r="G589" s="9">
        <v>63</v>
      </c>
      <c r="H589" s="9">
        <v>62</v>
      </c>
      <c r="I589" s="9">
        <f>SUM(StudentsPerformance[[#This Row],[Math Score]:[Writing Score]])</f>
        <v>169</v>
      </c>
      <c r="J589" s="9" t="str">
        <f>IF(StudentsPerformance[[#This Row],[Parental Level of Education]]= "master's degree", "College", IF(StudentsPerformance[[#This Row],[Parental Level of Education]]="bachelor's degree", "College", IF(StudentsPerformance[[#This Row],[Parental Level of Education]]= "some college", "College", IF(C589= "associate's degree", "Associate", IF(StudentsPerformance[[#This Row],[Parental Level of Education]]= "high school", "High school", IF(StudentsPerformance[[#This Row],[Parental Level of Education]]="some high school", "High school", "N/a"))))))</f>
        <v>College</v>
      </c>
    </row>
    <row r="590" spans="1:10" x14ac:dyDescent="0.3">
      <c r="A590" s="9" t="s">
        <v>39</v>
      </c>
      <c r="B590" s="9" t="s">
        <v>42</v>
      </c>
      <c r="C590" s="10" t="s">
        <v>14</v>
      </c>
      <c r="D590" s="9" t="s">
        <v>64</v>
      </c>
      <c r="E590" s="9" t="s">
        <v>50</v>
      </c>
      <c r="F590" s="9">
        <v>54</v>
      </c>
      <c r="G590" s="9">
        <v>64</v>
      </c>
      <c r="H590" s="9">
        <v>65</v>
      </c>
      <c r="I590" s="9">
        <f>SUM(StudentsPerformance[[#This Row],[Math Score]:[Writing Score]])</f>
        <v>183</v>
      </c>
      <c r="J590" s="9" t="str">
        <f>IF(StudentsPerformance[[#This Row],[Parental Level of Education]]= "master's degree", "College", IF(StudentsPerformance[[#This Row],[Parental Level of Education]]="bachelor's degree", "College", IF(StudentsPerformance[[#This Row],[Parental Level of Education]]= "some college", "College", IF(C590= "associate's degree", "Associate", IF(StudentsPerformance[[#This Row],[Parental Level of Education]]= "high school", "High school", IF(StudentsPerformance[[#This Row],[Parental Level of Education]]="some high school", "High school", "N/a"))))))</f>
        <v>College</v>
      </c>
    </row>
    <row r="591" spans="1:10" x14ac:dyDescent="0.3">
      <c r="A591" s="9" t="s">
        <v>39</v>
      </c>
      <c r="B591" s="9" t="s">
        <v>43</v>
      </c>
      <c r="C591" s="10" t="s">
        <v>23</v>
      </c>
      <c r="D591" s="9" t="s">
        <v>64</v>
      </c>
      <c r="E591" s="9" t="s">
        <v>50</v>
      </c>
      <c r="F591" s="9">
        <v>48</v>
      </c>
      <c r="G591" s="9">
        <v>66</v>
      </c>
      <c r="H591" s="9">
        <v>65</v>
      </c>
      <c r="I591" s="9">
        <f>SUM(StudentsPerformance[[#This Row],[Math Score]:[Writing Score]])</f>
        <v>179</v>
      </c>
      <c r="J591" s="9" t="str">
        <f>IF(StudentsPerformance[[#This Row],[Parental Level of Education]]= "master's degree", "College", IF(StudentsPerformance[[#This Row],[Parental Level of Education]]="bachelor's degree", "College", IF(StudentsPerformance[[#This Row],[Parental Level of Education]]= "some college", "College", IF(C591= "associate's degree", "Associate", IF(StudentsPerformance[[#This Row],[Parental Level of Education]]= "high school", "High school", IF(StudentsPerformance[[#This Row],[Parental Level of Education]]="some high school", "High school", "N/a"))))))</f>
        <v>High school</v>
      </c>
    </row>
    <row r="592" spans="1:10" x14ac:dyDescent="0.3">
      <c r="A592" s="9" t="s">
        <v>40</v>
      </c>
      <c r="B592" s="9" t="s">
        <v>42</v>
      </c>
      <c r="C592" s="10" t="s">
        <v>14</v>
      </c>
      <c r="D592" s="9" t="s">
        <v>65</v>
      </c>
      <c r="E592" s="9" t="s">
        <v>50</v>
      </c>
      <c r="F592" s="9">
        <v>58</v>
      </c>
      <c r="G592" s="9">
        <v>57</v>
      </c>
      <c r="H592" s="9">
        <v>54</v>
      </c>
      <c r="I592" s="9">
        <f>SUM(StudentsPerformance[[#This Row],[Math Score]:[Writing Score]])</f>
        <v>169</v>
      </c>
      <c r="J592" s="9" t="str">
        <f>IF(StudentsPerformance[[#This Row],[Parental Level of Education]]= "master's degree", "College", IF(StudentsPerformance[[#This Row],[Parental Level of Education]]="bachelor's degree", "College", IF(StudentsPerformance[[#This Row],[Parental Level of Education]]= "some college", "College", IF(C592= "associate's degree", "Associate", IF(StudentsPerformance[[#This Row],[Parental Level of Education]]= "high school", "High school", IF(StudentsPerformance[[#This Row],[Parental Level of Education]]="some high school", "High school", "N/a"))))))</f>
        <v>College</v>
      </c>
    </row>
    <row r="593" spans="1:10" x14ac:dyDescent="0.3">
      <c r="A593" s="9" t="s">
        <v>40</v>
      </c>
      <c r="B593" s="9" t="s">
        <v>43</v>
      </c>
      <c r="C593" s="10" t="s">
        <v>23</v>
      </c>
      <c r="D593" s="9" t="s">
        <v>64</v>
      </c>
      <c r="E593" s="9" t="s">
        <v>50</v>
      </c>
      <c r="F593" s="9">
        <v>71</v>
      </c>
      <c r="G593" s="9">
        <v>62</v>
      </c>
      <c r="H593" s="9">
        <v>50</v>
      </c>
      <c r="I593" s="9">
        <f>SUM(StudentsPerformance[[#This Row],[Math Score]:[Writing Score]])</f>
        <v>183</v>
      </c>
      <c r="J593" s="9" t="str">
        <f>IF(StudentsPerformance[[#This Row],[Parental Level of Education]]= "master's degree", "College", IF(StudentsPerformance[[#This Row],[Parental Level of Education]]="bachelor's degree", "College", IF(StudentsPerformance[[#This Row],[Parental Level of Education]]= "some college", "College", IF(C593= "associate's degree", "Associate", IF(StudentsPerformance[[#This Row],[Parental Level of Education]]= "high school", "High school", IF(StudentsPerformance[[#This Row],[Parental Level of Education]]="some high school", "High school", "N/a"))))))</f>
        <v>High school</v>
      </c>
    </row>
    <row r="594" spans="1:10" x14ac:dyDescent="0.3">
      <c r="A594" s="9" t="s">
        <v>40</v>
      </c>
      <c r="B594" s="9" t="s">
        <v>45</v>
      </c>
      <c r="C594" s="10" t="s">
        <v>10</v>
      </c>
      <c r="D594" s="9" t="s">
        <v>64</v>
      </c>
      <c r="E594" s="9" t="s">
        <v>50</v>
      </c>
      <c r="F594" s="9">
        <v>68</v>
      </c>
      <c r="G594" s="9">
        <v>68</v>
      </c>
      <c r="H594" s="9">
        <v>64</v>
      </c>
      <c r="I594" s="9">
        <f>SUM(StudentsPerformance[[#This Row],[Math Score]:[Writing Score]])</f>
        <v>200</v>
      </c>
      <c r="J594" s="9" t="str">
        <f>IF(StudentsPerformance[[#This Row],[Parental Level of Education]]= "master's degree", "College", IF(StudentsPerformance[[#This Row],[Parental Level of Education]]="bachelor's degree", "College", IF(StudentsPerformance[[#This Row],[Parental Level of Education]]= "some college", "College", IF(C594= "associate's degree", "Associate", IF(StudentsPerformance[[#This Row],[Parental Level of Education]]= "high school", "High school", IF(StudentsPerformance[[#This Row],[Parental Level of Education]]="some high school", "High school", "N/a"))))))</f>
        <v>College</v>
      </c>
    </row>
    <row r="595" spans="1:10" x14ac:dyDescent="0.3">
      <c r="A595" s="9" t="s">
        <v>39</v>
      </c>
      <c r="B595" s="9" t="s">
        <v>45</v>
      </c>
      <c r="C595" s="10" t="s">
        <v>22</v>
      </c>
      <c r="D595" s="9" t="s">
        <v>64</v>
      </c>
      <c r="E595" s="9" t="s">
        <v>50</v>
      </c>
      <c r="F595" s="9">
        <v>74</v>
      </c>
      <c r="G595" s="9">
        <v>76</v>
      </c>
      <c r="H595" s="9">
        <v>73</v>
      </c>
      <c r="I595" s="9">
        <f>SUM(StudentsPerformance[[#This Row],[Math Score]:[Writing Score]])</f>
        <v>223</v>
      </c>
      <c r="J595" s="9" t="str">
        <f>IF(StudentsPerformance[[#This Row],[Parental Level of Education]]= "master's degree", "College", IF(StudentsPerformance[[#This Row],[Parental Level of Education]]="bachelor's degree", "College", IF(StudentsPerformance[[#This Row],[Parental Level of Education]]= "some college", "College", IF(C595= "associate's degree", "Associate", IF(StudentsPerformance[[#This Row],[Parental Level of Education]]= "high school", "High school", IF(StudentsPerformance[[#This Row],[Parental Level of Education]]="some high school", "High school", "N/a"))))))</f>
        <v>High school</v>
      </c>
    </row>
    <row r="596" spans="1:10" x14ac:dyDescent="0.3">
      <c r="A596" s="9" t="s">
        <v>39</v>
      </c>
      <c r="B596" s="9" t="s">
        <v>42</v>
      </c>
      <c r="C596" s="10" t="s">
        <v>10</v>
      </c>
      <c r="D596" s="9" t="s">
        <v>64</v>
      </c>
      <c r="E596" s="9" t="s">
        <v>51</v>
      </c>
      <c r="F596" s="9">
        <v>92</v>
      </c>
      <c r="G596" s="9">
        <v>100</v>
      </c>
      <c r="H596" s="9">
        <v>99</v>
      </c>
      <c r="I596" s="9">
        <f>SUM(StudentsPerformance[[#This Row],[Math Score]:[Writing Score]])</f>
        <v>291</v>
      </c>
      <c r="J596" s="9" t="str">
        <f>IF(StudentsPerformance[[#This Row],[Parental Level of Education]]= "master's degree", "College", IF(StudentsPerformance[[#This Row],[Parental Level of Education]]="bachelor's degree", "College", IF(StudentsPerformance[[#This Row],[Parental Level of Education]]= "some college", "College", IF(C596= "associate's degree", "Associate", IF(StudentsPerformance[[#This Row],[Parental Level of Education]]= "high school", "High school", IF(StudentsPerformance[[#This Row],[Parental Level of Education]]="some high school", "High school", "N/a"))))))</f>
        <v>College</v>
      </c>
    </row>
    <row r="597" spans="1:10" x14ac:dyDescent="0.3">
      <c r="A597" s="9" t="s">
        <v>39</v>
      </c>
      <c r="B597" s="9" t="s">
        <v>42</v>
      </c>
      <c r="C597" s="10" t="s">
        <v>10</v>
      </c>
      <c r="D597" s="9" t="s">
        <v>64</v>
      </c>
      <c r="E597" s="9" t="s">
        <v>51</v>
      </c>
      <c r="F597" s="9">
        <v>56</v>
      </c>
      <c r="G597" s="9">
        <v>79</v>
      </c>
      <c r="H597" s="9">
        <v>72</v>
      </c>
      <c r="I597" s="9">
        <f>SUM(StudentsPerformance[[#This Row],[Math Score]:[Writing Score]])</f>
        <v>207</v>
      </c>
      <c r="J597" s="9" t="str">
        <f>IF(StudentsPerformance[[#This Row],[Parental Level of Education]]= "master's degree", "College", IF(StudentsPerformance[[#This Row],[Parental Level of Education]]="bachelor's degree", "College", IF(StudentsPerformance[[#This Row],[Parental Level of Education]]= "some college", "College", IF(C597= "associate's degree", "Associate", IF(StudentsPerformance[[#This Row],[Parental Level of Education]]= "high school", "High school", IF(StudentsPerformance[[#This Row],[Parental Level of Education]]="some high school", "High school", "N/a"))))))</f>
        <v>College</v>
      </c>
    </row>
    <row r="598" spans="1:10" x14ac:dyDescent="0.3">
      <c r="A598" s="9" t="s">
        <v>40</v>
      </c>
      <c r="B598" s="9" t="s">
        <v>41</v>
      </c>
      <c r="C598" s="10" t="s">
        <v>22</v>
      </c>
      <c r="D598" s="9" t="s">
        <v>65</v>
      </c>
      <c r="E598" s="9" t="s">
        <v>50</v>
      </c>
      <c r="F598" s="9">
        <v>30</v>
      </c>
      <c r="G598" s="9">
        <v>24</v>
      </c>
      <c r="H598" s="9">
        <v>15</v>
      </c>
      <c r="I598" s="9">
        <f>SUM(StudentsPerformance[[#This Row],[Math Score]:[Writing Score]])</f>
        <v>69</v>
      </c>
      <c r="J598" s="9" t="str">
        <f>IF(StudentsPerformance[[#This Row],[Parental Level of Education]]= "master's degree", "College", IF(StudentsPerformance[[#This Row],[Parental Level of Education]]="bachelor's degree", "College", IF(StudentsPerformance[[#This Row],[Parental Level of Education]]= "some college", "College", IF(C598= "associate's degree", "Associate", IF(StudentsPerformance[[#This Row],[Parental Level of Education]]= "high school", "High school", IF(StudentsPerformance[[#This Row],[Parental Level of Education]]="some high school", "High school", "N/a"))))))</f>
        <v>High school</v>
      </c>
    </row>
    <row r="599" spans="1:10" x14ac:dyDescent="0.3">
      <c r="A599" s="9" t="s">
        <v>40</v>
      </c>
      <c r="B599" s="9" t="s">
        <v>43</v>
      </c>
      <c r="C599" s="10" t="s">
        <v>23</v>
      </c>
      <c r="D599" s="9" t="s">
        <v>64</v>
      </c>
      <c r="E599" s="9" t="s">
        <v>50</v>
      </c>
      <c r="F599" s="9">
        <v>53</v>
      </c>
      <c r="G599" s="9">
        <v>54</v>
      </c>
      <c r="H599" s="9">
        <v>48</v>
      </c>
      <c r="I599" s="9">
        <f>SUM(StudentsPerformance[[#This Row],[Math Score]:[Writing Score]])</f>
        <v>155</v>
      </c>
      <c r="J599" s="9" t="str">
        <f>IF(StudentsPerformance[[#This Row],[Parental Level of Education]]= "master's degree", "College", IF(StudentsPerformance[[#This Row],[Parental Level of Education]]="bachelor's degree", "College", IF(StudentsPerformance[[#This Row],[Parental Level of Education]]= "some college", "College", IF(C599= "associate's degree", "Associate", IF(StudentsPerformance[[#This Row],[Parental Level of Education]]= "high school", "High school", IF(StudentsPerformance[[#This Row],[Parental Level of Education]]="some high school", "High school", "N/a"))))))</f>
        <v>High school</v>
      </c>
    </row>
    <row r="600" spans="1:10" x14ac:dyDescent="0.3">
      <c r="A600" s="9" t="s">
        <v>39</v>
      </c>
      <c r="B600" s="9" t="s">
        <v>44</v>
      </c>
      <c r="C600" s="10" t="s">
        <v>22</v>
      </c>
      <c r="D600" s="9" t="s">
        <v>64</v>
      </c>
      <c r="E600" s="9" t="s">
        <v>50</v>
      </c>
      <c r="F600" s="9">
        <v>69</v>
      </c>
      <c r="G600" s="9">
        <v>77</v>
      </c>
      <c r="H600" s="9">
        <v>73</v>
      </c>
      <c r="I600" s="9">
        <f>SUM(StudentsPerformance[[#This Row],[Math Score]:[Writing Score]])</f>
        <v>219</v>
      </c>
      <c r="J600" s="9" t="str">
        <f>IF(StudentsPerformance[[#This Row],[Parental Level of Education]]= "master's degree", "College", IF(StudentsPerformance[[#This Row],[Parental Level of Education]]="bachelor's degree", "College", IF(StudentsPerformance[[#This Row],[Parental Level of Education]]= "some college", "College", IF(C600= "associate's degree", "Associate", IF(StudentsPerformance[[#This Row],[Parental Level of Education]]= "high school", "High school", IF(StudentsPerformance[[#This Row],[Parental Level of Education]]="some high school", "High school", "N/a"))))))</f>
        <v>High school</v>
      </c>
    </row>
    <row r="601" spans="1:10" x14ac:dyDescent="0.3">
      <c r="A601" s="9" t="s">
        <v>39</v>
      </c>
      <c r="B601" s="9" t="s">
        <v>44</v>
      </c>
      <c r="C601" s="10" t="s">
        <v>23</v>
      </c>
      <c r="D601" s="9" t="s">
        <v>64</v>
      </c>
      <c r="E601" s="9" t="s">
        <v>50</v>
      </c>
      <c r="F601" s="9">
        <v>65</v>
      </c>
      <c r="G601" s="9">
        <v>82</v>
      </c>
      <c r="H601" s="9">
        <v>81</v>
      </c>
      <c r="I601" s="9">
        <f>SUM(StudentsPerformance[[#This Row],[Math Score]:[Writing Score]])</f>
        <v>228</v>
      </c>
      <c r="J601" s="9" t="str">
        <f>IF(StudentsPerformance[[#This Row],[Parental Level of Education]]= "master's degree", "College", IF(StudentsPerformance[[#This Row],[Parental Level of Education]]="bachelor's degree", "College", IF(StudentsPerformance[[#This Row],[Parental Level of Education]]= "some college", "College", IF(C601= "associate's degree", "Associate", IF(StudentsPerformance[[#This Row],[Parental Level of Education]]= "high school", "High school", IF(StudentsPerformance[[#This Row],[Parental Level of Education]]="some high school", "High school", "N/a"))))))</f>
        <v>High school</v>
      </c>
    </row>
    <row r="602" spans="1:10" x14ac:dyDescent="0.3">
      <c r="A602" s="9" t="s">
        <v>39</v>
      </c>
      <c r="B602" s="9" t="s">
        <v>44</v>
      </c>
      <c r="C602" s="10" t="s">
        <v>16</v>
      </c>
      <c r="D602" s="9" t="s">
        <v>64</v>
      </c>
      <c r="E602" s="9" t="s">
        <v>50</v>
      </c>
      <c r="F602" s="9">
        <v>54</v>
      </c>
      <c r="G602" s="9">
        <v>60</v>
      </c>
      <c r="H602" s="9">
        <v>63</v>
      </c>
      <c r="I602" s="9">
        <f>SUM(StudentsPerformance[[#This Row],[Math Score]:[Writing Score]])</f>
        <v>177</v>
      </c>
      <c r="J602" s="9" t="str">
        <f>IF(StudentsPerformance[[#This Row],[Parental Level of Education]]= "master's degree", "College", IF(StudentsPerformance[[#This Row],[Parental Level of Education]]="bachelor's degree", "College", IF(StudentsPerformance[[#This Row],[Parental Level of Education]]= "some college", "College", IF(C602= "associate's degree", "Associate", IF(StudentsPerformance[[#This Row],[Parental Level of Education]]= "high school", "High school", IF(StudentsPerformance[[#This Row],[Parental Level of Education]]="some high school", "High school", "N/a"))))))</f>
        <v>College</v>
      </c>
    </row>
    <row r="603" spans="1:10" x14ac:dyDescent="0.3">
      <c r="A603" s="9" t="s">
        <v>39</v>
      </c>
      <c r="B603" s="9" t="s">
        <v>42</v>
      </c>
      <c r="C603" s="10" t="s">
        <v>22</v>
      </c>
      <c r="D603" s="9" t="s">
        <v>64</v>
      </c>
      <c r="E603" s="9" t="s">
        <v>50</v>
      </c>
      <c r="F603" s="9">
        <v>29</v>
      </c>
      <c r="G603" s="9">
        <v>29</v>
      </c>
      <c r="H603" s="9">
        <v>30</v>
      </c>
      <c r="I603" s="9">
        <f>SUM(StudentsPerformance[[#This Row],[Math Score]:[Writing Score]])</f>
        <v>88</v>
      </c>
      <c r="J603" s="9" t="str">
        <f>IF(StudentsPerformance[[#This Row],[Parental Level of Education]]= "master's degree", "College", IF(StudentsPerformance[[#This Row],[Parental Level of Education]]="bachelor's degree", "College", IF(StudentsPerformance[[#This Row],[Parental Level of Education]]= "some college", "College", IF(C603= "associate's degree", "Associate", IF(StudentsPerformance[[#This Row],[Parental Level of Education]]= "high school", "High school", IF(StudentsPerformance[[#This Row],[Parental Level of Education]]="some high school", "High school", "N/a"))))))</f>
        <v>High school</v>
      </c>
    </row>
    <row r="604" spans="1:10" x14ac:dyDescent="0.3">
      <c r="A604" s="9" t="s">
        <v>39</v>
      </c>
      <c r="B604" s="9" t="s">
        <v>45</v>
      </c>
      <c r="C604" s="10" t="s">
        <v>14</v>
      </c>
      <c r="D604" s="9" t="s">
        <v>64</v>
      </c>
      <c r="E604" s="9" t="s">
        <v>50</v>
      </c>
      <c r="F604" s="9">
        <v>76</v>
      </c>
      <c r="G604" s="9">
        <v>78</v>
      </c>
      <c r="H604" s="9">
        <v>80</v>
      </c>
      <c r="I604" s="9">
        <f>SUM(StudentsPerformance[[#This Row],[Math Score]:[Writing Score]])</f>
        <v>234</v>
      </c>
      <c r="J604" s="9" t="str">
        <f>IF(StudentsPerformance[[#This Row],[Parental Level of Education]]= "master's degree", "College", IF(StudentsPerformance[[#This Row],[Parental Level of Education]]="bachelor's degree", "College", IF(StudentsPerformance[[#This Row],[Parental Level of Education]]= "some college", "College", IF(C604= "associate's degree", "Associate", IF(StudentsPerformance[[#This Row],[Parental Level of Education]]= "high school", "High school", IF(StudentsPerformance[[#This Row],[Parental Level of Education]]="some high school", "High school", "N/a"))))))</f>
        <v>College</v>
      </c>
    </row>
    <row r="605" spans="1:10" x14ac:dyDescent="0.3">
      <c r="A605" s="9" t="s">
        <v>40</v>
      </c>
      <c r="B605" s="9" t="s">
        <v>44</v>
      </c>
      <c r="C605" s="10" t="s">
        <v>22</v>
      </c>
      <c r="D605" s="9" t="s">
        <v>65</v>
      </c>
      <c r="E605" s="9" t="s">
        <v>50</v>
      </c>
      <c r="F605" s="9">
        <v>60</v>
      </c>
      <c r="G605" s="9">
        <v>57</v>
      </c>
      <c r="H605" s="9">
        <v>51</v>
      </c>
      <c r="I605" s="9">
        <f>SUM(StudentsPerformance[[#This Row],[Math Score]:[Writing Score]])</f>
        <v>168</v>
      </c>
      <c r="J605" s="9" t="str">
        <f>IF(StudentsPerformance[[#This Row],[Parental Level of Education]]= "master's degree", "College", IF(StudentsPerformance[[#This Row],[Parental Level of Education]]="bachelor's degree", "College", IF(StudentsPerformance[[#This Row],[Parental Level of Education]]= "some college", "College", IF(C605= "associate's degree", "Associate", IF(StudentsPerformance[[#This Row],[Parental Level of Education]]= "high school", "High school", IF(StudentsPerformance[[#This Row],[Parental Level of Education]]="some high school", "High school", "N/a"))))))</f>
        <v>High school</v>
      </c>
    </row>
    <row r="606" spans="1:10" x14ac:dyDescent="0.3">
      <c r="A606" s="9" t="s">
        <v>40</v>
      </c>
      <c r="B606" s="9" t="s">
        <v>44</v>
      </c>
      <c r="C606" s="10" t="s">
        <v>16</v>
      </c>
      <c r="D606" s="9" t="s">
        <v>65</v>
      </c>
      <c r="E606" s="9" t="s">
        <v>51</v>
      </c>
      <c r="F606" s="9">
        <v>84</v>
      </c>
      <c r="G606" s="9">
        <v>89</v>
      </c>
      <c r="H606" s="9">
        <v>90</v>
      </c>
      <c r="I606" s="9">
        <f>SUM(StudentsPerformance[[#This Row],[Math Score]:[Writing Score]])</f>
        <v>263</v>
      </c>
      <c r="J606" s="9" t="str">
        <f>IF(StudentsPerformance[[#This Row],[Parental Level of Education]]= "master's degree", "College", IF(StudentsPerformance[[#This Row],[Parental Level of Education]]="bachelor's degree", "College", IF(StudentsPerformance[[#This Row],[Parental Level of Education]]= "some college", "College", IF(C606= "associate's degree", "Associate", IF(StudentsPerformance[[#This Row],[Parental Level of Education]]= "high school", "High school", IF(StudentsPerformance[[#This Row],[Parental Level of Education]]="some high school", "High school", "N/a"))))))</f>
        <v>College</v>
      </c>
    </row>
    <row r="607" spans="1:10" x14ac:dyDescent="0.3">
      <c r="A607" s="9" t="s">
        <v>40</v>
      </c>
      <c r="B607" s="9" t="s">
        <v>42</v>
      </c>
      <c r="C607" s="10" t="s">
        <v>23</v>
      </c>
      <c r="D607" s="9" t="s">
        <v>64</v>
      </c>
      <c r="E607" s="9" t="s">
        <v>50</v>
      </c>
      <c r="F607" s="9">
        <v>75</v>
      </c>
      <c r="G607" s="9">
        <v>72</v>
      </c>
      <c r="H607" s="9">
        <v>62</v>
      </c>
      <c r="I607" s="9">
        <f>SUM(StudentsPerformance[[#This Row],[Math Score]:[Writing Score]])</f>
        <v>209</v>
      </c>
      <c r="J607" s="9" t="str">
        <f>IF(StudentsPerformance[[#This Row],[Parental Level of Education]]= "master's degree", "College", IF(StudentsPerformance[[#This Row],[Parental Level of Education]]="bachelor's degree", "College", IF(StudentsPerformance[[#This Row],[Parental Level of Education]]= "some college", "College", IF(C607= "associate's degree", "Associate", IF(StudentsPerformance[[#This Row],[Parental Level of Education]]= "high school", "High school", IF(StudentsPerformance[[#This Row],[Parental Level of Education]]="some high school", "High school", "N/a"))))))</f>
        <v>High school</v>
      </c>
    </row>
    <row r="608" spans="1:10" x14ac:dyDescent="0.3">
      <c r="A608" s="9" t="s">
        <v>39</v>
      </c>
      <c r="B608" s="9" t="s">
        <v>42</v>
      </c>
      <c r="C608" s="10" t="s">
        <v>19</v>
      </c>
      <c r="D608" s="9" t="s">
        <v>64</v>
      </c>
      <c r="E608" s="9" t="s">
        <v>50</v>
      </c>
      <c r="F608" s="9">
        <v>85</v>
      </c>
      <c r="G608" s="9">
        <v>84</v>
      </c>
      <c r="H608" s="9">
        <v>82</v>
      </c>
      <c r="I608" s="9">
        <f>SUM(StudentsPerformance[[#This Row],[Math Score]:[Writing Score]])</f>
        <v>251</v>
      </c>
      <c r="J608" s="9" t="str">
        <f>IF(StudentsPerformance[[#This Row],[Parental Level of Education]]= "master's degree", "College", IF(StudentsPerformance[[#This Row],[Parental Level of Education]]="bachelor's degree", "College", IF(StudentsPerformance[[#This Row],[Parental Level of Education]]= "some college", "College", IF(C608= "associate's degree", "Associate", IF(StudentsPerformance[[#This Row],[Parental Level of Education]]= "high school", "High school", IF(StudentsPerformance[[#This Row],[Parental Level of Education]]="some high school", "High school", "N/a"))))))</f>
        <v>Associate</v>
      </c>
    </row>
    <row r="609" spans="1:10" x14ac:dyDescent="0.3">
      <c r="A609" s="9" t="s">
        <v>39</v>
      </c>
      <c r="B609" s="9" t="s">
        <v>42</v>
      </c>
      <c r="C609" s="10" t="s">
        <v>16</v>
      </c>
      <c r="D609" s="9" t="s">
        <v>65</v>
      </c>
      <c r="E609" s="9" t="s">
        <v>50</v>
      </c>
      <c r="F609" s="9">
        <v>40</v>
      </c>
      <c r="G609" s="9">
        <v>58</v>
      </c>
      <c r="H609" s="9">
        <v>54</v>
      </c>
      <c r="I609" s="9">
        <f>SUM(StudentsPerformance[[#This Row],[Math Score]:[Writing Score]])</f>
        <v>152</v>
      </c>
      <c r="J609" s="9" t="str">
        <f>IF(StudentsPerformance[[#This Row],[Parental Level of Education]]= "master's degree", "College", IF(StudentsPerformance[[#This Row],[Parental Level of Education]]="bachelor's degree", "College", IF(StudentsPerformance[[#This Row],[Parental Level of Education]]= "some college", "College", IF(C609= "associate's degree", "Associate", IF(StudentsPerformance[[#This Row],[Parental Level of Education]]= "high school", "High school", IF(StudentsPerformance[[#This Row],[Parental Level of Education]]="some high school", "High school", "N/a"))))))</f>
        <v>College</v>
      </c>
    </row>
    <row r="610" spans="1:10" x14ac:dyDescent="0.3">
      <c r="A610" s="9" t="s">
        <v>39</v>
      </c>
      <c r="B610" s="9" t="s">
        <v>45</v>
      </c>
      <c r="C610" s="10" t="s">
        <v>14</v>
      </c>
      <c r="D610" s="9" t="s">
        <v>64</v>
      </c>
      <c r="E610" s="9" t="s">
        <v>50</v>
      </c>
      <c r="F610" s="9">
        <v>61</v>
      </c>
      <c r="G610" s="9">
        <v>64</v>
      </c>
      <c r="H610" s="9">
        <v>62</v>
      </c>
      <c r="I610" s="9">
        <f>SUM(StudentsPerformance[[#This Row],[Math Score]:[Writing Score]])</f>
        <v>187</v>
      </c>
      <c r="J610" s="9" t="str">
        <f>IF(StudentsPerformance[[#This Row],[Parental Level of Education]]= "master's degree", "College", IF(StudentsPerformance[[#This Row],[Parental Level of Education]]="bachelor's degree", "College", IF(StudentsPerformance[[#This Row],[Parental Level of Education]]= "some college", "College", IF(C610= "associate's degree", "Associate", IF(StudentsPerformance[[#This Row],[Parental Level of Education]]= "high school", "High school", IF(StudentsPerformance[[#This Row],[Parental Level of Education]]="some high school", "High school", "N/a"))))))</f>
        <v>College</v>
      </c>
    </row>
    <row r="611" spans="1:10" x14ac:dyDescent="0.3">
      <c r="A611" s="9" t="s">
        <v>39</v>
      </c>
      <c r="B611" s="9" t="s">
        <v>41</v>
      </c>
      <c r="C611" s="10" t="s">
        <v>19</v>
      </c>
      <c r="D611" s="9" t="s">
        <v>64</v>
      </c>
      <c r="E611" s="9" t="s">
        <v>50</v>
      </c>
      <c r="F611" s="9">
        <v>58</v>
      </c>
      <c r="G611" s="9">
        <v>63</v>
      </c>
      <c r="H611" s="9">
        <v>65</v>
      </c>
      <c r="I611" s="9">
        <f>SUM(StudentsPerformance[[#This Row],[Math Score]:[Writing Score]])</f>
        <v>186</v>
      </c>
      <c r="J611" s="9" t="str">
        <f>IF(StudentsPerformance[[#This Row],[Parental Level of Education]]= "master's degree", "College", IF(StudentsPerformance[[#This Row],[Parental Level of Education]]="bachelor's degree", "College", IF(StudentsPerformance[[#This Row],[Parental Level of Education]]= "some college", "College", IF(C611= "associate's degree", "Associate", IF(StudentsPerformance[[#This Row],[Parental Level of Education]]= "high school", "High school", IF(StudentsPerformance[[#This Row],[Parental Level of Education]]="some high school", "High school", "N/a"))))))</f>
        <v>Associate</v>
      </c>
    </row>
    <row r="612" spans="1:10" x14ac:dyDescent="0.3">
      <c r="A612" s="9" t="s">
        <v>40</v>
      </c>
      <c r="B612" s="9" t="s">
        <v>44</v>
      </c>
      <c r="C612" s="10" t="s">
        <v>14</v>
      </c>
      <c r="D612" s="9" t="s">
        <v>65</v>
      </c>
      <c r="E612" s="9" t="s">
        <v>51</v>
      </c>
      <c r="F612" s="9">
        <v>69</v>
      </c>
      <c r="G612" s="9">
        <v>60</v>
      </c>
      <c r="H612" s="9">
        <v>63</v>
      </c>
      <c r="I612" s="9">
        <f>SUM(StudentsPerformance[[#This Row],[Math Score]:[Writing Score]])</f>
        <v>192</v>
      </c>
      <c r="J612" s="9" t="str">
        <f>IF(StudentsPerformance[[#This Row],[Parental Level of Education]]= "master's degree", "College", IF(StudentsPerformance[[#This Row],[Parental Level of Education]]="bachelor's degree", "College", IF(StudentsPerformance[[#This Row],[Parental Level of Education]]= "some college", "College", IF(C612= "associate's degree", "Associate", IF(StudentsPerformance[[#This Row],[Parental Level of Education]]= "high school", "High school", IF(StudentsPerformance[[#This Row],[Parental Level of Education]]="some high school", "High school", "N/a"))))))</f>
        <v>College</v>
      </c>
    </row>
    <row r="613" spans="1:10" x14ac:dyDescent="0.3">
      <c r="A613" s="9" t="s">
        <v>39</v>
      </c>
      <c r="B613" s="9" t="s">
        <v>42</v>
      </c>
      <c r="C613" s="10" t="s">
        <v>14</v>
      </c>
      <c r="D613" s="9" t="s">
        <v>64</v>
      </c>
      <c r="E613" s="9" t="s">
        <v>50</v>
      </c>
      <c r="F613" s="9">
        <v>58</v>
      </c>
      <c r="G613" s="9">
        <v>59</v>
      </c>
      <c r="H613" s="9">
        <v>66</v>
      </c>
      <c r="I613" s="9">
        <f>SUM(StudentsPerformance[[#This Row],[Math Score]:[Writing Score]])</f>
        <v>183</v>
      </c>
      <c r="J613" s="9" t="str">
        <f>IF(StudentsPerformance[[#This Row],[Parental Level of Education]]= "master's degree", "College", IF(StudentsPerformance[[#This Row],[Parental Level of Education]]="bachelor's degree", "College", IF(StudentsPerformance[[#This Row],[Parental Level of Education]]= "some college", "College", IF(C613= "associate's degree", "Associate", IF(StudentsPerformance[[#This Row],[Parental Level of Education]]= "high school", "High school", IF(StudentsPerformance[[#This Row],[Parental Level of Education]]="some high school", "High school", "N/a"))))))</f>
        <v>College</v>
      </c>
    </row>
    <row r="614" spans="1:10" x14ac:dyDescent="0.3">
      <c r="A614" s="9" t="s">
        <v>40</v>
      </c>
      <c r="B614" s="9" t="s">
        <v>42</v>
      </c>
      <c r="C614" s="10" t="s">
        <v>10</v>
      </c>
      <c r="D614" s="9" t="s">
        <v>64</v>
      </c>
      <c r="E614" s="9" t="s">
        <v>51</v>
      </c>
      <c r="F614" s="9">
        <v>94</v>
      </c>
      <c r="G614" s="9">
        <v>90</v>
      </c>
      <c r="H614" s="9">
        <v>91</v>
      </c>
      <c r="I614" s="9">
        <f>SUM(StudentsPerformance[[#This Row],[Math Score]:[Writing Score]])</f>
        <v>275</v>
      </c>
      <c r="J614" s="9" t="str">
        <f>IF(StudentsPerformance[[#This Row],[Parental Level of Education]]= "master's degree", "College", IF(StudentsPerformance[[#This Row],[Parental Level of Education]]="bachelor's degree", "College", IF(StudentsPerformance[[#This Row],[Parental Level of Education]]= "some college", "College", IF(C614= "associate's degree", "Associate", IF(StudentsPerformance[[#This Row],[Parental Level of Education]]= "high school", "High school", IF(StudentsPerformance[[#This Row],[Parental Level of Education]]="some high school", "High school", "N/a"))))))</f>
        <v>College</v>
      </c>
    </row>
    <row r="615" spans="1:10" x14ac:dyDescent="0.3">
      <c r="A615" s="9" t="s">
        <v>39</v>
      </c>
      <c r="B615" s="9" t="s">
        <v>42</v>
      </c>
      <c r="C615" s="10" t="s">
        <v>19</v>
      </c>
      <c r="D615" s="9" t="s">
        <v>64</v>
      </c>
      <c r="E615" s="9" t="s">
        <v>50</v>
      </c>
      <c r="F615" s="9">
        <v>65</v>
      </c>
      <c r="G615" s="9">
        <v>77</v>
      </c>
      <c r="H615" s="9">
        <v>74</v>
      </c>
      <c r="I615" s="9">
        <f>SUM(StudentsPerformance[[#This Row],[Math Score]:[Writing Score]])</f>
        <v>216</v>
      </c>
      <c r="J615" s="9" t="str">
        <f>IF(StudentsPerformance[[#This Row],[Parental Level of Education]]= "master's degree", "College", IF(StudentsPerformance[[#This Row],[Parental Level of Education]]="bachelor's degree", "College", IF(StudentsPerformance[[#This Row],[Parental Level of Education]]= "some college", "College", IF(C615= "associate's degree", "Associate", IF(StudentsPerformance[[#This Row],[Parental Level of Education]]= "high school", "High school", IF(StudentsPerformance[[#This Row],[Parental Level of Education]]="some high school", "High school", "N/a"))))))</f>
        <v>Associate</v>
      </c>
    </row>
    <row r="616" spans="1:10" x14ac:dyDescent="0.3">
      <c r="A616" s="9" t="s">
        <v>39</v>
      </c>
      <c r="B616" s="9" t="s">
        <v>43</v>
      </c>
      <c r="C616" s="10" t="s">
        <v>19</v>
      </c>
      <c r="D616" s="9" t="s">
        <v>64</v>
      </c>
      <c r="E616" s="9" t="s">
        <v>50</v>
      </c>
      <c r="F616" s="9">
        <v>82</v>
      </c>
      <c r="G616" s="9">
        <v>93</v>
      </c>
      <c r="H616" s="9">
        <v>93</v>
      </c>
      <c r="I616" s="9">
        <f>SUM(StudentsPerformance[[#This Row],[Math Score]:[Writing Score]])</f>
        <v>268</v>
      </c>
      <c r="J616" s="9" t="str">
        <f>IF(StudentsPerformance[[#This Row],[Parental Level of Education]]= "master's degree", "College", IF(StudentsPerformance[[#This Row],[Parental Level of Education]]="bachelor's degree", "College", IF(StudentsPerformance[[#This Row],[Parental Level of Education]]= "some college", "College", IF(C616= "associate's degree", "Associate", IF(StudentsPerformance[[#This Row],[Parental Level of Education]]= "high school", "High school", IF(StudentsPerformance[[#This Row],[Parental Level of Education]]="some high school", "High school", "N/a"))))))</f>
        <v>Associate</v>
      </c>
    </row>
    <row r="617" spans="1:10" x14ac:dyDescent="0.3">
      <c r="A617" s="9" t="s">
        <v>39</v>
      </c>
      <c r="B617" s="9" t="s">
        <v>42</v>
      </c>
      <c r="C617" s="10" t="s">
        <v>22</v>
      </c>
      <c r="D617" s="9" t="s">
        <v>64</v>
      </c>
      <c r="E617" s="9" t="s">
        <v>50</v>
      </c>
      <c r="F617" s="9">
        <v>60</v>
      </c>
      <c r="G617" s="9">
        <v>68</v>
      </c>
      <c r="H617" s="9">
        <v>72</v>
      </c>
      <c r="I617" s="9">
        <f>SUM(StudentsPerformance[[#This Row],[Math Score]:[Writing Score]])</f>
        <v>200</v>
      </c>
      <c r="J617" s="9" t="str">
        <f>IF(StudentsPerformance[[#This Row],[Parental Level of Education]]= "master's degree", "College", IF(StudentsPerformance[[#This Row],[Parental Level of Education]]="bachelor's degree", "College", IF(StudentsPerformance[[#This Row],[Parental Level of Education]]= "some college", "College", IF(C617= "associate's degree", "Associate", IF(StudentsPerformance[[#This Row],[Parental Level of Education]]= "high school", "High school", IF(StudentsPerformance[[#This Row],[Parental Level of Education]]="some high school", "High school", "N/a"))))))</f>
        <v>High school</v>
      </c>
    </row>
    <row r="618" spans="1:10" x14ac:dyDescent="0.3">
      <c r="A618" s="9" t="s">
        <v>39</v>
      </c>
      <c r="B618" s="9" t="s">
        <v>45</v>
      </c>
      <c r="C618" s="10" t="s">
        <v>10</v>
      </c>
      <c r="D618" s="9" t="s">
        <v>64</v>
      </c>
      <c r="E618" s="9" t="s">
        <v>50</v>
      </c>
      <c r="F618" s="9">
        <v>37</v>
      </c>
      <c r="G618" s="9">
        <v>45</v>
      </c>
      <c r="H618" s="9">
        <v>38</v>
      </c>
      <c r="I618" s="9">
        <f>SUM(StudentsPerformance[[#This Row],[Math Score]:[Writing Score]])</f>
        <v>120</v>
      </c>
      <c r="J618" s="9" t="str">
        <f>IF(StudentsPerformance[[#This Row],[Parental Level of Education]]= "master's degree", "College", IF(StudentsPerformance[[#This Row],[Parental Level of Education]]="bachelor's degree", "College", IF(StudentsPerformance[[#This Row],[Parental Level of Education]]= "some college", "College", IF(C618= "associate's degree", "Associate", IF(StudentsPerformance[[#This Row],[Parental Level of Education]]= "high school", "High school", IF(StudentsPerformance[[#This Row],[Parental Level of Education]]="some high school", "High school", "N/a"))))))</f>
        <v>College</v>
      </c>
    </row>
    <row r="619" spans="1:10" x14ac:dyDescent="0.3">
      <c r="A619" s="9" t="s">
        <v>40</v>
      </c>
      <c r="B619" s="9" t="s">
        <v>44</v>
      </c>
      <c r="C619" s="10" t="s">
        <v>10</v>
      </c>
      <c r="D619" s="9" t="s">
        <v>64</v>
      </c>
      <c r="E619" s="9" t="s">
        <v>50</v>
      </c>
      <c r="F619" s="9">
        <v>88</v>
      </c>
      <c r="G619" s="9">
        <v>78</v>
      </c>
      <c r="H619" s="9">
        <v>83</v>
      </c>
      <c r="I619" s="9">
        <f>SUM(StudentsPerformance[[#This Row],[Math Score]:[Writing Score]])</f>
        <v>249</v>
      </c>
      <c r="J619" s="9" t="str">
        <f>IF(StudentsPerformance[[#This Row],[Parental Level of Education]]= "master's degree", "College", IF(StudentsPerformance[[#This Row],[Parental Level of Education]]="bachelor's degree", "College", IF(StudentsPerformance[[#This Row],[Parental Level of Education]]= "some college", "College", IF(C619= "associate's degree", "Associate", IF(StudentsPerformance[[#This Row],[Parental Level of Education]]= "high school", "High school", IF(StudentsPerformance[[#This Row],[Parental Level of Education]]="some high school", "High school", "N/a"))))))</f>
        <v>College</v>
      </c>
    </row>
    <row r="620" spans="1:10" x14ac:dyDescent="0.3">
      <c r="A620" s="9" t="s">
        <v>40</v>
      </c>
      <c r="B620" s="9" t="s">
        <v>44</v>
      </c>
      <c r="C620" s="10" t="s">
        <v>16</v>
      </c>
      <c r="D620" s="9" t="s">
        <v>64</v>
      </c>
      <c r="E620" s="9" t="s">
        <v>50</v>
      </c>
      <c r="F620" s="9">
        <v>95</v>
      </c>
      <c r="G620" s="9">
        <v>81</v>
      </c>
      <c r="H620" s="9">
        <v>84</v>
      </c>
      <c r="I620" s="9">
        <f>SUM(StudentsPerformance[[#This Row],[Math Score]:[Writing Score]])</f>
        <v>260</v>
      </c>
      <c r="J620" s="9" t="str">
        <f>IF(StudentsPerformance[[#This Row],[Parental Level of Education]]= "master's degree", "College", IF(StudentsPerformance[[#This Row],[Parental Level of Education]]="bachelor's degree", "College", IF(StudentsPerformance[[#This Row],[Parental Level of Education]]= "some college", "College", IF(C620= "associate's degree", "Associate", IF(StudentsPerformance[[#This Row],[Parental Level of Education]]= "high school", "High school", IF(StudentsPerformance[[#This Row],[Parental Level of Education]]="some high school", "High school", "N/a"))))))</f>
        <v>College</v>
      </c>
    </row>
    <row r="621" spans="1:10" x14ac:dyDescent="0.3">
      <c r="A621" s="9" t="s">
        <v>40</v>
      </c>
      <c r="B621" s="9" t="s">
        <v>42</v>
      </c>
      <c r="C621" s="10" t="s">
        <v>19</v>
      </c>
      <c r="D621" s="9" t="s">
        <v>65</v>
      </c>
      <c r="E621" s="9" t="s">
        <v>51</v>
      </c>
      <c r="F621" s="9">
        <v>65</v>
      </c>
      <c r="G621" s="9">
        <v>73</v>
      </c>
      <c r="H621" s="9">
        <v>68</v>
      </c>
      <c r="I621" s="9">
        <f>SUM(StudentsPerformance[[#This Row],[Math Score]:[Writing Score]])</f>
        <v>206</v>
      </c>
      <c r="J621" s="9" t="str">
        <f>IF(StudentsPerformance[[#This Row],[Parental Level of Education]]= "master's degree", "College", IF(StudentsPerformance[[#This Row],[Parental Level of Education]]="bachelor's degree", "College", IF(StudentsPerformance[[#This Row],[Parental Level of Education]]= "some college", "College", IF(C621= "associate's degree", "Associate", IF(StudentsPerformance[[#This Row],[Parental Level of Education]]= "high school", "High school", IF(StudentsPerformance[[#This Row],[Parental Level of Education]]="some high school", "High school", "N/a"))))))</f>
        <v>Associate</v>
      </c>
    </row>
    <row r="622" spans="1:10" x14ac:dyDescent="0.3">
      <c r="A622" s="9" t="s">
        <v>39</v>
      </c>
      <c r="B622" s="9" t="s">
        <v>42</v>
      </c>
      <c r="C622" s="10" t="s">
        <v>22</v>
      </c>
      <c r="D622" s="9" t="s">
        <v>65</v>
      </c>
      <c r="E622" s="9" t="s">
        <v>50</v>
      </c>
      <c r="F622" s="9">
        <v>35</v>
      </c>
      <c r="G622" s="9">
        <v>61</v>
      </c>
      <c r="H622" s="9">
        <v>54</v>
      </c>
      <c r="I622" s="9">
        <f>SUM(StudentsPerformance[[#This Row],[Math Score]:[Writing Score]])</f>
        <v>150</v>
      </c>
      <c r="J622" s="9" t="str">
        <f>IF(StudentsPerformance[[#This Row],[Parental Level of Education]]= "master's degree", "College", IF(StudentsPerformance[[#This Row],[Parental Level of Education]]="bachelor's degree", "College", IF(StudentsPerformance[[#This Row],[Parental Level of Education]]= "some college", "College", IF(C622= "associate's degree", "Associate", IF(StudentsPerformance[[#This Row],[Parental Level of Education]]= "high school", "High school", IF(StudentsPerformance[[#This Row],[Parental Level of Education]]="some high school", "High school", "N/a"))))))</f>
        <v>High school</v>
      </c>
    </row>
    <row r="623" spans="1:10" x14ac:dyDescent="0.3">
      <c r="A623" s="9" t="s">
        <v>40</v>
      </c>
      <c r="B623" s="9" t="s">
        <v>41</v>
      </c>
      <c r="C623" s="10" t="s">
        <v>10</v>
      </c>
      <c r="D623" s="9" t="s">
        <v>65</v>
      </c>
      <c r="E623" s="9" t="s">
        <v>50</v>
      </c>
      <c r="F623" s="9">
        <v>62</v>
      </c>
      <c r="G623" s="9">
        <v>63</v>
      </c>
      <c r="H623" s="9">
        <v>56</v>
      </c>
      <c r="I623" s="9">
        <f>SUM(StudentsPerformance[[#This Row],[Math Score]:[Writing Score]])</f>
        <v>181</v>
      </c>
      <c r="J623" s="9" t="str">
        <f>IF(StudentsPerformance[[#This Row],[Parental Level of Education]]= "master's degree", "College", IF(StudentsPerformance[[#This Row],[Parental Level of Education]]="bachelor's degree", "College", IF(StudentsPerformance[[#This Row],[Parental Level of Education]]= "some college", "College", IF(C623= "associate's degree", "Associate", IF(StudentsPerformance[[#This Row],[Parental Level of Education]]= "high school", "High school", IF(StudentsPerformance[[#This Row],[Parental Level of Education]]="some high school", "High school", "N/a"))))))</f>
        <v>College</v>
      </c>
    </row>
    <row r="624" spans="1:10" x14ac:dyDescent="0.3">
      <c r="A624" s="9" t="s">
        <v>40</v>
      </c>
      <c r="B624" s="9" t="s">
        <v>42</v>
      </c>
      <c r="C624" s="10" t="s">
        <v>22</v>
      </c>
      <c r="D624" s="9" t="s">
        <v>65</v>
      </c>
      <c r="E624" s="9" t="s">
        <v>51</v>
      </c>
      <c r="F624" s="9">
        <v>58</v>
      </c>
      <c r="G624" s="9">
        <v>51</v>
      </c>
      <c r="H624" s="9">
        <v>52</v>
      </c>
      <c r="I624" s="9">
        <f>SUM(StudentsPerformance[[#This Row],[Math Score]:[Writing Score]])</f>
        <v>161</v>
      </c>
      <c r="J624" s="9" t="str">
        <f>IF(StudentsPerformance[[#This Row],[Parental Level of Education]]= "master's degree", "College", IF(StudentsPerformance[[#This Row],[Parental Level of Education]]="bachelor's degree", "College", IF(StudentsPerformance[[#This Row],[Parental Level of Education]]= "some college", "College", IF(C624= "associate's degree", "Associate", IF(StudentsPerformance[[#This Row],[Parental Level of Education]]= "high school", "High school", IF(StudentsPerformance[[#This Row],[Parental Level of Education]]="some high school", "High school", "N/a"))))))</f>
        <v>High school</v>
      </c>
    </row>
    <row r="625" spans="1:10" x14ac:dyDescent="0.3">
      <c r="A625" s="9" t="s">
        <v>40</v>
      </c>
      <c r="B625" s="9" t="s">
        <v>43</v>
      </c>
      <c r="C625" s="10" t="s">
        <v>14</v>
      </c>
      <c r="D625" s="9" t="s">
        <v>64</v>
      </c>
      <c r="E625" s="9" t="s">
        <v>51</v>
      </c>
      <c r="F625" s="9">
        <v>100</v>
      </c>
      <c r="G625" s="9">
        <v>96</v>
      </c>
      <c r="H625" s="9">
        <v>86</v>
      </c>
      <c r="I625" s="9">
        <f>SUM(StudentsPerformance[[#This Row],[Math Score]:[Writing Score]])</f>
        <v>282</v>
      </c>
      <c r="J625" s="9" t="str">
        <f>IF(StudentsPerformance[[#This Row],[Parental Level of Education]]= "master's degree", "College", IF(StudentsPerformance[[#This Row],[Parental Level of Education]]="bachelor's degree", "College", IF(StudentsPerformance[[#This Row],[Parental Level of Education]]= "some college", "College", IF(C625= "associate's degree", "Associate", IF(StudentsPerformance[[#This Row],[Parental Level of Education]]= "high school", "High school", IF(StudentsPerformance[[#This Row],[Parental Level of Education]]="some high school", "High school", "N/a"))))))</f>
        <v>College</v>
      </c>
    </row>
    <row r="626" spans="1:10" x14ac:dyDescent="0.3">
      <c r="A626" s="9" t="s">
        <v>39</v>
      </c>
      <c r="B626" s="9" t="s">
        <v>45</v>
      </c>
      <c r="C626" s="10" t="s">
        <v>10</v>
      </c>
      <c r="D626" s="9" t="s">
        <v>65</v>
      </c>
      <c r="E626" s="9" t="s">
        <v>50</v>
      </c>
      <c r="F626" s="9">
        <v>61</v>
      </c>
      <c r="G626" s="9">
        <v>58</v>
      </c>
      <c r="H626" s="9">
        <v>62</v>
      </c>
      <c r="I626" s="9">
        <f>SUM(StudentsPerformance[[#This Row],[Math Score]:[Writing Score]])</f>
        <v>181</v>
      </c>
      <c r="J626" s="9" t="str">
        <f>IF(StudentsPerformance[[#This Row],[Parental Level of Education]]= "master's degree", "College", IF(StudentsPerformance[[#This Row],[Parental Level of Education]]="bachelor's degree", "College", IF(StudentsPerformance[[#This Row],[Parental Level of Education]]= "some college", "College", IF(C626= "associate's degree", "Associate", IF(StudentsPerformance[[#This Row],[Parental Level of Education]]= "high school", "High school", IF(StudentsPerformance[[#This Row],[Parental Level of Education]]="some high school", "High school", "N/a"))))))</f>
        <v>College</v>
      </c>
    </row>
    <row r="627" spans="1:10" x14ac:dyDescent="0.3">
      <c r="A627" s="9" t="s">
        <v>40</v>
      </c>
      <c r="B627" s="9" t="s">
        <v>44</v>
      </c>
      <c r="C627" s="10" t="s">
        <v>14</v>
      </c>
      <c r="D627" s="9" t="s">
        <v>64</v>
      </c>
      <c r="E627" s="9" t="s">
        <v>51</v>
      </c>
      <c r="F627" s="9">
        <v>100</v>
      </c>
      <c r="G627" s="9">
        <v>97</v>
      </c>
      <c r="H627" s="9">
        <v>99</v>
      </c>
      <c r="I627" s="9">
        <f>SUM(StudentsPerformance[[#This Row],[Math Score]:[Writing Score]])</f>
        <v>296</v>
      </c>
      <c r="J627" s="9" t="str">
        <f>IF(StudentsPerformance[[#This Row],[Parental Level of Education]]= "master's degree", "College", IF(StudentsPerformance[[#This Row],[Parental Level of Education]]="bachelor's degree", "College", IF(StudentsPerformance[[#This Row],[Parental Level of Education]]= "some college", "College", IF(C627= "associate's degree", "Associate", IF(StudentsPerformance[[#This Row],[Parental Level of Education]]= "high school", "High school", IF(StudentsPerformance[[#This Row],[Parental Level of Education]]="some high school", "High school", "N/a"))))))</f>
        <v>College</v>
      </c>
    </row>
    <row r="628" spans="1:10" x14ac:dyDescent="0.3">
      <c r="A628" s="9" t="s">
        <v>40</v>
      </c>
      <c r="B628" s="9" t="s">
        <v>41</v>
      </c>
      <c r="C628" s="10" t="s">
        <v>19</v>
      </c>
      <c r="D628" s="9" t="s">
        <v>65</v>
      </c>
      <c r="E628" s="9" t="s">
        <v>51</v>
      </c>
      <c r="F628" s="9">
        <v>69</v>
      </c>
      <c r="G628" s="9">
        <v>70</v>
      </c>
      <c r="H628" s="9">
        <v>63</v>
      </c>
      <c r="I628" s="9">
        <f>SUM(StudentsPerformance[[#This Row],[Math Score]:[Writing Score]])</f>
        <v>202</v>
      </c>
      <c r="J628" s="9" t="str">
        <f>IF(StudentsPerformance[[#This Row],[Parental Level of Education]]= "master's degree", "College", IF(StudentsPerformance[[#This Row],[Parental Level of Education]]="bachelor's degree", "College", IF(StudentsPerformance[[#This Row],[Parental Level of Education]]= "some college", "College", IF(C628= "associate's degree", "Associate", IF(StudentsPerformance[[#This Row],[Parental Level of Education]]= "high school", "High school", IF(StudentsPerformance[[#This Row],[Parental Level of Education]]="some high school", "High school", "N/a"))))))</f>
        <v>Associate</v>
      </c>
    </row>
    <row r="629" spans="1:10" x14ac:dyDescent="0.3">
      <c r="A629" s="9" t="s">
        <v>40</v>
      </c>
      <c r="B629" s="9" t="s">
        <v>44</v>
      </c>
      <c r="C629" s="10" t="s">
        <v>19</v>
      </c>
      <c r="D629" s="9" t="s">
        <v>64</v>
      </c>
      <c r="E629" s="9" t="s">
        <v>50</v>
      </c>
      <c r="F629" s="9">
        <v>61</v>
      </c>
      <c r="G629" s="9">
        <v>48</v>
      </c>
      <c r="H629" s="9">
        <v>46</v>
      </c>
      <c r="I629" s="9">
        <f>SUM(StudentsPerformance[[#This Row],[Math Score]:[Writing Score]])</f>
        <v>155</v>
      </c>
      <c r="J629" s="9" t="str">
        <f>IF(StudentsPerformance[[#This Row],[Parental Level of Education]]= "master's degree", "College", IF(StudentsPerformance[[#This Row],[Parental Level of Education]]="bachelor's degree", "College", IF(StudentsPerformance[[#This Row],[Parental Level of Education]]= "some college", "College", IF(C629= "associate's degree", "Associate", IF(StudentsPerformance[[#This Row],[Parental Level of Education]]= "high school", "High school", IF(StudentsPerformance[[#This Row],[Parental Level of Education]]="some high school", "High school", "N/a"))))))</f>
        <v>Associate</v>
      </c>
    </row>
    <row r="630" spans="1:10" x14ac:dyDescent="0.3">
      <c r="A630" s="9" t="s">
        <v>40</v>
      </c>
      <c r="B630" s="9" t="s">
        <v>44</v>
      </c>
      <c r="C630" s="10" t="s">
        <v>14</v>
      </c>
      <c r="D630" s="9" t="s">
        <v>65</v>
      </c>
      <c r="E630" s="9" t="s">
        <v>50</v>
      </c>
      <c r="F630" s="9">
        <v>49</v>
      </c>
      <c r="G630" s="9">
        <v>57</v>
      </c>
      <c r="H630" s="9">
        <v>46</v>
      </c>
      <c r="I630" s="9">
        <f>SUM(StudentsPerformance[[#This Row],[Math Score]:[Writing Score]])</f>
        <v>152</v>
      </c>
      <c r="J630" s="9" t="str">
        <f>IF(StudentsPerformance[[#This Row],[Parental Level of Education]]= "master's degree", "College", IF(StudentsPerformance[[#This Row],[Parental Level of Education]]="bachelor's degree", "College", IF(StudentsPerformance[[#This Row],[Parental Level of Education]]= "some college", "College", IF(C630= "associate's degree", "Associate", IF(StudentsPerformance[[#This Row],[Parental Level of Education]]= "high school", "High school", IF(StudentsPerformance[[#This Row],[Parental Level of Education]]="some high school", "High school", "N/a"))))))</f>
        <v>College</v>
      </c>
    </row>
    <row r="631" spans="1:10" x14ac:dyDescent="0.3">
      <c r="A631" s="9" t="s">
        <v>39</v>
      </c>
      <c r="B631" s="9" t="s">
        <v>42</v>
      </c>
      <c r="C631" s="10" t="s">
        <v>23</v>
      </c>
      <c r="D631" s="9" t="s">
        <v>64</v>
      </c>
      <c r="E631" s="9" t="s">
        <v>51</v>
      </c>
      <c r="F631" s="9">
        <v>44</v>
      </c>
      <c r="G631" s="9">
        <v>51</v>
      </c>
      <c r="H631" s="9">
        <v>55</v>
      </c>
      <c r="I631" s="9">
        <f>SUM(StudentsPerformance[[#This Row],[Math Score]:[Writing Score]])</f>
        <v>150</v>
      </c>
      <c r="J631" s="9" t="str">
        <f>IF(StudentsPerformance[[#This Row],[Parental Level of Education]]= "master's degree", "College", IF(StudentsPerformance[[#This Row],[Parental Level of Education]]="bachelor's degree", "College", IF(StudentsPerformance[[#This Row],[Parental Level of Education]]= "some college", "College", IF(C631= "associate's degree", "Associate", IF(StudentsPerformance[[#This Row],[Parental Level of Education]]= "high school", "High school", IF(StudentsPerformance[[#This Row],[Parental Level of Education]]="some high school", "High school", "N/a"))))))</f>
        <v>High school</v>
      </c>
    </row>
    <row r="632" spans="1:10" x14ac:dyDescent="0.3">
      <c r="A632" s="9" t="s">
        <v>40</v>
      </c>
      <c r="B632" s="9" t="s">
        <v>44</v>
      </c>
      <c r="C632" s="10" t="s">
        <v>14</v>
      </c>
      <c r="D632" s="9" t="s">
        <v>64</v>
      </c>
      <c r="E632" s="9" t="s">
        <v>50</v>
      </c>
      <c r="F632" s="9">
        <v>67</v>
      </c>
      <c r="G632" s="9">
        <v>64</v>
      </c>
      <c r="H632" s="9">
        <v>70</v>
      </c>
      <c r="I632" s="9">
        <f>SUM(StudentsPerformance[[#This Row],[Math Score]:[Writing Score]])</f>
        <v>201</v>
      </c>
      <c r="J632" s="9" t="str">
        <f>IF(StudentsPerformance[[#This Row],[Parental Level of Education]]= "master's degree", "College", IF(StudentsPerformance[[#This Row],[Parental Level of Education]]="bachelor's degree", "College", IF(StudentsPerformance[[#This Row],[Parental Level of Education]]= "some college", "College", IF(C632= "associate's degree", "Associate", IF(StudentsPerformance[[#This Row],[Parental Level of Education]]= "high school", "High school", IF(StudentsPerformance[[#This Row],[Parental Level of Education]]="some high school", "High school", "N/a"))))))</f>
        <v>College</v>
      </c>
    </row>
    <row r="633" spans="1:10" x14ac:dyDescent="0.3">
      <c r="A633" s="9" t="s">
        <v>40</v>
      </c>
      <c r="B633" s="9" t="s">
        <v>41</v>
      </c>
      <c r="C633" s="10" t="s">
        <v>22</v>
      </c>
      <c r="D633" s="9" t="s">
        <v>64</v>
      </c>
      <c r="E633" s="9" t="s">
        <v>50</v>
      </c>
      <c r="F633" s="9">
        <v>79</v>
      </c>
      <c r="G633" s="9">
        <v>60</v>
      </c>
      <c r="H633" s="9">
        <v>65</v>
      </c>
      <c r="I633" s="9">
        <f>SUM(StudentsPerformance[[#This Row],[Math Score]:[Writing Score]])</f>
        <v>204</v>
      </c>
      <c r="J633" s="9" t="str">
        <f>IF(StudentsPerformance[[#This Row],[Parental Level of Education]]= "master's degree", "College", IF(StudentsPerformance[[#This Row],[Parental Level of Education]]="bachelor's degree", "College", IF(StudentsPerformance[[#This Row],[Parental Level of Education]]= "some college", "College", IF(C633= "associate's degree", "Associate", IF(StudentsPerformance[[#This Row],[Parental Level of Education]]= "high school", "High school", IF(StudentsPerformance[[#This Row],[Parental Level of Education]]="some high school", "High school", "N/a"))))))</f>
        <v>High school</v>
      </c>
    </row>
    <row r="634" spans="1:10" x14ac:dyDescent="0.3">
      <c r="A634" s="9" t="s">
        <v>39</v>
      </c>
      <c r="B634" s="9" t="s">
        <v>41</v>
      </c>
      <c r="C634" s="10" t="s">
        <v>10</v>
      </c>
      <c r="D634" s="9" t="s">
        <v>64</v>
      </c>
      <c r="E634" s="9" t="s">
        <v>51</v>
      </c>
      <c r="F634" s="9">
        <v>66</v>
      </c>
      <c r="G634" s="9">
        <v>74</v>
      </c>
      <c r="H634" s="9">
        <v>81</v>
      </c>
      <c r="I634" s="9">
        <f>SUM(StudentsPerformance[[#This Row],[Math Score]:[Writing Score]])</f>
        <v>221</v>
      </c>
      <c r="J634" s="9" t="str">
        <f>IF(StudentsPerformance[[#This Row],[Parental Level of Education]]= "master's degree", "College", IF(StudentsPerformance[[#This Row],[Parental Level of Education]]="bachelor's degree", "College", IF(StudentsPerformance[[#This Row],[Parental Level of Education]]= "some college", "College", IF(C634= "associate's degree", "Associate", IF(StudentsPerformance[[#This Row],[Parental Level of Education]]= "high school", "High school", IF(StudentsPerformance[[#This Row],[Parental Level of Education]]="some high school", "High school", "N/a"))))))</f>
        <v>College</v>
      </c>
    </row>
    <row r="635" spans="1:10" x14ac:dyDescent="0.3">
      <c r="A635" s="9" t="s">
        <v>39</v>
      </c>
      <c r="B635" s="9" t="s">
        <v>42</v>
      </c>
      <c r="C635" s="10" t="s">
        <v>22</v>
      </c>
      <c r="D635" s="9" t="s">
        <v>64</v>
      </c>
      <c r="E635" s="9" t="s">
        <v>50</v>
      </c>
      <c r="F635" s="9">
        <v>75</v>
      </c>
      <c r="G635" s="9">
        <v>88</v>
      </c>
      <c r="H635" s="9">
        <v>85</v>
      </c>
      <c r="I635" s="9">
        <f>SUM(StudentsPerformance[[#This Row],[Math Score]:[Writing Score]])</f>
        <v>248</v>
      </c>
      <c r="J635" s="9" t="str">
        <f>IF(StudentsPerformance[[#This Row],[Parental Level of Education]]= "master's degree", "College", IF(StudentsPerformance[[#This Row],[Parental Level of Education]]="bachelor's degree", "College", IF(StudentsPerformance[[#This Row],[Parental Level of Education]]= "some college", "College", IF(C635= "associate's degree", "Associate", IF(StudentsPerformance[[#This Row],[Parental Level of Education]]= "high school", "High school", IF(StudentsPerformance[[#This Row],[Parental Level of Education]]="some high school", "High school", "N/a"))))))</f>
        <v>High school</v>
      </c>
    </row>
    <row r="636" spans="1:10" x14ac:dyDescent="0.3">
      <c r="A636" s="9" t="s">
        <v>40</v>
      </c>
      <c r="B636" s="9" t="s">
        <v>44</v>
      </c>
      <c r="C636" s="10" t="s">
        <v>23</v>
      </c>
      <c r="D636" s="9" t="s">
        <v>64</v>
      </c>
      <c r="E636" s="9" t="s">
        <v>50</v>
      </c>
      <c r="F636" s="9">
        <v>84</v>
      </c>
      <c r="G636" s="9">
        <v>84</v>
      </c>
      <c r="H636" s="9">
        <v>80</v>
      </c>
      <c r="I636" s="9">
        <f>SUM(StudentsPerformance[[#This Row],[Math Score]:[Writing Score]])</f>
        <v>248</v>
      </c>
      <c r="J636" s="9" t="str">
        <f>IF(StudentsPerformance[[#This Row],[Parental Level of Education]]= "master's degree", "College", IF(StudentsPerformance[[#This Row],[Parental Level of Education]]="bachelor's degree", "College", IF(StudentsPerformance[[#This Row],[Parental Level of Education]]= "some college", "College", IF(C636= "associate's degree", "Associate", IF(StudentsPerformance[[#This Row],[Parental Level of Education]]= "high school", "High school", IF(StudentsPerformance[[#This Row],[Parental Level of Education]]="some high school", "High school", "N/a"))))))</f>
        <v>High school</v>
      </c>
    </row>
    <row r="637" spans="1:10" x14ac:dyDescent="0.3">
      <c r="A637" s="9" t="s">
        <v>40</v>
      </c>
      <c r="B637" s="9" t="s">
        <v>43</v>
      </c>
      <c r="C637" s="10" t="s">
        <v>22</v>
      </c>
      <c r="D637" s="9" t="s">
        <v>64</v>
      </c>
      <c r="E637" s="9" t="s">
        <v>50</v>
      </c>
      <c r="F637" s="9">
        <v>71</v>
      </c>
      <c r="G637" s="9">
        <v>74</v>
      </c>
      <c r="H637" s="9">
        <v>64</v>
      </c>
      <c r="I637" s="9">
        <f>SUM(StudentsPerformance[[#This Row],[Math Score]:[Writing Score]])</f>
        <v>209</v>
      </c>
      <c r="J637" s="9" t="str">
        <f>IF(StudentsPerformance[[#This Row],[Parental Level of Education]]= "master's degree", "College", IF(StudentsPerformance[[#This Row],[Parental Level of Education]]="bachelor's degree", "College", IF(StudentsPerformance[[#This Row],[Parental Level of Education]]= "some college", "College", IF(C637= "associate's degree", "Associate", IF(StudentsPerformance[[#This Row],[Parental Level of Education]]= "high school", "High school", IF(StudentsPerformance[[#This Row],[Parental Level of Education]]="some high school", "High school", "N/a"))))))</f>
        <v>High school</v>
      </c>
    </row>
    <row r="638" spans="1:10" x14ac:dyDescent="0.3">
      <c r="A638" s="9" t="s">
        <v>39</v>
      </c>
      <c r="B638" s="9" t="s">
        <v>41</v>
      </c>
      <c r="C638" s="10" t="s">
        <v>22</v>
      </c>
      <c r="D638" s="9" t="s">
        <v>65</v>
      </c>
      <c r="E638" s="9" t="s">
        <v>51</v>
      </c>
      <c r="F638" s="9">
        <v>67</v>
      </c>
      <c r="G638" s="9">
        <v>80</v>
      </c>
      <c r="H638" s="9">
        <v>81</v>
      </c>
      <c r="I638" s="9">
        <f>SUM(StudentsPerformance[[#This Row],[Math Score]:[Writing Score]])</f>
        <v>228</v>
      </c>
      <c r="J638" s="9" t="str">
        <f>IF(StudentsPerformance[[#This Row],[Parental Level of Education]]= "master's degree", "College", IF(StudentsPerformance[[#This Row],[Parental Level of Education]]="bachelor's degree", "College", IF(StudentsPerformance[[#This Row],[Parental Level of Education]]= "some college", "College", IF(C638= "associate's degree", "Associate", IF(StudentsPerformance[[#This Row],[Parental Level of Education]]= "high school", "High school", IF(StudentsPerformance[[#This Row],[Parental Level of Education]]="some high school", "High school", "N/a"))))))</f>
        <v>High school</v>
      </c>
    </row>
    <row r="639" spans="1:10" x14ac:dyDescent="0.3">
      <c r="A639" s="9" t="s">
        <v>39</v>
      </c>
      <c r="B639" s="9" t="s">
        <v>44</v>
      </c>
      <c r="C639" s="10" t="s">
        <v>23</v>
      </c>
      <c r="D639" s="9" t="s">
        <v>64</v>
      </c>
      <c r="E639" s="9" t="s">
        <v>51</v>
      </c>
      <c r="F639" s="9">
        <v>80</v>
      </c>
      <c r="G639" s="9">
        <v>92</v>
      </c>
      <c r="H639" s="9">
        <v>88</v>
      </c>
      <c r="I639" s="9">
        <f>SUM(StudentsPerformance[[#This Row],[Math Score]:[Writing Score]])</f>
        <v>260</v>
      </c>
      <c r="J639" s="9" t="str">
        <f>IF(StudentsPerformance[[#This Row],[Parental Level of Education]]= "master's degree", "College", IF(StudentsPerformance[[#This Row],[Parental Level of Education]]="bachelor's degree", "College", IF(StudentsPerformance[[#This Row],[Parental Level of Education]]= "some college", "College", IF(C639= "associate's degree", "Associate", IF(StudentsPerformance[[#This Row],[Parental Level of Education]]= "high school", "High school", IF(StudentsPerformance[[#This Row],[Parental Level of Education]]="some high school", "High school", "N/a"))))))</f>
        <v>High school</v>
      </c>
    </row>
    <row r="640" spans="1:10" x14ac:dyDescent="0.3">
      <c r="A640" s="9" t="s">
        <v>40</v>
      </c>
      <c r="B640" s="9" t="s">
        <v>45</v>
      </c>
      <c r="C640" s="10" t="s">
        <v>14</v>
      </c>
      <c r="D640" s="9" t="s">
        <v>64</v>
      </c>
      <c r="E640" s="9" t="s">
        <v>50</v>
      </c>
      <c r="F640" s="9">
        <v>86</v>
      </c>
      <c r="G640" s="9">
        <v>76</v>
      </c>
      <c r="H640" s="9">
        <v>74</v>
      </c>
      <c r="I640" s="9">
        <f>SUM(StudentsPerformance[[#This Row],[Math Score]:[Writing Score]])</f>
        <v>236</v>
      </c>
      <c r="J640" s="9" t="str">
        <f>IF(StudentsPerformance[[#This Row],[Parental Level of Education]]= "master's degree", "College", IF(StudentsPerformance[[#This Row],[Parental Level of Education]]="bachelor's degree", "College", IF(StudentsPerformance[[#This Row],[Parental Level of Education]]= "some college", "College", IF(C640= "associate's degree", "Associate", IF(StudentsPerformance[[#This Row],[Parental Level of Education]]= "high school", "High school", IF(StudentsPerformance[[#This Row],[Parental Level of Education]]="some high school", "High school", "N/a"))))))</f>
        <v>College</v>
      </c>
    </row>
    <row r="641" spans="1:10" x14ac:dyDescent="0.3">
      <c r="A641" s="9" t="s">
        <v>39</v>
      </c>
      <c r="B641" s="9" t="s">
        <v>44</v>
      </c>
      <c r="C641" s="10" t="s">
        <v>19</v>
      </c>
      <c r="D641" s="9" t="s">
        <v>64</v>
      </c>
      <c r="E641" s="9" t="s">
        <v>50</v>
      </c>
      <c r="F641" s="9">
        <v>76</v>
      </c>
      <c r="G641" s="9">
        <v>74</v>
      </c>
      <c r="H641" s="9">
        <v>73</v>
      </c>
      <c r="I641" s="9">
        <f>SUM(StudentsPerformance[[#This Row],[Math Score]:[Writing Score]])</f>
        <v>223</v>
      </c>
      <c r="J641" s="9" t="str">
        <f>IF(StudentsPerformance[[#This Row],[Parental Level of Education]]= "master's degree", "College", IF(StudentsPerformance[[#This Row],[Parental Level of Education]]="bachelor's degree", "College", IF(StudentsPerformance[[#This Row],[Parental Level of Education]]= "some college", "College", IF(C641= "associate's degree", "Associate", IF(StudentsPerformance[[#This Row],[Parental Level of Education]]= "high school", "High school", IF(StudentsPerformance[[#This Row],[Parental Level of Education]]="some high school", "High school", "N/a"))))))</f>
        <v>Associate</v>
      </c>
    </row>
    <row r="642" spans="1:10" x14ac:dyDescent="0.3">
      <c r="A642" s="9" t="s">
        <v>40</v>
      </c>
      <c r="B642" s="9" t="s">
        <v>44</v>
      </c>
      <c r="C642" s="10" t="s">
        <v>22</v>
      </c>
      <c r="D642" s="9" t="s">
        <v>64</v>
      </c>
      <c r="E642" s="9" t="s">
        <v>50</v>
      </c>
      <c r="F642" s="9">
        <v>41</v>
      </c>
      <c r="G642" s="9">
        <v>52</v>
      </c>
      <c r="H642" s="9">
        <v>51</v>
      </c>
      <c r="I642" s="9">
        <f>SUM(StudentsPerformance[[#This Row],[Math Score]:[Writing Score]])</f>
        <v>144</v>
      </c>
      <c r="J642" s="9" t="str">
        <f>IF(StudentsPerformance[[#This Row],[Parental Level of Education]]= "master's degree", "College", IF(StudentsPerformance[[#This Row],[Parental Level of Education]]="bachelor's degree", "College", IF(StudentsPerformance[[#This Row],[Parental Level of Education]]= "some college", "College", IF(C642= "associate's degree", "Associate", IF(StudentsPerformance[[#This Row],[Parental Level of Education]]= "high school", "High school", IF(StudentsPerformance[[#This Row],[Parental Level of Education]]="some high school", "High school", "N/a"))))))</f>
        <v>High school</v>
      </c>
    </row>
    <row r="643" spans="1:10" x14ac:dyDescent="0.3">
      <c r="A643" s="9" t="s">
        <v>39</v>
      </c>
      <c r="B643" s="9" t="s">
        <v>44</v>
      </c>
      <c r="C643" s="10" t="s">
        <v>19</v>
      </c>
      <c r="D643" s="9" t="s">
        <v>65</v>
      </c>
      <c r="E643" s="9" t="s">
        <v>51</v>
      </c>
      <c r="F643" s="9">
        <v>74</v>
      </c>
      <c r="G643" s="9">
        <v>88</v>
      </c>
      <c r="H643" s="9">
        <v>90</v>
      </c>
      <c r="I643" s="9">
        <f>SUM(StudentsPerformance[[#This Row],[Math Score]:[Writing Score]])</f>
        <v>252</v>
      </c>
      <c r="J643" s="9" t="str">
        <f>IF(StudentsPerformance[[#This Row],[Parental Level of Education]]= "master's degree", "College", IF(StudentsPerformance[[#This Row],[Parental Level of Education]]="bachelor's degree", "College", IF(StudentsPerformance[[#This Row],[Parental Level of Education]]= "some college", "College", IF(C643= "associate's degree", "Associate", IF(StudentsPerformance[[#This Row],[Parental Level of Education]]= "high school", "High school", IF(StudentsPerformance[[#This Row],[Parental Level of Education]]="some high school", "High school", "N/a"))))))</f>
        <v>Associate</v>
      </c>
    </row>
    <row r="644" spans="1:10" x14ac:dyDescent="0.3">
      <c r="A644" s="9" t="s">
        <v>39</v>
      </c>
      <c r="B644" s="9" t="s">
        <v>41</v>
      </c>
      <c r="C644" s="10" t="s">
        <v>23</v>
      </c>
      <c r="D644" s="9" t="s">
        <v>65</v>
      </c>
      <c r="E644" s="9" t="s">
        <v>50</v>
      </c>
      <c r="F644" s="9">
        <v>72</v>
      </c>
      <c r="G644" s="9">
        <v>81</v>
      </c>
      <c r="H644" s="9">
        <v>79</v>
      </c>
      <c r="I644" s="9">
        <f>SUM(StudentsPerformance[[#This Row],[Math Score]:[Writing Score]])</f>
        <v>232</v>
      </c>
      <c r="J644" s="9" t="str">
        <f>IF(StudentsPerformance[[#This Row],[Parental Level of Education]]= "master's degree", "College", IF(StudentsPerformance[[#This Row],[Parental Level of Education]]="bachelor's degree", "College", IF(StudentsPerformance[[#This Row],[Parental Level of Education]]= "some college", "College", IF(C644= "associate's degree", "Associate", IF(StudentsPerformance[[#This Row],[Parental Level of Education]]= "high school", "High school", IF(StudentsPerformance[[#This Row],[Parental Level of Education]]="some high school", "High school", "N/a"))))))</f>
        <v>High school</v>
      </c>
    </row>
    <row r="645" spans="1:10" x14ac:dyDescent="0.3">
      <c r="A645" s="9" t="s">
        <v>39</v>
      </c>
      <c r="B645" s="9" t="s">
        <v>45</v>
      </c>
      <c r="C645" s="10" t="s">
        <v>22</v>
      </c>
      <c r="D645" s="9" t="s">
        <v>64</v>
      </c>
      <c r="E645" s="9" t="s">
        <v>51</v>
      </c>
      <c r="F645" s="9">
        <v>74</v>
      </c>
      <c r="G645" s="9">
        <v>79</v>
      </c>
      <c r="H645" s="9">
        <v>80</v>
      </c>
      <c r="I645" s="9">
        <f>SUM(StudentsPerformance[[#This Row],[Math Score]:[Writing Score]])</f>
        <v>233</v>
      </c>
      <c r="J645" s="9" t="str">
        <f>IF(StudentsPerformance[[#This Row],[Parental Level of Education]]= "master's degree", "College", IF(StudentsPerformance[[#This Row],[Parental Level of Education]]="bachelor's degree", "College", IF(StudentsPerformance[[#This Row],[Parental Level of Education]]= "some college", "College", IF(C645= "associate's degree", "Associate", IF(StudentsPerformance[[#This Row],[Parental Level of Education]]= "high school", "High school", IF(StudentsPerformance[[#This Row],[Parental Level of Education]]="some high school", "High school", "N/a"))))))</f>
        <v>High school</v>
      </c>
    </row>
    <row r="646" spans="1:10" x14ac:dyDescent="0.3">
      <c r="A646" s="9" t="s">
        <v>40</v>
      </c>
      <c r="B646" s="9" t="s">
        <v>41</v>
      </c>
      <c r="C646" s="10" t="s">
        <v>22</v>
      </c>
      <c r="D646" s="9" t="s">
        <v>64</v>
      </c>
      <c r="E646" s="9" t="s">
        <v>50</v>
      </c>
      <c r="F646" s="9">
        <v>70</v>
      </c>
      <c r="G646" s="9">
        <v>65</v>
      </c>
      <c r="H646" s="9">
        <v>60</v>
      </c>
      <c r="I646" s="9">
        <f>SUM(StudentsPerformance[[#This Row],[Math Score]:[Writing Score]])</f>
        <v>195</v>
      </c>
      <c r="J646" s="9" t="str">
        <f>IF(StudentsPerformance[[#This Row],[Parental Level of Education]]= "master's degree", "College", IF(StudentsPerformance[[#This Row],[Parental Level of Education]]="bachelor's degree", "College", IF(StudentsPerformance[[#This Row],[Parental Level of Education]]= "some college", "College", IF(C646= "associate's degree", "Associate", IF(StudentsPerformance[[#This Row],[Parental Level of Education]]= "high school", "High school", IF(StudentsPerformance[[#This Row],[Parental Level of Education]]="some high school", "High school", "N/a"))))))</f>
        <v>High school</v>
      </c>
    </row>
    <row r="647" spans="1:10" x14ac:dyDescent="0.3">
      <c r="A647" s="9" t="s">
        <v>39</v>
      </c>
      <c r="B647" s="9" t="s">
        <v>41</v>
      </c>
      <c r="C647" s="10" t="s">
        <v>10</v>
      </c>
      <c r="D647" s="9" t="s">
        <v>64</v>
      </c>
      <c r="E647" s="9" t="s">
        <v>51</v>
      </c>
      <c r="F647" s="9">
        <v>65</v>
      </c>
      <c r="G647" s="9">
        <v>81</v>
      </c>
      <c r="H647" s="9">
        <v>81</v>
      </c>
      <c r="I647" s="9">
        <f>SUM(StudentsPerformance[[#This Row],[Math Score]:[Writing Score]])</f>
        <v>227</v>
      </c>
      <c r="J647" s="9" t="str">
        <f>IF(StudentsPerformance[[#This Row],[Parental Level of Education]]= "master's degree", "College", IF(StudentsPerformance[[#This Row],[Parental Level of Education]]="bachelor's degree", "College", IF(StudentsPerformance[[#This Row],[Parental Level of Education]]= "some college", "College", IF(C647= "associate's degree", "Associate", IF(StudentsPerformance[[#This Row],[Parental Level of Education]]= "high school", "High school", IF(StudentsPerformance[[#This Row],[Parental Level of Education]]="some high school", "High school", "N/a"))))))</f>
        <v>College</v>
      </c>
    </row>
    <row r="648" spans="1:10" x14ac:dyDescent="0.3">
      <c r="A648" s="9" t="s">
        <v>39</v>
      </c>
      <c r="B648" s="9" t="s">
        <v>44</v>
      </c>
      <c r="C648" s="10" t="s">
        <v>19</v>
      </c>
      <c r="D648" s="9" t="s">
        <v>64</v>
      </c>
      <c r="E648" s="9" t="s">
        <v>50</v>
      </c>
      <c r="F648" s="9">
        <v>59</v>
      </c>
      <c r="G648" s="9">
        <v>70</v>
      </c>
      <c r="H648" s="9">
        <v>65</v>
      </c>
      <c r="I648" s="9">
        <f>SUM(StudentsPerformance[[#This Row],[Math Score]:[Writing Score]])</f>
        <v>194</v>
      </c>
      <c r="J648" s="9" t="str">
        <f>IF(StudentsPerformance[[#This Row],[Parental Level of Education]]= "master's degree", "College", IF(StudentsPerformance[[#This Row],[Parental Level of Education]]="bachelor's degree", "College", IF(StudentsPerformance[[#This Row],[Parental Level of Education]]= "some college", "College", IF(C648= "associate's degree", "Associate", IF(StudentsPerformance[[#This Row],[Parental Level of Education]]= "high school", "High school", IF(StudentsPerformance[[#This Row],[Parental Level of Education]]="some high school", "High school", "N/a"))))))</f>
        <v>Associate</v>
      </c>
    </row>
    <row r="649" spans="1:10" x14ac:dyDescent="0.3">
      <c r="A649" s="9" t="s">
        <v>39</v>
      </c>
      <c r="B649" s="9" t="s">
        <v>45</v>
      </c>
      <c r="C649" s="10" t="s">
        <v>22</v>
      </c>
      <c r="D649" s="9" t="s">
        <v>65</v>
      </c>
      <c r="E649" s="9" t="s">
        <v>50</v>
      </c>
      <c r="F649" s="9">
        <v>64</v>
      </c>
      <c r="G649" s="9">
        <v>62</v>
      </c>
      <c r="H649" s="9">
        <v>68</v>
      </c>
      <c r="I649" s="9">
        <f>SUM(StudentsPerformance[[#This Row],[Math Score]:[Writing Score]])</f>
        <v>194</v>
      </c>
      <c r="J649" s="9" t="str">
        <f>IF(StudentsPerformance[[#This Row],[Parental Level of Education]]= "master's degree", "College", IF(StudentsPerformance[[#This Row],[Parental Level of Education]]="bachelor's degree", "College", IF(StudentsPerformance[[#This Row],[Parental Level of Education]]= "some college", "College", IF(C649= "associate's degree", "Associate", IF(StudentsPerformance[[#This Row],[Parental Level of Education]]= "high school", "High school", IF(StudentsPerformance[[#This Row],[Parental Level of Education]]="some high school", "High school", "N/a"))))))</f>
        <v>High school</v>
      </c>
    </row>
    <row r="650" spans="1:10" x14ac:dyDescent="0.3">
      <c r="A650" s="9" t="s">
        <v>39</v>
      </c>
      <c r="B650" s="9" t="s">
        <v>41</v>
      </c>
      <c r="C650" s="10" t="s">
        <v>22</v>
      </c>
      <c r="D650" s="9" t="s">
        <v>64</v>
      </c>
      <c r="E650" s="9" t="s">
        <v>50</v>
      </c>
      <c r="F650" s="9">
        <v>50</v>
      </c>
      <c r="G650" s="9">
        <v>53</v>
      </c>
      <c r="H650" s="9">
        <v>55</v>
      </c>
      <c r="I650" s="9">
        <f>SUM(StudentsPerformance[[#This Row],[Math Score]:[Writing Score]])</f>
        <v>158</v>
      </c>
      <c r="J650" s="9" t="str">
        <f>IF(StudentsPerformance[[#This Row],[Parental Level of Education]]= "master's degree", "College", IF(StudentsPerformance[[#This Row],[Parental Level of Education]]="bachelor's degree", "College", IF(StudentsPerformance[[#This Row],[Parental Level of Education]]= "some college", "College", IF(C650= "associate's degree", "Associate", IF(StudentsPerformance[[#This Row],[Parental Level of Education]]= "high school", "High school", IF(StudentsPerformance[[#This Row],[Parental Level of Education]]="some high school", "High school", "N/a"))))))</f>
        <v>High school</v>
      </c>
    </row>
    <row r="651" spans="1:10" x14ac:dyDescent="0.3">
      <c r="A651" s="9" t="s">
        <v>39</v>
      </c>
      <c r="B651" s="9" t="s">
        <v>44</v>
      </c>
      <c r="C651" s="10" t="s">
        <v>14</v>
      </c>
      <c r="D651" s="9" t="s">
        <v>64</v>
      </c>
      <c r="E651" s="9" t="s">
        <v>51</v>
      </c>
      <c r="F651" s="9">
        <v>69</v>
      </c>
      <c r="G651" s="9">
        <v>79</v>
      </c>
      <c r="H651" s="9">
        <v>81</v>
      </c>
      <c r="I651" s="9">
        <f>SUM(StudentsPerformance[[#This Row],[Math Score]:[Writing Score]])</f>
        <v>229</v>
      </c>
      <c r="J651" s="9" t="str">
        <f>IF(StudentsPerformance[[#This Row],[Parental Level of Education]]= "master's degree", "College", IF(StudentsPerformance[[#This Row],[Parental Level of Education]]="bachelor's degree", "College", IF(StudentsPerformance[[#This Row],[Parental Level of Education]]= "some college", "College", IF(C651= "associate's degree", "Associate", IF(StudentsPerformance[[#This Row],[Parental Level of Education]]= "high school", "High school", IF(StudentsPerformance[[#This Row],[Parental Level of Education]]="some high school", "High school", "N/a"))))))</f>
        <v>College</v>
      </c>
    </row>
    <row r="652" spans="1:10" x14ac:dyDescent="0.3">
      <c r="A652" s="9" t="s">
        <v>40</v>
      </c>
      <c r="B652" s="9" t="s">
        <v>42</v>
      </c>
      <c r="C652" s="10" t="s">
        <v>23</v>
      </c>
      <c r="D652" s="9" t="s">
        <v>65</v>
      </c>
      <c r="E652" s="9" t="s">
        <v>51</v>
      </c>
      <c r="F652" s="9">
        <v>51</v>
      </c>
      <c r="G652" s="9">
        <v>56</v>
      </c>
      <c r="H652" s="9">
        <v>53</v>
      </c>
      <c r="I652" s="9">
        <f>SUM(StudentsPerformance[[#This Row],[Math Score]:[Writing Score]])</f>
        <v>160</v>
      </c>
      <c r="J652" s="9" t="str">
        <f>IF(StudentsPerformance[[#This Row],[Parental Level of Education]]= "master's degree", "College", IF(StudentsPerformance[[#This Row],[Parental Level of Education]]="bachelor's degree", "College", IF(StudentsPerformance[[#This Row],[Parental Level of Education]]= "some college", "College", IF(C652= "associate's degree", "Associate", IF(StudentsPerformance[[#This Row],[Parental Level of Education]]= "high school", "High school", IF(StudentsPerformance[[#This Row],[Parental Level of Education]]="some high school", "High school", "N/a"))))))</f>
        <v>High school</v>
      </c>
    </row>
    <row r="653" spans="1:10" x14ac:dyDescent="0.3">
      <c r="A653" s="9" t="s">
        <v>39</v>
      </c>
      <c r="B653" s="9" t="s">
        <v>43</v>
      </c>
      <c r="C653" s="10" t="s">
        <v>22</v>
      </c>
      <c r="D653" s="9" t="s">
        <v>64</v>
      </c>
      <c r="E653" s="9" t="s">
        <v>51</v>
      </c>
      <c r="F653" s="9">
        <v>68</v>
      </c>
      <c r="G653" s="9">
        <v>80</v>
      </c>
      <c r="H653" s="9">
        <v>76</v>
      </c>
      <c r="I653" s="9">
        <f>SUM(StudentsPerformance[[#This Row],[Math Score]:[Writing Score]])</f>
        <v>224</v>
      </c>
      <c r="J653" s="9" t="str">
        <f>IF(StudentsPerformance[[#This Row],[Parental Level of Education]]= "master's degree", "College", IF(StudentsPerformance[[#This Row],[Parental Level of Education]]="bachelor's degree", "College", IF(StudentsPerformance[[#This Row],[Parental Level of Education]]= "some college", "College", IF(C653= "associate's degree", "Associate", IF(StudentsPerformance[[#This Row],[Parental Level of Education]]= "high school", "High school", IF(StudentsPerformance[[#This Row],[Parental Level of Education]]="some high school", "High school", "N/a"))))))</f>
        <v>High school</v>
      </c>
    </row>
    <row r="654" spans="1:10" x14ac:dyDescent="0.3">
      <c r="A654" s="9" t="s">
        <v>39</v>
      </c>
      <c r="B654" s="9" t="s">
        <v>44</v>
      </c>
      <c r="C654" s="10" t="s">
        <v>14</v>
      </c>
      <c r="D654" s="9" t="s">
        <v>64</v>
      </c>
      <c r="E654" s="9" t="s">
        <v>51</v>
      </c>
      <c r="F654" s="9">
        <v>85</v>
      </c>
      <c r="G654" s="9">
        <v>86</v>
      </c>
      <c r="H654" s="9">
        <v>98</v>
      </c>
      <c r="I654" s="9">
        <f>SUM(StudentsPerformance[[#This Row],[Math Score]:[Writing Score]])</f>
        <v>269</v>
      </c>
      <c r="J654" s="9" t="str">
        <f>IF(StudentsPerformance[[#This Row],[Parental Level of Education]]= "master's degree", "College", IF(StudentsPerformance[[#This Row],[Parental Level of Education]]="bachelor's degree", "College", IF(StudentsPerformance[[#This Row],[Parental Level of Education]]= "some college", "College", IF(C654= "associate's degree", "Associate", IF(StudentsPerformance[[#This Row],[Parental Level of Education]]= "high school", "High school", IF(StudentsPerformance[[#This Row],[Parental Level of Education]]="some high school", "High school", "N/a"))))))</f>
        <v>College</v>
      </c>
    </row>
    <row r="655" spans="1:10" x14ac:dyDescent="0.3">
      <c r="A655" s="9" t="s">
        <v>39</v>
      </c>
      <c r="B655" s="9" t="s">
        <v>43</v>
      </c>
      <c r="C655" s="10" t="s">
        <v>19</v>
      </c>
      <c r="D655" s="9" t="s">
        <v>64</v>
      </c>
      <c r="E655" s="9" t="s">
        <v>51</v>
      </c>
      <c r="F655" s="9">
        <v>65</v>
      </c>
      <c r="G655" s="9">
        <v>70</v>
      </c>
      <c r="H655" s="9">
        <v>74</v>
      </c>
      <c r="I655" s="9">
        <f>SUM(StudentsPerformance[[#This Row],[Math Score]:[Writing Score]])</f>
        <v>209</v>
      </c>
      <c r="J655" s="9" t="str">
        <f>IF(StudentsPerformance[[#This Row],[Parental Level of Education]]= "master's degree", "College", IF(StudentsPerformance[[#This Row],[Parental Level of Education]]="bachelor's degree", "College", IF(StudentsPerformance[[#This Row],[Parental Level of Education]]= "some college", "College", IF(C655= "associate's degree", "Associate", IF(StudentsPerformance[[#This Row],[Parental Level of Education]]= "high school", "High school", IF(StudentsPerformance[[#This Row],[Parental Level of Education]]="some high school", "High school", "N/a"))))))</f>
        <v>Associate</v>
      </c>
    </row>
    <row r="656" spans="1:10" x14ac:dyDescent="0.3">
      <c r="A656" s="9" t="s">
        <v>39</v>
      </c>
      <c r="B656" s="9" t="s">
        <v>41</v>
      </c>
      <c r="C656" s="10" t="s">
        <v>23</v>
      </c>
      <c r="D656" s="9" t="s">
        <v>64</v>
      </c>
      <c r="E656" s="9" t="s">
        <v>50</v>
      </c>
      <c r="F656" s="9">
        <v>73</v>
      </c>
      <c r="G656" s="9">
        <v>79</v>
      </c>
      <c r="H656" s="9">
        <v>79</v>
      </c>
      <c r="I656" s="9">
        <f>SUM(StudentsPerformance[[#This Row],[Math Score]:[Writing Score]])</f>
        <v>231</v>
      </c>
      <c r="J656" s="9" t="str">
        <f>IF(StudentsPerformance[[#This Row],[Parental Level of Education]]= "master's degree", "College", IF(StudentsPerformance[[#This Row],[Parental Level of Education]]="bachelor's degree", "College", IF(StudentsPerformance[[#This Row],[Parental Level of Education]]= "some college", "College", IF(C656= "associate's degree", "Associate", IF(StudentsPerformance[[#This Row],[Parental Level of Education]]= "high school", "High school", IF(StudentsPerformance[[#This Row],[Parental Level of Education]]="some high school", "High school", "N/a"))))))</f>
        <v>High school</v>
      </c>
    </row>
    <row r="657" spans="1:10" x14ac:dyDescent="0.3">
      <c r="A657" s="9" t="s">
        <v>39</v>
      </c>
      <c r="B657" s="9" t="s">
        <v>41</v>
      </c>
      <c r="C657" s="10" t="s">
        <v>14</v>
      </c>
      <c r="D657" s="9" t="s">
        <v>64</v>
      </c>
      <c r="E657" s="9" t="s">
        <v>50</v>
      </c>
      <c r="F657" s="9">
        <v>62</v>
      </c>
      <c r="G657" s="9">
        <v>67</v>
      </c>
      <c r="H657" s="9">
        <v>67</v>
      </c>
      <c r="I657" s="9">
        <f>SUM(StudentsPerformance[[#This Row],[Math Score]:[Writing Score]])</f>
        <v>196</v>
      </c>
      <c r="J657" s="9" t="str">
        <f>IF(StudentsPerformance[[#This Row],[Parental Level of Education]]= "master's degree", "College", IF(StudentsPerformance[[#This Row],[Parental Level of Education]]="bachelor's degree", "College", IF(StudentsPerformance[[#This Row],[Parental Level of Education]]= "some college", "College", IF(C657= "associate's degree", "Associate", IF(StudentsPerformance[[#This Row],[Parental Level of Education]]= "high school", "High school", IF(StudentsPerformance[[#This Row],[Parental Level of Education]]="some high school", "High school", "N/a"))))))</f>
        <v>College</v>
      </c>
    </row>
    <row r="658" spans="1:10" x14ac:dyDescent="0.3">
      <c r="A658" s="9" t="s">
        <v>40</v>
      </c>
      <c r="B658" s="9" t="s">
        <v>42</v>
      </c>
      <c r="C658" s="10" t="s">
        <v>19</v>
      </c>
      <c r="D658" s="9" t="s">
        <v>65</v>
      </c>
      <c r="E658" s="9" t="s">
        <v>50</v>
      </c>
      <c r="F658" s="9">
        <v>77</v>
      </c>
      <c r="G658" s="9">
        <v>67</v>
      </c>
      <c r="H658" s="9">
        <v>64</v>
      </c>
      <c r="I658" s="9">
        <f>SUM(StudentsPerformance[[#This Row],[Math Score]:[Writing Score]])</f>
        <v>208</v>
      </c>
      <c r="J658" s="9" t="str">
        <f>IF(StudentsPerformance[[#This Row],[Parental Level of Education]]= "master's degree", "College", IF(StudentsPerformance[[#This Row],[Parental Level of Education]]="bachelor's degree", "College", IF(StudentsPerformance[[#This Row],[Parental Level of Education]]= "some college", "College", IF(C658= "associate's degree", "Associate", IF(StudentsPerformance[[#This Row],[Parental Level of Education]]= "high school", "High school", IF(StudentsPerformance[[#This Row],[Parental Level of Education]]="some high school", "High school", "N/a"))))))</f>
        <v>Associate</v>
      </c>
    </row>
    <row r="659" spans="1:10" x14ac:dyDescent="0.3">
      <c r="A659" s="9" t="s">
        <v>40</v>
      </c>
      <c r="B659" s="9" t="s">
        <v>44</v>
      </c>
      <c r="C659" s="10" t="s">
        <v>23</v>
      </c>
      <c r="D659" s="9" t="s">
        <v>64</v>
      </c>
      <c r="E659" s="9" t="s">
        <v>50</v>
      </c>
      <c r="F659" s="9">
        <v>69</v>
      </c>
      <c r="G659" s="9">
        <v>66</v>
      </c>
      <c r="H659" s="9">
        <v>61</v>
      </c>
      <c r="I659" s="9">
        <f>SUM(StudentsPerformance[[#This Row],[Math Score]:[Writing Score]])</f>
        <v>196</v>
      </c>
      <c r="J659" s="9" t="str">
        <f>IF(StudentsPerformance[[#This Row],[Parental Level of Education]]= "master's degree", "College", IF(StudentsPerformance[[#This Row],[Parental Level of Education]]="bachelor's degree", "College", IF(StudentsPerformance[[#This Row],[Parental Level of Education]]= "some college", "College", IF(C659= "associate's degree", "Associate", IF(StudentsPerformance[[#This Row],[Parental Level of Education]]= "high school", "High school", IF(StudentsPerformance[[#This Row],[Parental Level of Education]]="some high school", "High school", "N/a"))))))</f>
        <v>High school</v>
      </c>
    </row>
    <row r="660" spans="1:10" x14ac:dyDescent="0.3">
      <c r="A660" s="9" t="s">
        <v>39</v>
      </c>
      <c r="B660" s="9" t="s">
        <v>44</v>
      </c>
      <c r="C660" s="10" t="s">
        <v>19</v>
      </c>
      <c r="D660" s="9" t="s">
        <v>65</v>
      </c>
      <c r="E660" s="9" t="s">
        <v>50</v>
      </c>
      <c r="F660" s="9">
        <v>43</v>
      </c>
      <c r="G660" s="9">
        <v>60</v>
      </c>
      <c r="H660" s="9">
        <v>58</v>
      </c>
      <c r="I660" s="9">
        <f>SUM(StudentsPerformance[[#This Row],[Math Score]:[Writing Score]])</f>
        <v>161</v>
      </c>
      <c r="J660" s="9" t="str">
        <f>IF(StudentsPerformance[[#This Row],[Parental Level of Education]]= "master's degree", "College", IF(StudentsPerformance[[#This Row],[Parental Level of Education]]="bachelor's degree", "College", IF(StudentsPerformance[[#This Row],[Parental Level of Education]]= "some college", "College", IF(C660= "associate's degree", "Associate", IF(StudentsPerformance[[#This Row],[Parental Level of Education]]= "high school", "High school", IF(StudentsPerformance[[#This Row],[Parental Level of Education]]="some high school", "High school", "N/a"))))))</f>
        <v>Associate</v>
      </c>
    </row>
    <row r="661" spans="1:10" x14ac:dyDescent="0.3">
      <c r="A661" s="9" t="s">
        <v>40</v>
      </c>
      <c r="B661" s="9" t="s">
        <v>44</v>
      </c>
      <c r="C661" s="10" t="s">
        <v>19</v>
      </c>
      <c r="D661" s="9" t="s">
        <v>64</v>
      </c>
      <c r="E661" s="9" t="s">
        <v>50</v>
      </c>
      <c r="F661" s="9">
        <v>90</v>
      </c>
      <c r="G661" s="9">
        <v>87</v>
      </c>
      <c r="H661" s="9">
        <v>85</v>
      </c>
      <c r="I661" s="9">
        <f>SUM(StudentsPerformance[[#This Row],[Math Score]:[Writing Score]])</f>
        <v>262</v>
      </c>
      <c r="J661" s="9" t="str">
        <f>IF(StudentsPerformance[[#This Row],[Parental Level of Education]]= "master's degree", "College", IF(StudentsPerformance[[#This Row],[Parental Level of Education]]="bachelor's degree", "College", IF(StudentsPerformance[[#This Row],[Parental Level of Education]]= "some college", "College", IF(C661= "associate's degree", "Associate", IF(StudentsPerformance[[#This Row],[Parental Level of Education]]= "high school", "High school", IF(StudentsPerformance[[#This Row],[Parental Level of Education]]="some high school", "High school", "N/a"))))))</f>
        <v>Associate</v>
      </c>
    </row>
    <row r="662" spans="1:10" x14ac:dyDescent="0.3">
      <c r="A662" s="9" t="s">
        <v>40</v>
      </c>
      <c r="B662" s="9" t="s">
        <v>42</v>
      </c>
      <c r="C662" s="10" t="s">
        <v>14</v>
      </c>
      <c r="D662" s="9" t="s">
        <v>65</v>
      </c>
      <c r="E662" s="9" t="s">
        <v>50</v>
      </c>
      <c r="F662" s="9">
        <v>74</v>
      </c>
      <c r="G662" s="9">
        <v>77</v>
      </c>
      <c r="H662" s="9">
        <v>73</v>
      </c>
      <c r="I662" s="9">
        <f>SUM(StudentsPerformance[[#This Row],[Math Score]:[Writing Score]])</f>
        <v>224</v>
      </c>
      <c r="J662" s="9" t="str">
        <f>IF(StudentsPerformance[[#This Row],[Parental Level of Education]]= "master's degree", "College", IF(StudentsPerformance[[#This Row],[Parental Level of Education]]="bachelor's degree", "College", IF(StudentsPerformance[[#This Row],[Parental Level of Education]]= "some college", "College", IF(C662= "associate's degree", "Associate", IF(StudentsPerformance[[#This Row],[Parental Level of Education]]= "high school", "High school", IF(StudentsPerformance[[#This Row],[Parental Level of Education]]="some high school", "High school", "N/a"))))))</f>
        <v>College</v>
      </c>
    </row>
    <row r="663" spans="1:10" x14ac:dyDescent="0.3">
      <c r="A663" s="9" t="s">
        <v>40</v>
      </c>
      <c r="B663" s="9" t="s">
        <v>42</v>
      </c>
      <c r="C663" s="10" t="s">
        <v>23</v>
      </c>
      <c r="D663" s="9" t="s">
        <v>64</v>
      </c>
      <c r="E663" s="9" t="s">
        <v>50</v>
      </c>
      <c r="F663" s="9">
        <v>73</v>
      </c>
      <c r="G663" s="9">
        <v>66</v>
      </c>
      <c r="H663" s="9">
        <v>63</v>
      </c>
      <c r="I663" s="9">
        <f>SUM(StudentsPerformance[[#This Row],[Math Score]:[Writing Score]])</f>
        <v>202</v>
      </c>
      <c r="J663" s="9" t="str">
        <f>IF(StudentsPerformance[[#This Row],[Parental Level of Education]]= "master's degree", "College", IF(StudentsPerformance[[#This Row],[Parental Level of Education]]="bachelor's degree", "College", IF(StudentsPerformance[[#This Row],[Parental Level of Education]]= "some college", "College", IF(C663= "associate's degree", "Associate", IF(StudentsPerformance[[#This Row],[Parental Level of Education]]= "high school", "High school", IF(StudentsPerformance[[#This Row],[Parental Level of Education]]="some high school", "High school", "N/a"))))))</f>
        <v>High school</v>
      </c>
    </row>
    <row r="664" spans="1:10" x14ac:dyDescent="0.3">
      <c r="A664" s="9" t="s">
        <v>39</v>
      </c>
      <c r="B664" s="9" t="s">
        <v>44</v>
      </c>
      <c r="C664" s="10" t="s">
        <v>14</v>
      </c>
      <c r="D664" s="9" t="s">
        <v>65</v>
      </c>
      <c r="E664" s="9" t="s">
        <v>50</v>
      </c>
      <c r="F664" s="9">
        <v>55</v>
      </c>
      <c r="G664" s="9">
        <v>71</v>
      </c>
      <c r="H664" s="9">
        <v>69</v>
      </c>
      <c r="I664" s="9">
        <f>SUM(StudentsPerformance[[#This Row],[Math Score]:[Writing Score]])</f>
        <v>195</v>
      </c>
      <c r="J664" s="9" t="str">
        <f>IF(StudentsPerformance[[#This Row],[Parental Level of Education]]= "master's degree", "College", IF(StudentsPerformance[[#This Row],[Parental Level of Education]]="bachelor's degree", "College", IF(StudentsPerformance[[#This Row],[Parental Level of Education]]= "some college", "College", IF(C664= "associate's degree", "Associate", IF(StudentsPerformance[[#This Row],[Parental Level of Education]]= "high school", "High school", IF(StudentsPerformance[[#This Row],[Parental Level of Education]]="some high school", "High school", "N/a"))))))</f>
        <v>College</v>
      </c>
    </row>
    <row r="665" spans="1:10" x14ac:dyDescent="0.3">
      <c r="A665" s="9" t="s">
        <v>39</v>
      </c>
      <c r="B665" s="9" t="s">
        <v>42</v>
      </c>
      <c r="C665" s="10" t="s">
        <v>22</v>
      </c>
      <c r="D665" s="9" t="s">
        <v>64</v>
      </c>
      <c r="E665" s="9" t="s">
        <v>50</v>
      </c>
      <c r="F665" s="9">
        <v>65</v>
      </c>
      <c r="G665" s="9">
        <v>69</v>
      </c>
      <c r="H665" s="9">
        <v>67</v>
      </c>
      <c r="I665" s="9">
        <f>SUM(StudentsPerformance[[#This Row],[Math Score]:[Writing Score]])</f>
        <v>201</v>
      </c>
      <c r="J665" s="9" t="str">
        <f>IF(StudentsPerformance[[#This Row],[Parental Level of Education]]= "master's degree", "College", IF(StudentsPerformance[[#This Row],[Parental Level of Education]]="bachelor's degree", "College", IF(StudentsPerformance[[#This Row],[Parental Level of Education]]= "some college", "College", IF(C665= "associate's degree", "Associate", IF(StudentsPerformance[[#This Row],[Parental Level of Education]]= "high school", "High school", IF(StudentsPerformance[[#This Row],[Parental Level of Education]]="some high school", "High school", "N/a"))))))</f>
        <v>High school</v>
      </c>
    </row>
    <row r="666" spans="1:10" x14ac:dyDescent="0.3">
      <c r="A666" s="9" t="s">
        <v>40</v>
      </c>
      <c r="B666" s="9" t="s">
        <v>44</v>
      </c>
      <c r="C666" s="10" t="s">
        <v>19</v>
      </c>
      <c r="D666" s="9" t="s">
        <v>64</v>
      </c>
      <c r="E666" s="9" t="s">
        <v>50</v>
      </c>
      <c r="F666" s="9">
        <v>80</v>
      </c>
      <c r="G666" s="9">
        <v>63</v>
      </c>
      <c r="H666" s="9">
        <v>63</v>
      </c>
      <c r="I666" s="9">
        <f>SUM(StudentsPerformance[[#This Row],[Math Score]:[Writing Score]])</f>
        <v>206</v>
      </c>
      <c r="J666" s="9" t="str">
        <f>IF(StudentsPerformance[[#This Row],[Parental Level of Education]]= "master's degree", "College", IF(StudentsPerformance[[#This Row],[Parental Level of Education]]="bachelor's degree", "College", IF(StudentsPerformance[[#This Row],[Parental Level of Education]]= "some college", "College", IF(C666= "associate's degree", "Associate", IF(StudentsPerformance[[#This Row],[Parental Level of Education]]= "high school", "High school", IF(StudentsPerformance[[#This Row],[Parental Level of Education]]="some high school", "High school", "N/a"))))))</f>
        <v>Associate</v>
      </c>
    </row>
    <row r="667" spans="1:10" x14ac:dyDescent="0.3">
      <c r="A667" s="9" t="s">
        <v>39</v>
      </c>
      <c r="B667" s="9" t="s">
        <v>42</v>
      </c>
      <c r="C667" s="10" t="s">
        <v>23</v>
      </c>
      <c r="D667" s="9" t="s">
        <v>65</v>
      </c>
      <c r="E667" s="9" t="s">
        <v>51</v>
      </c>
      <c r="F667" s="9">
        <v>50</v>
      </c>
      <c r="G667" s="9">
        <v>60</v>
      </c>
      <c r="H667" s="9">
        <v>60</v>
      </c>
      <c r="I667" s="9">
        <f>SUM(StudentsPerformance[[#This Row],[Math Score]:[Writing Score]])</f>
        <v>170</v>
      </c>
      <c r="J667" s="9" t="str">
        <f>IF(StudentsPerformance[[#This Row],[Parental Level of Education]]= "master's degree", "College", IF(StudentsPerformance[[#This Row],[Parental Level of Education]]="bachelor's degree", "College", IF(StudentsPerformance[[#This Row],[Parental Level of Education]]= "some college", "College", IF(C667= "associate's degree", "Associate", IF(StudentsPerformance[[#This Row],[Parental Level of Education]]= "high school", "High school", IF(StudentsPerformance[[#This Row],[Parental Level of Education]]="some high school", "High school", "N/a"))))))</f>
        <v>High school</v>
      </c>
    </row>
    <row r="668" spans="1:10" x14ac:dyDescent="0.3">
      <c r="A668" s="9" t="s">
        <v>39</v>
      </c>
      <c r="B668" s="9" t="s">
        <v>42</v>
      </c>
      <c r="C668" s="10" t="s">
        <v>14</v>
      </c>
      <c r="D668" s="9" t="s">
        <v>65</v>
      </c>
      <c r="E668" s="9" t="s">
        <v>51</v>
      </c>
      <c r="F668" s="9">
        <v>63</v>
      </c>
      <c r="G668" s="9">
        <v>73</v>
      </c>
      <c r="H668" s="9">
        <v>71</v>
      </c>
      <c r="I668" s="9">
        <f>SUM(StudentsPerformance[[#This Row],[Math Score]:[Writing Score]])</f>
        <v>207</v>
      </c>
      <c r="J668" s="9" t="str">
        <f>IF(StudentsPerformance[[#This Row],[Parental Level of Education]]= "master's degree", "College", IF(StudentsPerformance[[#This Row],[Parental Level of Education]]="bachelor's degree", "College", IF(StudentsPerformance[[#This Row],[Parental Level of Education]]= "some college", "College", IF(C668= "associate's degree", "Associate", IF(StudentsPerformance[[#This Row],[Parental Level of Education]]= "high school", "High school", IF(StudentsPerformance[[#This Row],[Parental Level of Education]]="some high school", "High school", "N/a"))))))</f>
        <v>College</v>
      </c>
    </row>
    <row r="669" spans="1:10" x14ac:dyDescent="0.3">
      <c r="A669" s="9" t="s">
        <v>39</v>
      </c>
      <c r="B669" s="9" t="s">
        <v>41</v>
      </c>
      <c r="C669" s="10" t="s">
        <v>10</v>
      </c>
      <c r="D669" s="9" t="s">
        <v>65</v>
      </c>
      <c r="E669" s="9" t="s">
        <v>50</v>
      </c>
      <c r="F669" s="9">
        <v>77</v>
      </c>
      <c r="G669" s="9">
        <v>85</v>
      </c>
      <c r="H669" s="9">
        <v>87</v>
      </c>
      <c r="I669" s="9">
        <f>SUM(StudentsPerformance[[#This Row],[Math Score]:[Writing Score]])</f>
        <v>249</v>
      </c>
      <c r="J669" s="9" t="str">
        <f>IF(StudentsPerformance[[#This Row],[Parental Level of Education]]= "master's degree", "College", IF(StudentsPerformance[[#This Row],[Parental Level of Education]]="bachelor's degree", "College", IF(StudentsPerformance[[#This Row],[Parental Level of Education]]= "some college", "College", IF(C669= "associate's degree", "Associate", IF(StudentsPerformance[[#This Row],[Parental Level of Education]]= "high school", "High school", IF(StudentsPerformance[[#This Row],[Parental Level of Education]]="some high school", "High school", "N/a"))))))</f>
        <v>College</v>
      </c>
    </row>
    <row r="670" spans="1:10" x14ac:dyDescent="0.3">
      <c r="A670" s="9" t="s">
        <v>40</v>
      </c>
      <c r="B670" s="9" t="s">
        <v>42</v>
      </c>
      <c r="C670" s="10" t="s">
        <v>14</v>
      </c>
      <c r="D670" s="9" t="s">
        <v>64</v>
      </c>
      <c r="E670" s="9" t="s">
        <v>50</v>
      </c>
      <c r="F670" s="9">
        <v>73</v>
      </c>
      <c r="G670" s="9">
        <v>74</v>
      </c>
      <c r="H670" s="9">
        <v>61</v>
      </c>
      <c r="I670" s="9">
        <f>SUM(StudentsPerformance[[#This Row],[Math Score]:[Writing Score]])</f>
        <v>208</v>
      </c>
      <c r="J670" s="9" t="str">
        <f>IF(StudentsPerformance[[#This Row],[Parental Level of Education]]= "master's degree", "College", IF(StudentsPerformance[[#This Row],[Parental Level of Education]]="bachelor's degree", "College", IF(StudentsPerformance[[#This Row],[Parental Level of Education]]= "some college", "College", IF(C670= "associate's degree", "Associate", IF(StudentsPerformance[[#This Row],[Parental Level of Education]]= "high school", "High school", IF(StudentsPerformance[[#This Row],[Parental Level of Education]]="some high school", "High school", "N/a"))))))</f>
        <v>College</v>
      </c>
    </row>
    <row r="671" spans="1:10" x14ac:dyDescent="0.3">
      <c r="A671" s="9" t="s">
        <v>40</v>
      </c>
      <c r="B671" s="9" t="s">
        <v>44</v>
      </c>
      <c r="C671" s="10" t="s">
        <v>19</v>
      </c>
      <c r="D671" s="9" t="s">
        <v>64</v>
      </c>
      <c r="E671" s="9" t="s">
        <v>51</v>
      </c>
      <c r="F671" s="9">
        <v>81</v>
      </c>
      <c r="G671" s="9">
        <v>72</v>
      </c>
      <c r="H671" s="9">
        <v>77</v>
      </c>
      <c r="I671" s="9">
        <f>SUM(StudentsPerformance[[#This Row],[Math Score]:[Writing Score]])</f>
        <v>230</v>
      </c>
      <c r="J671" s="9" t="str">
        <f>IF(StudentsPerformance[[#This Row],[Parental Level of Education]]= "master's degree", "College", IF(StudentsPerformance[[#This Row],[Parental Level of Education]]="bachelor's degree", "College", IF(StudentsPerformance[[#This Row],[Parental Level of Education]]= "some college", "College", IF(C671= "associate's degree", "Associate", IF(StudentsPerformance[[#This Row],[Parental Level of Education]]= "high school", "High school", IF(StudentsPerformance[[#This Row],[Parental Level of Education]]="some high school", "High school", "N/a"))))))</f>
        <v>Associate</v>
      </c>
    </row>
    <row r="672" spans="1:10" x14ac:dyDescent="0.3">
      <c r="A672" s="9" t="s">
        <v>39</v>
      </c>
      <c r="B672" s="9" t="s">
        <v>42</v>
      </c>
      <c r="C672" s="10" t="s">
        <v>22</v>
      </c>
      <c r="D672" s="9" t="s">
        <v>65</v>
      </c>
      <c r="E672" s="9" t="s">
        <v>50</v>
      </c>
      <c r="F672" s="9">
        <v>66</v>
      </c>
      <c r="G672" s="9">
        <v>76</v>
      </c>
      <c r="H672" s="9">
        <v>68</v>
      </c>
      <c r="I672" s="9">
        <f>SUM(StudentsPerformance[[#This Row],[Math Score]:[Writing Score]])</f>
        <v>210</v>
      </c>
      <c r="J672" s="9" t="str">
        <f>IF(StudentsPerformance[[#This Row],[Parental Level of Education]]= "master's degree", "College", IF(StudentsPerformance[[#This Row],[Parental Level of Education]]="bachelor's degree", "College", IF(StudentsPerformance[[#This Row],[Parental Level of Education]]= "some college", "College", IF(C672= "associate's degree", "Associate", IF(StudentsPerformance[[#This Row],[Parental Level of Education]]= "high school", "High school", IF(StudentsPerformance[[#This Row],[Parental Level of Education]]="some high school", "High school", "N/a"))))))</f>
        <v>High school</v>
      </c>
    </row>
    <row r="673" spans="1:10" x14ac:dyDescent="0.3">
      <c r="A673" s="9" t="s">
        <v>40</v>
      </c>
      <c r="B673" s="9" t="s">
        <v>44</v>
      </c>
      <c r="C673" s="10" t="s">
        <v>19</v>
      </c>
      <c r="D673" s="9" t="s">
        <v>65</v>
      </c>
      <c r="E673" s="9" t="s">
        <v>50</v>
      </c>
      <c r="F673" s="9">
        <v>52</v>
      </c>
      <c r="G673" s="9">
        <v>57</v>
      </c>
      <c r="H673" s="9">
        <v>50</v>
      </c>
      <c r="I673" s="9">
        <f>SUM(StudentsPerformance[[#This Row],[Math Score]:[Writing Score]])</f>
        <v>159</v>
      </c>
      <c r="J673" s="9" t="str">
        <f>IF(StudentsPerformance[[#This Row],[Parental Level of Education]]= "master's degree", "College", IF(StudentsPerformance[[#This Row],[Parental Level of Education]]="bachelor's degree", "College", IF(StudentsPerformance[[#This Row],[Parental Level of Education]]= "some college", "College", IF(C673= "associate's degree", "Associate", IF(StudentsPerformance[[#This Row],[Parental Level of Education]]= "high school", "High school", IF(StudentsPerformance[[#This Row],[Parental Level of Education]]="some high school", "High school", "N/a"))))))</f>
        <v>Associate</v>
      </c>
    </row>
    <row r="674" spans="1:10" x14ac:dyDescent="0.3">
      <c r="A674" s="9" t="s">
        <v>39</v>
      </c>
      <c r="B674" s="9" t="s">
        <v>42</v>
      </c>
      <c r="C674" s="10" t="s">
        <v>14</v>
      </c>
      <c r="D674" s="9" t="s">
        <v>64</v>
      </c>
      <c r="E674" s="9" t="s">
        <v>50</v>
      </c>
      <c r="F674" s="9">
        <v>69</v>
      </c>
      <c r="G674" s="9">
        <v>78</v>
      </c>
      <c r="H674" s="9">
        <v>76</v>
      </c>
      <c r="I674" s="9">
        <f>SUM(StudentsPerformance[[#This Row],[Math Score]:[Writing Score]])</f>
        <v>223</v>
      </c>
      <c r="J674" s="9" t="str">
        <f>IF(StudentsPerformance[[#This Row],[Parental Level of Education]]= "master's degree", "College", IF(StudentsPerformance[[#This Row],[Parental Level of Education]]="bachelor's degree", "College", IF(StudentsPerformance[[#This Row],[Parental Level of Education]]= "some college", "College", IF(C674= "associate's degree", "Associate", IF(StudentsPerformance[[#This Row],[Parental Level of Education]]= "high school", "High school", IF(StudentsPerformance[[#This Row],[Parental Level of Education]]="some high school", "High school", "N/a"))))))</f>
        <v>College</v>
      </c>
    </row>
    <row r="675" spans="1:10" x14ac:dyDescent="0.3">
      <c r="A675" s="9" t="s">
        <v>39</v>
      </c>
      <c r="B675" s="9" t="s">
        <v>42</v>
      </c>
      <c r="C675" s="10" t="s">
        <v>19</v>
      </c>
      <c r="D675" s="9" t="s">
        <v>64</v>
      </c>
      <c r="E675" s="9" t="s">
        <v>51</v>
      </c>
      <c r="F675" s="9">
        <v>65</v>
      </c>
      <c r="G675" s="9">
        <v>84</v>
      </c>
      <c r="H675" s="9">
        <v>84</v>
      </c>
      <c r="I675" s="9">
        <f>SUM(StudentsPerformance[[#This Row],[Math Score]:[Writing Score]])</f>
        <v>233</v>
      </c>
      <c r="J675" s="9" t="str">
        <f>IF(StudentsPerformance[[#This Row],[Parental Level of Education]]= "master's degree", "College", IF(StudentsPerformance[[#This Row],[Parental Level of Education]]="bachelor's degree", "College", IF(StudentsPerformance[[#This Row],[Parental Level of Education]]= "some college", "College", IF(C675= "associate's degree", "Associate", IF(StudentsPerformance[[#This Row],[Parental Level of Education]]= "high school", "High school", IF(StudentsPerformance[[#This Row],[Parental Level of Education]]="some high school", "High school", "N/a"))))))</f>
        <v>Associate</v>
      </c>
    </row>
    <row r="676" spans="1:10" x14ac:dyDescent="0.3">
      <c r="A676" s="9" t="s">
        <v>39</v>
      </c>
      <c r="B676" s="9" t="s">
        <v>44</v>
      </c>
      <c r="C676" s="10" t="s">
        <v>22</v>
      </c>
      <c r="D676" s="9" t="s">
        <v>64</v>
      </c>
      <c r="E676" s="9" t="s">
        <v>51</v>
      </c>
      <c r="F676" s="9">
        <v>69</v>
      </c>
      <c r="G676" s="9">
        <v>77</v>
      </c>
      <c r="H676" s="9">
        <v>78</v>
      </c>
      <c r="I676" s="9">
        <f>SUM(StudentsPerformance[[#This Row],[Math Score]:[Writing Score]])</f>
        <v>224</v>
      </c>
      <c r="J676" s="9" t="str">
        <f>IF(StudentsPerformance[[#This Row],[Parental Level of Education]]= "master's degree", "College", IF(StudentsPerformance[[#This Row],[Parental Level of Education]]="bachelor's degree", "College", IF(StudentsPerformance[[#This Row],[Parental Level of Education]]= "some college", "College", IF(C676= "associate's degree", "Associate", IF(StudentsPerformance[[#This Row],[Parental Level of Education]]= "high school", "High school", IF(StudentsPerformance[[#This Row],[Parental Level of Education]]="some high school", "High school", "N/a"))))))</f>
        <v>High school</v>
      </c>
    </row>
    <row r="677" spans="1:10" x14ac:dyDescent="0.3">
      <c r="A677" s="9" t="s">
        <v>39</v>
      </c>
      <c r="B677" s="9" t="s">
        <v>41</v>
      </c>
      <c r="C677" s="10" t="s">
        <v>14</v>
      </c>
      <c r="D677" s="9" t="s">
        <v>64</v>
      </c>
      <c r="E677" s="9" t="s">
        <v>51</v>
      </c>
      <c r="F677" s="9">
        <v>50</v>
      </c>
      <c r="G677" s="9">
        <v>64</v>
      </c>
      <c r="H677" s="9">
        <v>66</v>
      </c>
      <c r="I677" s="9">
        <f>SUM(StudentsPerformance[[#This Row],[Math Score]:[Writing Score]])</f>
        <v>180</v>
      </c>
      <c r="J677" s="9" t="str">
        <f>IF(StudentsPerformance[[#This Row],[Parental Level of Education]]= "master's degree", "College", IF(StudentsPerformance[[#This Row],[Parental Level of Education]]="bachelor's degree", "College", IF(StudentsPerformance[[#This Row],[Parental Level of Education]]= "some college", "College", IF(C677= "associate's degree", "Associate", IF(StudentsPerformance[[#This Row],[Parental Level of Education]]= "high school", "High school", IF(StudentsPerformance[[#This Row],[Parental Level of Education]]="some high school", "High school", "N/a"))))))</f>
        <v>College</v>
      </c>
    </row>
    <row r="678" spans="1:10" x14ac:dyDescent="0.3">
      <c r="A678" s="9" t="s">
        <v>39</v>
      </c>
      <c r="B678" s="9" t="s">
        <v>45</v>
      </c>
      <c r="C678" s="10" t="s">
        <v>14</v>
      </c>
      <c r="D678" s="9" t="s">
        <v>64</v>
      </c>
      <c r="E678" s="9" t="s">
        <v>51</v>
      </c>
      <c r="F678" s="9">
        <v>73</v>
      </c>
      <c r="G678" s="9">
        <v>78</v>
      </c>
      <c r="H678" s="9">
        <v>76</v>
      </c>
      <c r="I678" s="9">
        <f>SUM(StudentsPerformance[[#This Row],[Math Score]:[Writing Score]])</f>
        <v>227</v>
      </c>
      <c r="J678" s="9" t="str">
        <f>IF(StudentsPerformance[[#This Row],[Parental Level of Education]]= "master's degree", "College", IF(StudentsPerformance[[#This Row],[Parental Level of Education]]="bachelor's degree", "College", IF(StudentsPerformance[[#This Row],[Parental Level of Education]]= "some college", "College", IF(C678= "associate's degree", "Associate", IF(StudentsPerformance[[#This Row],[Parental Level of Education]]= "high school", "High school", IF(StudentsPerformance[[#This Row],[Parental Level of Education]]="some high school", "High school", "N/a"))))))</f>
        <v>College</v>
      </c>
    </row>
    <row r="679" spans="1:10" x14ac:dyDescent="0.3">
      <c r="A679" s="9" t="s">
        <v>39</v>
      </c>
      <c r="B679" s="9" t="s">
        <v>42</v>
      </c>
      <c r="C679" s="10" t="s">
        <v>23</v>
      </c>
      <c r="D679" s="9" t="s">
        <v>64</v>
      </c>
      <c r="E679" s="9" t="s">
        <v>51</v>
      </c>
      <c r="F679" s="9">
        <v>70</v>
      </c>
      <c r="G679" s="9">
        <v>82</v>
      </c>
      <c r="H679" s="9">
        <v>76</v>
      </c>
      <c r="I679" s="9">
        <f>SUM(StudentsPerformance[[#This Row],[Math Score]:[Writing Score]])</f>
        <v>228</v>
      </c>
      <c r="J679" s="9" t="str">
        <f>IF(StudentsPerformance[[#This Row],[Parental Level of Education]]= "master's degree", "College", IF(StudentsPerformance[[#This Row],[Parental Level of Education]]="bachelor's degree", "College", IF(StudentsPerformance[[#This Row],[Parental Level of Education]]= "some college", "College", IF(C679= "associate's degree", "Associate", IF(StudentsPerformance[[#This Row],[Parental Level of Education]]= "high school", "High school", IF(StudentsPerformance[[#This Row],[Parental Level of Education]]="some high school", "High school", "N/a"))))))</f>
        <v>High school</v>
      </c>
    </row>
    <row r="680" spans="1:10" x14ac:dyDescent="0.3">
      <c r="A680" s="9" t="s">
        <v>40</v>
      </c>
      <c r="B680" s="9" t="s">
        <v>44</v>
      </c>
      <c r="C680" s="10" t="s">
        <v>19</v>
      </c>
      <c r="D680" s="9" t="s">
        <v>65</v>
      </c>
      <c r="E680" s="9" t="s">
        <v>50</v>
      </c>
      <c r="F680" s="9">
        <v>81</v>
      </c>
      <c r="G680" s="9">
        <v>75</v>
      </c>
      <c r="H680" s="9">
        <v>78</v>
      </c>
      <c r="I680" s="9">
        <f>SUM(StudentsPerformance[[#This Row],[Math Score]:[Writing Score]])</f>
        <v>234</v>
      </c>
      <c r="J680" s="9" t="str">
        <f>IF(StudentsPerformance[[#This Row],[Parental Level of Education]]= "master's degree", "College", IF(StudentsPerformance[[#This Row],[Parental Level of Education]]="bachelor's degree", "College", IF(StudentsPerformance[[#This Row],[Parental Level of Education]]= "some college", "College", IF(C680= "associate's degree", "Associate", IF(StudentsPerformance[[#This Row],[Parental Level of Education]]= "high school", "High school", IF(StudentsPerformance[[#This Row],[Parental Level of Education]]="some high school", "High school", "N/a"))))))</f>
        <v>Associate</v>
      </c>
    </row>
    <row r="681" spans="1:10" x14ac:dyDescent="0.3">
      <c r="A681" s="9" t="s">
        <v>40</v>
      </c>
      <c r="B681" s="9" t="s">
        <v>44</v>
      </c>
      <c r="C681" s="10" t="s">
        <v>14</v>
      </c>
      <c r="D681" s="9" t="s">
        <v>65</v>
      </c>
      <c r="E681" s="9" t="s">
        <v>50</v>
      </c>
      <c r="F681" s="9">
        <v>63</v>
      </c>
      <c r="G681" s="9">
        <v>61</v>
      </c>
      <c r="H681" s="9">
        <v>60</v>
      </c>
      <c r="I681" s="9">
        <f>SUM(StudentsPerformance[[#This Row],[Math Score]:[Writing Score]])</f>
        <v>184</v>
      </c>
      <c r="J681" s="9" t="str">
        <f>IF(StudentsPerformance[[#This Row],[Parental Level of Education]]= "master's degree", "College", IF(StudentsPerformance[[#This Row],[Parental Level of Education]]="bachelor's degree", "College", IF(StudentsPerformance[[#This Row],[Parental Level of Education]]= "some college", "College", IF(C681= "associate's degree", "Associate", IF(StudentsPerformance[[#This Row],[Parental Level of Education]]= "high school", "High school", IF(StudentsPerformance[[#This Row],[Parental Level of Education]]="some high school", "High school", "N/a"))))))</f>
        <v>College</v>
      </c>
    </row>
    <row r="682" spans="1:10" x14ac:dyDescent="0.3">
      <c r="A682" s="9" t="s">
        <v>39</v>
      </c>
      <c r="B682" s="9" t="s">
        <v>44</v>
      </c>
      <c r="C682" s="10" t="s">
        <v>22</v>
      </c>
      <c r="D682" s="9" t="s">
        <v>64</v>
      </c>
      <c r="E682" s="9" t="s">
        <v>50</v>
      </c>
      <c r="F682" s="9">
        <v>67</v>
      </c>
      <c r="G682" s="9">
        <v>72</v>
      </c>
      <c r="H682" s="9">
        <v>74</v>
      </c>
      <c r="I682" s="9">
        <f>SUM(StudentsPerformance[[#This Row],[Math Score]:[Writing Score]])</f>
        <v>213</v>
      </c>
      <c r="J682" s="9" t="str">
        <f>IF(StudentsPerformance[[#This Row],[Parental Level of Education]]= "master's degree", "College", IF(StudentsPerformance[[#This Row],[Parental Level of Education]]="bachelor's degree", "College", IF(StudentsPerformance[[#This Row],[Parental Level of Education]]= "some college", "College", IF(C682= "associate's degree", "Associate", IF(StudentsPerformance[[#This Row],[Parental Level of Education]]= "high school", "High school", IF(StudentsPerformance[[#This Row],[Parental Level of Education]]="some high school", "High school", "N/a"))))))</f>
        <v>High school</v>
      </c>
    </row>
    <row r="683" spans="1:10" x14ac:dyDescent="0.3">
      <c r="A683" s="9" t="s">
        <v>40</v>
      </c>
      <c r="B683" s="9" t="s">
        <v>41</v>
      </c>
      <c r="C683" s="10" t="s">
        <v>22</v>
      </c>
      <c r="D683" s="9" t="s">
        <v>64</v>
      </c>
      <c r="E683" s="9" t="s">
        <v>50</v>
      </c>
      <c r="F683" s="9">
        <v>60</v>
      </c>
      <c r="G683" s="9">
        <v>68</v>
      </c>
      <c r="H683" s="9">
        <v>60</v>
      </c>
      <c r="I683" s="9">
        <f>SUM(StudentsPerformance[[#This Row],[Math Score]:[Writing Score]])</f>
        <v>188</v>
      </c>
      <c r="J683" s="9" t="str">
        <f>IF(StudentsPerformance[[#This Row],[Parental Level of Education]]= "master's degree", "College", IF(StudentsPerformance[[#This Row],[Parental Level of Education]]="bachelor's degree", "College", IF(StudentsPerformance[[#This Row],[Parental Level of Education]]= "some college", "College", IF(C683= "associate's degree", "Associate", IF(StudentsPerformance[[#This Row],[Parental Level of Education]]= "high school", "High school", IF(StudentsPerformance[[#This Row],[Parental Level of Education]]="some high school", "High school", "N/a"))))))</f>
        <v>High school</v>
      </c>
    </row>
    <row r="684" spans="1:10" x14ac:dyDescent="0.3">
      <c r="A684" s="9" t="s">
        <v>40</v>
      </c>
      <c r="B684" s="9" t="s">
        <v>41</v>
      </c>
      <c r="C684" s="10" t="s">
        <v>22</v>
      </c>
      <c r="D684" s="9" t="s">
        <v>64</v>
      </c>
      <c r="E684" s="9" t="s">
        <v>50</v>
      </c>
      <c r="F684" s="9">
        <v>62</v>
      </c>
      <c r="G684" s="9">
        <v>55</v>
      </c>
      <c r="H684" s="9">
        <v>54</v>
      </c>
      <c r="I684" s="9">
        <f>SUM(StudentsPerformance[[#This Row],[Math Score]:[Writing Score]])</f>
        <v>171</v>
      </c>
      <c r="J684" s="9" t="str">
        <f>IF(StudentsPerformance[[#This Row],[Parental Level of Education]]= "master's degree", "College", IF(StudentsPerformance[[#This Row],[Parental Level of Education]]="bachelor's degree", "College", IF(StudentsPerformance[[#This Row],[Parental Level of Education]]= "some college", "College", IF(C684= "associate's degree", "Associate", IF(StudentsPerformance[[#This Row],[Parental Level of Education]]= "high school", "High school", IF(StudentsPerformance[[#This Row],[Parental Level of Education]]="some high school", "High school", "N/a"))))))</f>
        <v>High school</v>
      </c>
    </row>
    <row r="685" spans="1:10" x14ac:dyDescent="0.3">
      <c r="A685" s="9" t="s">
        <v>39</v>
      </c>
      <c r="B685" s="9" t="s">
        <v>42</v>
      </c>
      <c r="C685" s="10" t="s">
        <v>23</v>
      </c>
      <c r="D685" s="9" t="s">
        <v>65</v>
      </c>
      <c r="E685" s="9" t="s">
        <v>51</v>
      </c>
      <c r="F685" s="9">
        <v>29</v>
      </c>
      <c r="G685" s="9">
        <v>40</v>
      </c>
      <c r="H685" s="9">
        <v>44</v>
      </c>
      <c r="I685" s="9">
        <f>SUM(StudentsPerformance[[#This Row],[Math Score]:[Writing Score]])</f>
        <v>113</v>
      </c>
      <c r="J685" s="9" t="str">
        <f>IF(StudentsPerformance[[#This Row],[Parental Level of Education]]= "master's degree", "College", IF(StudentsPerformance[[#This Row],[Parental Level of Education]]="bachelor's degree", "College", IF(StudentsPerformance[[#This Row],[Parental Level of Education]]= "some college", "College", IF(C685= "associate's degree", "Associate", IF(StudentsPerformance[[#This Row],[Parental Level of Education]]= "high school", "High school", IF(StudentsPerformance[[#This Row],[Parental Level of Education]]="some high school", "High school", "N/a"))))))</f>
        <v>High school</v>
      </c>
    </row>
    <row r="686" spans="1:10" x14ac:dyDescent="0.3">
      <c r="A686" s="9" t="s">
        <v>40</v>
      </c>
      <c r="B686" s="9" t="s">
        <v>41</v>
      </c>
      <c r="C686" s="10" t="s">
        <v>14</v>
      </c>
      <c r="D686" s="9" t="s">
        <v>64</v>
      </c>
      <c r="E686" s="9" t="s">
        <v>51</v>
      </c>
      <c r="F686" s="9">
        <v>62</v>
      </c>
      <c r="G686" s="9">
        <v>66</v>
      </c>
      <c r="H686" s="9">
        <v>68</v>
      </c>
      <c r="I686" s="9">
        <f>SUM(StudentsPerformance[[#This Row],[Math Score]:[Writing Score]])</f>
        <v>196</v>
      </c>
      <c r="J686" s="9" t="str">
        <f>IF(StudentsPerformance[[#This Row],[Parental Level of Education]]= "master's degree", "College", IF(StudentsPerformance[[#This Row],[Parental Level of Education]]="bachelor's degree", "College", IF(StudentsPerformance[[#This Row],[Parental Level of Education]]= "some college", "College", IF(C686= "associate's degree", "Associate", IF(StudentsPerformance[[#This Row],[Parental Level of Education]]= "high school", "High school", IF(StudentsPerformance[[#This Row],[Parental Level of Education]]="some high school", "High school", "N/a"))))))</f>
        <v>College</v>
      </c>
    </row>
    <row r="687" spans="1:10" x14ac:dyDescent="0.3">
      <c r="A687" s="9" t="s">
        <v>39</v>
      </c>
      <c r="B687" s="9" t="s">
        <v>45</v>
      </c>
      <c r="C687" s="10" t="s">
        <v>16</v>
      </c>
      <c r="D687" s="9" t="s">
        <v>64</v>
      </c>
      <c r="E687" s="9" t="s">
        <v>51</v>
      </c>
      <c r="F687" s="9">
        <v>94</v>
      </c>
      <c r="G687" s="9">
        <v>99</v>
      </c>
      <c r="H687" s="9">
        <v>100</v>
      </c>
      <c r="I687" s="9">
        <f>SUM(StudentsPerformance[[#This Row],[Math Score]:[Writing Score]])</f>
        <v>293</v>
      </c>
      <c r="J687" s="9" t="str">
        <f>IF(StudentsPerformance[[#This Row],[Parental Level of Education]]= "master's degree", "College", IF(StudentsPerformance[[#This Row],[Parental Level of Education]]="bachelor's degree", "College", IF(StudentsPerformance[[#This Row],[Parental Level of Education]]= "some college", "College", IF(C687= "associate's degree", "Associate", IF(StudentsPerformance[[#This Row],[Parental Level of Education]]= "high school", "High school", IF(StudentsPerformance[[#This Row],[Parental Level of Education]]="some high school", "High school", "N/a"))))))</f>
        <v>College</v>
      </c>
    </row>
    <row r="688" spans="1:10" x14ac:dyDescent="0.3">
      <c r="A688" s="9" t="s">
        <v>40</v>
      </c>
      <c r="B688" s="9" t="s">
        <v>45</v>
      </c>
      <c r="C688" s="10" t="s">
        <v>14</v>
      </c>
      <c r="D688" s="9" t="s">
        <v>64</v>
      </c>
      <c r="E688" s="9" t="s">
        <v>51</v>
      </c>
      <c r="F688" s="9">
        <v>85</v>
      </c>
      <c r="G688" s="9">
        <v>75</v>
      </c>
      <c r="H688" s="9">
        <v>68</v>
      </c>
      <c r="I688" s="9">
        <f>SUM(StudentsPerformance[[#This Row],[Math Score]:[Writing Score]])</f>
        <v>228</v>
      </c>
      <c r="J688" s="9" t="str">
        <f>IF(StudentsPerformance[[#This Row],[Parental Level of Education]]= "master's degree", "College", IF(StudentsPerformance[[#This Row],[Parental Level of Education]]="bachelor's degree", "College", IF(StudentsPerformance[[#This Row],[Parental Level of Education]]= "some college", "College", IF(C688= "associate's degree", "Associate", IF(StudentsPerformance[[#This Row],[Parental Level of Education]]= "high school", "High school", IF(StudentsPerformance[[#This Row],[Parental Level of Education]]="some high school", "High school", "N/a"))))))</f>
        <v>College</v>
      </c>
    </row>
    <row r="689" spans="1:10" x14ac:dyDescent="0.3">
      <c r="A689" s="9" t="s">
        <v>40</v>
      </c>
      <c r="B689" s="9" t="s">
        <v>44</v>
      </c>
      <c r="C689" s="10" t="s">
        <v>19</v>
      </c>
      <c r="D689" s="9" t="s">
        <v>65</v>
      </c>
      <c r="E689" s="9" t="s">
        <v>50</v>
      </c>
      <c r="F689" s="9">
        <v>77</v>
      </c>
      <c r="G689" s="9">
        <v>78</v>
      </c>
      <c r="H689" s="9">
        <v>73</v>
      </c>
      <c r="I689" s="9">
        <f>SUM(StudentsPerformance[[#This Row],[Math Score]:[Writing Score]])</f>
        <v>228</v>
      </c>
      <c r="J689" s="9" t="str">
        <f>IF(StudentsPerformance[[#This Row],[Parental Level of Education]]= "master's degree", "College", IF(StudentsPerformance[[#This Row],[Parental Level of Education]]="bachelor's degree", "College", IF(StudentsPerformance[[#This Row],[Parental Level of Education]]= "some college", "College", IF(C689= "associate's degree", "Associate", IF(StudentsPerformance[[#This Row],[Parental Level of Education]]= "high school", "High school", IF(StudentsPerformance[[#This Row],[Parental Level of Education]]="some high school", "High school", "N/a"))))))</f>
        <v>Associate</v>
      </c>
    </row>
    <row r="690" spans="1:10" x14ac:dyDescent="0.3">
      <c r="A690" s="9" t="s">
        <v>40</v>
      </c>
      <c r="B690" s="9" t="s">
        <v>43</v>
      </c>
      <c r="C690" s="10" t="s">
        <v>22</v>
      </c>
      <c r="D690" s="9" t="s">
        <v>65</v>
      </c>
      <c r="E690" s="9" t="s">
        <v>50</v>
      </c>
      <c r="F690" s="9">
        <v>53</v>
      </c>
      <c r="G690" s="9">
        <v>58</v>
      </c>
      <c r="H690" s="9">
        <v>44</v>
      </c>
      <c r="I690" s="9">
        <f>SUM(StudentsPerformance[[#This Row],[Math Score]:[Writing Score]])</f>
        <v>155</v>
      </c>
      <c r="J690" s="9" t="str">
        <f>IF(StudentsPerformance[[#This Row],[Parental Level of Education]]= "master's degree", "College", IF(StudentsPerformance[[#This Row],[Parental Level of Education]]="bachelor's degree", "College", IF(StudentsPerformance[[#This Row],[Parental Level of Education]]= "some college", "College", IF(C690= "associate's degree", "Associate", IF(StudentsPerformance[[#This Row],[Parental Level of Education]]= "high school", "High school", IF(StudentsPerformance[[#This Row],[Parental Level of Education]]="some high school", "High school", "N/a"))))))</f>
        <v>High school</v>
      </c>
    </row>
    <row r="691" spans="1:10" x14ac:dyDescent="0.3">
      <c r="A691" s="9" t="s">
        <v>40</v>
      </c>
      <c r="B691" s="9" t="s">
        <v>45</v>
      </c>
      <c r="C691" s="10" t="s">
        <v>14</v>
      </c>
      <c r="D691" s="9" t="s">
        <v>65</v>
      </c>
      <c r="E691" s="9" t="s">
        <v>50</v>
      </c>
      <c r="F691" s="9">
        <v>93</v>
      </c>
      <c r="G691" s="9">
        <v>90</v>
      </c>
      <c r="H691" s="9">
        <v>83</v>
      </c>
      <c r="I691" s="9">
        <f>SUM(StudentsPerformance[[#This Row],[Math Score]:[Writing Score]])</f>
        <v>266</v>
      </c>
      <c r="J691" s="9" t="str">
        <f>IF(StudentsPerformance[[#This Row],[Parental Level of Education]]= "master's degree", "College", IF(StudentsPerformance[[#This Row],[Parental Level of Education]]="bachelor's degree", "College", IF(StudentsPerformance[[#This Row],[Parental Level of Education]]= "some college", "College", IF(C691= "associate's degree", "Associate", IF(StudentsPerformance[[#This Row],[Parental Level of Education]]= "high school", "High school", IF(StudentsPerformance[[#This Row],[Parental Level of Education]]="some high school", "High school", "N/a"))))))</f>
        <v>College</v>
      </c>
    </row>
    <row r="692" spans="1:10" x14ac:dyDescent="0.3">
      <c r="A692" s="9" t="s">
        <v>39</v>
      </c>
      <c r="B692" s="9" t="s">
        <v>42</v>
      </c>
      <c r="C692" s="10" t="s">
        <v>19</v>
      </c>
      <c r="D692" s="9" t="s">
        <v>64</v>
      </c>
      <c r="E692" s="9" t="s">
        <v>50</v>
      </c>
      <c r="F692" s="9">
        <v>49</v>
      </c>
      <c r="G692" s="9">
        <v>53</v>
      </c>
      <c r="H692" s="9">
        <v>53</v>
      </c>
      <c r="I692" s="9">
        <f>SUM(StudentsPerformance[[#This Row],[Math Score]:[Writing Score]])</f>
        <v>155</v>
      </c>
      <c r="J692" s="9" t="str">
        <f>IF(StudentsPerformance[[#This Row],[Parental Level of Education]]= "master's degree", "College", IF(StudentsPerformance[[#This Row],[Parental Level of Education]]="bachelor's degree", "College", IF(StudentsPerformance[[#This Row],[Parental Level of Education]]= "some college", "College", IF(C692= "associate's degree", "Associate", IF(StudentsPerformance[[#This Row],[Parental Level of Education]]= "high school", "High school", IF(StudentsPerformance[[#This Row],[Parental Level of Education]]="some high school", "High school", "N/a"))))))</f>
        <v>Associate</v>
      </c>
    </row>
    <row r="693" spans="1:10" x14ac:dyDescent="0.3">
      <c r="A693" s="9" t="s">
        <v>39</v>
      </c>
      <c r="B693" s="9" t="s">
        <v>45</v>
      </c>
      <c r="C693" s="10" t="s">
        <v>19</v>
      </c>
      <c r="D693" s="9" t="s">
        <v>65</v>
      </c>
      <c r="E693" s="9" t="s">
        <v>50</v>
      </c>
      <c r="F693" s="9">
        <v>73</v>
      </c>
      <c r="G693" s="9">
        <v>76</v>
      </c>
      <c r="H693" s="9">
        <v>78</v>
      </c>
      <c r="I693" s="9">
        <f>SUM(StudentsPerformance[[#This Row],[Math Score]:[Writing Score]])</f>
        <v>227</v>
      </c>
      <c r="J693" s="9" t="str">
        <f>IF(StudentsPerformance[[#This Row],[Parental Level of Education]]= "master's degree", "College", IF(StudentsPerformance[[#This Row],[Parental Level of Education]]="bachelor's degree", "College", IF(StudentsPerformance[[#This Row],[Parental Level of Education]]= "some college", "College", IF(C693= "associate's degree", "Associate", IF(StudentsPerformance[[#This Row],[Parental Level of Education]]= "high school", "High school", IF(StudentsPerformance[[#This Row],[Parental Level of Education]]="some high school", "High school", "N/a"))))))</f>
        <v>Associate</v>
      </c>
    </row>
    <row r="694" spans="1:10" x14ac:dyDescent="0.3">
      <c r="A694" s="9" t="s">
        <v>39</v>
      </c>
      <c r="B694" s="9" t="s">
        <v>42</v>
      </c>
      <c r="C694" s="10" t="s">
        <v>10</v>
      </c>
      <c r="D694" s="9" t="s">
        <v>65</v>
      </c>
      <c r="E694" s="9" t="s">
        <v>51</v>
      </c>
      <c r="F694" s="9">
        <v>66</v>
      </c>
      <c r="G694" s="9">
        <v>74</v>
      </c>
      <c r="H694" s="9">
        <v>81</v>
      </c>
      <c r="I694" s="9">
        <f>SUM(StudentsPerformance[[#This Row],[Math Score]:[Writing Score]])</f>
        <v>221</v>
      </c>
      <c r="J694" s="9" t="str">
        <f>IF(StudentsPerformance[[#This Row],[Parental Level of Education]]= "master's degree", "College", IF(StudentsPerformance[[#This Row],[Parental Level of Education]]="bachelor's degree", "College", IF(StudentsPerformance[[#This Row],[Parental Level of Education]]= "some college", "College", IF(C694= "associate's degree", "Associate", IF(StudentsPerformance[[#This Row],[Parental Level of Education]]= "high school", "High school", IF(StudentsPerformance[[#This Row],[Parental Level of Education]]="some high school", "High school", "N/a"))))))</f>
        <v>College</v>
      </c>
    </row>
    <row r="695" spans="1:10" x14ac:dyDescent="0.3">
      <c r="A695" s="9" t="s">
        <v>39</v>
      </c>
      <c r="B695" s="9" t="s">
        <v>44</v>
      </c>
      <c r="C695" s="10" t="s">
        <v>19</v>
      </c>
      <c r="D695" s="9" t="s">
        <v>64</v>
      </c>
      <c r="E695" s="9" t="s">
        <v>50</v>
      </c>
      <c r="F695" s="9">
        <v>77</v>
      </c>
      <c r="G695" s="9">
        <v>77</v>
      </c>
      <c r="H695" s="9">
        <v>73</v>
      </c>
      <c r="I695" s="9">
        <f>SUM(StudentsPerformance[[#This Row],[Math Score]:[Writing Score]])</f>
        <v>227</v>
      </c>
      <c r="J695" s="9" t="str">
        <f>IF(StudentsPerformance[[#This Row],[Parental Level of Education]]= "master's degree", "College", IF(StudentsPerformance[[#This Row],[Parental Level of Education]]="bachelor's degree", "College", IF(StudentsPerformance[[#This Row],[Parental Level of Education]]= "some college", "College", IF(C695= "associate's degree", "Associate", IF(StudentsPerformance[[#This Row],[Parental Level of Education]]= "high school", "High school", IF(StudentsPerformance[[#This Row],[Parental Level of Education]]="some high school", "High school", "N/a"))))))</f>
        <v>Associate</v>
      </c>
    </row>
    <row r="696" spans="1:10" x14ac:dyDescent="0.3">
      <c r="A696" s="9" t="s">
        <v>39</v>
      </c>
      <c r="B696" s="9" t="s">
        <v>42</v>
      </c>
      <c r="C696" s="10" t="s">
        <v>23</v>
      </c>
      <c r="D696" s="9" t="s">
        <v>64</v>
      </c>
      <c r="E696" s="9" t="s">
        <v>50</v>
      </c>
      <c r="F696" s="9">
        <v>49</v>
      </c>
      <c r="G696" s="9">
        <v>63</v>
      </c>
      <c r="H696" s="9">
        <v>56</v>
      </c>
      <c r="I696" s="9">
        <f>SUM(StudentsPerformance[[#This Row],[Math Score]:[Writing Score]])</f>
        <v>168</v>
      </c>
      <c r="J696" s="9" t="str">
        <f>IF(StudentsPerformance[[#This Row],[Parental Level of Education]]= "master's degree", "College", IF(StudentsPerformance[[#This Row],[Parental Level of Education]]="bachelor's degree", "College", IF(StudentsPerformance[[#This Row],[Parental Level of Education]]= "some college", "College", IF(C696= "associate's degree", "Associate", IF(StudentsPerformance[[#This Row],[Parental Level of Education]]= "high school", "High school", IF(StudentsPerformance[[#This Row],[Parental Level of Education]]="some high school", "High school", "N/a"))))))</f>
        <v>High school</v>
      </c>
    </row>
    <row r="697" spans="1:10" x14ac:dyDescent="0.3">
      <c r="A697" s="9" t="s">
        <v>39</v>
      </c>
      <c r="B697" s="9" t="s">
        <v>44</v>
      </c>
      <c r="C697" s="10" t="s">
        <v>14</v>
      </c>
      <c r="D697" s="9" t="s">
        <v>65</v>
      </c>
      <c r="E697" s="9" t="s">
        <v>50</v>
      </c>
      <c r="F697" s="9">
        <v>79</v>
      </c>
      <c r="G697" s="9">
        <v>89</v>
      </c>
      <c r="H697" s="9">
        <v>86</v>
      </c>
      <c r="I697" s="9">
        <f>SUM(StudentsPerformance[[#This Row],[Math Score]:[Writing Score]])</f>
        <v>254</v>
      </c>
      <c r="J697" s="9" t="str">
        <f>IF(StudentsPerformance[[#This Row],[Parental Level of Education]]= "master's degree", "College", IF(StudentsPerformance[[#This Row],[Parental Level of Education]]="bachelor's degree", "College", IF(StudentsPerformance[[#This Row],[Parental Level of Education]]= "some college", "College", IF(C697= "associate's degree", "Associate", IF(StudentsPerformance[[#This Row],[Parental Level of Education]]= "high school", "High school", IF(StudentsPerformance[[#This Row],[Parental Level of Education]]="some high school", "High school", "N/a"))))))</f>
        <v>College</v>
      </c>
    </row>
    <row r="698" spans="1:10" x14ac:dyDescent="0.3">
      <c r="A698" s="9" t="s">
        <v>39</v>
      </c>
      <c r="B698" s="9" t="s">
        <v>42</v>
      </c>
      <c r="C698" s="10" t="s">
        <v>19</v>
      </c>
      <c r="D698" s="9" t="s">
        <v>64</v>
      </c>
      <c r="E698" s="9" t="s">
        <v>51</v>
      </c>
      <c r="F698" s="9">
        <v>75</v>
      </c>
      <c r="G698" s="9">
        <v>82</v>
      </c>
      <c r="H698" s="9">
        <v>90</v>
      </c>
      <c r="I698" s="9">
        <f>SUM(StudentsPerformance[[#This Row],[Math Score]:[Writing Score]])</f>
        <v>247</v>
      </c>
      <c r="J698" s="9" t="str">
        <f>IF(StudentsPerformance[[#This Row],[Parental Level of Education]]= "master's degree", "College", IF(StudentsPerformance[[#This Row],[Parental Level of Education]]="bachelor's degree", "College", IF(StudentsPerformance[[#This Row],[Parental Level of Education]]= "some college", "College", IF(C698= "associate's degree", "Associate", IF(StudentsPerformance[[#This Row],[Parental Level of Education]]= "high school", "High school", IF(StudentsPerformance[[#This Row],[Parental Level of Education]]="some high school", "High school", "N/a"))))))</f>
        <v>Associate</v>
      </c>
    </row>
    <row r="699" spans="1:10" x14ac:dyDescent="0.3">
      <c r="A699" s="9" t="s">
        <v>39</v>
      </c>
      <c r="B699" s="9" t="s">
        <v>43</v>
      </c>
      <c r="C699" s="10" t="s">
        <v>10</v>
      </c>
      <c r="D699" s="9" t="s">
        <v>64</v>
      </c>
      <c r="E699" s="9" t="s">
        <v>50</v>
      </c>
      <c r="F699" s="9">
        <v>59</v>
      </c>
      <c r="G699" s="9">
        <v>72</v>
      </c>
      <c r="H699" s="9">
        <v>70</v>
      </c>
      <c r="I699" s="9">
        <f>SUM(StudentsPerformance[[#This Row],[Math Score]:[Writing Score]])</f>
        <v>201</v>
      </c>
      <c r="J699" s="9" t="str">
        <f>IF(StudentsPerformance[[#This Row],[Parental Level of Education]]= "master's degree", "College", IF(StudentsPerformance[[#This Row],[Parental Level of Education]]="bachelor's degree", "College", IF(StudentsPerformance[[#This Row],[Parental Level of Education]]= "some college", "College", IF(C699= "associate's degree", "Associate", IF(StudentsPerformance[[#This Row],[Parental Level of Education]]= "high school", "High school", IF(StudentsPerformance[[#This Row],[Parental Level of Education]]="some high school", "High school", "N/a"))))))</f>
        <v>College</v>
      </c>
    </row>
    <row r="700" spans="1:10" x14ac:dyDescent="0.3">
      <c r="A700" s="9" t="s">
        <v>39</v>
      </c>
      <c r="B700" s="9" t="s">
        <v>44</v>
      </c>
      <c r="C700" s="10" t="s">
        <v>19</v>
      </c>
      <c r="D700" s="9" t="s">
        <v>64</v>
      </c>
      <c r="E700" s="9" t="s">
        <v>51</v>
      </c>
      <c r="F700" s="9">
        <v>57</v>
      </c>
      <c r="G700" s="9">
        <v>78</v>
      </c>
      <c r="H700" s="9">
        <v>79</v>
      </c>
      <c r="I700" s="9">
        <f>SUM(StudentsPerformance[[#This Row],[Math Score]:[Writing Score]])</f>
        <v>214</v>
      </c>
      <c r="J700" s="9" t="str">
        <f>IF(StudentsPerformance[[#This Row],[Parental Level of Education]]= "master's degree", "College", IF(StudentsPerformance[[#This Row],[Parental Level of Education]]="bachelor's degree", "College", IF(StudentsPerformance[[#This Row],[Parental Level of Education]]= "some college", "College", IF(C700= "associate's degree", "Associate", IF(StudentsPerformance[[#This Row],[Parental Level of Education]]= "high school", "High school", IF(StudentsPerformance[[#This Row],[Parental Level of Education]]="some high school", "High school", "N/a"))))))</f>
        <v>Associate</v>
      </c>
    </row>
    <row r="701" spans="1:10" x14ac:dyDescent="0.3">
      <c r="A701" s="9" t="s">
        <v>40</v>
      </c>
      <c r="B701" s="9" t="s">
        <v>42</v>
      </c>
      <c r="C701" s="10" t="s">
        <v>22</v>
      </c>
      <c r="D701" s="9" t="s">
        <v>65</v>
      </c>
      <c r="E701" s="9" t="s">
        <v>50</v>
      </c>
      <c r="F701" s="9">
        <v>66</v>
      </c>
      <c r="G701" s="9">
        <v>66</v>
      </c>
      <c r="H701" s="9">
        <v>59</v>
      </c>
      <c r="I701" s="9">
        <f>SUM(StudentsPerformance[[#This Row],[Math Score]:[Writing Score]])</f>
        <v>191</v>
      </c>
      <c r="J701" s="9" t="str">
        <f>IF(StudentsPerformance[[#This Row],[Parental Level of Education]]= "master's degree", "College", IF(StudentsPerformance[[#This Row],[Parental Level of Education]]="bachelor's degree", "College", IF(StudentsPerformance[[#This Row],[Parental Level of Education]]= "some college", "College", IF(C701= "associate's degree", "Associate", IF(StudentsPerformance[[#This Row],[Parental Level of Education]]= "high school", "High school", IF(StudentsPerformance[[#This Row],[Parental Level of Education]]="some high school", "High school", "N/a"))))))</f>
        <v>High school</v>
      </c>
    </row>
    <row r="702" spans="1:10" x14ac:dyDescent="0.3">
      <c r="A702" s="9" t="s">
        <v>39</v>
      </c>
      <c r="B702" s="9" t="s">
        <v>45</v>
      </c>
      <c r="C702" s="10" t="s">
        <v>10</v>
      </c>
      <c r="D702" s="9" t="s">
        <v>64</v>
      </c>
      <c r="E702" s="9" t="s">
        <v>51</v>
      </c>
      <c r="F702" s="9">
        <v>79</v>
      </c>
      <c r="G702" s="9">
        <v>81</v>
      </c>
      <c r="H702" s="9">
        <v>82</v>
      </c>
      <c r="I702" s="9">
        <f>SUM(StudentsPerformance[[#This Row],[Math Score]:[Writing Score]])</f>
        <v>242</v>
      </c>
      <c r="J702" s="9" t="str">
        <f>IF(StudentsPerformance[[#This Row],[Parental Level of Education]]= "master's degree", "College", IF(StudentsPerformance[[#This Row],[Parental Level of Education]]="bachelor's degree", "College", IF(StudentsPerformance[[#This Row],[Parental Level of Education]]= "some college", "College", IF(C702= "associate's degree", "Associate", IF(StudentsPerformance[[#This Row],[Parental Level of Education]]= "high school", "High school", IF(StudentsPerformance[[#This Row],[Parental Level of Education]]="some high school", "High school", "N/a"))))))</f>
        <v>College</v>
      </c>
    </row>
    <row r="703" spans="1:10" x14ac:dyDescent="0.3">
      <c r="A703" s="9" t="s">
        <v>39</v>
      </c>
      <c r="B703" s="9" t="s">
        <v>41</v>
      </c>
      <c r="C703" s="10" t="s">
        <v>23</v>
      </c>
      <c r="D703" s="9" t="s">
        <v>64</v>
      </c>
      <c r="E703" s="9" t="s">
        <v>50</v>
      </c>
      <c r="F703" s="9">
        <v>57</v>
      </c>
      <c r="G703" s="9">
        <v>67</v>
      </c>
      <c r="H703" s="9">
        <v>72</v>
      </c>
      <c r="I703" s="9">
        <f>SUM(StudentsPerformance[[#This Row],[Math Score]:[Writing Score]])</f>
        <v>196</v>
      </c>
      <c r="J703" s="9" t="str">
        <f>IF(StudentsPerformance[[#This Row],[Parental Level of Education]]= "master's degree", "College", IF(StudentsPerformance[[#This Row],[Parental Level of Education]]="bachelor's degree", "College", IF(StudentsPerformance[[#This Row],[Parental Level of Education]]= "some college", "College", IF(C703= "associate's degree", "Associate", IF(StudentsPerformance[[#This Row],[Parental Level of Education]]= "high school", "High school", IF(StudentsPerformance[[#This Row],[Parental Level of Education]]="some high school", "High school", "N/a"))))))</f>
        <v>High school</v>
      </c>
    </row>
    <row r="704" spans="1:10" x14ac:dyDescent="0.3">
      <c r="A704" s="9" t="s">
        <v>40</v>
      </c>
      <c r="B704" s="9" t="s">
        <v>43</v>
      </c>
      <c r="C704" s="10" t="s">
        <v>10</v>
      </c>
      <c r="D704" s="9" t="s">
        <v>64</v>
      </c>
      <c r="E704" s="9" t="s">
        <v>51</v>
      </c>
      <c r="F704" s="9">
        <v>87</v>
      </c>
      <c r="G704" s="9">
        <v>84</v>
      </c>
      <c r="H704" s="9">
        <v>87</v>
      </c>
      <c r="I704" s="9">
        <f>SUM(StudentsPerformance[[#This Row],[Math Score]:[Writing Score]])</f>
        <v>258</v>
      </c>
      <c r="J704" s="9" t="str">
        <f>IF(StudentsPerformance[[#This Row],[Parental Level of Education]]= "master's degree", "College", IF(StudentsPerformance[[#This Row],[Parental Level of Education]]="bachelor's degree", "College", IF(StudentsPerformance[[#This Row],[Parental Level of Education]]= "some college", "College", IF(C704= "associate's degree", "Associate", IF(StudentsPerformance[[#This Row],[Parental Level of Education]]= "high school", "High school", IF(StudentsPerformance[[#This Row],[Parental Level of Education]]="some high school", "High school", "N/a"))))))</f>
        <v>College</v>
      </c>
    </row>
    <row r="705" spans="1:10" x14ac:dyDescent="0.3">
      <c r="A705" s="9" t="s">
        <v>39</v>
      </c>
      <c r="B705" s="9" t="s">
        <v>44</v>
      </c>
      <c r="C705" s="10" t="s">
        <v>14</v>
      </c>
      <c r="D705" s="9" t="s">
        <v>64</v>
      </c>
      <c r="E705" s="9" t="s">
        <v>50</v>
      </c>
      <c r="F705" s="9">
        <v>63</v>
      </c>
      <c r="G705" s="9">
        <v>64</v>
      </c>
      <c r="H705" s="9">
        <v>67</v>
      </c>
      <c r="I705" s="9">
        <f>SUM(StudentsPerformance[[#This Row],[Math Score]:[Writing Score]])</f>
        <v>194</v>
      </c>
      <c r="J705" s="9" t="str">
        <f>IF(StudentsPerformance[[#This Row],[Parental Level of Education]]= "master's degree", "College", IF(StudentsPerformance[[#This Row],[Parental Level of Education]]="bachelor's degree", "College", IF(StudentsPerformance[[#This Row],[Parental Level of Education]]= "some college", "College", IF(C705= "associate's degree", "Associate", IF(StudentsPerformance[[#This Row],[Parental Level of Education]]= "high school", "High school", IF(StudentsPerformance[[#This Row],[Parental Level of Education]]="some high school", "High school", "N/a"))))))</f>
        <v>College</v>
      </c>
    </row>
    <row r="706" spans="1:10" x14ac:dyDescent="0.3">
      <c r="A706" s="9" t="s">
        <v>39</v>
      </c>
      <c r="B706" s="9" t="s">
        <v>41</v>
      </c>
      <c r="C706" s="10" t="s">
        <v>23</v>
      </c>
      <c r="D706" s="9" t="s">
        <v>65</v>
      </c>
      <c r="E706" s="9" t="s">
        <v>51</v>
      </c>
      <c r="F706" s="9">
        <v>59</v>
      </c>
      <c r="G706" s="9">
        <v>63</v>
      </c>
      <c r="H706" s="9">
        <v>64</v>
      </c>
      <c r="I706" s="9">
        <f>SUM(StudentsPerformance[[#This Row],[Math Score]:[Writing Score]])</f>
        <v>186</v>
      </c>
      <c r="J706" s="9" t="str">
        <f>IF(StudentsPerformance[[#This Row],[Parental Level of Education]]= "master's degree", "College", IF(StudentsPerformance[[#This Row],[Parental Level of Education]]="bachelor's degree", "College", IF(StudentsPerformance[[#This Row],[Parental Level of Education]]= "some college", "College", IF(C706= "associate's degree", "Associate", IF(StudentsPerformance[[#This Row],[Parental Level of Education]]= "high school", "High school", IF(StudentsPerformance[[#This Row],[Parental Level of Education]]="some high school", "High school", "N/a"))))))</f>
        <v>High school</v>
      </c>
    </row>
    <row r="707" spans="1:10" x14ac:dyDescent="0.3">
      <c r="A707" s="9" t="s">
        <v>40</v>
      </c>
      <c r="B707" s="9" t="s">
        <v>43</v>
      </c>
      <c r="C707" s="10" t="s">
        <v>10</v>
      </c>
      <c r="D707" s="9" t="s">
        <v>65</v>
      </c>
      <c r="E707" s="9" t="s">
        <v>50</v>
      </c>
      <c r="F707" s="9">
        <v>62</v>
      </c>
      <c r="G707" s="9">
        <v>72</v>
      </c>
      <c r="H707" s="9">
        <v>65</v>
      </c>
      <c r="I707" s="9">
        <f>SUM(StudentsPerformance[[#This Row],[Math Score]:[Writing Score]])</f>
        <v>199</v>
      </c>
      <c r="J707" s="9" t="str">
        <f>IF(StudentsPerformance[[#This Row],[Parental Level of Education]]= "master's degree", "College", IF(StudentsPerformance[[#This Row],[Parental Level of Education]]="bachelor's degree", "College", IF(StudentsPerformance[[#This Row],[Parental Level of Education]]= "some college", "College", IF(C707= "associate's degree", "Associate", IF(StudentsPerformance[[#This Row],[Parental Level of Education]]= "high school", "High school", IF(StudentsPerformance[[#This Row],[Parental Level of Education]]="some high school", "High school", "N/a"))))))</f>
        <v>College</v>
      </c>
    </row>
    <row r="708" spans="1:10" x14ac:dyDescent="0.3">
      <c r="A708" s="9" t="s">
        <v>40</v>
      </c>
      <c r="B708" s="9" t="s">
        <v>44</v>
      </c>
      <c r="C708" s="10" t="s">
        <v>22</v>
      </c>
      <c r="D708" s="9" t="s">
        <v>64</v>
      </c>
      <c r="E708" s="9" t="s">
        <v>50</v>
      </c>
      <c r="F708" s="9">
        <v>46</v>
      </c>
      <c r="G708" s="9">
        <v>34</v>
      </c>
      <c r="H708" s="9">
        <v>36</v>
      </c>
      <c r="I708" s="9">
        <f>SUM(StudentsPerformance[[#This Row],[Math Score]:[Writing Score]])</f>
        <v>116</v>
      </c>
      <c r="J708" s="9" t="str">
        <f>IF(StudentsPerformance[[#This Row],[Parental Level of Education]]= "master's degree", "College", IF(StudentsPerformance[[#This Row],[Parental Level of Education]]="bachelor's degree", "College", IF(StudentsPerformance[[#This Row],[Parental Level of Education]]= "some college", "College", IF(C708= "associate's degree", "Associate", IF(StudentsPerformance[[#This Row],[Parental Level of Education]]= "high school", "High school", IF(StudentsPerformance[[#This Row],[Parental Level of Education]]="some high school", "High school", "N/a"))))))</f>
        <v>High school</v>
      </c>
    </row>
    <row r="709" spans="1:10" x14ac:dyDescent="0.3">
      <c r="A709" s="9" t="s">
        <v>40</v>
      </c>
      <c r="B709" s="9" t="s">
        <v>42</v>
      </c>
      <c r="C709" s="10" t="s">
        <v>14</v>
      </c>
      <c r="D709" s="9" t="s">
        <v>64</v>
      </c>
      <c r="E709" s="9" t="s">
        <v>50</v>
      </c>
      <c r="F709" s="9">
        <v>66</v>
      </c>
      <c r="G709" s="9">
        <v>59</v>
      </c>
      <c r="H709" s="9">
        <v>52</v>
      </c>
      <c r="I709" s="9">
        <f>SUM(StudentsPerformance[[#This Row],[Math Score]:[Writing Score]])</f>
        <v>177</v>
      </c>
      <c r="J709" s="9" t="str">
        <f>IF(StudentsPerformance[[#This Row],[Parental Level of Education]]= "master's degree", "College", IF(StudentsPerformance[[#This Row],[Parental Level of Education]]="bachelor's degree", "College", IF(StudentsPerformance[[#This Row],[Parental Level of Education]]= "some college", "College", IF(C709= "associate's degree", "Associate", IF(StudentsPerformance[[#This Row],[Parental Level of Education]]= "high school", "High school", IF(StudentsPerformance[[#This Row],[Parental Level of Education]]="some high school", "High school", "N/a"))))))</f>
        <v>College</v>
      </c>
    </row>
    <row r="710" spans="1:10" x14ac:dyDescent="0.3">
      <c r="A710" s="9" t="s">
        <v>40</v>
      </c>
      <c r="B710" s="9" t="s">
        <v>44</v>
      </c>
      <c r="C710" s="10" t="s">
        <v>22</v>
      </c>
      <c r="D710" s="9" t="s">
        <v>64</v>
      </c>
      <c r="E710" s="9" t="s">
        <v>50</v>
      </c>
      <c r="F710" s="9">
        <v>89</v>
      </c>
      <c r="G710" s="9">
        <v>87</v>
      </c>
      <c r="H710" s="9">
        <v>79</v>
      </c>
      <c r="I710" s="9">
        <f>SUM(StudentsPerformance[[#This Row],[Math Score]:[Writing Score]])</f>
        <v>255</v>
      </c>
      <c r="J710" s="9" t="str">
        <f>IF(StudentsPerformance[[#This Row],[Parental Level of Education]]= "master's degree", "College", IF(StudentsPerformance[[#This Row],[Parental Level of Education]]="bachelor's degree", "College", IF(StudentsPerformance[[#This Row],[Parental Level of Education]]= "some college", "College", IF(C710= "associate's degree", "Associate", IF(StudentsPerformance[[#This Row],[Parental Level of Education]]= "high school", "High school", IF(StudentsPerformance[[#This Row],[Parental Level of Education]]="some high school", "High school", "N/a"))))))</f>
        <v>High school</v>
      </c>
    </row>
    <row r="711" spans="1:10" x14ac:dyDescent="0.3">
      <c r="A711" s="9" t="s">
        <v>39</v>
      </c>
      <c r="B711" s="9" t="s">
        <v>44</v>
      </c>
      <c r="C711" s="10" t="s">
        <v>19</v>
      </c>
      <c r="D711" s="9" t="s">
        <v>65</v>
      </c>
      <c r="E711" s="9" t="s">
        <v>51</v>
      </c>
      <c r="F711" s="9">
        <v>42</v>
      </c>
      <c r="G711" s="9">
        <v>61</v>
      </c>
      <c r="H711" s="9">
        <v>58</v>
      </c>
      <c r="I711" s="9">
        <f>SUM(StudentsPerformance[[#This Row],[Math Score]:[Writing Score]])</f>
        <v>161</v>
      </c>
      <c r="J711" s="9" t="str">
        <f>IF(StudentsPerformance[[#This Row],[Parental Level of Education]]= "master's degree", "College", IF(StudentsPerformance[[#This Row],[Parental Level of Education]]="bachelor's degree", "College", IF(StudentsPerformance[[#This Row],[Parental Level of Education]]= "some college", "College", IF(C711= "associate's degree", "Associate", IF(StudentsPerformance[[#This Row],[Parental Level of Education]]= "high school", "High school", IF(StudentsPerformance[[#This Row],[Parental Level of Education]]="some high school", "High school", "N/a"))))))</f>
        <v>Associate</v>
      </c>
    </row>
    <row r="712" spans="1:10" x14ac:dyDescent="0.3">
      <c r="A712" s="9" t="s">
        <v>40</v>
      </c>
      <c r="B712" s="9" t="s">
        <v>42</v>
      </c>
      <c r="C712" s="10" t="s">
        <v>14</v>
      </c>
      <c r="D712" s="9" t="s">
        <v>64</v>
      </c>
      <c r="E712" s="9" t="s">
        <v>51</v>
      </c>
      <c r="F712" s="9">
        <v>93</v>
      </c>
      <c r="G712" s="9">
        <v>84</v>
      </c>
      <c r="H712" s="9">
        <v>90</v>
      </c>
      <c r="I712" s="9">
        <f>SUM(StudentsPerformance[[#This Row],[Math Score]:[Writing Score]])</f>
        <v>267</v>
      </c>
      <c r="J712" s="9" t="str">
        <f>IF(StudentsPerformance[[#This Row],[Parental Level of Education]]= "master's degree", "College", IF(StudentsPerformance[[#This Row],[Parental Level of Education]]="bachelor's degree", "College", IF(StudentsPerformance[[#This Row],[Parental Level of Education]]= "some college", "College", IF(C712= "associate's degree", "Associate", IF(StudentsPerformance[[#This Row],[Parental Level of Education]]= "high school", "High school", IF(StudentsPerformance[[#This Row],[Parental Level of Education]]="some high school", "High school", "N/a"))))))</f>
        <v>College</v>
      </c>
    </row>
    <row r="713" spans="1:10" x14ac:dyDescent="0.3">
      <c r="A713" s="9" t="s">
        <v>39</v>
      </c>
      <c r="B713" s="9" t="s">
        <v>45</v>
      </c>
      <c r="C713" s="10" t="s">
        <v>23</v>
      </c>
      <c r="D713" s="9" t="s">
        <v>64</v>
      </c>
      <c r="E713" s="9" t="s">
        <v>51</v>
      </c>
      <c r="F713" s="9">
        <v>80</v>
      </c>
      <c r="G713" s="9">
        <v>85</v>
      </c>
      <c r="H713" s="9">
        <v>85</v>
      </c>
      <c r="I713" s="9">
        <f>SUM(StudentsPerformance[[#This Row],[Math Score]:[Writing Score]])</f>
        <v>250</v>
      </c>
      <c r="J713" s="9" t="str">
        <f>IF(StudentsPerformance[[#This Row],[Parental Level of Education]]= "master's degree", "College", IF(StudentsPerformance[[#This Row],[Parental Level of Education]]="bachelor's degree", "College", IF(StudentsPerformance[[#This Row],[Parental Level of Education]]= "some college", "College", IF(C713= "associate's degree", "Associate", IF(StudentsPerformance[[#This Row],[Parental Level of Education]]= "high school", "High school", IF(StudentsPerformance[[#This Row],[Parental Level of Education]]="some high school", "High school", "N/a"))))))</f>
        <v>High school</v>
      </c>
    </row>
    <row r="714" spans="1:10" x14ac:dyDescent="0.3">
      <c r="A714" s="9" t="s">
        <v>39</v>
      </c>
      <c r="B714" s="9" t="s">
        <v>44</v>
      </c>
      <c r="C714" s="10" t="s">
        <v>14</v>
      </c>
      <c r="D714" s="9" t="s">
        <v>64</v>
      </c>
      <c r="E714" s="9" t="s">
        <v>50</v>
      </c>
      <c r="F714" s="9">
        <v>98</v>
      </c>
      <c r="G714" s="9">
        <v>100</v>
      </c>
      <c r="H714" s="9">
        <v>99</v>
      </c>
      <c r="I714" s="9">
        <f>SUM(StudentsPerformance[[#This Row],[Math Score]:[Writing Score]])</f>
        <v>297</v>
      </c>
      <c r="J714" s="9" t="str">
        <f>IF(StudentsPerformance[[#This Row],[Parental Level of Education]]= "master's degree", "College", IF(StudentsPerformance[[#This Row],[Parental Level of Education]]="bachelor's degree", "College", IF(StudentsPerformance[[#This Row],[Parental Level of Education]]= "some college", "College", IF(C714= "associate's degree", "Associate", IF(StudentsPerformance[[#This Row],[Parental Level of Education]]= "high school", "High school", IF(StudentsPerformance[[#This Row],[Parental Level of Education]]="some high school", "High school", "N/a"))))))</f>
        <v>College</v>
      </c>
    </row>
    <row r="715" spans="1:10" x14ac:dyDescent="0.3">
      <c r="A715" s="9" t="s">
        <v>40</v>
      </c>
      <c r="B715" s="9" t="s">
        <v>44</v>
      </c>
      <c r="C715" s="10" t="s">
        <v>16</v>
      </c>
      <c r="D715" s="9" t="s">
        <v>64</v>
      </c>
      <c r="E715" s="9" t="s">
        <v>50</v>
      </c>
      <c r="F715" s="9">
        <v>81</v>
      </c>
      <c r="G715" s="9">
        <v>81</v>
      </c>
      <c r="H715" s="9">
        <v>84</v>
      </c>
      <c r="I715" s="9">
        <f>SUM(StudentsPerformance[[#This Row],[Math Score]:[Writing Score]])</f>
        <v>246</v>
      </c>
      <c r="J715" s="9" t="str">
        <f>IF(StudentsPerformance[[#This Row],[Parental Level of Education]]= "master's degree", "College", IF(StudentsPerformance[[#This Row],[Parental Level of Education]]="bachelor's degree", "College", IF(StudentsPerformance[[#This Row],[Parental Level of Education]]= "some college", "College", IF(C715= "associate's degree", "Associate", IF(StudentsPerformance[[#This Row],[Parental Level of Education]]= "high school", "High school", IF(StudentsPerformance[[#This Row],[Parental Level of Education]]="some high school", "High school", "N/a"))))))</f>
        <v>College</v>
      </c>
    </row>
    <row r="716" spans="1:10" x14ac:dyDescent="0.3">
      <c r="A716" s="9" t="s">
        <v>39</v>
      </c>
      <c r="B716" s="9" t="s">
        <v>41</v>
      </c>
      <c r="C716" s="10" t="s">
        <v>23</v>
      </c>
      <c r="D716" s="9" t="s">
        <v>64</v>
      </c>
      <c r="E716" s="9" t="s">
        <v>51</v>
      </c>
      <c r="F716" s="9">
        <v>60</v>
      </c>
      <c r="G716" s="9">
        <v>70</v>
      </c>
      <c r="H716" s="9">
        <v>74</v>
      </c>
      <c r="I716" s="9">
        <f>SUM(StudentsPerformance[[#This Row],[Math Score]:[Writing Score]])</f>
        <v>204</v>
      </c>
      <c r="J716" s="9" t="str">
        <f>IF(StudentsPerformance[[#This Row],[Parental Level of Education]]= "master's degree", "College", IF(StudentsPerformance[[#This Row],[Parental Level of Education]]="bachelor's degree", "College", IF(StudentsPerformance[[#This Row],[Parental Level of Education]]= "some college", "College", IF(C716= "associate's degree", "Associate", IF(StudentsPerformance[[#This Row],[Parental Level of Education]]= "high school", "High school", IF(StudentsPerformance[[#This Row],[Parental Level of Education]]="some high school", "High school", "N/a"))))))</f>
        <v>High school</v>
      </c>
    </row>
    <row r="717" spans="1:10" x14ac:dyDescent="0.3">
      <c r="A717" s="9" t="s">
        <v>39</v>
      </c>
      <c r="B717" s="9" t="s">
        <v>41</v>
      </c>
      <c r="C717" s="10" t="s">
        <v>19</v>
      </c>
      <c r="D717" s="9" t="s">
        <v>65</v>
      </c>
      <c r="E717" s="9" t="s">
        <v>51</v>
      </c>
      <c r="F717" s="9">
        <v>76</v>
      </c>
      <c r="G717" s="9">
        <v>94</v>
      </c>
      <c r="H717" s="9">
        <v>87</v>
      </c>
      <c r="I717" s="9">
        <f>SUM(StudentsPerformance[[#This Row],[Math Score]:[Writing Score]])</f>
        <v>257</v>
      </c>
      <c r="J717" s="9" t="str">
        <f>IF(StudentsPerformance[[#This Row],[Parental Level of Education]]= "master's degree", "College", IF(StudentsPerformance[[#This Row],[Parental Level of Education]]="bachelor's degree", "College", IF(StudentsPerformance[[#This Row],[Parental Level of Education]]= "some college", "College", IF(C717= "associate's degree", "Associate", IF(StudentsPerformance[[#This Row],[Parental Level of Education]]= "high school", "High school", IF(StudentsPerformance[[#This Row],[Parental Level of Education]]="some high school", "High school", "N/a"))))))</f>
        <v>Associate</v>
      </c>
    </row>
    <row r="718" spans="1:10" x14ac:dyDescent="0.3">
      <c r="A718" s="9" t="s">
        <v>40</v>
      </c>
      <c r="B718" s="9" t="s">
        <v>42</v>
      </c>
      <c r="C718" s="10" t="s">
        <v>19</v>
      </c>
      <c r="D718" s="9" t="s">
        <v>64</v>
      </c>
      <c r="E718" s="9" t="s">
        <v>51</v>
      </c>
      <c r="F718" s="9">
        <v>73</v>
      </c>
      <c r="G718" s="9">
        <v>78</v>
      </c>
      <c r="H718" s="9">
        <v>72</v>
      </c>
      <c r="I718" s="9">
        <f>SUM(StudentsPerformance[[#This Row],[Math Score]:[Writing Score]])</f>
        <v>223</v>
      </c>
      <c r="J718" s="9" t="str">
        <f>IF(StudentsPerformance[[#This Row],[Parental Level of Education]]= "master's degree", "College", IF(StudentsPerformance[[#This Row],[Parental Level of Education]]="bachelor's degree", "College", IF(StudentsPerformance[[#This Row],[Parental Level of Education]]= "some college", "College", IF(C718= "associate's degree", "Associate", IF(StudentsPerformance[[#This Row],[Parental Level of Education]]= "high school", "High school", IF(StudentsPerformance[[#This Row],[Parental Level of Education]]="some high school", "High school", "N/a"))))))</f>
        <v>Associate</v>
      </c>
    </row>
    <row r="719" spans="1:10" x14ac:dyDescent="0.3">
      <c r="A719" s="9" t="s">
        <v>39</v>
      </c>
      <c r="B719" s="9" t="s">
        <v>42</v>
      </c>
      <c r="C719" s="10" t="s">
        <v>19</v>
      </c>
      <c r="D719" s="9" t="s">
        <v>64</v>
      </c>
      <c r="E719" s="9" t="s">
        <v>51</v>
      </c>
      <c r="F719" s="9">
        <v>96</v>
      </c>
      <c r="G719" s="9">
        <v>96</v>
      </c>
      <c r="H719" s="9">
        <v>99</v>
      </c>
      <c r="I719" s="9">
        <f>SUM(StudentsPerformance[[#This Row],[Math Score]:[Writing Score]])</f>
        <v>291</v>
      </c>
      <c r="J719" s="9" t="str">
        <f>IF(StudentsPerformance[[#This Row],[Parental Level of Education]]= "master's degree", "College", IF(StudentsPerformance[[#This Row],[Parental Level of Education]]="bachelor's degree", "College", IF(StudentsPerformance[[#This Row],[Parental Level of Education]]= "some college", "College", IF(C719= "associate's degree", "Associate", IF(StudentsPerformance[[#This Row],[Parental Level of Education]]= "high school", "High school", IF(StudentsPerformance[[#This Row],[Parental Level of Education]]="some high school", "High school", "N/a"))))))</f>
        <v>Associate</v>
      </c>
    </row>
    <row r="720" spans="1:10" x14ac:dyDescent="0.3">
      <c r="A720" s="9" t="s">
        <v>39</v>
      </c>
      <c r="B720" s="9" t="s">
        <v>42</v>
      </c>
      <c r="C720" s="10" t="s">
        <v>22</v>
      </c>
      <c r="D720" s="9" t="s">
        <v>64</v>
      </c>
      <c r="E720" s="9" t="s">
        <v>50</v>
      </c>
      <c r="F720" s="9">
        <v>76</v>
      </c>
      <c r="G720" s="9">
        <v>76</v>
      </c>
      <c r="H720" s="9">
        <v>74</v>
      </c>
      <c r="I720" s="9">
        <f>SUM(StudentsPerformance[[#This Row],[Math Score]:[Writing Score]])</f>
        <v>226</v>
      </c>
      <c r="J720" s="9" t="str">
        <f>IF(StudentsPerformance[[#This Row],[Parental Level of Education]]= "master's degree", "College", IF(StudentsPerformance[[#This Row],[Parental Level of Education]]="bachelor's degree", "College", IF(StudentsPerformance[[#This Row],[Parental Level of Education]]= "some college", "College", IF(C720= "associate's degree", "Associate", IF(StudentsPerformance[[#This Row],[Parental Level of Education]]= "high school", "High school", IF(StudentsPerformance[[#This Row],[Parental Level of Education]]="some high school", "High school", "N/a"))))))</f>
        <v>High school</v>
      </c>
    </row>
    <row r="721" spans="1:10" x14ac:dyDescent="0.3">
      <c r="A721" s="9" t="s">
        <v>40</v>
      </c>
      <c r="B721" s="9" t="s">
        <v>45</v>
      </c>
      <c r="C721" s="10" t="s">
        <v>19</v>
      </c>
      <c r="D721" s="9" t="s">
        <v>65</v>
      </c>
      <c r="E721" s="9" t="s">
        <v>51</v>
      </c>
      <c r="F721" s="9">
        <v>91</v>
      </c>
      <c r="G721" s="9">
        <v>73</v>
      </c>
      <c r="H721" s="9">
        <v>80</v>
      </c>
      <c r="I721" s="9">
        <f>SUM(StudentsPerformance[[#This Row],[Math Score]:[Writing Score]])</f>
        <v>244</v>
      </c>
      <c r="J721" s="9" t="str">
        <f>IF(StudentsPerformance[[#This Row],[Parental Level of Education]]= "master's degree", "College", IF(StudentsPerformance[[#This Row],[Parental Level of Education]]="bachelor's degree", "College", IF(StudentsPerformance[[#This Row],[Parental Level of Education]]= "some college", "College", IF(C721= "associate's degree", "Associate", IF(StudentsPerformance[[#This Row],[Parental Level of Education]]= "high school", "High school", IF(StudentsPerformance[[#This Row],[Parental Level of Education]]="some high school", "High school", "N/a"))))))</f>
        <v>Associate</v>
      </c>
    </row>
    <row r="722" spans="1:10" x14ac:dyDescent="0.3">
      <c r="A722" s="9" t="s">
        <v>39</v>
      </c>
      <c r="B722" s="9" t="s">
        <v>42</v>
      </c>
      <c r="C722" s="10" t="s">
        <v>14</v>
      </c>
      <c r="D722" s="9" t="s">
        <v>65</v>
      </c>
      <c r="E722" s="9" t="s">
        <v>50</v>
      </c>
      <c r="F722" s="9">
        <v>62</v>
      </c>
      <c r="G722" s="9">
        <v>72</v>
      </c>
      <c r="H722" s="9">
        <v>70</v>
      </c>
      <c r="I722" s="9">
        <f>SUM(StudentsPerformance[[#This Row],[Math Score]:[Writing Score]])</f>
        <v>204</v>
      </c>
      <c r="J722" s="9" t="str">
        <f>IF(StudentsPerformance[[#This Row],[Parental Level of Education]]= "master's degree", "College", IF(StudentsPerformance[[#This Row],[Parental Level of Education]]="bachelor's degree", "College", IF(StudentsPerformance[[#This Row],[Parental Level of Education]]= "some college", "College", IF(C722= "associate's degree", "Associate", IF(StudentsPerformance[[#This Row],[Parental Level of Education]]= "high school", "High school", IF(StudentsPerformance[[#This Row],[Parental Level of Education]]="some high school", "High school", "N/a"))))))</f>
        <v>College</v>
      </c>
    </row>
    <row r="723" spans="1:10" x14ac:dyDescent="0.3">
      <c r="A723" s="9" t="s">
        <v>40</v>
      </c>
      <c r="B723" s="9" t="s">
        <v>44</v>
      </c>
      <c r="C723" s="10" t="s">
        <v>23</v>
      </c>
      <c r="D723" s="9" t="s">
        <v>65</v>
      </c>
      <c r="E723" s="9" t="s">
        <v>51</v>
      </c>
      <c r="F723" s="9">
        <v>55</v>
      </c>
      <c r="G723" s="9">
        <v>59</v>
      </c>
      <c r="H723" s="9">
        <v>59</v>
      </c>
      <c r="I723" s="9">
        <f>SUM(StudentsPerformance[[#This Row],[Math Score]:[Writing Score]])</f>
        <v>173</v>
      </c>
      <c r="J723" s="9" t="str">
        <f>IF(StudentsPerformance[[#This Row],[Parental Level of Education]]= "master's degree", "College", IF(StudentsPerformance[[#This Row],[Parental Level of Education]]="bachelor's degree", "College", IF(StudentsPerformance[[#This Row],[Parental Level of Education]]= "some college", "College", IF(C723= "associate's degree", "Associate", IF(StudentsPerformance[[#This Row],[Parental Level of Education]]= "high school", "High school", IF(StudentsPerformance[[#This Row],[Parental Level of Education]]="some high school", "High school", "N/a"))))))</f>
        <v>High school</v>
      </c>
    </row>
    <row r="724" spans="1:10" x14ac:dyDescent="0.3">
      <c r="A724" s="9" t="s">
        <v>39</v>
      </c>
      <c r="B724" s="9" t="s">
        <v>41</v>
      </c>
      <c r="C724" s="10" t="s">
        <v>23</v>
      </c>
      <c r="D724" s="9" t="s">
        <v>65</v>
      </c>
      <c r="E724" s="9" t="s">
        <v>51</v>
      </c>
      <c r="F724" s="9">
        <v>74</v>
      </c>
      <c r="G724" s="9">
        <v>90</v>
      </c>
      <c r="H724" s="9">
        <v>88</v>
      </c>
      <c r="I724" s="9">
        <f>SUM(StudentsPerformance[[#This Row],[Math Score]:[Writing Score]])</f>
        <v>252</v>
      </c>
      <c r="J724" s="9" t="str">
        <f>IF(StudentsPerformance[[#This Row],[Parental Level of Education]]= "master's degree", "College", IF(StudentsPerformance[[#This Row],[Parental Level of Education]]="bachelor's degree", "College", IF(StudentsPerformance[[#This Row],[Parental Level of Education]]= "some college", "College", IF(C724= "associate's degree", "Associate", IF(StudentsPerformance[[#This Row],[Parental Level of Education]]= "high school", "High school", IF(StudentsPerformance[[#This Row],[Parental Level of Education]]="some high school", "High school", "N/a"))))))</f>
        <v>High school</v>
      </c>
    </row>
    <row r="725" spans="1:10" x14ac:dyDescent="0.3">
      <c r="A725" s="9" t="s">
        <v>40</v>
      </c>
      <c r="B725" s="9" t="s">
        <v>42</v>
      </c>
      <c r="C725" s="10" t="s">
        <v>22</v>
      </c>
      <c r="D725" s="9" t="s">
        <v>64</v>
      </c>
      <c r="E725" s="9" t="s">
        <v>50</v>
      </c>
      <c r="F725" s="9">
        <v>50</v>
      </c>
      <c r="G725" s="9">
        <v>48</v>
      </c>
      <c r="H725" s="9">
        <v>42</v>
      </c>
      <c r="I725" s="9">
        <f>SUM(StudentsPerformance[[#This Row],[Math Score]:[Writing Score]])</f>
        <v>140</v>
      </c>
      <c r="J725" s="9" t="str">
        <f>IF(StudentsPerformance[[#This Row],[Parental Level of Education]]= "master's degree", "College", IF(StudentsPerformance[[#This Row],[Parental Level of Education]]="bachelor's degree", "College", IF(StudentsPerformance[[#This Row],[Parental Level of Education]]= "some college", "College", IF(C725= "associate's degree", "Associate", IF(StudentsPerformance[[#This Row],[Parental Level of Education]]= "high school", "High school", IF(StudentsPerformance[[#This Row],[Parental Level of Education]]="some high school", "High school", "N/a"))))))</f>
        <v>High school</v>
      </c>
    </row>
    <row r="726" spans="1:10" x14ac:dyDescent="0.3">
      <c r="A726" s="9" t="s">
        <v>40</v>
      </c>
      <c r="B726" s="9" t="s">
        <v>41</v>
      </c>
      <c r="C726" s="10" t="s">
        <v>14</v>
      </c>
      <c r="D726" s="9" t="s">
        <v>64</v>
      </c>
      <c r="E726" s="9" t="s">
        <v>50</v>
      </c>
      <c r="F726" s="9">
        <v>47</v>
      </c>
      <c r="G726" s="9">
        <v>43</v>
      </c>
      <c r="H726" s="9">
        <v>41</v>
      </c>
      <c r="I726" s="9">
        <f>SUM(StudentsPerformance[[#This Row],[Math Score]:[Writing Score]])</f>
        <v>131</v>
      </c>
      <c r="J726" s="9" t="str">
        <f>IF(StudentsPerformance[[#This Row],[Parental Level of Education]]= "master's degree", "College", IF(StudentsPerformance[[#This Row],[Parental Level of Education]]="bachelor's degree", "College", IF(StudentsPerformance[[#This Row],[Parental Level of Education]]= "some college", "College", IF(C726= "associate's degree", "Associate", IF(StudentsPerformance[[#This Row],[Parental Level of Education]]= "high school", "High school", IF(StudentsPerformance[[#This Row],[Parental Level of Education]]="some high school", "High school", "N/a"))))))</f>
        <v>College</v>
      </c>
    </row>
    <row r="727" spans="1:10" x14ac:dyDescent="0.3">
      <c r="A727" s="9" t="s">
        <v>40</v>
      </c>
      <c r="B727" s="9" t="s">
        <v>45</v>
      </c>
      <c r="C727" s="10" t="s">
        <v>14</v>
      </c>
      <c r="D727" s="9" t="s">
        <v>64</v>
      </c>
      <c r="E727" s="9" t="s">
        <v>51</v>
      </c>
      <c r="F727" s="9">
        <v>81</v>
      </c>
      <c r="G727" s="9">
        <v>74</v>
      </c>
      <c r="H727" s="9">
        <v>71</v>
      </c>
      <c r="I727" s="9">
        <f>SUM(StudentsPerformance[[#This Row],[Math Score]:[Writing Score]])</f>
        <v>226</v>
      </c>
      <c r="J727" s="9" t="str">
        <f>IF(StudentsPerformance[[#This Row],[Parental Level of Education]]= "master's degree", "College", IF(StudentsPerformance[[#This Row],[Parental Level of Education]]="bachelor's degree", "College", IF(StudentsPerformance[[#This Row],[Parental Level of Education]]= "some college", "College", IF(C727= "associate's degree", "Associate", IF(StudentsPerformance[[#This Row],[Parental Level of Education]]= "high school", "High school", IF(StudentsPerformance[[#This Row],[Parental Level of Education]]="some high school", "High school", "N/a"))))))</f>
        <v>College</v>
      </c>
    </row>
    <row r="728" spans="1:10" x14ac:dyDescent="0.3">
      <c r="A728" s="9" t="s">
        <v>39</v>
      </c>
      <c r="B728" s="9" t="s">
        <v>45</v>
      </c>
      <c r="C728" s="10" t="s">
        <v>19</v>
      </c>
      <c r="D728" s="9" t="s">
        <v>64</v>
      </c>
      <c r="E728" s="9" t="s">
        <v>51</v>
      </c>
      <c r="F728" s="9">
        <v>65</v>
      </c>
      <c r="G728" s="9">
        <v>75</v>
      </c>
      <c r="H728" s="9">
        <v>77</v>
      </c>
      <c r="I728" s="9">
        <f>SUM(StudentsPerformance[[#This Row],[Math Score]:[Writing Score]])</f>
        <v>217</v>
      </c>
      <c r="J728" s="9" t="str">
        <f>IF(StudentsPerformance[[#This Row],[Parental Level of Education]]= "master's degree", "College", IF(StudentsPerformance[[#This Row],[Parental Level of Education]]="bachelor's degree", "College", IF(StudentsPerformance[[#This Row],[Parental Level of Education]]= "some college", "College", IF(C728= "associate's degree", "Associate", IF(StudentsPerformance[[#This Row],[Parental Level of Education]]= "high school", "High school", IF(StudentsPerformance[[#This Row],[Parental Level of Education]]="some high school", "High school", "N/a"))))))</f>
        <v>Associate</v>
      </c>
    </row>
    <row r="729" spans="1:10" x14ac:dyDescent="0.3">
      <c r="A729" s="9" t="s">
        <v>40</v>
      </c>
      <c r="B729" s="9" t="s">
        <v>45</v>
      </c>
      <c r="C729" s="10" t="s">
        <v>23</v>
      </c>
      <c r="D729" s="9" t="s">
        <v>64</v>
      </c>
      <c r="E729" s="9" t="s">
        <v>51</v>
      </c>
      <c r="F729" s="9">
        <v>68</v>
      </c>
      <c r="G729" s="9">
        <v>51</v>
      </c>
      <c r="H729" s="9">
        <v>57</v>
      </c>
      <c r="I729" s="9">
        <f>SUM(StudentsPerformance[[#This Row],[Math Score]:[Writing Score]])</f>
        <v>176</v>
      </c>
      <c r="J729" s="9" t="str">
        <f>IF(StudentsPerformance[[#This Row],[Parental Level of Education]]= "master's degree", "College", IF(StudentsPerformance[[#This Row],[Parental Level of Education]]="bachelor's degree", "College", IF(StudentsPerformance[[#This Row],[Parental Level of Education]]= "some college", "College", IF(C729= "associate's degree", "Associate", IF(StudentsPerformance[[#This Row],[Parental Level of Education]]= "high school", "High school", IF(StudentsPerformance[[#This Row],[Parental Level of Education]]="some high school", "High school", "N/a"))))))</f>
        <v>High school</v>
      </c>
    </row>
    <row r="730" spans="1:10" x14ac:dyDescent="0.3">
      <c r="A730" s="9" t="s">
        <v>39</v>
      </c>
      <c r="B730" s="9" t="s">
        <v>44</v>
      </c>
      <c r="C730" s="10" t="s">
        <v>22</v>
      </c>
      <c r="D730" s="9" t="s">
        <v>65</v>
      </c>
      <c r="E730" s="9" t="s">
        <v>50</v>
      </c>
      <c r="F730" s="9">
        <v>73</v>
      </c>
      <c r="G730" s="9">
        <v>92</v>
      </c>
      <c r="H730" s="9">
        <v>84</v>
      </c>
      <c r="I730" s="9">
        <f>SUM(StudentsPerformance[[#This Row],[Math Score]:[Writing Score]])</f>
        <v>249</v>
      </c>
      <c r="J730" s="9" t="str">
        <f>IF(StudentsPerformance[[#This Row],[Parental Level of Education]]= "master's degree", "College", IF(StudentsPerformance[[#This Row],[Parental Level of Education]]="bachelor's degree", "College", IF(StudentsPerformance[[#This Row],[Parental Level of Education]]= "some college", "College", IF(C730= "associate's degree", "Associate", IF(StudentsPerformance[[#This Row],[Parental Level of Education]]= "high school", "High school", IF(StudentsPerformance[[#This Row],[Parental Level of Education]]="some high school", "High school", "N/a"))))))</f>
        <v>High school</v>
      </c>
    </row>
    <row r="731" spans="1:10" x14ac:dyDescent="0.3">
      <c r="A731" s="9" t="s">
        <v>40</v>
      </c>
      <c r="B731" s="9" t="s">
        <v>42</v>
      </c>
      <c r="C731" s="10" t="s">
        <v>14</v>
      </c>
      <c r="D731" s="9" t="s">
        <v>64</v>
      </c>
      <c r="E731" s="9" t="s">
        <v>50</v>
      </c>
      <c r="F731" s="9">
        <v>53</v>
      </c>
      <c r="G731" s="9">
        <v>39</v>
      </c>
      <c r="H731" s="9">
        <v>37</v>
      </c>
      <c r="I731" s="9">
        <f>SUM(StudentsPerformance[[#This Row],[Math Score]:[Writing Score]])</f>
        <v>129</v>
      </c>
      <c r="J731" s="9" t="str">
        <f>IF(StudentsPerformance[[#This Row],[Parental Level of Education]]= "master's degree", "College", IF(StudentsPerformance[[#This Row],[Parental Level of Education]]="bachelor's degree", "College", IF(StudentsPerformance[[#This Row],[Parental Level of Education]]= "some college", "College", IF(C731= "associate's degree", "Associate", IF(StudentsPerformance[[#This Row],[Parental Level of Education]]= "high school", "High school", IF(StudentsPerformance[[#This Row],[Parental Level of Education]]="some high school", "High school", "N/a"))))))</f>
        <v>College</v>
      </c>
    </row>
    <row r="732" spans="1:10" x14ac:dyDescent="0.3">
      <c r="A732" s="9" t="s">
        <v>39</v>
      </c>
      <c r="B732" s="9" t="s">
        <v>41</v>
      </c>
      <c r="C732" s="10" t="s">
        <v>19</v>
      </c>
      <c r="D732" s="9" t="s">
        <v>65</v>
      </c>
      <c r="E732" s="9" t="s">
        <v>51</v>
      </c>
      <c r="F732" s="9">
        <v>68</v>
      </c>
      <c r="G732" s="9">
        <v>77</v>
      </c>
      <c r="H732" s="9">
        <v>80</v>
      </c>
      <c r="I732" s="9">
        <f>SUM(StudentsPerformance[[#This Row],[Math Score]:[Writing Score]])</f>
        <v>225</v>
      </c>
      <c r="J732" s="9" t="str">
        <f>IF(StudentsPerformance[[#This Row],[Parental Level of Education]]= "master's degree", "College", IF(StudentsPerformance[[#This Row],[Parental Level of Education]]="bachelor's degree", "College", IF(StudentsPerformance[[#This Row],[Parental Level of Education]]= "some college", "College", IF(C732= "associate's degree", "Associate", IF(StudentsPerformance[[#This Row],[Parental Level of Education]]= "high school", "High school", IF(StudentsPerformance[[#This Row],[Parental Level of Education]]="some high school", "High school", "N/a"))))))</f>
        <v>Associate</v>
      </c>
    </row>
    <row r="733" spans="1:10" x14ac:dyDescent="0.3">
      <c r="A733" s="9" t="s">
        <v>40</v>
      </c>
      <c r="B733" s="9" t="s">
        <v>43</v>
      </c>
      <c r="C733" s="10" t="s">
        <v>23</v>
      </c>
      <c r="D733" s="9" t="s">
        <v>65</v>
      </c>
      <c r="E733" s="9" t="s">
        <v>50</v>
      </c>
      <c r="F733" s="9">
        <v>55</v>
      </c>
      <c r="G733" s="9">
        <v>46</v>
      </c>
      <c r="H733" s="9">
        <v>43</v>
      </c>
      <c r="I733" s="9">
        <f>SUM(StudentsPerformance[[#This Row],[Math Score]:[Writing Score]])</f>
        <v>144</v>
      </c>
      <c r="J733" s="9" t="str">
        <f>IF(StudentsPerformance[[#This Row],[Parental Level of Education]]= "master's degree", "College", IF(StudentsPerformance[[#This Row],[Parental Level of Education]]="bachelor's degree", "College", IF(StudentsPerformance[[#This Row],[Parental Level of Education]]= "some college", "College", IF(C733= "associate's degree", "Associate", IF(StudentsPerformance[[#This Row],[Parental Level of Education]]= "high school", "High school", IF(StudentsPerformance[[#This Row],[Parental Level of Education]]="some high school", "High school", "N/a"))))))</f>
        <v>High school</v>
      </c>
    </row>
    <row r="734" spans="1:10" x14ac:dyDescent="0.3">
      <c r="A734" s="9" t="s">
        <v>39</v>
      </c>
      <c r="B734" s="9" t="s">
        <v>42</v>
      </c>
      <c r="C734" s="10" t="s">
        <v>14</v>
      </c>
      <c r="D734" s="9" t="s">
        <v>64</v>
      </c>
      <c r="E734" s="9" t="s">
        <v>51</v>
      </c>
      <c r="F734" s="9">
        <v>87</v>
      </c>
      <c r="G734" s="9">
        <v>89</v>
      </c>
      <c r="H734" s="9">
        <v>94</v>
      </c>
      <c r="I734" s="9">
        <f>SUM(StudentsPerformance[[#This Row],[Math Score]:[Writing Score]])</f>
        <v>270</v>
      </c>
      <c r="J734" s="9" t="str">
        <f>IF(StudentsPerformance[[#This Row],[Parental Level of Education]]= "master's degree", "College", IF(StudentsPerformance[[#This Row],[Parental Level of Education]]="bachelor's degree", "College", IF(StudentsPerformance[[#This Row],[Parental Level of Education]]= "some college", "College", IF(C734= "associate's degree", "Associate", IF(StudentsPerformance[[#This Row],[Parental Level of Education]]= "high school", "High school", IF(StudentsPerformance[[#This Row],[Parental Level of Education]]="some high school", "High school", "N/a"))))))</f>
        <v>College</v>
      </c>
    </row>
    <row r="735" spans="1:10" x14ac:dyDescent="0.3">
      <c r="A735" s="9" t="s">
        <v>40</v>
      </c>
      <c r="B735" s="9" t="s">
        <v>44</v>
      </c>
      <c r="C735" s="10" t="s">
        <v>23</v>
      </c>
      <c r="D735" s="9" t="s">
        <v>64</v>
      </c>
      <c r="E735" s="9" t="s">
        <v>50</v>
      </c>
      <c r="F735" s="9">
        <v>55</v>
      </c>
      <c r="G735" s="9">
        <v>47</v>
      </c>
      <c r="H735" s="9">
        <v>44</v>
      </c>
      <c r="I735" s="9">
        <f>SUM(StudentsPerformance[[#This Row],[Math Score]:[Writing Score]])</f>
        <v>146</v>
      </c>
      <c r="J735" s="9" t="str">
        <f>IF(StudentsPerformance[[#This Row],[Parental Level of Education]]= "master's degree", "College", IF(StudentsPerformance[[#This Row],[Parental Level of Education]]="bachelor's degree", "College", IF(StudentsPerformance[[#This Row],[Parental Level of Education]]= "some college", "College", IF(C735= "associate's degree", "Associate", IF(StudentsPerformance[[#This Row],[Parental Level of Education]]= "high school", "High school", IF(StudentsPerformance[[#This Row],[Parental Level of Education]]="some high school", "High school", "N/a"))))))</f>
        <v>High school</v>
      </c>
    </row>
    <row r="736" spans="1:10" x14ac:dyDescent="0.3">
      <c r="A736" s="9" t="s">
        <v>39</v>
      </c>
      <c r="B736" s="9" t="s">
        <v>45</v>
      </c>
      <c r="C736" s="10" t="s">
        <v>14</v>
      </c>
      <c r="D736" s="9" t="s">
        <v>65</v>
      </c>
      <c r="E736" s="9" t="s">
        <v>50</v>
      </c>
      <c r="F736" s="9">
        <v>53</v>
      </c>
      <c r="G736" s="9">
        <v>58</v>
      </c>
      <c r="H736" s="9">
        <v>57</v>
      </c>
      <c r="I736" s="9">
        <f>SUM(StudentsPerformance[[#This Row],[Math Score]:[Writing Score]])</f>
        <v>168</v>
      </c>
      <c r="J736" s="9" t="str">
        <f>IF(StudentsPerformance[[#This Row],[Parental Level of Education]]= "master's degree", "College", IF(StudentsPerformance[[#This Row],[Parental Level of Education]]="bachelor's degree", "College", IF(StudentsPerformance[[#This Row],[Parental Level of Education]]= "some college", "College", IF(C736= "associate's degree", "Associate", IF(StudentsPerformance[[#This Row],[Parental Level of Education]]= "high school", "High school", IF(StudentsPerformance[[#This Row],[Parental Level of Education]]="some high school", "High school", "N/a"))))))</f>
        <v>College</v>
      </c>
    </row>
    <row r="737" spans="1:10" x14ac:dyDescent="0.3">
      <c r="A737" s="9" t="s">
        <v>40</v>
      </c>
      <c r="B737" s="9" t="s">
        <v>42</v>
      </c>
      <c r="C737" s="10" t="s">
        <v>16</v>
      </c>
      <c r="D737" s="9" t="s">
        <v>64</v>
      </c>
      <c r="E737" s="9" t="s">
        <v>50</v>
      </c>
      <c r="F737" s="9">
        <v>67</v>
      </c>
      <c r="G737" s="9">
        <v>57</v>
      </c>
      <c r="H737" s="9">
        <v>59</v>
      </c>
      <c r="I737" s="9">
        <f>SUM(StudentsPerformance[[#This Row],[Math Score]:[Writing Score]])</f>
        <v>183</v>
      </c>
      <c r="J737" s="9" t="str">
        <f>IF(StudentsPerformance[[#This Row],[Parental Level of Education]]= "master's degree", "College", IF(StudentsPerformance[[#This Row],[Parental Level of Education]]="bachelor's degree", "College", IF(StudentsPerformance[[#This Row],[Parental Level of Education]]= "some college", "College", IF(C737= "associate's degree", "Associate", IF(StudentsPerformance[[#This Row],[Parental Level of Education]]= "high school", "High school", IF(StudentsPerformance[[#This Row],[Parental Level of Education]]="some high school", "High school", "N/a"))))))</f>
        <v>College</v>
      </c>
    </row>
    <row r="738" spans="1:10" x14ac:dyDescent="0.3">
      <c r="A738" s="9" t="s">
        <v>40</v>
      </c>
      <c r="B738" s="9" t="s">
        <v>42</v>
      </c>
      <c r="C738" s="10" t="s">
        <v>19</v>
      </c>
      <c r="D738" s="9" t="s">
        <v>64</v>
      </c>
      <c r="E738" s="9" t="s">
        <v>50</v>
      </c>
      <c r="F738" s="9">
        <v>92</v>
      </c>
      <c r="G738" s="9">
        <v>79</v>
      </c>
      <c r="H738" s="9">
        <v>84</v>
      </c>
      <c r="I738" s="9">
        <f>SUM(StudentsPerformance[[#This Row],[Math Score]:[Writing Score]])</f>
        <v>255</v>
      </c>
      <c r="J738" s="9" t="str">
        <f>IF(StudentsPerformance[[#This Row],[Parental Level of Education]]= "master's degree", "College", IF(StudentsPerformance[[#This Row],[Parental Level of Education]]="bachelor's degree", "College", IF(StudentsPerformance[[#This Row],[Parental Level of Education]]= "some college", "College", IF(C738= "associate's degree", "Associate", IF(StudentsPerformance[[#This Row],[Parental Level of Education]]= "high school", "High school", IF(StudentsPerformance[[#This Row],[Parental Level of Education]]="some high school", "High school", "N/a"))))))</f>
        <v>Associate</v>
      </c>
    </row>
    <row r="739" spans="1:10" x14ac:dyDescent="0.3">
      <c r="A739" s="9" t="s">
        <v>39</v>
      </c>
      <c r="B739" s="9" t="s">
        <v>41</v>
      </c>
      <c r="C739" s="10" t="s">
        <v>14</v>
      </c>
      <c r="D739" s="9" t="s">
        <v>65</v>
      </c>
      <c r="E739" s="9" t="s">
        <v>51</v>
      </c>
      <c r="F739" s="9">
        <v>53</v>
      </c>
      <c r="G739" s="9">
        <v>66</v>
      </c>
      <c r="H739" s="9">
        <v>73</v>
      </c>
      <c r="I739" s="9">
        <f>SUM(StudentsPerformance[[#This Row],[Math Score]:[Writing Score]])</f>
        <v>192</v>
      </c>
      <c r="J739" s="9" t="str">
        <f>IF(StudentsPerformance[[#This Row],[Parental Level of Education]]= "master's degree", "College", IF(StudentsPerformance[[#This Row],[Parental Level of Education]]="bachelor's degree", "College", IF(StudentsPerformance[[#This Row],[Parental Level of Education]]= "some college", "College", IF(C739= "associate's degree", "Associate", IF(StudentsPerformance[[#This Row],[Parental Level of Education]]= "high school", "High school", IF(StudentsPerformance[[#This Row],[Parental Level of Education]]="some high school", "High school", "N/a"))))))</f>
        <v>College</v>
      </c>
    </row>
    <row r="740" spans="1:10" x14ac:dyDescent="0.3">
      <c r="A740" s="9" t="s">
        <v>40</v>
      </c>
      <c r="B740" s="9" t="s">
        <v>44</v>
      </c>
      <c r="C740" s="10" t="s">
        <v>19</v>
      </c>
      <c r="D740" s="9" t="s">
        <v>64</v>
      </c>
      <c r="E740" s="9" t="s">
        <v>50</v>
      </c>
      <c r="F740" s="9">
        <v>81</v>
      </c>
      <c r="G740" s="9">
        <v>71</v>
      </c>
      <c r="H740" s="9">
        <v>73</v>
      </c>
      <c r="I740" s="9">
        <f>SUM(StudentsPerformance[[#This Row],[Math Score]:[Writing Score]])</f>
        <v>225</v>
      </c>
      <c r="J740" s="9" t="str">
        <f>IF(StudentsPerformance[[#This Row],[Parental Level of Education]]= "master's degree", "College", IF(StudentsPerformance[[#This Row],[Parental Level of Education]]="bachelor's degree", "College", IF(StudentsPerformance[[#This Row],[Parental Level of Education]]= "some college", "College", IF(C740= "associate's degree", "Associate", IF(StudentsPerformance[[#This Row],[Parental Level of Education]]= "high school", "High school", IF(StudentsPerformance[[#This Row],[Parental Level of Education]]="some high school", "High school", "N/a"))))))</f>
        <v>Associate</v>
      </c>
    </row>
    <row r="741" spans="1:10" x14ac:dyDescent="0.3">
      <c r="A741" s="9" t="s">
        <v>40</v>
      </c>
      <c r="B741" s="9" t="s">
        <v>42</v>
      </c>
      <c r="C741" s="10" t="s">
        <v>22</v>
      </c>
      <c r="D741" s="9" t="s">
        <v>65</v>
      </c>
      <c r="E741" s="9" t="s">
        <v>50</v>
      </c>
      <c r="F741" s="9">
        <v>61</v>
      </c>
      <c r="G741" s="9">
        <v>60</v>
      </c>
      <c r="H741" s="9">
        <v>55</v>
      </c>
      <c r="I741" s="9">
        <f>SUM(StudentsPerformance[[#This Row],[Math Score]:[Writing Score]])</f>
        <v>176</v>
      </c>
      <c r="J741" s="9" t="str">
        <f>IF(StudentsPerformance[[#This Row],[Parental Level of Education]]= "master's degree", "College", IF(StudentsPerformance[[#This Row],[Parental Level of Education]]="bachelor's degree", "College", IF(StudentsPerformance[[#This Row],[Parental Level of Education]]= "some college", "College", IF(C741= "associate's degree", "Associate", IF(StudentsPerformance[[#This Row],[Parental Level of Education]]= "high school", "High school", IF(StudentsPerformance[[#This Row],[Parental Level of Education]]="some high school", "High school", "N/a"))))))</f>
        <v>High school</v>
      </c>
    </row>
    <row r="742" spans="1:10" x14ac:dyDescent="0.3">
      <c r="A742" s="9" t="s">
        <v>40</v>
      </c>
      <c r="B742" s="9" t="s">
        <v>44</v>
      </c>
      <c r="C742" s="10" t="s">
        <v>10</v>
      </c>
      <c r="D742" s="9" t="s">
        <v>64</v>
      </c>
      <c r="E742" s="9" t="s">
        <v>50</v>
      </c>
      <c r="F742" s="9">
        <v>80</v>
      </c>
      <c r="G742" s="9">
        <v>73</v>
      </c>
      <c r="H742" s="9">
        <v>72</v>
      </c>
      <c r="I742" s="9">
        <f>SUM(StudentsPerformance[[#This Row],[Math Score]:[Writing Score]])</f>
        <v>225</v>
      </c>
      <c r="J742" s="9" t="str">
        <f>IF(StudentsPerformance[[#This Row],[Parental Level of Education]]= "master's degree", "College", IF(StudentsPerformance[[#This Row],[Parental Level of Education]]="bachelor's degree", "College", IF(StudentsPerformance[[#This Row],[Parental Level of Education]]= "some college", "College", IF(C742= "associate's degree", "Associate", IF(StudentsPerformance[[#This Row],[Parental Level of Education]]= "high school", "High school", IF(StudentsPerformance[[#This Row],[Parental Level of Education]]="some high school", "High school", "N/a"))))))</f>
        <v>College</v>
      </c>
    </row>
    <row r="743" spans="1:10" x14ac:dyDescent="0.3">
      <c r="A743" s="9" t="s">
        <v>39</v>
      </c>
      <c r="B743" s="9" t="s">
        <v>43</v>
      </c>
      <c r="C743" s="10" t="s">
        <v>19</v>
      </c>
      <c r="D743" s="9" t="s">
        <v>65</v>
      </c>
      <c r="E743" s="9" t="s">
        <v>50</v>
      </c>
      <c r="F743" s="9">
        <v>37</v>
      </c>
      <c r="G743" s="9">
        <v>57</v>
      </c>
      <c r="H743" s="9">
        <v>56</v>
      </c>
      <c r="I743" s="9">
        <f>SUM(StudentsPerformance[[#This Row],[Math Score]:[Writing Score]])</f>
        <v>150</v>
      </c>
      <c r="J743" s="9" t="str">
        <f>IF(StudentsPerformance[[#This Row],[Parental Level of Education]]= "master's degree", "College", IF(StudentsPerformance[[#This Row],[Parental Level of Education]]="bachelor's degree", "College", IF(StudentsPerformance[[#This Row],[Parental Level of Education]]= "some college", "College", IF(C743= "associate's degree", "Associate", IF(StudentsPerformance[[#This Row],[Parental Level of Education]]= "high school", "High school", IF(StudentsPerformance[[#This Row],[Parental Level of Education]]="some high school", "High school", "N/a"))))))</f>
        <v>Associate</v>
      </c>
    </row>
    <row r="744" spans="1:10" x14ac:dyDescent="0.3">
      <c r="A744" s="9" t="s">
        <v>39</v>
      </c>
      <c r="B744" s="9" t="s">
        <v>42</v>
      </c>
      <c r="C744" s="10" t="s">
        <v>22</v>
      </c>
      <c r="D744" s="9" t="s">
        <v>64</v>
      </c>
      <c r="E744" s="9" t="s">
        <v>50</v>
      </c>
      <c r="F744" s="9">
        <v>81</v>
      </c>
      <c r="G744" s="9">
        <v>84</v>
      </c>
      <c r="H744" s="9">
        <v>82</v>
      </c>
      <c r="I744" s="9">
        <f>SUM(StudentsPerformance[[#This Row],[Math Score]:[Writing Score]])</f>
        <v>247</v>
      </c>
      <c r="J744" s="9" t="str">
        <f>IF(StudentsPerformance[[#This Row],[Parental Level of Education]]= "master's degree", "College", IF(StudentsPerformance[[#This Row],[Parental Level of Education]]="bachelor's degree", "College", IF(StudentsPerformance[[#This Row],[Parental Level of Education]]= "some college", "College", IF(C744= "associate's degree", "Associate", IF(StudentsPerformance[[#This Row],[Parental Level of Education]]= "high school", "High school", IF(StudentsPerformance[[#This Row],[Parental Level of Education]]="some high school", "High school", "N/a"))))))</f>
        <v>High school</v>
      </c>
    </row>
    <row r="745" spans="1:10" x14ac:dyDescent="0.3">
      <c r="A745" s="9" t="s">
        <v>39</v>
      </c>
      <c r="B745" s="9" t="s">
        <v>42</v>
      </c>
      <c r="C745" s="10" t="s">
        <v>19</v>
      </c>
      <c r="D745" s="9" t="s">
        <v>64</v>
      </c>
      <c r="E745" s="9" t="s">
        <v>51</v>
      </c>
      <c r="F745" s="9">
        <v>59</v>
      </c>
      <c r="G745" s="9">
        <v>73</v>
      </c>
      <c r="H745" s="9">
        <v>72</v>
      </c>
      <c r="I745" s="9">
        <f>SUM(StudentsPerformance[[#This Row],[Math Score]:[Writing Score]])</f>
        <v>204</v>
      </c>
      <c r="J745" s="9" t="str">
        <f>IF(StudentsPerformance[[#This Row],[Parental Level of Education]]= "master's degree", "College", IF(StudentsPerformance[[#This Row],[Parental Level of Education]]="bachelor's degree", "College", IF(StudentsPerformance[[#This Row],[Parental Level of Education]]= "some college", "College", IF(C745= "associate's degree", "Associate", IF(StudentsPerformance[[#This Row],[Parental Level of Education]]= "high school", "High school", IF(StudentsPerformance[[#This Row],[Parental Level of Education]]="some high school", "High school", "N/a"))))))</f>
        <v>Associate</v>
      </c>
    </row>
    <row r="746" spans="1:10" x14ac:dyDescent="0.3">
      <c r="A746" s="9" t="s">
        <v>40</v>
      </c>
      <c r="B746" s="9" t="s">
        <v>41</v>
      </c>
      <c r="C746" s="10" t="s">
        <v>14</v>
      </c>
      <c r="D746" s="9" t="s">
        <v>65</v>
      </c>
      <c r="E746" s="9" t="s">
        <v>50</v>
      </c>
      <c r="F746" s="9">
        <v>55</v>
      </c>
      <c r="G746" s="9">
        <v>55</v>
      </c>
      <c r="H746" s="9">
        <v>47</v>
      </c>
      <c r="I746" s="9">
        <f>SUM(StudentsPerformance[[#This Row],[Math Score]:[Writing Score]])</f>
        <v>157</v>
      </c>
      <c r="J746" s="9" t="str">
        <f>IF(StudentsPerformance[[#This Row],[Parental Level of Education]]= "master's degree", "College", IF(StudentsPerformance[[#This Row],[Parental Level of Education]]="bachelor's degree", "College", IF(StudentsPerformance[[#This Row],[Parental Level of Education]]= "some college", "College", IF(C746= "associate's degree", "Associate", IF(StudentsPerformance[[#This Row],[Parental Level of Education]]= "high school", "High school", IF(StudentsPerformance[[#This Row],[Parental Level of Education]]="some high school", "High school", "N/a"))))))</f>
        <v>College</v>
      </c>
    </row>
    <row r="747" spans="1:10" x14ac:dyDescent="0.3">
      <c r="A747" s="9" t="s">
        <v>40</v>
      </c>
      <c r="B747" s="9" t="s">
        <v>44</v>
      </c>
      <c r="C747" s="10" t="s">
        <v>19</v>
      </c>
      <c r="D747" s="9" t="s">
        <v>64</v>
      </c>
      <c r="E747" s="9" t="s">
        <v>50</v>
      </c>
      <c r="F747" s="9">
        <v>72</v>
      </c>
      <c r="G747" s="9">
        <v>79</v>
      </c>
      <c r="H747" s="9">
        <v>74</v>
      </c>
      <c r="I747" s="9">
        <f>SUM(StudentsPerformance[[#This Row],[Math Score]:[Writing Score]])</f>
        <v>225</v>
      </c>
      <c r="J747" s="9" t="str">
        <f>IF(StudentsPerformance[[#This Row],[Parental Level of Education]]= "master's degree", "College", IF(StudentsPerformance[[#This Row],[Parental Level of Education]]="bachelor's degree", "College", IF(StudentsPerformance[[#This Row],[Parental Level of Education]]= "some college", "College", IF(C747= "associate's degree", "Associate", IF(StudentsPerformance[[#This Row],[Parental Level of Education]]= "high school", "High school", IF(StudentsPerformance[[#This Row],[Parental Level of Education]]="some high school", "High school", "N/a"))))))</f>
        <v>Associate</v>
      </c>
    </row>
    <row r="748" spans="1:10" x14ac:dyDescent="0.3">
      <c r="A748" s="9" t="s">
        <v>40</v>
      </c>
      <c r="B748" s="9" t="s">
        <v>44</v>
      </c>
      <c r="C748" s="10" t="s">
        <v>22</v>
      </c>
      <c r="D748" s="9" t="s">
        <v>64</v>
      </c>
      <c r="E748" s="9" t="s">
        <v>50</v>
      </c>
      <c r="F748" s="9">
        <v>69</v>
      </c>
      <c r="G748" s="9">
        <v>75</v>
      </c>
      <c r="H748" s="9">
        <v>71</v>
      </c>
      <c r="I748" s="9">
        <f>SUM(StudentsPerformance[[#This Row],[Math Score]:[Writing Score]])</f>
        <v>215</v>
      </c>
      <c r="J748" s="9" t="str">
        <f>IF(StudentsPerformance[[#This Row],[Parental Level of Education]]= "master's degree", "College", IF(StudentsPerformance[[#This Row],[Parental Level of Education]]="bachelor's degree", "College", IF(StudentsPerformance[[#This Row],[Parental Level of Education]]= "some college", "College", IF(C748= "associate's degree", "Associate", IF(StudentsPerformance[[#This Row],[Parental Level of Education]]= "high school", "High school", IF(StudentsPerformance[[#This Row],[Parental Level of Education]]="some high school", "High school", "N/a"))))))</f>
        <v>High school</v>
      </c>
    </row>
    <row r="749" spans="1:10" x14ac:dyDescent="0.3">
      <c r="A749" s="9" t="s">
        <v>40</v>
      </c>
      <c r="B749" s="9" t="s">
        <v>42</v>
      </c>
      <c r="C749" s="10" t="s">
        <v>14</v>
      </c>
      <c r="D749" s="9" t="s">
        <v>64</v>
      </c>
      <c r="E749" s="9" t="s">
        <v>50</v>
      </c>
      <c r="F749" s="9">
        <v>69</v>
      </c>
      <c r="G749" s="9">
        <v>64</v>
      </c>
      <c r="H749" s="9">
        <v>68</v>
      </c>
      <c r="I749" s="9">
        <f>SUM(StudentsPerformance[[#This Row],[Math Score]:[Writing Score]])</f>
        <v>201</v>
      </c>
      <c r="J749" s="9" t="str">
        <f>IF(StudentsPerformance[[#This Row],[Parental Level of Education]]= "master's degree", "College", IF(StudentsPerformance[[#This Row],[Parental Level of Education]]="bachelor's degree", "College", IF(StudentsPerformance[[#This Row],[Parental Level of Education]]= "some college", "College", IF(C749= "associate's degree", "Associate", IF(StudentsPerformance[[#This Row],[Parental Level of Education]]= "high school", "High school", IF(StudentsPerformance[[#This Row],[Parental Level of Education]]="some high school", "High school", "N/a"))))))</f>
        <v>College</v>
      </c>
    </row>
    <row r="750" spans="1:10" x14ac:dyDescent="0.3">
      <c r="A750" s="9" t="s">
        <v>39</v>
      </c>
      <c r="B750" s="9" t="s">
        <v>42</v>
      </c>
      <c r="C750" s="10" t="s">
        <v>10</v>
      </c>
      <c r="D750" s="9" t="s">
        <v>65</v>
      </c>
      <c r="E750" s="9" t="s">
        <v>50</v>
      </c>
      <c r="F750" s="9">
        <v>50</v>
      </c>
      <c r="G750" s="9">
        <v>60</v>
      </c>
      <c r="H750" s="9">
        <v>59</v>
      </c>
      <c r="I750" s="9">
        <f>SUM(StudentsPerformance[[#This Row],[Math Score]:[Writing Score]])</f>
        <v>169</v>
      </c>
      <c r="J750" s="9" t="str">
        <f>IF(StudentsPerformance[[#This Row],[Parental Level of Education]]= "master's degree", "College", IF(StudentsPerformance[[#This Row],[Parental Level of Education]]="bachelor's degree", "College", IF(StudentsPerformance[[#This Row],[Parental Level of Education]]= "some college", "College", IF(C750= "associate's degree", "Associate", IF(StudentsPerformance[[#This Row],[Parental Level of Education]]= "high school", "High school", IF(StudentsPerformance[[#This Row],[Parental Level of Education]]="some high school", "High school", "N/a"))))))</f>
        <v>College</v>
      </c>
    </row>
    <row r="751" spans="1:10" x14ac:dyDescent="0.3">
      <c r="A751" s="9" t="s">
        <v>40</v>
      </c>
      <c r="B751" s="9" t="s">
        <v>41</v>
      </c>
      <c r="C751" s="10" t="s">
        <v>14</v>
      </c>
      <c r="D751" s="9" t="s">
        <v>64</v>
      </c>
      <c r="E751" s="9" t="s">
        <v>51</v>
      </c>
      <c r="F751" s="9">
        <v>87</v>
      </c>
      <c r="G751" s="9">
        <v>84</v>
      </c>
      <c r="H751" s="9">
        <v>86</v>
      </c>
      <c r="I751" s="9">
        <f>SUM(StudentsPerformance[[#This Row],[Math Score]:[Writing Score]])</f>
        <v>257</v>
      </c>
      <c r="J751" s="9" t="str">
        <f>IF(StudentsPerformance[[#This Row],[Parental Level of Education]]= "master's degree", "College", IF(StudentsPerformance[[#This Row],[Parental Level of Education]]="bachelor's degree", "College", IF(StudentsPerformance[[#This Row],[Parental Level of Education]]= "some college", "College", IF(C751= "associate's degree", "Associate", IF(StudentsPerformance[[#This Row],[Parental Level of Education]]= "high school", "High school", IF(StudentsPerformance[[#This Row],[Parental Level of Education]]="some high school", "High school", "N/a"))))))</f>
        <v>College</v>
      </c>
    </row>
    <row r="752" spans="1:10" x14ac:dyDescent="0.3">
      <c r="A752" s="9" t="s">
        <v>40</v>
      </c>
      <c r="B752" s="9" t="s">
        <v>44</v>
      </c>
      <c r="C752" s="10" t="s">
        <v>23</v>
      </c>
      <c r="D752" s="9" t="s">
        <v>64</v>
      </c>
      <c r="E752" s="9" t="s">
        <v>51</v>
      </c>
      <c r="F752" s="9">
        <v>71</v>
      </c>
      <c r="G752" s="9">
        <v>69</v>
      </c>
      <c r="H752" s="9">
        <v>68</v>
      </c>
      <c r="I752" s="9">
        <f>SUM(StudentsPerformance[[#This Row],[Math Score]:[Writing Score]])</f>
        <v>208</v>
      </c>
      <c r="J752" s="9" t="str">
        <f>IF(StudentsPerformance[[#This Row],[Parental Level of Education]]= "master's degree", "College", IF(StudentsPerformance[[#This Row],[Parental Level of Education]]="bachelor's degree", "College", IF(StudentsPerformance[[#This Row],[Parental Level of Education]]= "some college", "College", IF(C752= "associate's degree", "Associate", IF(StudentsPerformance[[#This Row],[Parental Level of Education]]= "high school", "High school", IF(StudentsPerformance[[#This Row],[Parental Level of Education]]="some high school", "High school", "N/a"))))))</f>
        <v>High school</v>
      </c>
    </row>
    <row r="753" spans="1:10" x14ac:dyDescent="0.3">
      <c r="A753" s="9" t="s">
        <v>40</v>
      </c>
      <c r="B753" s="9" t="s">
        <v>45</v>
      </c>
      <c r="C753" s="10" t="s">
        <v>14</v>
      </c>
      <c r="D753" s="9" t="s">
        <v>64</v>
      </c>
      <c r="E753" s="9" t="s">
        <v>50</v>
      </c>
      <c r="F753" s="9">
        <v>68</v>
      </c>
      <c r="G753" s="9">
        <v>72</v>
      </c>
      <c r="H753" s="9">
        <v>65</v>
      </c>
      <c r="I753" s="9">
        <f>SUM(StudentsPerformance[[#This Row],[Math Score]:[Writing Score]])</f>
        <v>205</v>
      </c>
      <c r="J753" s="9" t="str">
        <f>IF(StudentsPerformance[[#This Row],[Parental Level of Education]]= "master's degree", "College", IF(StudentsPerformance[[#This Row],[Parental Level of Education]]="bachelor's degree", "College", IF(StudentsPerformance[[#This Row],[Parental Level of Education]]= "some college", "College", IF(C753= "associate's degree", "Associate", IF(StudentsPerformance[[#This Row],[Parental Level of Education]]= "high school", "High school", IF(StudentsPerformance[[#This Row],[Parental Level of Education]]="some high school", "High school", "N/a"))))))</f>
        <v>College</v>
      </c>
    </row>
    <row r="754" spans="1:10" x14ac:dyDescent="0.3">
      <c r="A754" s="9" t="s">
        <v>40</v>
      </c>
      <c r="B754" s="9" t="s">
        <v>42</v>
      </c>
      <c r="C754" s="10" t="s">
        <v>16</v>
      </c>
      <c r="D754" s="9" t="s">
        <v>65</v>
      </c>
      <c r="E754" s="9" t="s">
        <v>51</v>
      </c>
      <c r="F754" s="9">
        <v>79</v>
      </c>
      <c r="G754" s="9">
        <v>77</v>
      </c>
      <c r="H754" s="9">
        <v>75</v>
      </c>
      <c r="I754" s="9">
        <f>SUM(StudentsPerformance[[#This Row],[Math Score]:[Writing Score]])</f>
        <v>231</v>
      </c>
      <c r="J754" s="9" t="str">
        <f>IF(StudentsPerformance[[#This Row],[Parental Level of Education]]= "master's degree", "College", IF(StudentsPerformance[[#This Row],[Parental Level of Education]]="bachelor's degree", "College", IF(StudentsPerformance[[#This Row],[Parental Level of Education]]= "some college", "College", IF(C754= "associate's degree", "Associate", IF(StudentsPerformance[[#This Row],[Parental Level of Education]]= "high school", "High school", IF(StudentsPerformance[[#This Row],[Parental Level of Education]]="some high school", "High school", "N/a"))))))</f>
        <v>College</v>
      </c>
    </row>
    <row r="755" spans="1:10" x14ac:dyDescent="0.3">
      <c r="A755" s="9" t="s">
        <v>39</v>
      </c>
      <c r="B755" s="9" t="s">
        <v>42</v>
      </c>
      <c r="C755" s="10" t="s">
        <v>23</v>
      </c>
      <c r="D755" s="9" t="s">
        <v>64</v>
      </c>
      <c r="E755" s="9" t="s">
        <v>51</v>
      </c>
      <c r="F755" s="9">
        <v>77</v>
      </c>
      <c r="G755" s="9">
        <v>90</v>
      </c>
      <c r="H755" s="9">
        <v>85</v>
      </c>
      <c r="I755" s="9">
        <f>SUM(StudentsPerformance[[#This Row],[Math Score]:[Writing Score]])</f>
        <v>252</v>
      </c>
      <c r="J755" s="9" t="str">
        <f>IF(StudentsPerformance[[#This Row],[Parental Level of Education]]= "master's degree", "College", IF(StudentsPerformance[[#This Row],[Parental Level of Education]]="bachelor's degree", "College", IF(StudentsPerformance[[#This Row],[Parental Level of Education]]= "some college", "College", IF(C755= "associate's degree", "Associate", IF(StudentsPerformance[[#This Row],[Parental Level of Education]]= "high school", "High school", IF(StudentsPerformance[[#This Row],[Parental Level of Education]]="some high school", "High school", "N/a"))))))</f>
        <v>High school</v>
      </c>
    </row>
    <row r="756" spans="1:10" x14ac:dyDescent="0.3">
      <c r="A756" s="9" t="s">
        <v>40</v>
      </c>
      <c r="B756" s="9" t="s">
        <v>42</v>
      </c>
      <c r="C756" s="10" t="s">
        <v>19</v>
      </c>
      <c r="D756" s="9" t="s">
        <v>65</v>
      </c>
      <c r="E756" s="9" t="s">
        <v>50</v>
      </c>
      <c r="F756" s="9">
        <v>58</v>
      </c>
      <c r="G756" s="9">
        <v>55</v>
      </c>
      <c r="H756" s="9">
        <v>53</v>
      </c>
      <c r="I756" s="9">
        <f>SUM(StudentsPerformance[[#This Row],[Math Score]:[Writing Score]])</f>
        <v>166</v>
      </c>
      <c r="J756" s="9" t="str">
        <f>IF(StudentsPerformance[[#This Row],[Parental Level of Education]]= "master's degree", "College", IF(StudentsPerformance[[#This Row],[Parental Level of Education]]="bachelor's degree", "College", IF(StudentsPerformance[[#This Row],[Parental Level of Education]]= "some college", "College", IF(C756= "associate's degree", "Associate", IF(StudentsPerformance[[#This Row],[Parental Level of Education]]= "high school", "High school", IF(StudentsPerformance[[#This Row],[Parental Level of Education]]="some high school", "High school", "N/a"))))))</f>
        <v>Associate</v>
      </c>
    </row>
    <row r="757" spans="1:10" x14ac:dyDescent="0.3">
      <c r="A757" s="9" t="s">
        <v>39</v>
      </c>
      <c r="B757" s="9" t="s">
        <v>45</v>
      </c>
      <c r="C757" s="10" t="s">
        <v>19</v>
      </c>
      <c r="D757" s="9" t="s">
        <v>64</v>
      </c>
      <c r="E757" s="9" t="s">
        <v>50</v>
      </c>
      <c r="F757" s="9">
        <v>84</v>
      </c>
      <c r="G757" s="9">
        <v>95</v>
      </c>
      <c r="H757" s="9">
        <v>92</v>
      </c>
      <c r="I757" s="9">
        <f>SUM(StudentsPerformance[[#This Row],[Math Score]:[Writing Score]])</f>
        <v>271</v>
      </c>
      <c r="J757" s="9" t="str">
        <f>IF(StudentsPerformance[[#This Row],[Parental Level of Education]]= "master's degree", "College", IF(StudentsPerformance[[#This Row],[Parental Level of Education]]="bachelor's degree", "College", IF(StudentsPerformance[[#This Row],[Parental Level of Education]]= "some college", "College", IF(C757= "associate's degree", "Associate", IF(StudentsPerformance[[#This Row],[Parental Level of Education]]= "high school", "High school", IF(StudentsPerformance[[#This Row],[Parental Level of Education]]="some high school", "High school", "N/a"))))))</f>
        <v>Associate</v>
      </c>
    </row>
    <row r="758" spans="1:10" x14ac:dyDescent="0.3">
      <c r="A758" s="9" t="s">
        <v>40</v>
      </c>
      <c r="B758" s="9" t="s">
        <v>44</v>
      </c>
      <c r="C758" s="10" t="s">
        <v>14</v>
      </c>
      <c r="D758" s="9" t="s">
        <v>64</v>
      </c>
      <c r="E758" s="9" t="s">
        <v>50</v>
      </c>
      <c r="F758" s="9">
        <v>55</v>
      </c>
      <c r="G758" s="9">
        <v>58</v>
      </c>
      <c r="H758" s="9">
        <v>52</v>
      </c>
      <c r="I758" s="9">
        <f>SUM(StudentsPerformance[[#This Row],[Math Score]:[Writing Score]])</f>
        <v>165</v>
      </c>
      <c r="J758" s="9" t="str">
        <f>IF(StudentsPerformance[[#This Row],[Parental Level of Education]]= "master's degree", "College", IF(StudentsPerformance[[#This Row],[Parental Level of Education]]="bachelor's degree", "College", IF(StudentsPerformance[[#This Row],[Parental Level of Education]]= "some college", "College", IF(C758= "associate's degree", "Associate", IF(StudentsPerformance[[#This Row],[Parental Level of Education]]= "high school", "High school", IF(StudentsPerformance[[#This Row],[Parental Level of Education]]="some high school", "High school", "N/a"))))))</f>
        <v>College</v>
      </c>
    </row>
    <row r="759" spans="1:10" x14ac:dyDescent="0.3">
      <c r="A759" s="9" t="s">
        <v>40</v>
      </c>
      <c r="B759" s="9" t="s">
        <v>45</v>
      </c>
      <c r="C759" s="10" t="s">
        <v>10</v>
      </c>
      <c r="D759" s="9" t="s">
        <v>65</v>
      </c>
      <c r="E759" s="9" t="s">
        <v>51</v>
      </c>
      <c r="F759" s="9">
        <v>70</v>
      </c>
      <c r="G759" s="9">
        <v>68</v>
      </c>
      <c r="H759" s="9">
        <v>72</v>
      </c>
      <c r="I759" s="9">
        <f>SUM(StudentsPerformance[[#This Row],[Math Score]:[Writing Score]])</f>
        <v>210</v>
      </c>
      <c r="J759" s="9" t="str">
        <f>IF(StudentsPerformance[[#This Row],[Parental Level of Education]]= "master's degree", "College", IF(StudentsPerformance[[#This Row],[Parental Level of Education]]="bachelor's degree", "College", IF(StudentsPerformance[[#This Row],[Parental Level of Education]]= "some college", "College", IF(C759= "associate's degree", "Associate", IF(StudentsPerformance[[#This Row],[Parental Level of Education]]= "high school", "High school", IF(StudentsPerformance[[#This Row],[Parental Level of Education]]="some high school", "High school", "N/a"))))))</f>
        <v>College</v>
      </c>
    </row>
    <row r="760" spans="1:10" x14ac:dyDescent="0.3">
      <c r="A760" s="9" t="s">
        <v>39</v>
      </c>
      <c r="B760" s="9" t="s">
        <v>44</v>
      </c>
      <c r="C760" s="10" t="s">
        <v>14</v>
      </c>
      <c r="D760" s="9" t="s">
        <v>65</v>
      </c>
      <c r="E760" s="9" t="s">
        <v>51</v>
      </c>
      <c r="F760" s="9">
        <v>52</v>
      </c>
      <c r="G760" s="9">
        <v>59</v>
      </c>
      <c r="H760" s="9">
        <v>65</v>
      </c>
      <c r="I760" s="9">
        <f>SUM(StudentsPerformance[[#This Row],[Math Score]:[Writing Score]])</f>
        <v>176</v>
      </c>
      <c r="J760" s="9" t="str">
        <f>IF(StudentsPerformance[[#This Row],[Parental Level of Education]]= "master's degree", "College", IF(StudentsPerformance[[#This Row],[Parental Level of Education]]="bachelor's degree", "College", IF(StudentsPerformance[[#This Row],[Parental Level of Education]]= "some college", "College", IF(C760= "associate's degree", "Associate", IF(StudentsPerformance[[#This Row],[Parental Level of Education]]= "high school", "High school", IF(StudentsPerformance[[#This Row],[Parental Level of Education]]="some high school", "High school", "N/a"))))))</f>
        <v>College</v>
      </c>
    </row>
    <row r="761" spans="1:10" x14ac:dyDescent="0.3">
      <c r="A761" s="9" t="s">
        <v>40</v>
      </c>
      <c r="B761" s="9" t="s">
        <v>41</v>
      </c>
      <c r="C761" s="10" t="s">
        <v>14</v>
      </c>
      <c r="D761" s="9" t="s">
        <v>64</v>
      </c>
      <c r="E761" s="9" t="s">
        <v>51</v>
      </c>
      <c r="F761" s="9">
        <v>69</v>
      </c>
      <c r="G761" s="9">
        <v>77</v>
      </c>
      <c r="H761" s="9">
        <v>77</v>
      </c>
      <c r="I761" s="9">
        <f>SUM(StudentsPerformance[[#This Row],[Math Score]:[Writing Score]])</f>
        <v>223</v>
      </c>
      <c r="J761" s="9" t="str">
        <f>IF(StudentsPerformance[[#This Row],[Parental Level of Education]]= "master's degree", "College", IF(StudentsPerformance[[#This Row],[Parental Level of Education]]="bachelor's degree", "College", IF(StudentsPerformance[[#This Row],[Parental Level of Education]]= "some college", "College", IF(C761= "associate's degree", "Associate", IF(StudentsPerformance[[#This Row],[Parental Level of Education]]= "high school", "High school", IF(StudentsPerformance[[#This Row],[Parental Level of Education]]="some high school", "High school", "N/a"))))))</f>
        <v>College</v>
      </c>
    </row>
    <row r="762" spans="1:10" x14ac:dyDescent="0.3">
      <c r="A762" s="9" t="s">
        <v>39</v>
      </c>
      <c r="B762" s="9" t="s">
        <v>42</v>
      </c>
      <c r="C762" s="10" t="s">
        <v>22</v>
      </c>
      <c r="D762" s="9" t="s">
        <v>65</v>
      </c>
      <c r="E762" s="9" t="s">
        <v>50</v>
      </c>
      <c r="F762" s="9">
        <v>53</v>
      </c>
      <c r="G762" s="9">
        <v>72</v>
      </c>
      <c r="H762" s="9">
        <v>64</v>
      </c>
      <c r="I762" s="9">
        <f>SUM(StudentsPerformance[[#This Row],[Math Score]:[Writing Score]])</f>
        <v>189</v>
      </c>
      <c r="J762" s="9" t="str">
        <f>IF(StudentsPerformance[[#This Row],[Parental Level of Education]]= "master's degree", "College", IF(StudentsPerformance[[#This Row],[Parental Level of Education]]="bachelor's degree", "College", IF(StudentsPerformance[[#This Row],[Parental Level of Education]]= "some college", "College", IF(C762= "associate's degree", "Associate", IF(StudentsPerformance[[#This Row],[Parental Level of Education]]= "high school", "High school", IF(StudentsPerformance[[#This Row],[Parental Level of Education]]="some high school", "High school", "N/a"))))))</f>
        <v>High school</v>
      </c>
    </row>
    <row r="763" spans="1:10" x14ac:dyDescent="0.3">
      <c r="A763" s="9" t="s">
        <v>39</v>
      </c>
      <c r="B763" s="9" t="s">
        <v>44</v>
      </c>
      <c r="C763" s="10" t="s">
        <v>23</v>
      </c>
      <c r="D763" s="9" t="s">
        <v>64</v>
      </c>
      <c r="E763" s="9" t="s">
        <v>50</v>
      </c>
      <c r="F763" s="9">
        <v>48</v>
      </c>
      <c r="G763" s="9">
        <v>58</v>
      </c>
      <c r="H763" s="9">
        <v>54</v>
      </c>
      <c r="I763" s="9">
        <f>SUM(StudentsPerformance[[#This Row],[Math Score]:[Writing Score]])</f>
        <v>160</v>
      </c>
      <c r="J763" s="9" t="str">
        <f>IF(StudentsPerformance[[#This Row],[Parental Level of Education]]= "master's degree", "College", IF(StudentsPerformance[[#This Row],[Parental Level of Education]]="bachelor's degree", "College", IF(StudentsPerformance[[#This Row],[Parental Level of Education]]= "some college", "College", IF(C763= "associate's degree", "Associate", IF(StudentsPerformance[[#This Row],[Parental Level of Education]]= "high school", "High school", IF(StudentsPerformance[[#This Row],[Parental Level of Education]]="some high school", "High school", "N/a"))))))</f>
        <v>High school</v>
      </c>
    </row>
    <row r="764" spans="1:10" x14ac:dyDescent="0.3">
      <c r="A764" s="9" t="s">
        <v>40</v>
      </c>
      <c r="B764" s="9" t="s">
        <v>44</v>
      </c>
      <c r="C764" s="10" t="s">
        <v>23</v>
      </c>
      <c r="D764" s="9" t="s">
        <v>64</v>
      </c>
      <c r="E764" s="9" t="s">
        <v>51</v>
      </c>
      <c r="F764" s="9">
        <v>78</v>
      </c>
      <c r="G764" s="9">
        <v>81</v>
      </c>
      <c r="H764" s="9">
        <v>86</v>
      </c>
      <c r="I764" s="9">
        <f>SUM(StudentsPerformance[[#This Row],[Math Score]:[Writing Score]])</f>
        <v>245</v>
      </c>
      <c r="J764" s="9" t="str">
        <f>IF(StudentsPerformance[[#This Row],[Parental Level of Education]]= "master's degree", "College", IF(StudentsPerformance[[#This Row],[Parental Level of Education]]="bachelor's degree", "College", IF(StudentsPerformance[[#This Row],[Parental Level of Education]]= "some college", "College", IF(C764= "associate's degree", "Associate", IF(StudentsPerformance[[#This Row],[Parental Level of Education]]= "high school", "High school", IF(StudentsPerformance[[#This Row],[Parental Level of Education]]="some high school", "High school", "N/a"))))))</f>
        <v>High school</v>
      </c>
    </row>
    <row r="765" spans="1:10" x14ac:dyDescent="0.3">
      <c r="A765" s="9" t="s">
        <v>39</v>
      </c>
      <c r="B765" s="9" t="s">
        <v>41</v>
      </c>
      <c r="C765" s="10" t="s">
        <v>22</v>
      </c>
      <c r="D765" s="9" t="s">
        <v>64</v>
      </c>
      <c r="E765" s="9" t="s">
        <v>50</v>
      </c>
      <c r="F765" s="9">
        <v>62</v>
      </c>
      <c r="G765" s="9">
        <v>62</v>
      </c>
      <c r="H765" s="9">
        <v>63</v>
      </c>
      <c r="I765" s="9">
        <f>SUM(StudentsPerformance[[#This Row],[Math Score]:[Writing Score]])</f>
        <v>187</v>
      </c>
      <c r="J765" s="9" t="str">
        <f>IF(StudentsPerformance[[#This Row],[Parental Level of Education]]= "master's degree", "College", IF(StudentsPerformance[[#This Row],[Parental Level of Education]]="bachelor's degree", "College", IF(StudentsPerformance[[#This Row],[Parental Level of Education]]= "some college", "College", IF(C765= "associate's degree", "Associate", IF(StudentsPerformance[[#This Row],[Parental Level of Education]]= "high school", "High school", IF(StudentsPerformance[[#This Row],[Parental Level of Education]]="some high school", "High school", "N/a"))))))</f>
        <v>High school</v>
      </c>
    </row>
    <row r="766" spans="1:10" x14ac:dyDescent="0.3">
      <c r="A766" s="9" t="s">
        <v>40</v>
      </c>
      <c r="B766" s="9" t="s">
        <v>44</v>
      </c>
      <c r="C766" s="10" t="s">
        <v>14</v>
      </c>
      <c r="D766" s="9" t="s">
        <v>64</v>
      </c>
      <c r="E766" s="9" t="s">
        <v>50</v>
      </c>
      <c r="F766" s="9">
        <v>60</v>
      </c>
      <c r="G766" s="9">
        <v>63</v>
      </c>
      <c r="H766" s="9">
        <v>59</v>
      </c>
      <c r="I766" s="9">
        <f>SUM(StudentsPerformance[[#This Row],[Math Score]:[Writing Score]])</f>
        <v>182</v>
      </c>
      <c r="J766" s="9" t="str">
        <f>IF(StudentsPerformance[[#This Row],[Parental Level of Education]]= "master's degree", "College", IF(StudentsPerformance[[#This Row],[Parental Level of Education]]="bachelor's degree", "College", IF(StudentsPerformance[[#This Row],[Parental Level of Education]]= "some college", "College", IF(C766= "associate's degree", "Associate", IF(StudentsPerformance[[#This Row],[Parental Level of Education]]= "high school", "High school", IF(StudentsPerformance[[#This Row],[Parental Level of Education]]="some high school", "High school", "N/a"))))))</f>
        <v>College</v>
      </c>
    </row>
    <row r="767" spans="1:10" x14ac:dyDescent="0.3">
      <c r="A767" s="9" t="s">
        <v>39</v>
      </c>
      <c r="B767" s="9" t="s">
        <v>41</v>
      </c>
      <c r="C767" s="10" t="s">
        <v>22</v>
      </c>
      <c r="D767" s="9" t="s">
        <v>64</v>
      </c>
      <c r="E767" s="9" t="s">
        <v>50</v>
      </c>
      <c r="F767" s="9">
        <v>74</v>
      </c>
      <c r="G767" s="9">
        <v>72</v>
      </c>
      <c r="H767" s="9">
        <v>72</v>
      </c>
      <c r="I767" s="9">
        <f>SUM(StudentsPerformance[[#This Row],[Math Score]:[Writing Score]])</f>
        <v>218</v>
      </c>
      <c r="J767" s="9" t="str">
        <f>IF(StudentsPerformance[[#This Row],[Parental Level of Education]]= "master's degree", "College", IF(StudentsPerformance[[#This Row],[Parental Level of Education]]="bachelor's degree", "College", IF(StudentsPerformance[[#This Row],[Parental Level of Education]]= "some college", "College", IF(C767= "associate's degree", "Associate", IF(StudentsPerformance[[#This Row],[Parental Level of Education]]= "high school", "High school", IF(StudentsPerformance[[#This Row],[Parental Level of Education]]="some high school", "High school", "N/a"))))))</f>
        <v>High school</v>
      </c>
    </row>
    <row r="768" spans="1:10" x14ac:dyDescent="0.3">
      <c r="A768" s="9" t="s">
        <v>39</v>
      </c>
      <c r="B768" s="9" t="s">
        <v>42</v>
      </c>
      <c r="C768" s="10" t="s">
        <v>22</v>
      </c>
      <c r="D768" s="9" t="s">
        <v>64</v>
      </c>
      <c r="E768" s="9" t="s">
        <v>51</v>
      </c>
      <c r="F768" s="9">
        <v>58</v>
      </c>
      <c r="G768" s="9">
        <v>75</v>
      </c>
      <c r="H768" s="9">
        <v>77</v>
      </c>
      <c r="I768" s="9">
        <f>SUM(StudentsPerformance[[#This Row],[Math Score]:[Writing Score]])</f>
        <v>210</v>
      </c>
      <c r="J768" s="9" t="str">
        <f>IF(StudentsPerformance[[#This Row],[Parental Level of Education]]= "master's degree", "College", IF(StudentsPerformance[[#This Row],[Parental Level of Education]]="bachelor's degree", "College", IF(StudentsPerformance[[#This Row],[Parental Level of Education]]= "some college", "College", IF(C768= "associate's degree", "Associate", IF(StudentsPerformance[[#This Row],[Parental Level of Education]]= "high school", "High school", IF(StudentsPerformance[[#This Row],[Parental Level of Education]]="some high school", "High school", "N/a"))))))</f>
        <v>High school</v>
      </c>
    </row>
    <row r="769" spans="1:10" x14ac:dyDescent="0.3">
      <c r="A769" s="9" t="s">
        <v>40</v>
      </c>
      <c r="B769" s="9" t="s">
        <v>41</v>
      </c>
      <c r="C769" s="10" t="s">
        <v>22</v>
      </c>
      <c r="D769" s="9" t="s">
        <v>64</v>
      </c>
      <c r="E769" s="9" t="s">
        <v>51</v>
      </c>
      <c r="F769" s="9">
        <v>76</v>
      </c>
      <c r="G769" s="9">
        <v>62</v>
      </c>
      <c r="H769" s="9">
        <v>60</v>
      </c>
      <c r="I769" s="9">
        <f>SUM(StudentsPerformance[[#This Row],[Math Score]:[Writing Score]])</f>
        <v>198</v>
      </c>
      <c r="J769" s="9" t="str">
        <f>IF(StudentsPerformance[[#This Row],[Parental Level of Education]]= "master's degree", "College", IF(StudentsPerformance[[#This Row],[Parental Level of Education]]="bachelor's degree", "College", IF(StudentsPerformance[[#This Row],[Parental Level of Education]]= "some college", "College", IF(C769= "associate's degree", "Associate", IF(StudentsPerformance[[#This Row],[Parental Level of Education]]= "high school", "High school", IF(StudentsPerformance[[#This Row],[Parental Level of Education]]="some high school", "High school", "N/a"))))))</f>
        <v>High school</v>
      </c>
    </row>
    <row r="770" spans="1:10" x14ac:dyDescent="0.3">
      <c r="A770" s="9" t="s">
        <v>39</v>
      </c>
      <c r="B770" s="9" t="s">
        <v>44</v>
      </c>
      <c r="C770" s="10" t="s">
        <v>23</v>
      </c>
      <c r="D770" s="9" t="s">
        <v>64</v>
      </c>
      <c r="E770" s="9" t="s">
        <v>50</v>
      </c>
      <c r="F770" s="9">
        <v>68</v>
      </c>
      <c r="G770" s="9">
        <v>71</v>
      </c>
      <c r="H770" s="9">
        <v>75</v>
      </c>
      <c r="I770" s="9">
        <f>SUM(StudentsPerformance[[#This Row],[Math Score]:[Writing Score]])</f>
        <v>214</v>
      </c>
      <c r="J770" s="9" t="str">
        <f>IF(StudentsPerformance[[#This Row],[Parental Level of Education]]= "master's degree", "College", IF(StudentsPerformance[[#This Row],[Parental Level of Education]]="bachelor's degree", "College", IF(StudentsPerformance[[#This Row],[Parental Level of Education]]= "some college", "College", IF(C770= "associate's degree", "Associate", IF(StudentsPerformance[[#This Row],[Parental Level of Education]]= "high school", "High school", IF(StudentsPerformance[[#This Row],[Parental Level of Education]]="some high school", "High school", "N/a"))))))</f>
        <v>High school</v>
      </c>
    </row>
    <row r="771" spans="1:10" x14ac:dyDescent="0.3">
      <c r="A771" s="9" t="s">
        <v>40</v>
      </c>
      <c r="B771" s="9" t="s">
        <v>43</v>
      </c>
      <c r="C771" s="10" t="s">
        <v>14</v>
      </c>
      <c r="D771" s="9" t="s">
        <v>65</v>
      </c>
      <c r="E771" s="9" t="s">
        <v>50</v>
      </c>
      <c r="F771" s="9">
        <v>58</v>
      </c>
      <c r="G771" s="9">
        <v>60</v>
      </c>
      <c r="H771" s="9">
        <v>57</v>
      </c>
      <c r="I771" s="9">
        <f>SUM(StudentsPerformance[[#This Row],[Math Score]:[Writing Score]])</f>
        <v>175</v>
      </c>
      <c r="J771" s="9" t="str">
        <f>IF(StudentsPerformance[[#This Row],[Parental Level of Education]]= "master's degree", "College", IF(StudentsPerformance[[#This Row],[Parental Level of Education]]="bachelor's degree", "College", IF(StudentsPerformance[[#This Row],[Parental Level of Education]]= "some college", "College", IF(C771= "associate's degree", "Associate", IF(StudentsPerformance[[#This Row],[Parental Level of Education]]= "high school", "High school", IF(StudentsPerformance[[#This Row],[Parental Level of Education]]="some high school", "High school", "N/a"))))))</f>
        <v>College</v>
      </c>
    </row>
    <row r="772" spans="1:10" x14ac:dyDescent="0.3">
      <c r="A772" s="9" t="s">
        <v>40</v>
      </c>
      <c r="B772" s="9" t="s">
        <v>41</v>
      </c>
      <c r="C772" s="10" t="s">
        <v>22</v>
      </c>
      <c r="D772" s="9" t="s">
        <v>64</v>
      </c>
      <c r="E772" s="9" t="s">
        <v>50</v>
      </c>
      <c r="F772" s="9">
        <v>52</v>
      </c>
      <c r="G772" s="9">
        <v>48</v>
      </c>
      <c r="H772" s="9">
        <v>49</v>
      </c>
      <c r="I772" s="9">
        <f>SUM(StudentsPerformance[[#This Row],[Math Score]:[Writing Score]])</f>
        <v>149</v>
      </c>
      <c r="J772" s="9" t="str">
        <f>IF(StudentsPerformance[[#This Row],[Parental Level of Education]]= "master's degree", "College", IF(StudentsPerformance[[#This Row],[Parental Level of Education]]="bachelor's degree", "College", IF(StudentsPerformance[[#This Row],[Parental Level of Education]]= "some college", "College", IF(C772= "associate's degree", "Associate", IF(StudentsPerformance[[#This Row],[Parental Level of Education]]= "high school", "High school", IF(StudentsPerformance[[#This Row],[Parental Level of Education]]="some high school", "High school", "N/a"))))))</f>
        <v>High school</v>
      </c>
    </row>
    <row r="773" spans="1:10" x14ac:dyDescent="0.3">
      <c r="A773" s="9" t="s">
        <v>40</v>
      </c>
      <c r="B773" s="9" t="s">
        <v>44</v>
      </c>
      <c r="C773" s="10" t="s">
        <v>10</v>
      </c>
      <c r="D773" s="9" t="s">
        <v>64</v>
      </c>
      <c r="E773" s="9" t="s">
        <v>50</v>
      </c>
      <c r="F773" s="9">
        <v>75</v>
      </c>
      <c r="G773" s="9">
        <v>73</v>
      </c>
      <c r="H773" s="9">
        <v>74</v>
      </c>
      <c r="I773" s="9">
        <f>SUM(StudentsPerformance[[#This Row],[Math Score]:[Writing Score]])</f>
        <v>222</v>
      </c>
      <c r="J773" s="9" t="str">
        <f>IF(StudentsPerformance[[#This Row],[Parental Level of Education]]= "master's degree", "College", IF(StudentsPerformance[[#This Row],[Parental Level of Education]]="bachelor's degree", "College", IF(StudentsPerformance[[#This Row],[Parental Level of Education]]= "some college", "College", IF(C773= "associate's degree", "Associate", IF(StudentsPerformance[[#This Row],[Parental Level of Education]]= "high school", "High school", IF(StudentsPerformance[[#This Row],[Parental Level of Education]]="some high school", "High school", "N/a"))))))</f>
        <v>College</v>
      </c>
    </row>
    <row r="774" spans="1:10" x14ac:dyDescent="0.3">
      <c r="A774" s="9" t="s">
        <v>39</v>
      </c>
      <c r="B774" s="9" t="s">
        <v>41</v>
      </c>
      <c r="C774" s="10" t="s">
        <v>23</v>
      </c>
      <c r="D774" s="9" t="s">
        <v>65</v>
      </c>
      <c r="E774" s="9" t="s">
        <v>51</v>
      </c>
      <c r="F774" s="9">
        <v>52</v>
      </c>
      <c r="G774" s="9">
        <v>67</v>
      </c>
      <c r="H774" s="9">
        <v>72</v>
      </c>
      <c r="I774" s="9">
        <f>SUM(StudentsPerformance[[#This Row],[Math Score]:[Writing Score]])</f>
        <v>191</v>
      </c>
      <c r="J774" s="9" t="str">
        <f>IF(StudentsPerformance[[#This Row],[Parental Level of Education]]= "master's degree", "College", IF(StudentsPerformance[[#This Row],[Parental Level of Education]]="bachelor's degree", "College", IF(StudentsPerformance[[#This Row],[Parental Level of Education]]= "some college", "College", IF(C774= "associate's degree", "Associate", IF(StudentsPerformance[[#This Row],[Parental Level of Education]]= "high school", "High school", IF(StudentsPerformance[[#This Row],[Parental Level of Education]]="some high school", "High school", "N/a"))))))</f>
        <v>High school</v>
      </c>
    </row>
    <row r="775" spans="1:10" x14ac:dyDescent="0.3">
      <c r="A775" s="9" t="s">
        <v>39</v>
      </c>
      <c r="B775" s="9" t="s">
        <v>42</v>
      </c>
      <c r="C775" s="10" t="s">
        <v>10</v>
      </c>
      <c r="D775" s="9" t="s">
        <v>65</v>
      </c>
      <c r="E775" s="9" t="s">
        <v>50</v>
      </c>
      <c r="F775" s="9">
        <v>62</v>
      </c>
      <c r="G775" s="9">
        <v>78</v>
      </c>
      <c r="H775" s="9">
        <v>79</v>
      </c>
      <c r="I775" s="9">
        <f>SUM(StudentsPerformance[[#This Row],[Math Score]:[Writing Score]])</f>
        <v>219</v>
      </c>
      <c r="J775" s="9" t="str">
        <f>IF(StudentsPerformance[[#This Row],[Parental Level of Education]]= "master's degree", "College", IF(StudentsPerformance[[#This Row],[Parental Level of Education]]="bachelor's degree", "College", IF(StudentsPerformance[[#This Row],[Parental Level of Education]]= "some college", "College", IF(C775= "associate's degree", "Associate", IF(StudentsPerformance[[#This Row],[Parental Level of Education]]= "high school", "High school", IF(StudentsPerformance[[#This Row],[Parental Level of Education]]="some high school", "High school", "N/a"))))))</f>
        <v>College</v>
      </c>
    </row>
    <row r="776" spans="1:10" x14ac:dyDescent="0.3">
      <c r="A776" s="9" t="s">
        <v>40</v>
      </c>
      <c r="B776" s="9" t="s">
        <v>41</v>
      </c>
      <c r="C776" s="10" t="s">
        <v>14</v>
      </c>
      <c r="D776" s="9" t="s">
        <v>64</v>
      </c>
      <c r="E776" s="9" t="s">
        <v>50</v>
      </c>
      <c r="F776" s="9">
        <v>66</v>
      </c>
      <c r="G776" s="9">
        <v>65</v>
      </c>
      <c r="H776" s="9">
        <v>60</v>
      </c>
      <c r="I776" s="9">
        <f>SUM(StudentsPerformance[[#This Row],[Math Score]:[Writing Score]])</f>
        <v>191</v>
      </c>
      <c r="J776" s="9" t="str">
        <f>IF(StudentsPerformance[[#This Row],[Parental Level of Education]]= "master's degree", "College", IF(StudentsPerformance[[#This Row],[Parental Level of Education]]="bachelor's degree", "College", IF(StudentsPerformance[[#This Row],[Parental Level of Education]]= "some college", "College", IF(C776= "associate's degree", "Associate", IF(StudentsPerformance[[#This Row],[Parental Level of Education]]= "high school", "High school", IF(StudentsPerformance[[#This Row],[Parental Level of Education]]="some high school", "High school", "N/a"))))))</f>
        <v>College</v>
      </c>
    </row>
    <row r="777" spans="1:10" x14ac:dyDescent="0.3">
      <c r="A777" s="9" t="s">
        <v>39</v>
      </c>
      <c r="B777" s="9" t="s">
        <v>41</v>
      </c>
      <c r="C777" s="10" t="s">
        <v>23</v>
      </c>
      <c r="D777" s="9" t="s">
        <v>65</v>
      </c>
      <c r="E777" s="9" t="s">
        <v>50</v>
      </c>
      <c r="F777" s="9">
        <v>49</v>
      </c>
      <c r="G777" s="9">
        <v>58</v>
      </c>
      <c r="H777" s="9">
        <v>55</v>
      </c>
      <c r="I777" s="9">
        <f>SUM(StudentsPerformance[[#This Row],[Math Score]:[Writing Score]])</f>
        <v>162</v>
      </c>
      <c r="J777" s="9" t="str">
        <f>IF(StudentsPerformance[[#This Row],[Parental Level of Education]]= "master's degree", "College", IF(StudentsPerformance[[#This Row],[Parental Level of Education]]="bachelor's degree", "College", IF(StudentsPerformance[[#This Row],[Parental Level of Education]]= "some college", "College", IF(C777= "associate's degree", "Associate", IF(StudentsPerformance[[#This Row],[Parental Level of Education]]= "high school", "High school", IF(StudentsPerformance[[#This Row],[Parental Level of Education]]="some high school", "High school", "N/a"))))))</f>
        <v>High school</v>
      </c>
    </row>
    <row r="778" spans="1:10" x14ac:dyDescent="0.3">
      <c r="A778" s="9" t="s">
        <v>39</v>
      </c>
      <c r="B778" s="9" t="s">
        <v>41</v>
      </c>
      <c r="C778" s="10" t="s">
        <v>22</v>
      </c>
      <c r="D778" s="9" t="s">
        <v>64</v>
      </c>
      <c r="E778" s="9" t="s">
        <v>50</v>
      </c>
      <c r="F778" s="9">
        <v>66</v>
      </c>
      <c r="G778" s="9">
        <v>72</v>
      </c>
      <c r="H778" s="9">
        <v>70</v>
      </c>
      <c r="I778" s="9">
        <f>SUM(StudentsPerformance[[#This Row],[Math Score]:[Writing Score]])</f>
        <v>208</v>
      </c>
      <c r="J778" s="9" t="str">
        <f>IF(StudentsPerformance[[#This Row],[Parental Level of Education]]= "master's degree", "College", IF(StudentsPerformance[[#This Row],[Parental Level of Education]]="bachelor's degree", "College", IF(StudentsPerformance[[#This Row],[Parental Level of Education]]= "some college", "College", IF(C778= "associate's degree", "Associate", IF(StudentsPerformance[[#This Row],[Parental Level of Education]]= "high school", "High school", IF(StudentsPerformance[[#This Row],[Parental Level of Education]]="some high school", "High school", "N/a"))))))</f>
        <v>High school</v>
      </c>
    </row>
    <row r="779" spans="1:10" x14ac:dyDescent="0.3">
      <c r="A779" s="9" t="s">
        <v>39</v>
      </c>
      <c r="B779" s="9" t="s">
        <v>42</v>
      </c>
      <c r="C779" s="10" t="s">
        <v>14</v>
      </c>
      <c r="D779" s="9" t="s">
        <v>65</v>
      </c>
      <c r="E779" s="9" t="s">
        <v>50</v>
      </c>
      <c r="F779" s="9">
        <v>35</v>
      </c>
      <c r="G779" s="9">
        <v>44</v>
      </c>
      <c r="H779" s="9">
        <v>43</v>
      </c>
      <c r="I779" s="9">
        <f>SUM(StudentsPerformance[[#This Row],[Math Score]:[Writing Score]])</f>
        <v>122</v>
      </c>
      <c r="J779" s="9" t="str">
        <f>IF(StudentsPerformance[[#This Row],[Parental Level of Education]]= "master's degree", "College", IF(StudentsPerformance[[#This Row],[Parental Level of Education]]="bachelor's degree", "College", IF(StudentsPerformance[[#This Row],[Parental Level of Education]]= "some college", "College", IF(C779= "associate's degree", "Associate", IF(StudentsPerformance[[#This Row],[Parental Level of Education]]= "high school", "High school", IF(StudentsPerformance[[#This Row],[Parental Level of Education]]="some high school", "High school", "N/a"))))))</f>
        <v>College</v>
      </c>
    </row>
    <row r="780" spans="1:10" x14ac:dyDescent="0.3">
      <c r="A780" s="9" t="s">
        <v>39</v>
      </c>
      <c r="B780" s="9" t="s">
        <v>43</v>
      </c>
      <c r="C780" s="10" t="s">
        <v>14</v>
      </c>
      <c r="D780" s="9" t="s">
        <v>64</v>
      </c>
      <c r="E780" s="9" t="s">
        <v>51</v>
      </c>
      <c r="F780" s="9">
        <v>72</v>
      </c>
      <c r="G780" s="9">
        <v>79</v>
      </c>
      <c r="H780" s="9">
        <v>82</v>
      </c>
      <c r="I780" s="9">
        <f>SUM(StudentsPerformance[[#This Row],[Math Score]:[Writing Score]])</f>
        <v>233</v>
      </c>
      <c r="J780" s="9" t="str">
        <f>IF(StudentsPerformance[[#This Row],[Parental Level of Education]]= "master's degree", "College", IF(StudentsPerformance[[#This Row],[Parental Level of Education]]="bachelor's degree", "College", IF(StudentsPerformance[[#This Row],[Parental Level of Education]]= "some college", "College", IF(C780= "associate's degree", "Associate", IF(StudentsPerformance[[#This Row],[Parental Level of Education]]= "high school", "High school", IF(StudentsPerformance[[#This Row],[Parental Level of Education]]="some high school", "High school", "N/a"))))))</f>
        <v>College</v>
      </c>
    </row>
    <row r="781" spans="1:10" x14ac:dyDescent="0.3">
      <c r="A781" s="9" t="s">
        <v>40</v>
      </c>
      <c r="B781" s="9" t="s">
        <v>45</v>
      </c>
      <c r="C781" s="10" t="s">
        <v>19</v>
      </c>
      <c r="D781" s="9" t="s">
        <v>64</v>
      </c>
      <c r="E781" s="9" t="s">
        <v>51</v>
      </c>
      <c r="F781" s="9">
        <v>94</v>
      </c>
      <c r="G781" s="9">
        <v>85</v>
      </c>
      <c r="H781" s="9">
        <v>82</v>
      </c>
      <c r="I781" s="9">
        <f>SUM(StudentsPerformance[[#This Row],[Math Score]:[Writing Score]])</f>
        <v>261</v>
      </c>
      <c r="J781" s="9" t="str">
        <f>IF(StudentsPerformance[[#This Row],[Parental Level of Education]]= "master's degree", "College", IF(StudentsPerformance[[#This Row],[Parental Level of Education]]="bachelor's degree", "College", IF(StudentsPerformance[[#This Row],[Parental Level of Education]]= "some college", "College", IF(C781= "associate's degree", "Associate", IF(StudentsPerformance[[#This Row],[Parental Level of Education]]= "high school", "High school", IF(StudentsPerformance[[#This Row],[Parental Level of Education]]="some high school", "High school", "N/a"))))))</f>
        <v>Associate</v>
      </c>
    </row>
    <row r="782" spans="1:10" x14ac:dyDescent="0.3">
      <c r="A782" s="9" t="s">
        <v>39</v>
      </c>
      <c r="B782" s="9" t="s">
        <v>44</v>
      </c>
      <c r="C782" s="10" t="s">
        <v>19</v>
      </c>
      <c r="D782" s="9" t="s">
        <v>65</v>
      </c>
      <c r="E782" s="9" t="s">
        <v>50</v>
      </c>
      <c r="F782" s="9">
        <v>46</v>
      </c>
      <c r="G782" s="9">
        <v>56</v>
      </c>
      <c r="H782" s="9">
        <v>57</v>
      </c>
      <c r="I782" s="9">
        <f>SUM(StudentsPerformance[[#This Row],[Math Score]:[Writing Score]])</f>
        <v>159</v>
      </c>
      <c r="J782" s="9" t="str">
        <f>IF(StudentsPerformance[[#This Row],[Parental Level of Education]]= "master's degree", "College", IF(StudentsPerformance[[#This Row],[Parental Level of Education]]="bachelor's degree", "College", IF(StudentsPerformance[[#This Row],[Parental Level of Education]]= "some college", "College", IF(C782= "associate's degree", "Associate", IF(StudentsPerformance[[#This Row],[Parental Level of Education]]= "high school", "High school", IF(StudentsPerformance[[#This Row],[Parental Level of Education]]="some high school", "High school", "N/a"))))))</f>
        <v>Associate</v>
      </c>
    </row>
    <row r="783" spans="1:10" x14ac:dyDescent="0.3">
      <c r="A783" s="9" t="s">
        <v>39</v>
      </c>
      <c r="B783" s="9" t="s">
        <v>41</v>
      </c>
      <c r="C783" s="10" t="s">
        <v>16</v>
      </c>
      <c r="D783" s="9" t="s">
        <v>64</v>
      </c>
      <c r="E783" s="9" t="s">
        <v>50</v>
      </c>
      <c r="F783" s="9">
        <v>77</v>
      </c>
      <c r="G783" s="9">
        <v>90</v>
      </c>
      <c r="H783" s="9">
        <v>84</v>
      </c>
      <c r="I783" s="9">
        <f>SUM(StudentsPerformance[[#This Row],[Math Score]:[Writing Score]])</f>
        <v>251</v>
      </c>
      <c r="J783" s="9" t="str">
        <f>IF(StudentsPerformance[[#This Row],[Parental Level of Education]]= "master's degree", "College", IF(StudentsPerformance[[#This Row],[Parental Level of Education]]="bachelor's degree", "College", IF(StudentsPerformance[[#This Row],[Parental Level of Education]]= "some college", "College", IF(C783= "associate's degree", "Associate", IF(StudentsPerformance[[#This Row],[Parental Level of Education]]= "high school", "High school", IF(StudentsPerformance[[#This Row],[Parental Level of Education]]="some high school", "High school", "N/a"))))))</f>
        <v>College</v>
      </c>
    </row>
    <row r="784" spans="1:10" x14ac:dyDescent="0.3">
      <c r="A784" s="9" t="s">
        <v>39</v>
      </c>
      <c r="B784" s="9" t="s">
        <v>41</v>
      </c>
      <c r="C784" s="10" t="s">
        <v>22</v>
      </c>
      <c r="D784" s="9" t="s">
        <v>65</v>
      </c>
      <c r="E784" s="9" t="s">
        <v>51</v>
      </c>
      <c r="F784" s="9">
        <v>76</v>
      </c>
      <c r="G784" s="9">
        <v>85</v>
      </c>
      <c r="H784" s="9">
        <v>82</v>
      </c>
      <c r="I784" s="9">
        <f>SUM(StudentsPerformance[[#This Row],[Math Score]:[Writing Score]])</f>
        <v>243</v>
      </c>
      <c r="J784" s="9" t="str">
        <f>IF(StudentsPerformance[[#This Row],[Parental Level of Education]]= "master's degree", "College", IF(StudentsPerformance[[#This Row],[Parental Level of Education]]="bachelor's degree", "College", IF(StudentsPerformance[[#This Row],[Parental Level of Education]]= "some college", "College", IF(C784= "associate's degree", "Associate", IF(StudentsPerformance[[#This Row],[Parental Level of Education]]= "high school", "High school", IF(StudentsPerformance[[#This Row],[Parental Level of Education]]="some high school", "High school", "N/a"))))))</f>
        <v>High school</v>
      </c>
    </row>
    <row r="785" spans="1:10" x14ac:dyDescent="0.3">
      <c r="A785" s="9" t="s">
        <v>39</v>
      </c>
      <c r="B785" s="9" t="s">
        <v>42</v>
      </c>
      <c r="C785" s="10" t="s">
        <v>19</v>
      </c>
      <c r="D785" s="9" t="s">
        <v>64</v>
      </c>
      <c r="E785" s="9" t="s">
        <v>51</v>
      </c>
      <c r="F785" s="9">
        <v>52</v>
      </c>
      <c r="G785" s="9">
        <v>59</v>
      </c>
      <c r="H785" s="9">
        <v>62</v>
      </c>
      <c r="I785" s="9">
        <f>SUM(StudentsPerformance[[#This Row],[Math Score]:[Writing Score]])</f>
        <v>173</v>
      </c>
      <c r="J785" s="9" t="str">
        <f>IF(StudentsPerformance[[#This Row],[Parental Level of Education]]= "master's degree", "College", IF(StudentsPerformance[[#This Row],[Parental Level of Education]]="bachelor's degree", "College", IF(StudentsPerformance[[#This Row],[Parental Level of Education]]= "some college", "College", IF(C785= "associate's degree", "Associate", IF(StudentsPerformance[[#This Row],[Parental Level of Education]]= "high school", "High school", IF(StudentsPerformance[[#This Row],[Parental Level of Education]]="some high school", "High school", "N/a"))))))</f>
        <v>Associate</v>
      </c>
    </row>
    <row r="786" spans="1:10" x14ac:dyDescent="0.3">
      <c r="A786" s="9" t="s">
        <v>40</v>
      </c>
      <c r="B786" s="9" t="s">
        <v>42</v>
      </c>
      <c r="C786" s="10" t="s">
        <v>10</v>
      </c>
      <c r="D786" s="9" t="s">
        <v>64</v>
      </c>
      <c r="E786" s="9" t="s">
        <v>51</v>
      </c>
      <c r="F786" s="9">
        <v>91</v>
      </c>
      <c r="G786" s="9">
        <v>81</v>
      </c>
      <c r="H786" s="9">
        <v>79</v>
      </c>
      <c r="I786" s="9">
        <f>SUM(StudentsPerformance[[#This Row],[Math Score]:[Writing Score]])</f>
        <v>251</v>
      </c>
      <c r="J786" s="9" t="str">
        <f>IF(StudentsPerformance[[#This Row],[Parental Level of Education]]= "master's degree", "College", IF(StudentsPerformance[[#This Row],[Parental Level of Education]]="bachelor's degree", "College", IF(StudentsPerformance[[#This Row],[Parental Level of Education]]= "some college", "College", IF(C786= "associate's degree", "Associate", IF(StudentsPerformance[[#This Row],[Parental Level of Education]]= "high school", "High school", IF(StudentsPerformance[[#This Row],[Parental Level of Education]]="some high school", "High school", "N/a"))))))</f>
        <v>College</v>
      </c>
    </row>
    <row r="787" spans="1:10" x14ac:dyDescent="0.3">
      <c r="A787" s="9" t="s">
        <v>39</v>
      </c>
      <c r="B787" s="9" t="s">
        <v>41</v>
      </c>
      <c r="C787" s="10" t="s">
        <v>23</v>
      </c>
      <c r="D787" s="9" t="s">
        <v>64</v>
      </c>
      <c r="E787" s="9" t="s">
        <v>51</v>
      </c>
      <c r="F787" s="9">
        <v>32</v>
      </c>
      <c r="G787" s="9">
        <v>51</v>
      </c>
      <c r="H787" s="9">
        <v>44</v>
      </c>
      <c r="I787" s="9">
        <f>SUM(StudentsPerformance[[#This Row],[Math Score]:[Writing Score]])</f>
        <v>127</v>
      </c>
      <c r="J787" s="9" t="str">
        <f>IF(StudentsPerformance[[#This Row],[Parental Level of Education]]= "master's degree", "College", IF(StudentsPerformance[[#This Row],[Parental Level of Education]]="bachelor's degree", "College", IF(StudentsPerformance[[#This Row],[Parental Level of Education]]= "some college", "College", IF(C787= "associate's degree", "Associate", IF(StudentsPerformance[[#This Row],[Parental Level of Education]]= "high school", "High school", IF(StudentsPerformance[[#This Row],[Parental Level of Education]]="some high school", "High school", "N/a"))))))</f>
        <v>High school</v>
      </c>
    </row>
    <row r="788" spans="1:10" x14ac:dyDescent="0.3">
      <c r="A788" s="9" t="s">
        <v>39</v>
      </c>
      <c r="B788" s="9" t="s">
        <v>45</v>
      </c>
      <c r="C788" s="10" t="s">
        <v>23</v>
      </c>
      <c r="D788" s="9" t="s">
        <v>65</v>
      </c>
      <c r="E788" s="9" t="s">
        <v>50</v>
      </c>
      <c r="F788" s="9">
        <v>72</v>
      </c>
      <c r="G788" s="9">
        <v>79</v>
      </c>
      <c r="H788" s="9">
        <v>77</v>
      </c>
      <c r="I788" s="9">
        <f>SUM(StudentsPerformance[[#This Row],[Math Score]:[Writing Score]])</f>
        <v>228</v>
      </c>
      <c r="J788" s="9" t="str">
        <f>IF(StudentsPerformance[[#This Row],[Parental Level of Education]]= "master's degree", "College", IF(StudentsPerformance[[#This Row],[Parental Level of Education]]="bachelor's degree", "College", IF(StudentsPerformance[[#This Row],[Parental Level of Education]]= "some college", "College", IF(C788= "associate's degree", "Associate", IF(StudentsPerformance[[#This Row],[Parental Level of Education]]= "high school", "High school", IF(StudentsPerformance[[#This Row],[Parental Level of Education]]="some high school", "High school", "N/a"))))))</f>
        <v>High school</v>
      </c>
    </row>
    <row r="789" spans="1:10" x14ac:dyDescent="0.3">
      <c r="A789" s="9" t="s">
        <v>39</v>
      </c>
      <c r="B789" s="9" t="s">
        <v>41</v>
      </c>
      <c r="C789" s="10" t="s">
        <v>14</v>
      </c>
      <c r="D789" s="9" t="s">
        <v>64</v>
      </c>
      <c r="E789" s="9" t="s">
        <v>50</v>
      </c>
      <c r="F789" s="9">
        <v>19</v>
      </c>
      <c r="G789" s="9">
        <v>38</v>
      </c>
      <c r="H789" s="9">
        <v>32</v>
      </c>
      <c r="I789" s="9">
        <f>SUM(StudentsPerformance[[#This Row],[Math Score]:[Writing Score]])</f>
        <v>89</v>
      </c>
      <c r="J789" s="9" t="str">
        <f>IF(StudentsPerformance[[#This Row],[Parental Level of Education]]= "master's degree", "College", IF(StudentsPerformance[[#This Row],[Parental Level of Education]]="bachelor's degree", "College", IF(StudentsPerformance[[#This Row],[Parental Level of Education]]= "some college", "College", IF(C789= "associate's degree", "Associate", IF(StudentsPerformance[[#This Row],[Parental Level of Education]]= "high school", "High school", IF(StudentsPerformance[[#This Row],[Parental Level of Education]]="some high school", "High school", "N/a"))))))</f>
        <v>College</v>
      </c>
    </row>
    <row r="790" spans="1:10" x14ac:dyDescent="0.3">
      <c r="A790" s="9" t="s">
        <v>40</v>
      </c>
      <c r="B790" s="9" t="s">
        <v>42</v>
      </c>
      <c r="C790" s="10" t="s">
        <v>19</v>
      </c>
      <c r="D790" s="9" t="s">
        <v>65</v>
      </c>
      <c r="E790" s="9" t="s">
        <v>50</v>
      </c>
      <c r="F790" s="9">
        <v>68</v>
      </c>
      <c r="G790" s="9">
        <v>65</v>
      </c>
      <c r="H790" s="9">
        <v>61</v>
      </c>
      <c r="I790" s="9">
        <f>SUM(StudentsPerformance[[#This Row],[Math Score]:[Writing Score]])</f>
        <v>194</v>
      </c>
      <c r="J790" s="9" t="str">
        <f>IF(StudentsPerformance[[#This Row],[Parental Level of Education]]= "master's degree", "College", IF(StudentsPerformance[[#This Row],[Parental Level of Education]]="bachelor's degree", "College", IF(StudentsPerformance[[#This Row],[Parental Level of Education]]= "some college", "College", IF(C790= "associate's degree", "Associate", IF(StudentsPerformance[[#This Row],[Parental Level of Education]]= "high school", "High school", IF(StudentsPerformance[[#This Row],[Parental Level of Education]]="some high school", "High school", "N/a"))))))</f>
        <v>Associate</v>
      </c>
    </row>
    <row r="791" spans="1:10" x14ac:dyDescent="0.3">
      <c r="A791" s="9" t="s">
        <v>39</v>
      </c>
      <c r="B791" s="9" t="s">
        <v>42</v>
      </c>
      <c r="C791" s="10" t="s">
        <v>16</v>
      </c>
      <c r="D791" s="9" t="s">
        <v>65</v>
      </c>
      <c r="E791" s="9" t="s">
        <v>50</v>
      </c>
      <c r="F791" s="9">
        <v>52</v>
      </c>
      <c r="G791" s="9">
        <v>65</v>
      </c>
      <c r="H791" s="9">
        <v>61</v>
      </c>
      <c r="I791" s="9">
        <f>SUM(StudentsPerformance[[#This Row],[Math Score]:[Writing Score]])</f>
        <v>178</v>
      </c>
      <c r="J791" s="9" t="str">
        <f>IF(StudentsPerformance[[#This Row],[Parental Level of Education]]= "master's degree", "College", IF(StudentsPerformance[[#This Row],[Parental Level of Education]]="bachelor's degree", "College", IF(StudentsPerformance[[#This Row],[Parental Level of Education]]= "some college", "College", IF(C791= "associate's degree", "Associate", IF(StudentsPerformance[[#This Row],[Parental Level of Education]]= "high school", "High school", IF(StudentsPerformance[[#This Row],[Parental Level of Education]]="some high school", "High school", "N/a"))))))</f>
        <v>College</v>
      </c>
    </row>
    <row r="792" spans="1:10" x14ac:dyDescent="0.3">
      <c r="A792" s="9" t="s">
        <v>39</v>
      </c>
      <c r="B792" s="9" t="s">
        <v>41</v>
      </c>
      <c r="C792" s="10" t="s">
        <v>22</v>
      </c>
      <c r="D792" s="9" t="s">
        <v>64</v>
      </c>
      <c r="E792" s="9" t="s">
        <v>50</v>
      </c>
      <c r="F792" s="9">
        <v>48</v>
      </c>
      <c r="G792" s="9">
        <v>62</v>
      </c>
      <c r="H792" s="9">
        <v>60</v>
      </c>
      <c r="I792" s="9">
        <f>SUM(StudentsPerformance[[#This Row],[Math Score]:[Writing Score]])</f>
        <v>170</v>
      </c>
      <c r="J792" s="9" t="str">
        <f>IF(StudentsPerformance[[#This Row],[Parental Level of Education]]= "master's degree", "College", IF(StudentsPerformance[[#This Row],[Parental Level of Education]]="bachelor's degree", "College", IF(StudentsPerformance[[#This Row],[Parental Level of Education]]= "some college", "College", IF(C792= "associate's degree", "Associate", IF(StudentsPerformance[[#This Row],[Parental Level of Education]]= "high school", "High school", IF(StudentsPerformance[[#This Row],[Parental Level of Education]]="some high school", "High school", "N/a"))))))</f>
        <v>High school</v>
      </c>
    </row>
    <row r="793" spans="1:10" x14ac:dyDescent="0.3">
      <c r="A793" s="9" t="s">
        <v>39</v>
      </c>
      <c r="B793" s="9" t="s">
        <v>44</v>
      </c>
      <c r="C793" s="10" t="s">
        <v>14</v>
      </c>
      <c r="D793" s="9" t="s">
        <v>65</v>
      </c>
      <c r="E793" s="9" t="s">
        <v>50</v>
      </c>
      <c r="F793" s="9">
        <v>60</v>
      </c>
      <c r="G793" s="9">
        <v>66</v>
      </c>
      <c r="H793" s="9">
        <v>70</v>
      </c>
      <c r="I793" s="9">
        <f>SUM(StudentsPerformance[[#This Row],[Math Score]:[Writing Score]])</f>
        <v>196</v>
      </c>
      <c r="J793" s="9" t="str">
        <f>IF(StudentsPerformance[[#This Row],[Parental Level of Education]]= "master's degree", "College", IF(StudentsPerformance[[#This Row],[Parental Level of Education]]="bachelor's degree", "College", IF(StudentsPerformance[[#This Row],[Parental Level of Education]]= "some college", "College", IF(C793= "associate's degree", "Associate", IF(StudentsPerformance[[#This Row],[Parental Level of Education]]= "high school", "High school", IF(StudentsPerformance[[#This Row],[Parental Level of Education]]="some high school", "High school", "N/a"))))))</f>
        <v>College</v>
      </c>
    </row>
    <row r="794" spans="1:10" x14ac:dyDescent="0.3">
      <c r="A794" s="9" t="s">
        <v>40</v>
      </c>
      <c r="B794" s="9" t="s">
        <v>44</v>
      </c>
      <c r="C794" s="10" t="s">
        <v>22</v>
      </c>
      <c r="D794" s="9" t="s">
        <v>65</v>
      </c>
      <c r="E794" s="9" t="s">
        <v>50</v>
      </c>
      <c r="F794" s="9">
        <v>66</v>
      </c>
      <c r="G794" s="9">
        <v>74</v>
      </c>
      <c r="H794" s="9">
        <v>69</v>
      </c>
      <c r="I794" s="9">
        <f>SUM(StudentsPerformance[[#This Row],[Math Score]:[Writing Score]])</f>
        <v>209</v>
      </c>
      <c r="J794" s="9" t="str">
        <f>IF(StudentsPerformance[[#This Row],[Parental Level of Education]]= "master's degree", "College", IF(StudentsPerformance[[#This Row],[Parental Level of Education]]="bachelor's degree", "College", IF(StudentsPerformance[[#This Row],[Parental Level of Education]]= "some college", "College", IF(C794= "associate's degree", "Associate", IF(StudentsPerformance[[#This Row],[Parental Level of Education]]= "high school", "High school", IF(StudentsPerformance[[#This Row],[Parental Level of Education]]="some high school", "High school", "N/a"))))))</f>
        <v>High school</v>
      </c>
    </row>
    <row r="795" spans="1:10" x14ac:dyDescent="0.3">
      <c r="A795" s="9" t="s">
        <v>40</v>
      </c>
      <c r="B795" s="9" t="s">
        <v>45</v>
      </c>
      <c r="C795" s="10" t="s">
        <v>23</v>
      </c>
      <c r="D795" s="9" t="s">
        <v>64</v>
      </c>
      <c r="E795" s="9" t="s">
        <v>51</v>
      </c>
      <c r="F795" s="9">
        <v>89</v>
      </c>
      <c r="G795" s="9">
        <v>84</v>
      </c>
      <c r="H795" s="9">
        <v>77</v>
      </c>
      <c r="I795" s="9">
        <f>SUM(StudentsPerformance[[#This Row],[Math Score]:[Writing Score]])</f>
        <v>250</v>
      </c>
      <c r="J795" s="9" t="str">
        <f>IF(StudentsPerformance[[#This Row],[Parental Level of Education]]= "master's degree", "College", IF(StudentsPerformance[[#This Row],[Parental Level of Education]]="bachelor's degree", "College", IF(StudentsPerformance[[#This Row],[Parental Level of Education]]= "some college", "College", IF(C795= "associate's degree", "Associate", IF(StudentsPerformance[[#This Row],[Parental Level of Education]]= "high school", "High school", IF(StudentsPerformance[[#This Row],[Parental Level of Education]]="some high school", "High school", "N/a"))))))</f>
        <v>High school</v>
      </c>
    </row>
    <row r="796" spans="1:10" x14ac:dyDescent="0.3">
      <c r="A796" s="9" t="s">
        <v>39</v>
      </c>
      <c r="B796" s="9" t="s">
        <v>41</v>
      </c>
      <c r="C796" s="10" t="s">
        <v>22</v>
      </c>
      <c r="D796" s="9" t="s">
        <v>64</v>
      </c>
      <c r="E796" s="9" t="s">
        <v>50</v>
      </c>
      <c r="F796" s="9">
        <v>42</v>
      </c>
      <c r="G796" s="9">
        <v>52</v>
      </c>
      <c r="H796" s="9">
        <v>51</v>
      </c>
      <c r="I796" s="9">
        <f>SUM(StudentsPerformance[[#This Row],[Math Score]:[Writing Score]])</f>
        <v>145</v>
      </c>
      <c r="J796" s="9" t="str">
        <f>IF(StudentsPerformance[[#This Row],[Parental Level of Education]]= "master's degree", "College", IF(StudentsPerformance[[#This Row],[Parental Level of Education]]="bachelor's degree", "College", IF(StudentsPerformance[[#This Row],[Parental Level of Education]]= "some college", "College", IF(C796= "associate's degree", "Associate", IF(StudentsPerformance[[#This Row],[Parental Level of Education]]= "high school", "High school", IF(StudentsPerformance[[#This Row],[Parental Level of Education]]="some high school", "High school", "N/a"))))))</f>
        <v>High school</v>
      </c>
    </row>
    <row r="797" spans="1:10" x14ac:dyDescent="0.3">
      <c r="A797" s="9" t="s">
        <v>39</v>
      </c>
      <c r="B797" s="9" t="s">
        <v>45</v>
      </c>
      <c r="C797" s="10" t="s">
        <v>19</v>
      </c>
      <c r="D797" s="9" t="s">
        <v>65</v>
      </c>
      <c r="E797" s="9" t="s">
        <v>51</v>
      </c>
      <c r="F797" s="9">
        <v>57</v>
      </c>
      <c r="G797" s="9">
        <v>68</v>
      </c>
      <c r="H797" s="9">
        <v>73</v>
      </c>
      <c r="I797" s="9">
        <f>SUM(StudentsPerformance[[#This Row],[Math Score]:[Writing Score]])</f>
        <v>198</v>
      </c>
      <c r="J797" s="9" t="str">
        <f>IF(StudentsPerformance[[#This Row],[Parental Level of Education]]= "master's degree", "College", IF(StudentsPerformance[[#This Row],[Parental Level of Education]]="bachelor's degree", "College", IF(StudentsPerformance[[#This Row],[Parental Level of Education]]= "some college", "College", IF(C797= "associate's degree", "Associate", IF(StudentsPerformance[[#This Row],[Parental Level of Education]]= "high school", "High school", IF(StudentsPerformance[[#This Row],[Parental Level of Education]]="some high school", "High school", "N/a"))))))</f>
        <v>Associate</v>
      </c>
    </row>
    <row r="798" spans="1:10" x14ac:dyDescent="0.3">
      <c r="A798" s="9" t="s">
        <v>40</v>
      </c>
      <c r="B798" s="9" t="s">
        <v>44</v>
      </c>
      <c r="C798" s="10" t="s">
        <v>22</v>
      </c>
      <c r="D798" s="9" t="s">
        <v>64</v>
      </c>
      <c r="E798" s="9" t="s">
        <v>50</v>
      </c>
      <c r="F798" s="9">
        <v>70</v>
      </c>
      <c r="G798" s="9">
        <v>70</v>
      </c>
      <c r="H798" s="9">
        <v>70</v>
      </c>
      <c r="I798" s="9">
        <f>SUM(StudentsPerformance[[#This Row],[Math Score]:[Writing Score]])</f>
        <v>210</v>
      </c>
      <c r="J798" s="9" t="str">
        <f>IF(StudentsPerformance[[#This Row],[Parental Level of Education]]= "master's degree", "College", IF(StudentsPerformance[[#This Row],[Parental Level of Education]]="bachelor's degree", "College", IF(StudentsPerformance[[#This Row],[Parental Level of Education]]= "some college", "College", IF(C798= "associate's degree", "Associate", IF(StudentsPerformance[[#This Row],[Parental Level of Education]]= "high school", "High school", IF(StudentsPerformance[[#This Row],[Parental Level of Education]]="some high school", "High school", "N/a"))))))</f>
        <v>High school</v>
      </c>
    </row>
    <row r="799" spans="1:10" x14ac:dyDescent="0.3">
      <c r="A799" s="9" t="s">
        <v>39</v>
      </c>
      <c r="B799" s="9" t="s">
        <v>45</v>
      </c>
      <c r="C799" s="10" t="s">
        <v>19</v>
      </c>
      <c r="D799" s="9" t="s">
        <v>65</v>
      </c>
      <c r="E799" s="9" t="s">
        <v>50</v>
      </c>
      <c r="F799" s="9">
        <v>70</v>
      </c>
      <c r="G799" s="9">
        <v>84</v>
      </c>
      <c r="H799" s="9">
        <v>81</v>
      </c>
      <c r="I799" s="9">
        <f>SUM(StudentsPerformance[[#This Row],[Math Score]:[Writing Score]])</f>
        <v>235</v>
      </c>
      <c r="J799" s="9" t="str">
        <f>IF(StudentsPerformance[[#This Row],[Parental Level of Education]]= "master's degree", "College", IF(StudentsPerformance[[#This Row],[Parental Level of Education]]="bachelor's degree", "College", IF(StudentsPerformance[[#This Row],[Parental Level of Education]]= "some college", "College", IF(C799= "associate's degree", "Associate", IF(StudentsPerformance[[#This Row],[Parental Level of Education]]= "high school", "High school", IF(StudentsPerformance[[#This Row],[Parental Level of Education]]="some high school", "High school", "N/a"))))))</f>
        <v>Associate</v>
      </c>
    </row>
    <row r="800" spans="1:10" x14ac:dyDescent="0.3">
      <c r="A800" s="9" t="s">
        <v>40</v>
      </c>
      <c r="B800" s="9" t="s">
        <v>45</v>
      </c>
      <c r="C800" s="10" t="s">
        <v>14</v>
      </c>
      <c r="D800" s="9" t="s">
        <v>64</v>
      </c>
      <c r="E800" s="9" t="s">
        <v>50</v>
      </c>
      <c r="F800" s="9">
        <v>69</v>
      </c>
      <c r="G800" s="9">
        <v>60</v>
      </c>
      <c r="H800" s="9">
        <v>54</v>
      </c>
      <c r="I800" s="9">
        <f>SUM(StudentsPerformance[[#This Row],[Math Score]:[Writing Score]])</f>
        <v>183</v>
      </c>
      <c r="J800" s="9" t="str">
        <f>IF(StudentsPerformance[[#This Row],[Parental Level of Education]]= "master's degree", "College", IF(StudentsPerformance[[#This Row],[Parental Level of Education]]="bachelor's degree", "College", IF(StudentsPerformance[[#This Row],[Parental Level of Education]]= "some college", "College", IF(C800= "associate's degree", "Associate", IF(StudentsPerformance[[#This Row],[Parental Level of Education]]= "high school", "High school", IF(StudentsPerformance[[#This Row],[Parental Level of Education]]="some high school", "High school", "N/a"))))))</f>
        <v>College</v>
      </c>
    </row>
    <row r="801" spans="1:10" x14ac:dyDescent="0.3">
      <c r="A801" s="9" t="s">
        <v>39</v>
      </c>
      <c r="B801" s="9" t="s">
        <v>42</v>
      </c>
      <c r="C801" s="10" t="s">
        <v>19</v>
      </c>
      <c r="D801" s="9" t="s">
        <v>64</v>
      </c>
      <c r="E801" s="9" t="s">
        <v>50</v>
      </c>
      <c r="F801" s="9">
        <v>52</v>
      </c>
      <c r="G801" s="9">
        <v>55</v>
      </c>
      <c r="H801" s="9">
        <v>57</v>
      </c>
      <c r="I801" s="9">
        <f>SUM(StudentsPerformance[[#This Row],[Math Score]:[Writing Score]])</f>
        <v>164</v>
      </c>
      <c r="J801" s="9" t="str">
        <f>IF(StudentsPerformance[[#This Row],[Parental Level of Education]]= "master's degree", "College", IF(StudentsPerformance[[#This Row],[Parental Level of Education]]="bachelor's degree", "College", IF(StudentsPerformance[[#This Row],[Parental Level of Education]]= "some college", "College", IF(C801= "associate's degree", "Associate", IF(StudentsPerformance[[#This Row],[Parental Level of Education]]= "high school", "High school", IF(StudentsPerformance[[#This Row],[Parental Level of Education]]="some high school", "High school", "N/a"))))))</f>
        <v>Associate</v>
      </c>
    </row>
    <row r="802" spans="1:10" x14ac:dyDescent="0.3">
      <c r="A802" s="9" t="s">
        <v>40</v>
      </c>
      <c r="B802" s="9" t="s">
        <v>42</v>
      </c>
      <c r="C802" s="10" t="s">
        <v>23</v>
      </c>
      <c r="D802" s="9" t="s">
        <v>64</v>
      </c>
      <c r="E802" s="9" t="s">
        <v>51</v>
      </c>
      <c r="F802" s="9">
        <v>67</v>
      </c>
      <c r="G802" s="9">
        <v>73</v>
      </c>
      <c r="H802" s="9">
        <v>68</v>
      </c>
      <c r="I802" s="9">
        <f>SUM(StudentsPerformance[[#This Row],[Math Score]:[Writing Score]])</f>
        <v>208</v>
      </c>
      <c r="J802" s="9" t="str">
        <f>IF(StudentsPerformance[[#This Row],[Parental Level of Education]]= "master's degree", "College", IF(StudentsPerformance[[#This Row],[Parental Level of Education]]="bachelor's degree", "College", IF(StudentsPerformance[[#This Row],[Parental Level of Education]]= "some college", "College", IF(C802= "associate's degree", "Associate", IF(StudentsPerformance[[#This Row],[Parental Level of Education]]= "high school", "High school", IF(StudentsPerformance[[#This Row],[Parental Level of Education]]="some high school", "High school", "N/a"))))))</f>
        <v>High school</v>
      </c>
    </row>
    <row r="803" spans="1:10" x14ac:dyDescent="0.3">
      <c r="A803" s="9" t="s">
        <v>40</v>
      </c>
      <c r="B803" s="9" t="s">
        <v>42</v>
      </c>
      <c r="C803" s="10" t="s">
        <v>23</v>
      </c>
      <c r="D803" s="9" t="s">
        <v>64</v>
      </c>
      <c r="E803" s="9" t="s">
        <v>51</v>
      </c>
      <c r="F803" s="9">
        <v>76</v>
      </c>
      <c r="G803" s="9">
        <v>80</v>
      </c>
      <c r="H803" s="9">
        <v>73</v>
      </c>
      <c r="I803" s="9">
        <f>SUM(StudentsPerformance[[#This Row],[Math Score]:[Writing Score]])</f>
        <v>229</v>
      </c>
      <c r="J803" s="9" t="str">
        <f>IF(StudentsPerformance[[#This Row],[Parental Level of Education]]= "master's degree", "College", IF(StudentsPerformance[[#This Row],[Parental Level of Education]]="bachelor's degree", "College", IF(StudentsPerformance[[#This Row],[Parental Level of Education]]= "some college", "College", IF(C803= "associate's degree", "Associate", IF(StudentsPerformance[[#This Row],[Parental Level of Education]]= "high school", "High school", IF(StudentsPerformance[[#This Row],[Parental Level of Education]]="some high school", "High school", "N/a"))))))</f>
        <v>High school</v>
      </c>
    </row>
    <row r="804" spans="1:10" x14ac:dyDescent="0.3">
      <c r="A804" s="9" t="s">
        <v>39</v>
      </c>
      <c r="B804" s="9" t="s">
        <v>45</v>
      </c>
      <c r="C804" s="10" t="s">
        <v>19</v>
      </c>
      <c r="D804" s="9" t="s">
        <v>64</v>
      </c>
      <c r="E804" s="9" t="s">
        <v>50</v>
      </c>
      <c r="F804" s="9">
        <v>87</v>
      </c>
      <c r="G804" s="9">
        <v>94</v>
      </c>
      <c r="H804" s="9">
        <v>95</v>
      </c>
      <c r="I804" s="9">
        <f>SUM(StudentsPerformance[[#This Row],[Math Score]:[Writing Score]])</f>
        <v>276</v>
      </c>
      <c r="J804" s="9" t="str">
        <f>IF(StudentsPerformance[[#This Row],[Parental Level of Education]]= "master's degree", "College", IF(StudentsPerformance[[#This Row],[Parental Level of Education]]="bachelor's degree", "College", IF(StudentsPerformance[[#This Row],[Parental Level of Education]]= "some college", "College", IF(C804= "associate's degree", "Associate", IF(StudentsPerformance[[#This Row],[Parental Level of Education]]= "high school", "High school", IF(StudentsPerformance[[#This Row],[Parental Level of Education]]="some high school", "High school", "N/a"))))))</f>
        <v>Associate</v>
      </c>
    </row>
    <row r="805" spans="1:10" x14ac:dyDescent="0.3">
      <c r="A805" s="9" t="s">
        <v>39</v>
      </c>
      <c r="B805" s="9" t="s">
        <v>41</v>
      </c>
      <c r="C805" s="10" t="s">
        <v>14</v>
      </c>
      <c r="D805" s="9" t="s">
        <v>64</v>
      </c>
      <c r="E805" s="9" t="s">
        <v>50</v>
      </c>
      <c r="F805" s="9">
        <v>82</v>
      </c>
      <c r="G805" s="9">
        <v>85</v>
      </c>
      <c r="H805" s="9">
        <v>87</v>
      </c>
      <c r="I805" s="9">
        <f>SUM(StudentsPerformance[[#This Row],[Math Score]:[Writing Score]])</f>
        <v>254</v>
      </c>
      <c r="J805" s="9" t="str">
        <f>IF(StudentsPerformance[[#This Row],[Parental Level of Education]]= "master's degree", "College", IF(StudentsPerformance[[#This Row],[Parental Level of Education]]="bachelor's degree", "College", IF(StudentsPerformance[[#This Row],[Parental Level of Education]]= "some college", "College", IF(C805= "associate's degree", "Associate", IF(StudentsPerformance[[#This Row],[Parental Level of Education]]= "high school", "High school", IF(StudentsPerformance[[#This Row],[Parental Level of Education]]="some high school", "High school", "N/a"))))))</f>
        <v>College</v>
      </c>
    </row>
    <row r="806" spans="1:10" x14ac:dyDescent="0.3">
      <c r="A806" s="9" t="s">
        <v>39</v>
      </c>
      <c r="B806" s="9" t="s">
        <v>42</v>
      </c>
      <c r="C806" s="10" t="s">
        <v>14</v>
      </c>
      <c r="D806" s="9" t="s">
        <v>64</v>
      </c>
      <c r="E806" s="9" t="s">
        <v>50</v>
      </c>
      <c r="F806" s="9">
        <v>73</v>
      </c>
      <c r="G806" s="9">
        <v>76</v>
      </c>
      <c r="H806" s="9">
        <v>78</v>
      </c>
      <c r="I806" s="9">
        <f>SUM(StudentsPerformance[[#This Row],[Math Score]:[Writing Score]])</f>
        <v>227</v>
      </c>
      <c r="J806" s="9" t="str">
        <f>IF(StudentsPerformance[[#This Row],[Parental Level of Education]]= "master's degree", "College", IF(StudentsPerformance[[#This Row],[Parental Level of Education]]="bachelor's degree", "College", IF(StudentsPerformance[[#This Row],[Parental Level of Education]]= "some college", "College", IF(C806= "associate's degree", "Associate", IF(StudentsPerformance[[#This Row],[Parental Level of Education]]= "high school", "High school", IF(StudentsPerformance[[#This Row],[Parental Level of Education]]="some high school", "High school", "N/a"))))))</f>
        <v>College</v>
      </c>
    </row>
    <row r="807" spans="1:10" x14ac:dyDescent="0.3">
      <c r="A807" s="9" t="s">
        <v>40</v>
      </c>
      <c r="B807" s="9" t="s">
        <v>43</v>
      </c>
      <c r="C807" s="10" t="s">
        <v>14</v>
      </c>
      <c r="D807" s="9" t="s">
        <v>65</v>
      </c>
      <c r="E807" s="9" t="s">
        <v>50</v>
      </c>
      <c r="F807" s="9">
        <v>75</v>
      </c>
      <c r="G807" s="9">
        <v>81</v>
      </c>
      <c r="H807" s="9">
        <v>74</v>
      </c>
      <c r="I807" s="9">
        <f>SUM(StudentsPerformance[[#This Row],[Math Score]:[Writing Score]])</f>
        <v>230</v>
      </c>
      <c r="J807" s="9" t="str">
        <f>IF(StudentsPerformance[[#This Row],[Parental Level of Education]]= "master's degree", "College", IF(StudentsPerformance[[#This Row],[Parental Level of Education]]="bachelor's degree", "College", IF(StudentsPerformance[[#This Row],[Parental Level of Education]]= "some college", "College", IF(C807= "associate's degree", "Associate", IF(StudentsPerformance[[#This Row],[Parental Level of Education]]= "high school", "High school", IF(StudentsPerformance[[#This Row],[Parental Level of Education]]="some high school", "High school", "N/a"))))))</f>
        <v>College</v>
      </c>
    </row>
    <row r="808" spans="1:10" x14ac:dyDescent="0.3">
      <c r="A808" s="9" t="s">
        <v>39</v>
      </c>
      <c r="B808" s="9" t="s">
        <v>44</v>
      </c>
      <c r="C808" s="10" t="s">
        <v>14</v>
      </c>
      <c r="D808" s="9" t="s">
        <v>65</v>
      </c>
      <c r="E808" s="9" t="s">
        <v>50</v>
      </c>
      <c r="F808" s="9">
        <v>64</v>
      </c>
      <c r="G808" s="9">
        <v>74</v>
      </c>
      <c r="H808" s="9">
        <v>75</v>
      </c>
      <c r="I808" s="9">
        <f>SUM(StudentsPerformance[[#This Row],[Math Score]:[Writing Score]])</f>
        <v>213</v>
      </c>
      <c r="J808" s="9" t="str">
        <f>IF(StudentsPerformance[[#This Row],[Parental Level of Education]]= "master's degree", "College", IF(StudentsPerformance[[#This Row],[Parental Level of Education]]="bachelor's degree", "College", IF(StudentsPerformance[[#This Row],[Parental Level of Education]]= "some college", "College", IF(C808= "associate's degree", "Associate", IF(StudentsPerformance[[#This Row],[Parental Level of Education]]= "high school", "High school", IF(StudentsPerformance[[#This Row],[Parental Level of Education]]="some high school", "High school", "N/a"))))))</f>
        <v>College</v>
      </c>
    </row>
    <row r="809" spans="1:10" x14ac:dyDescent="0.3">
      <c r="A809" s="9" t="s">
        <v>39</v>
      </c>
      <c r="B809" s="9" t="s">
        <v>45</v>
      </c>
      <c r="C809" s="10" t="s">
        <v>22</v>
      </c>
      <c r="D809" s="9" t="s">
        <v>65</v>
      </c>
      <c r="E809" s="9" t="s">
        <v>50</v>
      </c>
      <c r="F809" s="9">
        <v>41</v>
      </c>
      <c r="G809" s="9">
        <v>45</v>
      </c>
      <c r="H809" s="9">
        <v>40</v>
      </c>
      <c r="I809" s="9">
        <f>SUM(StudentsPerformance[[#This Row],[Math Score]:[Writing Score]])</f>
        <v>126</v>
      </c>
      <c r="J809" s="9" t="str">
        <f>IF(StudentsPerformance[[#This Row],[Parental Level of Education]]= "master's degree", "College", IF(StudentsPerformance[[#This Row],[Parental Level of Education]]="bachelor's degree", "College", IF(StudentsPerformance[[#This Row],[Parental Level of Education]]= "some college", "College", IF(C809= "associate's degree", "Associate", IF(StudentsPerformance[[#This Row],[Parental Level of Education]]= "high school", "High school", IF(StudentsPerformance[[#This Row],[Parental Level of Education]]="some high school", "High school", "N/a"))))))</f>
        <v>High school</v>
      </c>
    </row>
    <row r="810" spans="1:10" x14ac:dyDescent="0.3">
      <c r="A810" s="9" t="s">
        <v>40</v>
      </c>
      <c r="B810" s="9" t="s">
        <v>42</v>
      </c>
      <c r="C810" s="10" t="s">
        <v>22</v>
      </c>
      <c r="D810" s="9" t="s">
        <v>64</v>
      </c>
      <c r="E810" s="9" t="s">
        <v>50</v>
      </c>
      <c r="F810" s="9">
        <v>90</v>
      </c>
      <c r="G810" s="9">
        <v>75</v>
      </c>
      <c r="H810" s="9">
        <v>69</v>
      </c>
      <c r="I810" s="9">
        <f>SUM(StudentsPerformance[[#This Row],[Math Score]:[Writing Score]])</f>
        <v>234</v>
      </c>
      <c r="J810" s="9" t="str">
        <f>IF(StudentsPerformance[[#This Row],[Parental Level of Education]]= "master's degree", "College", IF(StudentsPerformance[[#This Row],[Parental Level of Education]]="bachelor's degree", "College", IF(StudentsPerformance[[#This Row],[Parental Level of Education]]= "some college", "College", IF(C810= "associate's degree", "Associate", IF(StudentsPerformance[[#This Row],[Parental Level of Education]]= "high school", "High school", IF(StudentsPerformance[[#This Row],[Parental Level of Education]]="some high school", "High school", "N/a"))))))</f>
        <v>High school</v>
      </c>
    </row>
    <row r="811" spans="1:10" x14ac:dyDescent="0.3">
      <c r="A811" s="9" t="s">
        <v>40</v>
      </c>
      <c r="B811" s="9" t="s">
        <v>41</v>
      </c>
      <c r="C811" s="10" t="s">
        <v>10</v>
      </c>
      <c r="D811" s="9" t="s">
        <v>64</v>
      </c>
      <c r="E811" s="9" t="s">
        <v>50</v>
      </c>
      <c r="F811" s="9">
        <v>59</v>
      </c>
      <c r="G811" s="9">
        <v>54</v>
      </c>
      <c r="H811" s="9">
        <v>51</v>
      </c>
      <c r="I811" s="9">
        <f>SUM(StudentsPerformance[[#This Row],[Math Score]:[Writing Score]])</f>
        <v>164</v>
      </c>
      <c r="J811" s="9" t="str">
        <f>IF(StudentsPerformance[[#This Row],[Parental Level of Education]]= "master's degree", "College", IF(StudentsPerformance[[#This Row],[Parental Level of Education]]="bachelor's degree", "College", IF(StudentsPerformance[[#This Row],[Parental Level of Education]]= "some college", "College", IF(C811= "associate's degree", "Associate", IF(StudentsPerformance[[#This Row],[Parental Level of Education]]= "high school", "High school", IF(StudentsPerformance[[#This Row],[Parental Level of Education]]="some high school", "High school", "N/a"))))))</f>
        <v>College</v>
      </c>
    </row>
    <row r="812" spans="1:10" x14ac:dyDescent="0.3">
      <c r="A812" s="9" t="s">
        <v>40</v>
      </c>
      <c r="B812" s="9" t="s">
        <v>43</v>
      </c>
      <c r="C812" s="10" t="s">
        <v>23</v>
      </c>
      <c r="D812" s="9" t="s">
        <v>64</v>
      </c>
      <c r="E812" s="9" t="s">
        <v>50</v>
      </c>
      <c r="F812" s="9">
        <v>51</v>
      </c>
      <c r="G812" s="9">
        <v>31</v>
      </c>
      <c r="H812" s="9">
        <v>36</v>
      </c>
      <c r="I812" s="9">
        <f>SUM(StudentsPerformance[[#This Row],[Math Score]:[Writing Score]])</f>
        <v>118</v>
      </c>
      <c r="J812" s="9" t="str">
        <f>IF(StudentsPerformance[[#This Row],[Parental Level of Education]]= "master's degree", "College", IF(StudentsPerformance[[#This Row],[Parental Level of Education]]="bachelor's degree", "College", IF(StudentsPerformance[[#This Row],[Parental Level of Education]]= "some college", "College", IF(C812= "associate's degree", "Associate", IF(StudentsPerformance[[#This Row],[Parental Level of Education]]= "high school", "High school", IF(StudentsPerformance[[#This Row],[Parental Level of Education]]="some high school", "High school", "N/a"))))))</f>
        <v>High school</v>
      </c>
    </row>
    <row r="813" spans="1:10" x14ac:dyDescent="0.3">
      <c r="A813" s="9" t="s">
        <v>40</v>
      </c>
      <c r="B813" s="9" t="s">
        <v>43</v>
      </c>
      <c r="C813" s="10" t="s">
        <v>22</v>
      </c>
      <c r="D813" s="9" t="s">
        <v>65</v>
      </c>
      <c r="E813" s="9" t="s">
        <v>50</v>
      </c>
      <c r="F813" s="9">
        <v>45</v>
      </c>
      <c r="G813" s="9">
        <v>47</v>
      </c>
      <c r="H813" s="9">
        <v>49</v>
      </c>
      <c r="I813" s="9">
        <f>SUM(StudentsPerformance[[#This Row],[Math Score]:[Writing Score]])</f>
        <v>141</v>
      </c>
      <c r="J813" s="9" t="str">
        <f>IF(StudentsPerformance[[#This Row],[Parental Level of Education]]= "master's degree", "College", IF(StudentsPerformance[[#This Row],[Parental Level of Education]]="bachelor's degree", "College", IF(StudentsPerformance[[#This Row],[Parental Level of Education]]= "some college", "College", IF(C813= "associate's degree", "Associate", IF(StudentsPerformance[[#This Row],[Parental Level of Education]]= "high school", "High school", IF(StudentsPerformance[[#This Row],[Parental Level of Education]]="some high school", "High school", "N/a"))))))</f>
        <v>High school</v>
      </c>
    </row>
    <row r="814" spans="1:10" x14ac:dyDescent="0.3">
      <c r="A814" s="9" t="s">
        <v>39</v>
      </c>
      <c r="B814" s="9" t="s">
        <v>42</v>
      </c>
      <c r="C814" s="10" t="s">
        <v>16</v>
      </c>
      <c r="D814" s="9" t="s">
        <v>64</v>
      </c>
      <c r="E814" s="9" t="s">
        <v>51</v>
      </c>
      <c r="F814" s="9">
        <v>54</v>
      </c>
      <c r="G814" s="9">
        <v>64</v>
      </c>
      <c r="H814" s="9">
        <v>67</v>
      </c>
      <c r="I814" s="9">
        <f>SUM(StudentsPerformance[[#This Row],[Math Score]:[Writing Score]])</f>
        <v>185</v>
      </c>
      <c r="J814" s="9" t="str">
        <f>IF(StudentsPerformance[[#This Row],[Parental Level of Education]]= "master's degree", "College", IF(StudentsPerformance[[#This Row],[Parental Level of Education]]="bachelor's degree", "College", IF(StudentsPerformance[[#This Row],[Parental Level of Education]]= "some college", "College", IF(C814= "associate's degree", "Associate", IF(StudentsPerformance[[#This Row],[Parental Level of Education]]= "high school", "High school", IF(StudentsPerformance[[#This Row],[Parental Level of Education]]="some high school", "High school", "N/a"))))))</f>
        <v>College</v>
      </c>
    </row>
    <row r="815" spans="1:10" x14ac:dyDescent="0.3">
      <c r="A815" s="9" t="s">
        <v>40</v>
      </c>
      <c r="B815" s="9" t="s">
        <v>45</v>
      </c>
      <c r="C815" s="10" t="s">
        <v>23</v>
      </c>
      <c r="D815" s="9" t="s">
        <v>64</v>
      </c>
      <c r="E815" s="9" t="s">
        <v>51</v>
      </c>
      <c r="F815" s="9">
        <v>87</v>
      </c>
      <c r="G815" s="9">
        <v>84</v>
      </c>
      <c r="H815" s="9">
        <v>76</v>
      </c>
      <c r="I815" s="9">
        <f>SUM(StudentsPerformance[[#This Row],[Math Score]:[Writing Score]])</f>
        <v>247</v>
      </c>
      <c r="J815" s="9" t="str">
        <f>IF(StudentsPerformance[[#This Row],[Parental Level of Education]]= "master's degree", "College", IF(StudentsPerformance[[#This Row],[Parental Level of Education]]="bachelor's degree", "College", IF(StudentsPerformance[[#This Row],[Parental Level of Education]]= "some college", "College", IF(C815= "associate's degree", "Associate", IF(StudentsPerformance[[#This Row],[Parental Level of Education]]= "high school", "High school", IF(StudentsPerformance[[#This Row],[Parental Level of Education]]="some high school", "High school", "N/a"))))))</f>
        <v>High school</v>
      </c>
    </row>
    <row r="816" spans="1:10" x14ac:dyDescent="0.3">
      <c r="A816" s="9" t="s">
        <v>39</v>
      </c>
      <c r="B816" s="9" t="s">
        <v>42</v>
      </c>
      <c r="C816" s="10" t="s">
        <v>22</v>
      </c>
      <c r="D816" s="9" t="s">
        <v>64</v>
      </c>
      <c r="E816" s="9" t="s">
        <v>50</v>
      </c>
      <c r="F816" s="9">
        <v>72</v>
      </c>
      <c r="G816" s="9">
        <v>80</v>
      </c>
      <c r="H816" s="9">
        <v>83</v>
      </c>
      <c r="I816" s="9">
        <f>SUM(StudentsPerformance[[#This Row],[Math Score]:[Writing Score]])</f>
        <v>235</v>
      </c>
      <c r="J816" s="9" t="str">
        <f>IF(StudentsPerformance[[#This Row],[Parental Level of Education]]= "master's degree", "College", IF(StudentsPerformance[[#This Row],[Parental Level of Education]]="bachelor's degree", "College", IF(StudentsPerformance[[#This Row],[Parental Level of Education]]= "some college", "College", IF(C816= "associate's degree", "Associate", IF(StudentsPerformance[[#This Row],[Parental Level of Education]]= "high school", "High school", IF(StudentsPerformance[[#This Row],[Parental Level of Education]]="some high school", "High school", "N/a"))))))</f>
        <v>High school</v>
      </c>
    </row>
    <row r="817" spans="1:10" x14ac:dyDescent="0.3">
      <c r="A817" s="9" t="s">
        <v>40</v>
      </c>
      <c r="B817" s="9" t="s">
        <v>41</v>
      </c>
      <c r="C817" s="10" t="s">
        <v>23</v>
      </c>
      <c r="D817" s="9" t="s">
        <v>64</v>
      </c>
      <c r="E817" s="9" t="s">
        <v>51</v>
      </c>
      <c r="F817" s="9">
        <v>94</v>
      </c>
      <c r="G817" s="9">
        <v>86</v>
      </c>
      <c r="H817" s="9">
        <v>87</v>
      </c>
      <c r="I817" s="9">
        <f>SUM(StudentsPerformance[[#This Row],[Math Score]:[Writing Score]])</f>
        <v>267</v>
      </c>
      <c r="J817" s="9" t="str">
        <f>IF(StudentsPerformance[[#This Row],[Parental Level of Education]]= "master's degree", "College", IF(StudentsPerformance[[#This Row],[Parental Level of Education]]="bachelor's degree", "College", IF(StudentsPerformance[[#This Row],[Parental Level of Education]]= "some college", "College", IF(C817= "associate's degree", "Associate", IF(StudentsPerformance[[#This Row],[Parental Level of Education]]= "high school", "High school", IF(StudentsPerformance[[#This Row],[Parental Level of Education]]="some high school", "High school", "N/a"))))))</f>
        <v>High school</v>
      </c>
    </row>
    <row r="818" spans="1:10" x14ac:dyDescent="0.3">
      <c r="A818" s="9" t="s">
        <v>39</v>
      </c>
      <c r="B818" s="9" t="s">
        <v>43</v>
      </c>
      <c r="C818" s="10" t="s">
        <v>10</v>
      </c>
      <c r="D818" s="9" t="s">
        <v>64</v>
      </c>
      <c r="E818" s="9" t="s">
        <v>50</v>
      </c>
      <c r="F818" s="9">
        <v>45</v>
      </c>
      <c r="G818" s="9">
        <v>59</v>
      </c>
      <c r="H818" s="9">
        <v>64</v>
      </c>
      <c r="I818" s="9">
        <f>SUM(StudentsPerformance[[#This Row],[Math Score]:[Writing Score]])</f>
        <v>168</v>
      </c>
      <c r="J818" s="9" t="str">
        <f>IF(StudentsPerformance[[#This Row],[Parental Level of Education]]= "master's degree", "College", IF(StudentsPerformance[[#This Row],[Parental Level of Education]]="bachelor's degree", "College", IF(StudentsPerformance[[#This Row],[Parental Level of Education]]= "some college", "College", IF(C818= "associate's degree", "Associate", IF(StudentsPerformance[[#This Row],[Parental Level of Education]]= "high school", "High school", IF(StudentsPerformance[[#This Row],[Parental Level of Education]]="some high school", "High school", "N/a"))))))</f>
        <v>College</v>
      </c>
    </row>
    <row r="819" spans="1:10" x14ac:dyDescent="0.3">
      <c r="A819" s="9" t="s">
        <v>40</v>
      </c>
      <c r="B819" s="9" t="s">
        <v>44</v>
      </c>
      <c r="C819" s="10" t="s">
        <v>10</v>
      </c>
      <c r="D819" s="9" t="s">
        <v>65</v>
      </c>
      <c r="E819" s="9" t="s">
        <v>51</v>
      </c>
      <c r="F819" s="9">
        <v>61</v>
      </c>
      <c r="G819" s="9">
        <v>70</v>
      </c>
      <c r="H819" s="9">
        <v>76</v>
      </c>
      <c r="I819" s="9">
        <f>SUM(StudentsPerformance[[#This Row],[Math Score]:[Writing Score]])</f>
        <v>207</v>
      </c>
      <c r="J819" s="9" t="str">
        <f>IF(StudentsPerformance[[#This Row],[Parental Level of Education]]= "master's degree", "College", IF(StudentsPerformance[[#This Row],[Parental Level of Education]]="bachelor's degree", "College", IF(StudentsPerformance[[#This Row],[Parental Level of Education]]= "some college", "College", IF(C819= "associate's degree", "Associate", IF(StudentsPerformance[[#This Row],[Parental Level of Education]]= "high school", "High school", IF(StudentsPerformance[[#This Row],[Parental Level of Education]]="some high school", "High school", "N/a"))))))</f>
        <v>College</v>
      </c>
    </row>
    <row r="820" spans="1:10" x14ac:dyDescent="0.3">
      <c r="A820" s="9" t="s">
        <v>39</v>
      </c>
      <c r="B820" s="9" t="s">
        <v>41</v>
      </c>
      <c r="C820" s="10" t="s">
        <v>22</v>
      </c>
      <c r="D820" s="9" t="s">
        <v>65</v>
      </c>
      <c r="E820" s="9" t="s">
        <v>50</v>
      </c>
      <c r="F820" s="9">
        <v>60</v>
      </c>
      <c r="G820" s="9">
        <v>72</v>
      </c>
      <c r="H820" s="9">
        <v>68</v>
      </c>
      <c r="I820" s="9">
        <f>SUM(StudentsPerformance[[#This Row],[Math Score]:[Writing Score]])</f>
        <v>200</v>
      </c>
      <c r="J820" s="9" t="str">
        <f>IF(StudentsPerformance[[#This Row],[Parental Level of Education]]= "master's degree", "College", IF(StudentsPerformance[[#This Row],[Parental Level of Education]]="bachelor's degree", "College", IF(StudentsPerformance[[#This Row],[Parental Level of Education]]= "some college", "College", IF(C820= "associate's degree", "Associate", IF(StudentsPerformance[[#This Row],[Parental Level of Education]]= "high school", "High school", IF(StudentsPerformance[[#This Row],[Parental Level of Education]]="some high school", "High school", "N/a"))))))</f>
        <v>High school</v>
      </c>
    </row>
    <row r="821" spans="1:10" x14ac:dyDescent="0.3">
      <c r="A821" s="9" t="s">
        <v>39</v>
      </c>
      <c r="B821" s="9" t="s">
        <v>42</v>
      </c>
      <c r="C821" s="10" t="s">
        <v>23</v>
      </c>
      <c r="D821" s="9" t="s">
        <v>64</v>
      </c>
      <c r="E821" s="9" t="s">
        <v>50</v>
      </c>
      <c r="F821" s="9">
        <v>77</v>
      </c>
      <c r="G821" s="9">
        <v>91</v>
      </c>
      <c r="H821" s="9">
        <v>88</v>
      </c>
      <c r="I821" s="9">
        <f>SUM(StudentsPerformance[[#This Row],[Math Score]:[Writing Score]])</f>
        <v>256</v>
      </c>
      <c r="J821" s="9" t="str">
        <f>IF(StudentsPerformance[[#This Row],[Parental Level of Education]]= "master's degree", "College", IF(StudentsPerformance[[#This Row],[Parental Level of Education]]="bachelor's degree", "College", IF(StudentsPerformance[[#This Row],[Parental Level of Education]]= "some college", "College", IF(C821= "associate's degree", "Associate", IF(StudentsPerformance[[#This Row],[Parental Level of Education]]= "high school", "High school", IF(StudentsPerformance[[#This Row],[Parental Level of Education]]="some high school", "High school", "N/a"))))))</f>
        <v>High school</v>
      </c>
    </row>
    <row r="822" spans="1:10" x14ac:dyDescent="0.3">
      <c r="A822" s="9" t="s">
        <v>39</v>
      </c>
      <c r="B822" s="9" t="s">
        <v>43</v>
      </c>
      <c r="C822" s="10" t="s">
        <v>23</v>
      </c>
      <c r="D822" s="9" t="s">
        <v>64</v>
      </c>
      <c r="E822" s="9" t="s">
        <v>51</v>
      </c>
      <c r="F822" s="9">
        <v>85</v>
      </c>
      <c r="G822" s="9">
        <v>90</v>
      </c>
      <c r="H822" s="9">
        <v>92</v>
      </c>
      <c r="I822" s="9">
        <f>SUM(StudentsPerformance[[#This Row],[Math Score]:[Writing Score]])</f>
        <v>267</v>
      </c>
      <c r="J822" s="9" t="str">
        <f>IF(StudentsPerformance[[#This Row],[Parental Level of Education]]= "master's degree", "College", IF(StudentsPerformance[[#This Row],[Parental Level of Education]]="bachelor's degree", "College", IF(StudentsPerformance[[#This Row],[Parental Level of Education]]= "some college", "College", IF(C822= "associate's degree", "Associate", IF(StudentsPerformance[[#This Row],[Parental Level of Education]]= "high school", "High school", IF(StudentsPerformance[[#This Row],[Parental Level of Education]]="some high school", "High school", "N/a"))))))</f>
        <v>High school</v>
      </c>
    </row>
    <row r="823" spans="1:10" x14ac:dyDescent="0.3">
      <c r="A823" s="9" t="s">
        <v>39</v>
      </c>
      <c r="B823" s="9" t="s">
        <v>44</v>
      </c>
      <c r="C823" s="10" t="s">
        <v>10</v>
      </c>
      <c r="D823" s="9" t="s">
        <v>65</v>
      </c>
      <c r="E823" s="9" t="s">
        <v>50</v>
      </c>
      <c r="F823" s="9">
        <v>78</v>
      </c>
      <c r="G823" s="9">
        <v>90</v>
      </c>
      <c r="H823" s="9">
        <v>93</v>
      </c>
      <c r="I823" s="9">
        <f>SUM(StudentsPerformance[[#This Row],[Math Score]:[Writing Score]])</f>
        <v>261</v>
      </c>
      <c r="J823" s="9" t="str">
        <f>IF(StudentsPerformance[[#This Row],[Parental Level of Education]]= "master's degree", "College", IF(StudentsPerformance[[#This Row],[Parental Level of Education]]="bachelor's degree", "College", IF(StudentsPerformance[[#This Row],[Parental Level of Education]]= "some college", "College", IF(C823= "associate's degree", "Associate", IF(StudentsPerformance[[#This Row],[Parental Level of Education]]= "high school", "High school", IF(StudentsPerformance[[#This Row],[Parental Level of Education]]="some high school", "High school", "N/a"))))))</f>
        <v>College</v>
      </c>
    </row>
    <row r="824" spans="1:10" x14ac:dyDescent="0.3">
      <c r="A824" s="9" t="s">
        <v>40</v>
      </c>
      <c r="B824" s="9" t="s">
        <v>45</v>
      </c>
      <c r="C824" s="10" t="s">
        <v>14</v>
      </c>
      <c r="D824" s="9" t="s">
        <v>65</v>
      </c>
      <c r="E824" s="9" t="s">
        <v>51</v>
      </c>
      <c r="F824" s="9">
        <v>49</v>
      </c>
      <c r="G824" s="9">
        <v>52</v>
      </c>
      <c r="H824" s="9">
        <v>51</v>
      </c>
      <c r="I824" s="9">
        <f>SUM(StudentsPerformance[[#This Row],[Math Score]:[Writing Score]])</f>
        <v>152</v>
      </c>
      <c r="J824" s="9" t="str">
        <f>IF(StudentsPerformance[[#This Row],[Parental Level of Education]]= "master's degree", "College", IF(StudentsPerformance[[#This Row],[Parental Level of Education]]="bachelor's degree", "College", IF(StudentsPerformance[[#This Row],[Parental Level of Education]]= "some college", "College", IF(C824= "associate's degree", "Associate", IF(StudentsPerformance[[#This Row],[Parental Level of Education]]= "high school", "High school", IF(StudentsPerformance[[#This Row],[Parental Level of Education]]="some high school", "High school", "N/a"))))))</f>
        <v>College</v>
      </c>
    </row>
    <row r="825" spans="1:10" x14ac:dyDescent="0.3">
      <c r="A825" s="9" t="s">
        <v>39</v>
      </c>
      <c r="B825" s="9" t="s">
        <v>41</v>
      </c>
      <c r="C825" s="10" t="s">
        <v>22</v>
      </c>
      <c r="D825" s="9" t="s">
        <v>65</v>
      </c>
      <c r="E825" s="9" t="s">
        <v>50</v>
      </c>
      <c r="F825" s="9">
        <v>71</v>
      </c>
      <c r="G825" s="9">
        <v>87</v>
      </c>
      <c r="H825" s="9">
        <v>82</v>
      </c>
      <c r="I825" s="9">
        <f>SUM(StudentsPerformance[[#This Row],[Math Score]:[Writing Score]])</f>
        <v>240</v>
      </c>
      <c r="J825" s="9" t="str">
        <f>IF(StudentsPerformance[[#This Row],[Parental Level of Education]]= "master's degree", "College", IF(StudentsPerformance[[#This Row],[Parental Level of Education]]="bachelor's degree", "College", IF(StudentsPerformance[[#This Row],[Parental Level of Education]]= "some college", "College", IF(C825= "associate's degree", "Associate", IF(StudentsPerformance[[#This Row],[Parental Level of Education]]= "high school", "High school", IF(StudentsPerformance[[#This Row],[Parental Level of Education]]="some high school", "High school", "N/a"))))))</f>
        <v>High school</v>
      </c>
    </row>
    <row r="826" spans="1:10" x14ac:dyDescent="0.3">
      <c r="A826" s="9" t="s">
        <v>39</v>
      </c>
      <c r="B826" s="9" t="s">
        <v>42</v>
      </c>
      <c r="C826" s="10" t="s">
        <v>23</v>
      </c>
      <c r="D826" s="9" t="s">
        <v>65</v>
      </c>
      <c r="E826" s="9" t="s">
        <v>50</v>
      </c>
      <c r="F826" s="9">
        <v>48</v>
      </c>
      <c r="G826" s="9">
        <v>58</v>
      </c>
      <c r="H826" s="9">
        <v>52</v>
      </c>
      <c r="I826" s="9">
        <f>SUM(StudentsPerformance[[#This Row],[Math Score]:[Writing Score]])</f>
        <v>158</v>
      </c>
      <c r="J826" s="9" t="str">
        <f>IF(StudentsPerformance[[#This Row],[Parental Level of Education]]= "master's degree", "College", IF(StudentsPerformance[[#This Row],[Parental Level of Education]]="bachelor's degree", "College", IF(StudentsPerformance[[#This Row],[Parental Level of Education]]= "some college", "College", IF(C826= "associate's degree", "Associate", IF(StudentsPerformance[[#This Row],[Parental Level of Education]]= "high school", "High school", IF(StudentsPerformance[[#This Row],[Parental Level of Education]]="some high school", "High school", "N/a"))))))</f>
        <v>High school</v>
      </c>
    </row>
    <row r="827" spans="1:10" x14ac:dyDescent="0.3">
      <c r="A827" s="9" t="s">
        <v>40</v>
      </c>
      <c r="B827" s="9" t="s">
        <v>42</v>
      </c>
      <c r="C827" s="10" t="s">
        <v>22</v>
      </c>
      <c r="D827" s="9" t="s">
        <v>64</v>
      </c>
      <c r="E827" s="9" t="s">
        <v>50</v>
      </c>
      <c r="F827" s="9">
        <v>62</v>
      </c>
      <c r="G827" s="9">
        <v>67</v>
      </c>
      <c r="H827" s="9">
        <v>58</v>
      </c>
      <c r="I827" s="9">
        <f>SUM(StudentsPerformance[[#This Row],[Math Score]:[Writing Score]])</f>
        <v>187</v>
      </c>
      <c r="J827" s="9" t="str">
        <f>IF(StudentsPerformance[[#This Row],[Parental Level of Education]]= "master's degree", "College", IF(StudentsPerformance[[#This Row],[Parental Level of Education]]="bachelor's degree", "College", IF(StudentsPerformance[[#This Row],[Parental Level of Education]]= "some college", "College", IF(C827= "associate's degree", "Associate", IF(StudentsPerformance[[#This Row],[Parental Level of Education]]= "high school", "High school", IF(StudentsPerformance[[#This Row],[Parental Level of Education]]="some high school", "High school", "N/a"))))))</f>
        <v>High school</v>
      </c>
    </row>
    <row r="828" spans="1:10" x14ac:dyDescent="0.3">
      <c r="A828" s="9" t="s">
        <v>39</v>
      </c>
      <c r="B828" s="9" t="s">
        <v>42</v>
      </c>
      <c r="C828" s="10" t="s">
        <v>19</v>
      </c>
      <c r="D828" s="9" t="s">
        <v>65</v>
      </c>
      <c r="E828" s="9" t="s">
        <v>51</v>
      </c>
      <c r="F828" s="9">
        <v>56</v>
      </c>
      <c r="G828" s="9">
        <v>68</v>
      </c>
      <c r="H828" s="9">
        <v>70</v>
      </c>
      <c r="I828" s="9">
        <f>SUM(StudentsPerformance[[#This Row],[Math Score]:[Writing Score]])</f>
        <v>194</v>
      </c>
      <c r="J828" s="9" t="str">
        <f>IF(StudentsPerformance[[#This Row],[Parental Level of Education]]= "master's degree", "College", IF(StudentsPerformance[[#This Row],[Parental Level of Education]]="bachelor's degree", "College", IF(StudentsPerformance[[#This Row],[Parental Level of Education]]= "some college", "College", IF(C828= "associate's degree", "Associate", IF(StudentsPerformance[[#This Row],[Parental Level of Education]]= "high school", "High school", IF(StudentsPerformance[[#This Row],[Parental Level of Education]]="some high school", "High school", "N/a"))))))</f>
        <v>Associate</v>
      </c>
    </row>
    <row r="829" spans="1:10" x14ac:dyDescent="0.3">
      <c r="A829" s="9" t="s">
        <v>39</v>
      </c>
      <c r="B829" s="9" t="s">
        <v>42</v>
      </c>
      <c r="C829" s="10" t="s">
        <v>23</v>
      </c>
      <c r="D829" s="9" t="s">
        <v>64</v>
      </c>
      <c r="E829" s="9" t="s">
        <v>50</v>
      </c>
      <c r="F829" s="9">
        <v>65</v>
      </c>
      <c r="G829" s="9">
        <v>69</v>
      </c>
      <c r="H829" s="9">
        <v>76</v>
      </c>
      <c r="I829" s="9">
        <f>SUM(StudentsPerformance[[#This Row],[Math Score]:[Writing Score]])</f>
        <v>210</v>
      </c>
      <c r="J829" s="9" t="str">
        <f>IF(StudentsPerformance[[#This Row],[Parental Level of Education]]= "master's degree", "College", IF(StudentsPerformance[[#This Row],[Parental Level of Education]]="bachelor's degree", "College", IF(StudentsPerformance[[#This Row],[Parental Level of Education]]= "some college", "College", IF(C829= "associate's degree", "Associate", IF(StudentsPerformance[[#This Row],[Parental Level of Education]]= "high school", "High school", IF(StudentsPerformance[[#This Row],[Parental Level of Education]]="some high school", "High school", "N/a"))))))</f>
        <v>High school</v>
      </c>
    </row>
    <row r="830" spans="1:10" x14ac:dyDescent="0.3">
      <c r="A830" s="9" t="s">
        <v>39</v>
      </c>
      <c r="B830" s="9" t="s">
        <v>44</v>
      </c>
      <c r="C830" s="10" t="s">
        <v>23</v>
      </c>
      <c r="D830" s="9" t="s">
        <v>65</v>
      </c>
      <c r="E830" s="9" t="s">
        <v>51</v>
      </c>
      <c r="F830" s="9">
        <v>69</v>
      </c>
      <c r="G830" s="9">
        <v>86</v>
      </c>
      <c r="H830" s="9">
        <v>81</v>
      </c>
      <c r="I830" s="9">
        <f>SUM(StudentsPerformance[[#This Row],[Math Score]:[Writing Score]])</f>
        <v>236</v>
      </c>
      <c r="J830" s="9" t="str">
        <f>IF(StudentsPerformance[[#This Row],[Parental Level of Education]]= "master's degree", "College", IF(StudentsPerformance[[#This Row],[Parental Level of Education]]="bachelor's degree", "College", IF(StudentsPerformance[[#This Row],[Parental Level of Education]]= "some college", "College", IF(C830= "associate's degree", "Associate", IF(StudentsPerformance[[#This Row],[Parental Level of Education]]= "high school", "High school", IF(StudentsPerformance[[#This Row],[Parental Level of Education]]="some high school", "High school", "N/a"))))))</f>
        <v>High school</v>
      </c>
    </row>
    <row r="831" spans="1:10" x14ac:dyDescent="0.3">
      <c r="A831" s="9" t="s">
        <v>40</v>
      </c>
      <c r="B831" s="9" t="s">
        <v>41</v>
      </c>
      <c r="C831" s="10" t="s">
        <v>23</v>
      </c>
      <c r="D831" s="9" t="s">
        <v>64</v>
      </c>
      <c r="E831" s="9" t="s">
        <v>50</v>
      </c>
      <c r="F831" s="9">
        <v>68</v>
      </c>
      <c r="G831" s="9">
        <v>54</v>
      </c>
      <c r="H831" s="9">
        <v>53</v>
      </c>
      <c r="I831" s="9">
        <f>SUM(StudentsPerformance[[#This Row],[Math Score]:[Writing Score]])</f>
        <v>175</v>
      </c>
      <c r="J831" s="9" t="str">
        <f>IF(StudentsPerformance[[#This Row],[Parental Level of Education]]= "master's degree", "College", IF(StudentsPerformance[[#This Row],[Parental Level of Education]]="bachelor's degree", "College", IF(StudentsPerformance[[#This Row],[Parental Level of Education]]= "some college", "College", IF(C831= "associate's degree", "Associate", IF(StudentsPerformance[[#This Row],[Parental Level of Education]]= "high school", "High school", IF(StudentsPerformance[[#This Row],[Parental Level of Education]]="some high school", "High school", "N/a"))))))</f>
        <v>High school</v>
      </c>
    </row>
    <row r="832" spans="1:10" x14ac:dyDescent="0.3">
      <c r="A832" s="9" t="s">
        <v>39</v>
      </c>
      <c r="B832" s="9" t="s">
        <v>43</v>
      </c>
      <c r="C832" s="10" t="s">
        <v>14</v>
      </c>
      <c r="D832" s="9" t="s">
        <v>65</v>
      </c>
      <c r="E832" s="9" t="s">
        <v>50</v>
      </c>
      <c r="F832" s="9">
        <v>61</v>
      </c>
      <c r="G832" s="9">
        <v>60</v>
      </c>
      <c r="H832" s="9">
        <v>57</v>
      </c>
      <c r="I832" s="9">
        <f>SUM(StudentsPerformance[[#This Row],[Math Score]:[Writing Score]])</f>
        <v>178</v>
      </c>
      <c r="J832" s="9" t="str">
        <f>IF(StudentsPerformance[[#This Row],[Parental Level of Education]]= "master's degree", "College", IF(StudentsPerformance[[#This Row],[Parental Level of Education]]="bachelor's degree", "College", IF(StudentsPerformance[[#This Row],[Parental Level of Education]]= "some college", "College", IF(C832= "associate's degree", "Associate", IF(StudentsPerformance[[#This Row],[Parental Level of Education]]= "high school", "High school", IF(StudentsPerformance[[#This Row],[Parental Level of Education]]="some high school", "High school", "N/a"))))))</f>
        <v>College</v>
      </c>
    </row>
    <row r="833" spans="1:10" x14ac:dyDescent="0.3">
      <c r="A833" s="9" t="s">
        <v>39</v>
      </c>
      <c r="B833" s="9" t="s">
        <v>42</v>
      </c>
      <c r="C833" s="10" t="s">
        <v>10</v>
      </c>
      <c r="D833" s="9" t="s">
        <v>65</v>
      </c>
      <c r="E833" s="9" t="s">
        <v>51</v>
      </c>
      <c r="F833" s="9">
        <v>74</v>
      </c>
      <c r="G833" s="9">
        <v>86</v>
      </c>
      <c r="H833" s="9">
        <v>89</v>
      </c>
      <c r="I833" s="9">
        <f>SUM(StudentsPerformance[[#This Row],[Math Score]:[Writing Score]])</f>
        <v>249</v>
      </c>
      <c r="J833" s="9" t="str">
        <f>IF(StudentsPerformance[[#This Row],[Parental Level of Education]]= "master's degree", "College", IF(StudentsPerformance[[#This Row],[Parental Level of Education]]="bachelor's degree", "College", IF(StudentsPerformance[[#This Row],[Parental Level of Education]]= "some college", "College", IF(C833= "associate's degree", "Associate", IF(StudentsPerformance[[#This Row],[Parental Level of Education]]= "high school", "High school", IF(StudentsPerformance[[#This Row],[Parental Level of Education]]="some high school", "High school", "N/a"))))))</f>
        <v>College</v>
      </c>
    </row>
    <row r="834" spans="1:10" x14ac:dyDescent="0.3">
      <c r="A834" s="9" t="s">
        <v>40</v>
      </c>
      <c r="B834" s="9" t="s">
        <v>43</v>
      </c>
      <c r="C834" s="10" t="s">
        <v>10</v>
      </c>
      <c r="D834" s="9" t="s">
        <v>64</v>
      </c>
      <c r="E834" s="9" t="s">
        <v>50</v>
      </c>
      <c r="F834" s="9">
        <v>64</v>
      </c>
      <c r="G834" s="9">
        <v>60</v>
      </c>
      <c r="H834" s="9">
        <v>58</v>
      </c>
      <c r="I834" s="9">
        <f>SUM(StudentsPerformance[[#This Row],[Math Score]:[Writing Score]])</f>
        <v>182</v>
      </c>
      <c r="J834" s="9" t="str">
        <f>IF(StudentsPerformance[[#This Row],[Parental Level of Education]]= "master's degree", "College", IF(StudentsPerformance[[#This Row],[Parental Level of Education]]="bachelor's degree", "College", IF(StudentsPerformance[[#This Row],[Parental Level of Education]]= "some college", "College", IF(C834= "associate's degree", "Associate", IF(StudentsPerformance[[#This Row],[Parental Level of Education]]= "high school", "High school", IF(StudentsPerformance[[#This Row],[Parental Level of Education]]="some high school", "High school", "N/a"))))))</f>
        <v>College</v>
      </c>
    </row>
    <row r="835" spans="1:10" x14ac:dyDescent="0.3">
      <c r="A835" s="9" t="s">
        <v>39</v>
      </c>
      <c r="B835" s="9" t="s">
        <v>41</v>
      </c>
      <c r="C835" s="10" t="s">
        <v>22</v>
      </c>
      <c r="D835" s="9" t="s">
        <v>64</v>
      </c>
      <c r="E835" s="9" t="s">
        <v>51</v>
      </c>
      <c r="F835" s="9">
        <v>77</v>
      </c>
      <c r="G835" s="9">
        <v>82</v>
      </c>
      <c r="H835" s="9">
        <v>89</v>
      </c>
      <c r="I835" s="9">
        <f>SUM(StudentsPerformance[[#This Row],[Math Score]:[Writing Score]])</f>
        <v>248</v>
      </c>
      <c r="J835" s="9" t="str">
        <f>IF(StudentsPerformance[[#This Row],[Parental Level of Education]]= "master's degree", "College", IF(StudentsPerformance[[#This Row],[Parental Level of Education]]="bachelor's degree", "College", IF(StudentsPerformance[[#This Row],[Parental Level of Education]]= "some college", "College", IF(C835= "associate's degree", "Associate", IF(StudentsPerformance[[#This Row],[Parental Level of Education]]= "high school", "High school", IF(StudentsPerformance[[#This Row],[Parental Level of Education]]="some high school", "High school", "N/a"))))))</f>
        <v>High school</v>
      </c>
    </row>
    <row r="836" spans="1:10" x14ac:dyDescent="0.3">
      <c r="A836" s="9" t="s">
        <v>40</v>
      </c>
      <c r="B836" s="9" t="s">
        <v>41</v>
      </c>
      <c r="C836" s="10" t="s">
        <v>14</v>
      </c>
      <c r="D836" s="9" t="s">
        <v>64</v>
      </c>
      <c r="E836" s="9" t="s">
        <v>50</v>
      </c>
      <c r="F836" s="9">
        <v>58</v>
      </c>
      <c r="G836" s="9">
        <v>50</v>
      </c>
      <c r="H836" s="9">
        <v>45</v>
      </c>
      <c r="I836" s="9">
        <f>SUM(StudentsPerformance[[#This Row],[Math Score]:[Writing Score]])</f>
        <v>153</v>
      </c>
      <c r="J836" s="9" t="str">
        <f>IF(StudentsPerformance[[#This Row],[Parental Level of Education]]= "master's degree", "College", IF(StudentsPerformance[[#This Row],[Parental Level of Education]]="bachelor's degree", "College", IF(StudentsPerformance[[#This Row],[Parental Level of Education]]= "some college", "College", IF(C836= "associate's degree", "Associate", IF(StudentsPerformance[[#This Row],[Parental Level of Education]]= "high school", "High school", IF(StudentsPerformance[[#This Row],[Parental Level of Education]]="some high school", "High school", "N/a"))))))</f>
        <v>College</v>
      </c>
    </row>
    <row r="837" spans="1:10" x14ac:dyDescent="0.3">
      <c r="A837" s="9" t="s">
        <v>39</v>
      </c>
      <c r="B837" s="9" t="s">
        <v>42</v>
      </c>
      <c r="C837" s="10" t="s">
        <v>22</v>
      </c>
      <c r="D837" s="9" t="s">
        <v>64</v>
      </c>
      <c r="E837" s="9" t="s">
        <v>51</v>
      </c>
      <c r="F837" s="9">
        <v>60</v>
      </c>
      <c r="G837" s="9">
        <v>64</v>
      </c>
      <c r="H837" s="9">
        <v>74</v>
      </c>
      <c r="I837" s="9">
        <f>SUM(StudentsPerformance[[#This Row],[Math Score]:[Writing Score]])</f>
        <v>198</v>
      </c>
      <c r="J837" s="9" t="str">
        <f>IF(StudentsPerformance[[#This Row],[Parental Level of Education]]= "master's degree", "College", IF(StudentsPerformance[[#This Row],[Parental Level of Education]]="bachelor's degree", "College", IF(StudentsPerformance[[#This Row],[Parental Level of Education]]= "some college", "College", IF(C837= "associate's degree", "Associate", IF(StudentsPerformance[[#This Row],[Parental Level of Education]]= "high school", "High school", IF(StudentsPerformance[[#This Row],[Parental Level of Education]]="some high school", "High school", "N/a"))))))</f>
        <v>High school</v>
      </c>
    </row>
    <row r="838" spans="1:10" x14ac:dyDescent="0.3">
      <c r="A838" s="9" t="s">
        <v>40</v>
      </c>
      <c r="B838" s="9" t="s">
        <v>45</v>
      </c>
      <c r="C838" s="10" t="s">
        <v>22</v>
      </c>
      <c r="D838" s="9" t="s">
        <v>64</v>
      </c>
      <c r="E838" s="9" t="s">
        <v>50</v>
      </c>
      <c r="F838" s="9">
        <v>73</v>
      </c>
      <c r="G838" s="9">
        <v>64</v>
      </c>
      <c r="H838" s="9">
        <v>57</v>
      </c>
      <c r="I838" s="9">
        <f>SUM(StudentsPerformance[[#This Row],[Math Score]:[Writing Score]])</f>
        <v>194</v>
      </c>
      <c r="J838" s="9" t="str">
        <f>IF(StudentsPerformance[[#This Row],[Parental Level of Education]]= "master's degree", "College", IF(StudentsPerformance[[#This Row],[Parental Level of Education]]="bachelor's degree", "College", IF(StudentsPerformance[[#This Row],[Parental Level of Education]]= "some college", "College", IF(C838= "associate's degree", "Associate", IF(StudentsPerformance[[#This Row],[Parental Level of Education]]= "high school", "High school", IF(StudentsPerformance[[#This Row],[Parental Level of Education]]="some high school", "High school", "N/a"))))))</f>
        <v>High school</v>
      </c>
    </row>
    <row r="839" spans="1:10" x14ac:dyDescent="0.3">
      <c r="A839" s="9" t="s">
        <v>39</v>
      </c>
      <c r="B839" s="9" t="s">
        <v>43</v>
      </c>
      <c r="C839" s="10" t="s">
        <v>22</v>
      </c>
      <c r="D839" s="9" t="s">
        <v>64</v>
      </c>
      <c r="E839" s="9" t="s">
        <v>51</v>
      </c>
      <c r="F839" s="9">
        <v>75</v>
      </c>
      <c r="G839" s="9">
        <v>82</v>
      </c>
      <c r="H839" s="9">
        <v>79</v>
      </c>
      <c r="I839" s="9">
        <f>SUM(StudentsPerformance[[#This Row],[Math Score]:[Writing Score]])</f>
        <v>236</v>
      </c>
      <c r="J839" s="9" t="str">
        <f>IF(StudentsPerformance[[#This Row],[Parental Level of Education]]= "master's degree", "College", IF(StudentsPerformance[[#This Row],[Parental Level of Education]]="bachelor's degree", "College", IF(StudentsPerformance[[#This Row],[Parental Level of Education]]= "some college", "College", IF(C839= "associate's degree", "Associate", IF(StudentsPerformance[[#This Row],[Parental Level of Education]]= "high school", "High school", IF(StudentsPerformance[[#This Row],[Parental Level of Education]]="some high school", "High school", "N/a"))))))</f>
        <v>High school</v>
      </c>
    </row>
    <row r="840" spans="1:10" x14ac:dyDescent="0.3">
      <c r="A840" s="9" t="s">
        <v>40</v>
      </c>
      <c r="B840" s="9" t="s">
        <v>41</v>
      </c>
      <c r="C840" s="10" t="s">
        <v>19</v>
      </c>
      <c r="D840" s="9" t="s">
        <v>65</v>
      </c>
      <c r="E840" s="9" t="s">
        <v>51</v>
      </c>
      <c r="F840" s="9">
        <v>58</v>
      </c>
      <c r="G840" s="9">
        <v>57</v>
      </c>
      <c r="H840" s="9">
        <v>53</v>
      </c>
      <c r="I840" s="9">
        <f>SUM(StudentsPerformance[[#This Row],[Math Score]:[Writing Score]])</f>
        <v>168</v>
      </c>
      <c r="J840" s="9" t="str">
        <f>IF(StudentsPerformance[[#This Row],[Parental Level of Education]]= "master's degree", "College", IF(StudentsPerformance[[#This Row],[Parental Level of Education]]="bachelor's degree", "College", IF(StudentsPerformance[[#This Row],[Parental Level of Education]]= "some college", "College", IF(C840= "associate's degree", "Associate", IF(StudentsPerformance[[#This Row],[Parental Level of Education]]= "high school", "High school", IF(StudentsPerformance[[#This Row],[Parental Level of Education]]="some high school", "High school", "N/a"))))))</f>
        <v>Associate</v>
      </c>
    </row>
    <row r="841" spans="1:10" x14ac:dyDescent="0.3">
      <c r="A841" s="9" t="s">
        <v>39</v>
      </c>
      <c r="B841" s="9" t="s">
        <v>42</v>
      </c>
      <c r="C841" s="10" t="s">
        <v>19</v>
      </c>
      <c r="D841" s="9" t="s">
        <v>64</v>
      </c>
      <c r="E841" s="9" t="s">
        <v>50</v>
      </c>
      <c r="F841" s="9">
        <v>66</v>
      </c>
      <c r="G841" s="9">
        <v>77</v>
      </c>
      <c r="H841" s="9">
        <v>73</v>
      </c>
      <c r="I841" s="9">
        <f>SUM(StudentsPerformance[[#This Row],[Math Score]:[Writing Score]])</f>
        <v>216</v>
      </c>
      <c r="J841" s="9" t="str">
        <f>IF(StudentsPerformance[[#This Row],[Parental Level of Education]]= "master's degree", "College", IF(StudentsPerformance[[#This Row],[Parental Level of Education]]="bachelor's degree", "College", IF(StudentsPerformance[[#This Row],[Parental Level of Education]]= "some college", "College", IF(C841= "associate's degree", "Associate", IF(StudentsPerformance[[#This Row],[Parental Level of Education]]= "high school", "High school", IF(StudentsPerformance[[#This Row],[Parental Level of Education]]="some high school", "High school", "N/a"))))))</f>
        <v>Associate</v>
      </c>
    </row>
    <row r="842" spans="1:10" x14ac:dyDescent="0.3">
      <c r="A842" s="9" t="s">
        <v>39</v>
      </c>
      <c r="B842" s="9" t="s">
        <v>44</v>
      </c>
      <c r="C842" s="10" t="s">
        <v>22</v>
      </c>
      <c r="D842" s="9" t="s">
        <v>65</v>
      </c>
      <c r="E842" s="9" t="s">
        <v>50</v>
      </c>
      <c r="F842" s="9">
        <v>39</v>
      </c>
      <c r="G842" s="9">
        <v>52</v>
      </c>
      <c r="H842" s="9">
        <v>46</v>
      </c>
      <c r="I842" s="9">
        <f>SUM(StudentsPerformance[[#This Row],[Math Score]:[Writing Score]])</f>
        <v>137</v>
      </c>
      <c r="J842" s="9" t="str">
        <f>IF(StudentsPerformance[[#This Row],[Parental Level of Education]]= "master's degree", "College", IF(StudentsPerformance[[#This Row],[Parental Level of Education]]="bachelor's degree", "College", IF(StudentsPerformance[[#This Row],[Parental Level of Education]]= "some college", "College", IF(C842= "associate's degree", "Associate", IF(StudentsPerformance[[#This Row],[Parental Level of Education]]= "high school", "High school", IF(StudentsPerformance[[#This Row],[Parental Level of Education]]="some high school", "High school", "N/a"))))))</f>
        <v>High school</v>
      </c>
    </row>
    <row r="843" spans="1:10" x14ac:dyDescent="0.3">
      <c r="A843" s="9" t="s">
        <v>40</v>
      </c>
      <c r="B843" s="9" t="s">
        <v>42</v>
      </c>
      <c r="C843" s="10" t="s">
        <v>23</v>
      </c>
      <c r="D843" s="9" t="s">
        <v>64</v>
      </c>
      <c r="E843" s="9" t="s">
        <v>50</v>
      </c>
      <c r="F843" s="9">
        <v>64</v>
      </c>
      <c r="G843" s="9">
        <v>58</v>
      </c>
      <c r="H843" s="9">
        <v>51</v>
      </c>
      <c r="I843" s="9">
        <f>SUM(StudentsPerformance[[#This Row],[Math Score]:[Writing Score]])</f>
        <v>173</v>
      </c>
      <c r="J843" s="9" t="str">
        <f>IF(StudentsPerformance[[#This Row],[Parental Level of Education]]= "master's degree", "College", IF(StudentsPerformance[[#This Row],[Parental Level of Education]]="bachelor's degree", "College", IF(StudentsPerformance[[#This Row],[Parental Level of Education]]= "some college", "College", IF(C843= "associate's degree", "Associate", IF(StudentsPerformance[[#This Row],[Parental Level of Education]]= "high school", "High school", IF(StudentsPerformance[[#This Row],[Parental Level of Education]]="some high school", "High school", "N/a"))))))</f>
        <v>High school</v>
      </c>
    </row>
    <row r="844" spans="1:10" x14ac:dyDescent="0.3">
      <c r="A844" s="9" t="s">
        <v>39</v>
      </c>
      <c r="B844" s="9" t="s">
        <v>41</v>
      </c>
      <c r="C844" s="10" t="s">
        <v>22</v>
      </c>
      <c r="D844" s="9" t="s">
        <v>65</v>
      </c>
      <c r="E844" s="9" t="s">
        <v>51</v>
      </c>
      <c r="F844" s="9">
        <v>23</v>
      </c>
      <c r="G844" s="9">
        <v>44</v>
      </c>
      <c r="H844" s="9">
        <v>36</v>
      </c>
      <c r="I844" s="9">
        <f>SUM(StudentsPerformance[[#This Row],[Math Score]:[Writing Score]])</f>
        <v>103</v>
      </c>
      <c r="J844" s="9" t="str">
        <f>IF(StudentsPerformance[[#This Row],[Parental Level of Education]]= "master's degree", "College", IF(StudentsPerformance[[#This Row],[Parental Level of Education]]="bachelor's degree", "College", IF(StudentsPerformance[[#This Row],[Parental Level of Education]]= "some college", "College", IF(C844= "associate's degree", "Associate", IF(StudentsPerformance[[#This Row],[Parental Level of Education]]= "high school", "High school", IF(StudentsPerformance[[#This Row],[Parental Level of Education]]="some high school", "High school", "N/a"))))))</f>
        <v>High school</v>
      </c>
    </row>
    <row r="845" spans="1:10" x14ac:dyDescent="0.3">
      <c r="A845" s="9" t="s">
        <v>40</v>
      </c>
      <c r="B845" s="9" t="s">
        <v>41</v>
      </c>
      <c r="C845" s="10" t="s">
        <v>14</v>
      </c>
      <c r="D845" s="9" t="s">
        <v>65</v>
      </c>
      <c r="E845" s="9" t="s">
        <v>51</v>
      </c>
      <c r="F845" s="9">
        <v>74</v>
      </c>
      <c r="G845" s="9">
        <v>77</v>
      </c>
      <c r="H845" s="9">
        <v>76</v>
      </c>
      <c r="I845" s="9">
        <f>SUM(StudentsPerformance[[#This Row],[Math Score]:[Writing Score]])</f>
        <v>227</v>
      </c>
      <c r="J845" s="9" t="str">
        <f>IF(StudentsPerformance[[#This Row],[Parental Level of Education]]= "master's degree", "College", IF(StudentsPerformance[[#This Row],[Parental Level of Education]]="bachelor's degree", "College", IF(StudentsPerformance[[#This Row],[Parental Level of Education]]= "some college", "College", IF(C845= "associate's degree", "Associate", IF(StudentsPerformance[[#This Row],[Parental Level of Education]]= "high school", "High school", IF(StudentsPerformance[[#This Row],[Parental Level of Education]]="some high school", "High school", "N/a"))))))</f>
        <v>College</v>
      </c>
    </row>
    <row r="846" spans="1:10" x14ac:dyDescent="0.3">
      <c r="A846" s="9" t="s">
        <v>39</v>
      </c>
      <c r="B846" s="9" t="s">
        <v>44</v>
      </c>
      <c r="C846" s="10" t="s">
        <v>23</v>
      </c>
      <c r="D846" s="9" t="s">
        <v>65</v>
      </c>
      <c r="E846" s="9" t="s">
        <v>51</v>
      </c>
      <c r="F846" s="9">
        <v>40</v>
      </c>
      <c r="G846" s="9">
        <v>65</v>
      </c>
      <c r="H846" s="9">
        <v>64</v>
      </c>
      <c r="I846" s="9">
        <f>SUM(StudentsPerformance[[#This Row],[Math Score]:[Writing Score]])</f>
        <v>169</v>
      </c>
      <c r="J846" s="9" t="str">
        <f>IF(StudentsPerformance[[#This Row],[Parental Level of Education]]= "master's degree", "College", IF(StudentsPerformance[[#This Row],[Parental Level of Education]]="bachelor's degree", "College", IF(StudentsPerformance[[#This Row],[Parental Level of Education]]= "some college", "College", IF(C846= "associate's degree", "Associate", IF(StudentsPerformance[[#This Row],[Parental Level of Education]]= "high school", "High school", IF(StudentsPerformance[[#This Row],[Parental Level of Education]]="some high school", "High school", "N/a"))))))</f>
        <v>High school</v>
      </c>
    </row>
    <row r="847" spans="1:10" x14ac:dyDescent="0.3">
      <c r="A847" s="9" t="s">
        <v>40</v>
      </c>
      <c r="B847" s="9" t="s">
        <v>45</v>
      </c>
      <c r="C847" s="10" t="s">
        <v>16</v>
      </c>
      <c r="D847" s="9" t="s">
        <v>64</v>
      </c>
      <c r="E847" s="9" t="s">
        <v>50</v>
      </c>
      <c r="F847" s="9">
        <v>90</v>
      </c>
      <c r="G847" s="9">
        <v>85</v>
      </c>
      <c r="H847" s="9">
        <v>84</v>
      </c>
      <c r="I847" s="9">
        <f>SUM(StudentsPerformance[[#This Row],[Math Score]:[Writing Score]])</f>
        <v>259</v>
      </c>
      <c r="J847" s="9" t="str">
        <f>IF(StudentsPerformance[[#This Row],[Parental Level of Education]]= "master's degree", "College", IF(StudentsPerformance[[#This Row],[Parental Level of Education]]="bachelor's degree", "College", IF(StudentsPerformance[[#This Row],[Parental Level of Education]]= "some college", "College", IF(C847= "associate's degree", "Associate", IF(StudentsPerformance[[#This Row],[Parental Level of Education]]= "high school", "High school", IF(StudentsPerformance[[#This Row],[Parental Level of Education]]="some high school", "High school", "N/a"))))))</f>
        <v>College</v>
      </c>
    </row>
    <row r="848" spans="1:10" x14ac:dyDescent="0.3">
      <c r="A848" s="9" t="s">
        <v>40</v>
      </c>
      <c r="B848" s="9" t="s">
        <v>42</v>
      </c>
      <c r="C848" s="10" t="s">
        <v>16</v>
      </c>
      <c r="D848" s="9" t="s">
        <v>64</v>
      </c>
      <c r="E848" s="9" t="s">
        <v>51</v>
      </c>
      <c r="F848" s="9">
        <v>91</v>
      </c>
      <c r="G848" s="9">
        <v>85</v>
      </c>
      <c r="H848" s="9">
        <v>85</v>
      </c>
      <c r="I848" s="9">
        <f>SUM(StudentsPerformance[[#This Row],[Math Score]:[Writing Score]])</f>
        <v>261</v>
      </c>
      <c r="J848" s="9" t="str">
        <f>IF(StudentsPerformance[[#This Row],[Parental Level of Education]]= "master's degree", "College", IF(StudentsPerformance[[#This Row],[Parental Level of Education]]="bachelor's degree", "College", IF(StudentsPerformance[[#This Row],[Parental Level of Education]]= "some college", "College", IF(C848= "associate's degree", "Associate", IF(StudentsPerformance[[#This Row],[Parental Level of Education]]= "high school", "High school", IF(StudentsPerformance[[#This Row],[Parental Level of Education]]="some high school", "High school", "N/a"))))))</f>
        <v>College</v>
      </c>
    </row>
    <row r="849" spans="1:10" x14ac:dyDescent="0.3">
      <c r="A849" s="9" t="s">
        <v>40</v>
      </c>
      <c r="B849" s="9" t="s">
        <v>44</v>
      </c>
      <c r="C849" s="10" t="s">
        <v>22</v>
      </c>
      <c r="D849" s="9" t="s">
        <v>64</v>
      </c>
      <c r="E849" s="9" t="s">
        <v>50</v>
      </c>
      <c r="F849" s="9">
        <v>64</v>
      </c>
      <c r="G849" s="9">
        <v>54</v>
      </c>
      <c r="H849" s="9">
        <v>50</v>
      </c>
      <c r="I849" s="9">
        <f>SUM(StudentsPerformance[[#This Row],[Math Score]:[Writing Score]])</f>
        <v>168</v>
      </c>
      <c r="J849" s="9" t="str">
        <f>IF(StudentsPerformance[[#This Row],[Parental Level of Education]]= "master's degree", "College", IF(StudentsPerformance[[#This Row],[Parental Level of Education]]="bachelor's degree", "College", IF(StudentsPerformance[[#This Row],[Parental Level of Education]]= "some college", "College", IF(C849= "associate's degree", "Associate", IF(StudentsPerformance[[#This Row],[Parental Level of Education]]= "high school", "High school", IF(StudentsPerformance[[#This Row],[Parental Level of Education]]="some high school", "High school", "N/a"))))))</f>
        <v>High school</v>
      </c>
    </row>
    <row r="850" spans="1:10" x14ac:dyDescent="0.3">
      <c r="A850" s="9" t="s">
        <v>39</v>
      </c>
      <c r="B850" s="9" t="s">
        <v>42</v>
      </c>
      <c r="C850" s="10" t="s">
        <v>22</v>
      </c>
      <c r="D850" s="9" t="s">
        <v>64</v>
      </c>
      <c r="E850" s="9" t="s">
        <v>50</v>
      </c>
      <c r="F850" s="9">
        <v>59</v>
      </c>
      <c r="G850" s="9">
        <v>72</v>
      </c>
      <c r="H850" s="9">
        <v>68</v>
      </c>
      <c r="I850" s="9">
        <f>SUM(StudentsPerformance[[#This Row],[Math Score]:[Writing Score]])</f>
        <v>199</v>
      </c>
      <c r="J850" s="9" t="str">
        <f>IF(StudentsPerformance[[#This Row],[Parental Level of Education]]= "master's degree", "College", IF(StudentsPerformance[[#This Row],[Parental Level of Education]]="bachelor's degree", "College", IF(StudentsPerformance[[#This Row],[Parental Level of Education]]= "some college", "College", IF(C850= "associate's degree", "Associate", IF(StudentsPerformance[[#This Row],[Parental Level of Education]]= "high school", "High school", IF(StudentsPerformance[[#This Row],[Parental Level of Education]]="some high school", "High school", "N/a"))))))</f>
        <v>High school</v>
      </c>
    </row>
    <row r="851" spans="1:10" x14ac:dyDescent="0.3">
      <c r="A851" s="9" t="s">
        <v>40</v>
      </c>
      <c r="B851" s="9" t="s">
        <v>44</v>
      </c>
      <c r="C851" s="10" t="s">
        <v>19</v>
      </c>
      <c r="D851" s="9" t="s">
        <v>64</v>
      </c>
      <c r="E851" s="9" t="s">
        <v>50</v>
      </c>
      <c r="F851" s="9">
        <v>80</v>
      </c>
      <c r="G851" s="9">
        <v>75</v>
      </c>
      <c r="H851" s="9">
        <v>69</v>
      </c>
      <c r="I851" s="9">
        <f>SUM(StudentsPerformance[[#This Row],[Math Score]:[Writing Score]])</f>
        <v>224</v>
      </c>
      <c r="J851" s="9" t="str">
        <f>IF(StudentsPerformance[[#This Row],[Parental Level of Education]]= "master's degree", "College", IF(StudentsPerformance[[#This Row],[Parental Level of Education]]="bachelor's degree", "College", IF(StudentsPerformance[[#This Row],[Parental Level of Education]]= "some college", "College", IF(C851= "associate's degree", "Associate", IF(StudentsPerformance[[#This Row],[Parental Level of Education]]= "high school", "High school", IF(StudentsPerformance[[#This Row],[Parental Level of Education]]="some high school", "High school", "N/a"))))))</f>
        <v>Associate</v>
      </c>
    </row>
    <row r="852" spans="1:10" x14ac:dyDescent="0.3">
      <c r="A852" s="9" t="s">
        <v>40</v>
      </c>
      <c r="B852" s="9" t="s">
        <v>42</v>
      </c>
      <c r="C852" s="10" t="s">
        <v>16</v>
      </c>
      <c r="D852" s="9" t="s">
        <v>64</v>
      </c>
      <c r="E852" s="9" t="s">
        <v>50</v>
      </c>
      <c r="F852" s="9">
        <v>71</v>
      </c>
      <c r="G852" s="9">
        <v>67</v>
      </c>
      <c r="H852" s="9">
        <v>67</v>
      </c>
      <c r="I852" s="9">
        <f>SUM(StudentsPerformance[[#This Row],[Math Score]:[Writing Score]])</f>
        <v>205</v>
      </c>
      <c r="J852" s="9" t="str">
        <f>IF(StudentsPerformance[[#This Row],[Parental Level of Education]]= "master's degree", "College", IF(StudentsPerformance[[#This Row],[Parental Level of Education]]="bachelor's degree", "College", IF(StudentsPerformance[[#This Row],[Parental Level of Education]]= "some college", "College", IF(C852= "associate's degree", "Associate", IF(StudentsPerformance[[#This Row],[Parental Level of Education]]= "high school", "High school", IF(StudentsPerformance[[#This Row],[Parental Level of Education]]="some high school", "High school", "N/a"))))))</f>
        <v>College</v>
      </c>
    </row>
    <row r="853" spans="1:10" x14ac:dyDescent="0.3">
      <c r="A853" s="9" t="s">
        <v>39</v>
      </c>
      <c r="B853" s="9" t="s">
        <v>43</v>
      </c>
      <c r="C853" s="10" t="s">
        <v>22</v>
      </c>
      <c r="D853" s="9" t="s">
        <v>64</v>
      </c>
      <c r="E853" s="9" t="s">
        <v>50</v>
      </c>
      <c r="F853" s="9">
        <v>61</v>
      </c>
      <c r="G853" s="9">
        <v>68</v>
      </c>
      <c r="H853" s="9">
        <v>63</v>
      </c>
      <c r="I853" s="9">
        <f>SUM(StudentsPerformance[[#This Row],[Math Score]:[Writing Score]])</f>
        <v>192</v>
      </c>
      <c r="J853" s="9" t="str">
        <f>IF(StudentsPerformance[[#This Row],[Parental Level of Education]]= "master's degree", "College", IF(StudentsPerformance[[#This Row],[Parental Level of Education]]="bachelor's degree", "College", IF(StudentsPerformance[[#This Row],[Parental Level of Education]]= "some college", "College", IF(C853= "associate's degree", "Associate", IF(StudentsPerformance[[#This Row],[Parental Level of Education]]= "high school", "High school", IF(StudentsPerformance[[#This Row],[Parental Level of Education]]="some high school", "High school", "N/a"))))))</f>
        <v>High school</v>
      </c>
    </row>
    <row r="854" spans="1:10" x14ac:dyDescent="0.3">
      <c r="A854" s="9" t="s">
        <v>39</v>
      </c>
      <c r="B854" s="9" t="s">
        <v>45</v>
      </c>
      <c r="C854" s="10" t="s">
        <v>14</v>
      </c>
      <c r="D854" s="9" t="s">
        <v>64</v>
      </c>
      <c r="E854" s="9" t="s">
        <v>50</v>
      </c>
      <c r="F854" s="9">
        <v>87</v>
      </c>
      <c r="G854" s="9">
        <v>85</v>
      </c>
      <c r="H854" s="9">
        <v>93</v>
      </c>
      <c r="I854" s="9">
        <f>SUM(StudentsPerformance[[#This Row],[Math Score]:[Writing Score]])</f>
        <v>265</v>
      </c>
      <c r="J854" s="9" t="str">
        <f>IF(StudentsPerformance[[#This Row],[Parental Level of Education]]= "master's degree", "College", IF(StudentsPerformance[[#This Row],[Parental Level of Education]]="bachelor's degree", "College", IF(StudentsPerformance[[#This Row],[Parental Level of Education]]= "some college", "College", IF(C854= "associate's degree", "Associate", IF(StudentsPerformance[[#This Row],[Parental Level of Education]]= "high school", "High school", IF(StudentsPerformance[[#This Row],[Parental Level of Education]]="some high school", "High school", "N/a"))))))</f>
        <v>College</v>
      </c>
    </row>
    <row r="855" spans="1:10" x14ac:dyDescent="0.3">
      <c r="A855" s="9" t="s">
        <v>40</v>
      </c>
      <c r="B855" s="9" t="s">
        <v>45</v>
      </c>
      <c r="C855" s="10" t="s">
        <v>23</v>
      </c>
      <c r="D855" s="9" t="s">
        <v>64</v>
      </c>
      <c r="E855" s="9" t="s">
        <v>50</v>
      </c>
      <c r="F855" s="9">
        <v>82</v>
      </c>
      <c r="G855" s="9">
        <v>67</v>
      </c>
      <c r="H855" s="9">
        <v>61</v>
      </c>
      <c r="I855" s="9">
        <f>SUM(StudentsPerformance[[#This Row],[Math Score]:[Writing Score]])</f>
        <v>210</v>
      </c>
      <c r="J855" s="9" t="str">
        <f>IF(StudentsPerformance[[#This Row],[Parental Level of Education]]= "master's degree", "College", IF(StudentsPerformance[[#This Row],[Parental Level of Education]]="bachelor's degree", "College", IF(StudentsPerformance[[#This Row],[Parental Level of Education]]= "some college", "College", IF(C855= "associate's degree", "Associate", IF(StudentsPerformance[[#This Row],[Parental Level of Education]]= "high school", "High school", IF(StudentsPerformance[[#This Row],[Parental Level of Education]]="some high school", "High school", "N/a"))))))</f>
        <v>High school</v>
      </c>
    </row>
    <row r="856" spans="1:10" x14ac:dyDescent="0.3">
      <c r="A856" s="9" t="s">
        <v>40</v>
      </c>
      <c r="B856" s="9" t="s">
        <v>42</v>
      </c>
      <c r="C856" s="10" t="s">
        <v>23</v>
      </c>
      <c r="D856" s="9" t="s">
        <v>64</v>
      </c>
      <c r="E856" s="9" t="s">
        <v>50</v>
      </c>
      <c r="F856" s="9">
        <v>62</v>
      </c>
      <c r="G856" s="9">
        <v>64</v>
      </c>
      <c r="H856" s="9">
        <v>55</v>
      </c>
      <c r="I856" s="9">
        <f>SUM(StudentsPerformance[[#This Row],[Math Score]:[Writing Score]])</f>
        <v>181</v>
      </c>
      <c r="J856" s="9" t="str">
        <f>IF(StudentsPerformance[[#This Row],[Parental Level of Education]]= "master's degree", "College", IF(StudentsPerformance[[#This Row],[Parental Level of Education]]="bachelor's degree", "College", IF(StudentsPerformance[[#This Row],[Parental Level of Education]]= "some college", "College", IF(C856= "associate's degree", "Associate", IF(StudentsPerformance[[#This Row],[Parental Level of Education]]= "high school", "High school", IF(StudentsPerformance[[#This Row],[Parental Level of Education]]="some high school", "High school", "N/a"))))))</f>
        <v>High school</v>
      </c>
    </row>
    <row r="857" spans="1:10" x14ac:dyDescent="0.3">
      <c r="A857" s="9" t="s">
        <v>39</v>
      </c>
      <c r="B857" s="9" t="s">
        <v>41</v>
      </c>
      <c r="C857" s="10" t="s">
        <v>10</v>
      </c>
      <c r="D857" s="9" t="s">
        <v>64</v>
      </c>
      <c r="E857" s="9" t="s">
        <v>50</v>
      </c>
      <c r="F857" s="9">
        <v>97</v>
      </c>
      <c r="G857" s="9">
        <v>97</v>
      </c>
      <c r="H857" s="9">
        <v>96</v>
      </c>
      <c r="I857" s="9">
        <f>SUM(StudentsPerformance[[#This Row],[Math Score]:[Writing Score]])</f>
        <v>290</v>
      </c>
      <c r="J857" s="9" t="str">
        <f>IF(StudentsPerformance[[#This Row],[Parental Level of Education]]= "master's degree", "College", IF(StudentsPerformance[[#This Row],[Parental Level of Education]]="bachelor's degree", "College", IF(StudentsPerformance[[#This Row],[Parental Level of Education]]= "some college", "College", IF(C857= "associate's degree", "Associate", IF(StudentsPerformance[[#This Row],[Parental Level of Education]]= "high school", "High school", IF(StudentsPerformance[[#This Row],[Parental Level of Education]]="some high school", "High school", "N/a"))))))</f>
        <v>College</v>
      </c>
    </row>
    <row r="858" spans="1:10" x14ac:dyDescent="0.3">
      <c r="A858" s="9" t="s">
        <v>40</v>
      </c>
      <c r="B858" s="9" t="s">
        <v>41</v>
      </c>
      <c r="C858" s="10" t="s">
        <v>14</v>
      </c>
      <c r="D858" s="9" t="s">
        <v>65</v>
      </c>
      <c r="E858" s="9" t="s">
        <v>50</v>
      </c>
      <c r="F858" s="9">
        <v>75</v>
      </c>
      <c r="G858" s="9">
        <v>68</v>
      </c>
      <c r="H858" s="9">
        <v>65</v>
      </c>
      <c r="I858" s="9">
        <f>SUM(StudentsPerformance[[#This Row],[Math Score]:[Writing Score]])</f>
        <v>208</v>
      </c>
      <c r="J858" s="9" t="str">
        <f>IF(StudentsPerformance[[#This Row],[Parental Level of Education]]= "master's degree", "College", IF(StudentsPerformance[[#This Row],[Parental Level of Education]]="bachelor's degree", "College", IF(StudentsPerformance[[#This Row],[Parental Level of Education]]= "some college", "College", IF(C858= "associate's degree", "Associate", IF(StudentsPerformance[[#This Row],[Parental Level of Education]]= "high school", "High school", IF(StudentsPerformance[[#This Row],[Parental Level of Education]]="some high school", "High school", "N/a"))))))</f>
        <v>College</v>
      </c>
    </row>
    <row r="859" spans="1:10" x14ac:dyDescent="0.3">
      <c r="A859" s="9" t="s">
        <v>39</v>
      </c>
      <c r="B859" s="9" t="s">
        <v>42</v>
      </c>
      <c r="C859" s="10" t="s">
        <v>10</v>
      </c>
      <c r="D859" s="9" t="s">
        <v>64</v>
      </c>
      <c r="E859" s="9" t="s">
        <v>50</v>
      </c>
      <c r="F859" s="9">
        <v>65</v>
      </c>
      <c r="G859" s="9">
        <v>79</v>
      </c>
      <c r="H859" s="9">
        <v>81</v>
      </c>
      <c r="I859" s="9">
        <f>SUM(StudentsPerformance[[#This Row],[Math Score]:[Writing Score]])</f>
        <v>225</v>
      </c>
      <c r="J859" s="9" t="str">
        <f>IF(StudentsPerformance[[#This Row],[Parental Level of Education]]= "master's degree", "College", IF(StudentsPerformance[[#This Row],[Parental Level of Education]]="bachelor's degree", "College", IF(StudentsPerformance[[#This Row],[Parental Level of Education]]= "some college", "College", IF(C859= "associate's degree", "Associate", IF(StudentsPerformance[[#This Row],[Parental Level of Education]]= "high school", "High school", IF(StudentsPerformance[[#This Row],[Parental Level of Education]]="some high school", "High school", "N/a"))))))</f>
        <v>College</v>
      </c>
    </row>
    <row r="860" spans="1:10" x14ac:dyDescent="0.3">
      <c r="A860" s="9" t="s">
        <v>40</v>
      </c>
      <c r="B860" s="9" t="s">
        <v>41</v>
      </c>
      <c r="C860" s="10" t="s">
        <v>22</v>
      </c>
      <c r="D860" s="9" t="s">
        <v>64</v>
      </c>
      <c r="E860" s="9" t="s">
        <v>51</v>
      </c>
      <c r="F860" s="9">
        <v>52</v>
      </c>
      <c r="G860" s="9">
        <v>49</v>
      </c>
      <c r="H860" s="9">
        <v>46</v>
      </c>
      <c r="I860" s="9">
        <f>SUM(StudentsPerformance[[#This Row],[Math Score]:[Writing Score]])</f>
        <v>147</v>
      </c>
      <c r="J860" s="9" t="str">
        <f>IF(StudentsPerformance[[#This Row],[Parental Level of Education]]= "master's degree", "College", IF(StudentsPerformance[[#This Row],[Parental Level of Education]]="bachelor's degree", "College", IF(StudentsPerformance[[#This Row],[Parental Level of Education]]= "some college", "College", IF(C860= "associate's degree", "Associate", IF(StudentsPerformance[[#This Row],[Parental Level of Education]]= "high school", "High school", IF(StudentsPerformance[[#This Row],[Parental Level of Education]]="some high school", "High school", "N/a"))))))</f>
        <v>High school</v>
      </c>
    </row>
    <row r="861" spans="1:10" x14ac:dyDescent="0.3">
      <c r="A861" s="9" t="s">
        <v>40</v>
      </c>
      <c r="B861" s="9" t="s">
        <v>42</v>
      </c>
      <c r="C861" s="10" t="s">
        <v>19</v>
      </c>
      <c r="D861" s="9" t="s">
        <v>65</v>
      </c>
      <c r="E861" s="9" t="s">
        <v>50</v>
      </c>
      <c r="F861" s="9">
        <v>87</v>
      </c>
      <c r="G861" s="9">
        <v>73</v>
      </c>
      <c r="H861" s="9">
        <v>72</v>
      </c>
      <c r="I861" s="9">
        <f>SUM(StudentsPerformance[[#This Row],[Math Score]:[Writing Score]])</f>
        <v>232</v>
      </c>
      <c r="J861" s="9" t="str">
        <f>IF(StudentsPerformance[[#This Row],[Parental Level of Education]]= "master's degree", "College", IF(StudentsPerformance[[#This Row],[Parental Level of Education]]="bachelor's degree", "College", IF(StudentsPerformance[[#This Row],[Parental Level of Education]]= "some college", "College", IF(C861= "associate's degree", "Associate", IF(StudentsPerformance[[#This Row],[Parental Level of Education]]= "high school", "High school", IF(StudentsPerformance[[#This Row],[Parental Level of Education]]="some high school", "High school", "N/a"))))))</f>
        <v>Associate</v>
      </c>
    </row>
    <row r="862" spans="1:10" x14ac:dyDescent="0.3">
      <c r="A862" s="9" t="s">
        <v>39</v>
      </c>
      <c r="B862" s="9" t="s">
        <v>42</v>
      </c>
      <c r="C862" s="10" t="s">
        <v>19</v>
      </c>
      <c r="D862" s="9" t="s">
        <v>64</v>
      </c>
      <c r="E862" s="9" t="s">
        <v>50</v>
      </c>
      <c r="F862" s="9">
        <v>53</v>
      </c>
      <c r="G862" s="9">
        <v>62</v>
      </c>
      <c r="H862" s="9">
        <v>53</v>
      </c>
      <c r="I862" s="9">
        <f>SUM(StudentsPerformance[[#This Row],[Math Score]:[Writing Score]])</f>
        <v>168</v>
      </c>
      <c r="J862" s="9" t="str">
        <f>IF(StudentsPerformance[[#This Row],[Parental Level of Education]]= "master's degree", "College", IF(StudentsPerformance[[#This Row],[Parental Level of Education]]="bachelor's degree", "College", IF(StudentsPerformance[[#This Row],[Parental Level of Education]]= "some college", "College", IF(C862= "associate's degree", "Associate", IF(StudentsPerformance[[#This Row],[Parental Level of Education]]= "high school", "High school", IF(StudentsPerformance[[#This Row],[Parental Level of Education]]="some high school", "High school", "N/a"))))))</f>
        <v>Associate</v>
      </c>
    </row>
    <row r="863" spans="1:10" x14ac:dyDescent="0.3">
      <c r="A863" s="9" t="s">
        <v>39</v>
      </c>
      <c r="B863" s="9" t="s">
        <v>45</v>
      </c>
      <c r="C863" s="10" t="s">
        <v>16</v>
      </c>
      <c r="D863" s="9" t="s">
        <v>65</v>
      </c>
      <c r="E863" s="9" t="s">
        <v>50</v>
      </c>
      <c r="F863" s="9">
        <v>81</v>
      </c>
      <c r="G863" s="9">
        <v>86</v>
      </c>
      <c r="H863" s="9">
        <v>87</v>
      </c>
      <c r="I863" s="9">
        <f>SUM(StudentsPerformance[[#This Row],[Math Score]:[Writing Score]])</f>
        <v>254</v>
      </c>
      <c r="J863" s="9" t="str">
        <f>IF(StudentsPerformance[[#This Row],[Parental Level of Education]]= "master's degree", "College", IF(StudentsPerformance[[#This Row],[Parental Level of Education]]="bachelor's degree", "College", IF(StudentsPerformance[[#This Row],[Parental Level of Education]]= "some college", "College", IF(C863= "associate's degree", "Associate", IF(StudentsPerformance[[#This Row],[Parental Level of Education]]= "high school", "High school", IF(StudentsPerformance[[#This Row],[Parental Level of Education]]="some high school", "High school", "N/a"))))))</f>
        <v>College</v>
      </c>
    </row>
    <row r="864" spans="1:10" x14ac:dyDescent="0.3">
      <c r="A864" s="9" t="s">
        <v>40</v>
      </c>
      <c r="B864" s="9" t="s">
        <v>44</v>
      </c>
      <c r="C864" s="10" t="s">
        <v>10</v>
      </c>
      <c r="D864" s="9" t="s">
        <v>65</v>
      </c>
      <c r="E864" s="9" t="s">
        <v>51</v>
      </c>
      <c r="F864" s="9">
        <v>39</v>
      </c>
      <c r="G864" s="9">
        <v>42</v>
      </c>
      <c r="H864" s="9">
        <v>38</v>
      </c>
      <c r="I864" s="9">
        <f>SUM(StudentsPerformance[[#This Row],[Math Score]:[Writing Score]])</f>
        <v>119</v>
      </c>
      <c r="J864" s="9" t="str">
        <f>IF(StudentsPerformance[[#This Row],[Parental Level of Education]]= "master's degree", "College", IF(StudentsPerformance[[#This Row],[Parental Level of Education]]="bachelor's degree", "College", IF(StudentsPerformance[[#This Row],[Parental Level of Education]]= "some college", "College", IF(C864= "associate's degree", "Associate", IF(StudentsPerformance[[#This Row],[Parental Level of Education]]= "high school", "High school", IF(StudentsPerformance[[#This Row],[Parental Level of Education]]="some high school", "High school", "N/a"))))))</f>
        <v>College</v>
      </c>
    </row>
    <row r="865" spans="1:10" x14ac:dyDescent="0.3">
      <c r="A865" s="9" t="s">
        <v>39</v>
      </c>
      <c r="B865" s="9" t="s">
        <v>42</v>
      </c>
      <c r="C865" s="10" t="s">
        <v>14</v>
      </c>
      <c r="D865" s="9" t="s">
        <v>64</v>
      </c>
      <c r="E865" s="9" t="s">
        <v>51</v>
      </c>
      <c r="F865" s="9">
        <v>71</v>
      </c>
      <c r="G865" s="9">
        <v>71</v>
      </c>
      <c r="H865" s="9">
        <v>80</v>
      </c>
      <c r="I865" s="9">
        <f>SUM(StudentsPerformance[[#This Row],[Math Score]:[Writing Score]])</f>
        <v>222</v>
      </c>
      <c r="J865" s="9" t="str">
        <f>IF(StudentsPerformance[[#This Row],[Parental Level of Education]]= "master's degree", "College", IF(StudentsPerformance[[#This Row],[Parental Level of Education]]="bachelor's degree", "College", IF(StudentsPerformance[[#This Row],[Parental Level of Education]]= "some college", "College", IF(C865= "associate's degree", "Associate", IF(StudentsPerformance[[#This Row],[Parental Level of Education]]= "high school", "High school", IF(StudentsPerformance[[#This Row],[Parental Level of Education]]="some high school", "High school", "N/a"))))))</f>
        <v>College</v>
      </c>
    </row>
    <row r="866" spans="1:10" x14ac:dyDescent="0.3">
      <c r="A866" s="9" t="s">
        <v>40</v>
      </c>
      <c r="B866" s="9" t="s">
        <v>42</v>
      </c>
      <c r="C866" s="10" t="s">
        <v>19</v>
      </c>
      <c r="D866" s="9" t="s">
        <v>64</v>
      </c>
      <c r="E866" s="9" t="s">
        <v>50</v>
      </c>
      <c r="F866" s="9">
        <v>97</v>
      </c>
      <c r="G866" s="9">
        <v>93</v>
      </c>
      <c r="H866" s="9">
        <v>91</v>
      </c>
      <c r="I866" s="9">
        <f>SUM(StudentsPerformance[[#This Row],[Math Score]:[Writing Score]])</f>
        <v>281</v>
      </c>
      <c r="J866" s="9" t="str">
        <f>IF(StudentsPerformance[[#This Row],[Parental Level of Education]]= "master's degree", "College", IF(StudentsPerformance[[#This Row],[Parental Level of Education]]="bachelor's degree", "College", IF(StudentsPerformance[[#This Row],[Parental Level of Education]]= "some college", "College", IF(C866= "associate's degree", "Associate", IF(StudentsPerformance[[#This Row],[Parental Level of Education]]= "high school", "High school", IF(StudentsPerformance[[#This Row],[Parental Level of Education]]="some high school", "High school", "N/a"))))))</f>
        <v>Associate</v>
      </c>
    </row>
    <row r="867" spans="1:10" x14ac:dyDescent="0.3">
      <c r="A867" s="9" t="s">
        <v>40</v>
      </c>
      <c r="B867" s="9" t="s">
        <v>44</v>
      </c>
      <c r="C867" s="10" t="s">
        <v>14</v>
      </c>
      <c r="D867" s="9" t="s">
        <v>64</v>
      </c>
      <c r="E867" s="9" t="s">
        <v>51</v>
      </c>
      <c r="F867" s="9">
        <v>82</v>
      </c>
      <c r="G867" s="9">
        <v>82</v>
      </c>
      <c r="H867" s="9">
        <v>88</v>
      </c>
      <c r="I867" s="9">
        <f>SUM(StudentsPerformance[[#This Row],[Math Score]:[Writing Score]])</f>
        <v>252</v>
      </c>
      <c r="J867" s="9" t="str">
        <f>IF(StudentsPerformance[[#This Row],[Parental Level of Education]]= "master's degree", "College", IF(StudentsPerformance[[#This Row],[Parental Level of Education]]="bachelor's degree", "College", IF(StudentsPerformance[[#This Row],[Parental Level of Education]]= "some college", "College", IF(C867= "associate's degree", "Associate", IF(StudentsPerformance[[#This Row],[Parental Level of Education]]= "high school", "High school", IF(StudentsPerformance[[#This Row],[Parental Level of Education]]="some high school", "High school", "N/a"))))))</f>
        <v>College</v>
      </c>
    </row>
    <row r="868" spans="1:10" x14ac:dyDescent="0.3">
      <c r="A868" s="9" t="s">
        <v>40</v>
      </c>
      <c r="B868" s="9" t="s">
        <v>42</v>
      </c>
      <c r="C868" s="10" t="s">
        <v>22</v>
      </c>
      <c r="D868" s="9" t="s">
        <v>65</v>
      </c>
      <c r="E868" s="9" t="s">
        <v>50</v>
      </c>
      <c r="F868" s="9">
        <v>59</v>
      </c>
      <c r="G868" s="9">
        <v>53</v>
      </c>
      <c r="H868" s="9">
        <v>52</v>
      </c>
      <c r="I868" s="9">
        <f>SUM(StudentsPerformance[[#This Row],[Math Score]:[Writing Score]])</f>
        <v>164</v>
      </c>
      <c r="J868" s="9" t="str">
        <f>IF(StudentsPerformance[[#This Row],[Parental Level of Education]]= "master's degree", "College", IF(StudentsPerformance[[#This Row],[Parental Level of Education]]="bachelor's degree", "College", IF(StudentsPerformance[[#This Row],[Parental Level of Education]]= "some college", "College", IF(C868= "associate's degree", "Associate", IF(StudentsPerformance[[#This Row],[Parental Level of Education]]= "high school", "High school", IF(StudentsPerformance[[#This Row],[Parental Level of Education]]="some high school", "High school", "N/a"))))))</f>
        <v>High school</v>
      </c>
    </row>
    <row r="869" spans="1:10" x14ac:dyDescent="0.3">
      <c r="A869" s="9" t="s">
        <v>40</v>
      </c>
      <c r="B869" s="9" t="s">
        <v>41</v>
      </c>
      <c r="C869" s="10" t="s">
        <v>19</v>
      </c>
      <c r="D869" s="9" t="s">
        <v>64</v>
      </c>
      <c r="E869" s="9" t="s">
        <v>50</v>
      </c>
      <c r="F869" s="9">
        <v>61</v>
      </c>
      <c r="G869" s="9">
        <v>42</v>
      </c>
      <c r="H869" s="9">
        <v>41</v>
      </c>
      <c r="I869" s="9">
        <f>SUM(StudentsPerformance[[#This Row],[Math Score]:[Writing Score]])</f>
        <v>144</v>
      </c>
      <c r="J869" s="9" t="str">
        <f>IF(StudentsPerformance[[#This Row],[Parental Level of Education]]= "master's degree", "College", IF(StudentsPerformance[[#This Row],[Parental Level of Education]]="bachelor's degree", "College", IF(StudentsPerformance[[#This Row],[Parental Level of Education]]= "some college", "College", IF(C869= "associate's degree", "Associate", IF(StudentsPerformance[[#This Row],[Parental Level of Education]]= "high school", "High school", IF(StudentsPerformance[[#This Row],[Parental Level of Education]]="some high school", "High school", "N/a"))))))</f>
        <v>Associate</v>
      </c>
    </row>
    <row r="870" spans="1:10" x14ac:dyDescent="0.3">
      <c r="A870" s="9" t="s">
        <v>40</v>
      </c>
      <c r="B870" s="9" t="s">
        <v>45</v>
      </c>
      <c r="C870" s="10" t="s">
        <v>19</v>
      </c>
      <c r="D870" s="9" t="s">
        <v>65</v>
      </c>
      <c r="E870" s="9" t="s">
        <v>51</v>
      </c>
      <c r="F870" s="9">
        <v>78</v>
      </c>
      <c r="G870" s="9">
        <v>74</v>
      </c>
      <c r="H870" s="9">
        <v>72</v>
      </c>
      <c r="I870" s="9">
        <f>SUM(StudentsPerformance[[#This Row],[Math Score]:[Writing Score]])</f>
        <v>224</v>
      </c>
      <c r="J870" s="9" t="str">
        <f>IF(StudentsPerformance[[#This Row],[Parental Level of Education]]= "master's degree", "College", IF(StudentsPerformance[[#This Row],[Parental Level of Education]]="bachelor's degree", "College", IF(StudentsPerformance[[#This Row],[Parental Level of Education]]= "some college", "College", IF(C870= "associate's degree", "Associate", IF(StudentsPerformance[[#This Row],[Parental Level of Education]]= "high school", "High school", IF(StudentsPerformance[[#This Row],[Parental Level of Education]]="some high school", "High school", "N/a"))))))</f>
        <v>Associate</v>
      </c>
    </row>
    <row r="871" spans="1:10" x14ac:dyDescent="0.3">
      <c r="A871" s="9" t="s">
        <v>40</v>
      </c>
      <c r="B871" s="9" t="s">
        <v>42</v>
      </c>
      <c r="C871" s="10" t="s">
        <v>19</v>
      </c>
      <c r="D871" s="9" t="s">
        <v>65</v>
      </c>
      <c r="E871" s="9" t="s">
        <v>50</v>
      </c>
      <c r="F871" s="9">
        <v>49</v>
      </c>
      <c r="G871" s="9">
        <v>51</v>
      </c>
      <c r="H871" s="9">
        <v>51</v>
      </c>
      <c r="I871" s="9">
        <f>SUM(StudentsPerformance[[#This Row],[Math Score]:[Writing Score]])</f>
        <v>151</v>
      </c>
      <c r="J871" s="9" t="str">
        <f>IF(StudentsPerformance[[#This Row],[Parental Level of Education]]= "master's degree", "College", IF(StudentsPerformance[[#This Row],[Parental Level of Education]]="bachelor's degree", "College", IF(StudentsPerformance[[#This Row],[Parental Level of Education]]= "some college", "College", IF(C871= "associate's degree", "Associate", IF(StudentsPerformance[[#This Row],[Parental Level of Education]]= "high school", "High school", IF(StudentsPerformance[[#This Row],[Parental Level of Education]]="some high school", "High school", "N/a"))))))</f>
        <v>Associate</v>
      </c>
    </row>
    <row r="872" spans="1:10" x14ac:dyDescent="0.3">
      <c r="A872" s="9" t="s">
        <v>40</v>
      </c>
      <c r="B872" s="9" t="s">
        <v>41</v>
      </c>
      <c r="C872" s="10" t="s">
        <v>22</v>
      </c>
      <c r="D872" s="9" t="s">
        <v>64</v>
      </c>
      <c r="E872" s="9" t="s">
        <v>50</v>
      </c>
      <c r="F872" s="9">
        <v>59</v>
      </c>
      <c r="G872" s="9">
        <v>58</v>
      </c>
      <c r="H872" s="9">
        <v>47</v>
      </c>
      <c r="I872" s="9">
        <f>SUM(StudentsPerformance[[#This Row],[Math Score]:[Writing Score]])</f>
        <v>164</v>
      </c>
      <c r="J872" s="9" t="str">
        <f>IF(StudentsPerformance[[#This Row],[Parental Level of Education]]= "master's degree", "College", IF(StudentsPerformance[[#This Row],[Parental Level of Education]]="bachelor's degree", "College", IF(StudentsPerformance[[#This Row],[Parental Level of Education]]= "some college", "College", IF(C872= "associate's degree", "Associate", IF(StudentsPerformance[[#This Row],[Parental Level of Education]]= "high school", "High school", IF(StudentsPerformance[[#This Row],[Parental Level of Education]]="some high school", "High school", "N/a"))))))</f>
        <v>High school</v>
      </c>
    </row>
    <row r="873" spans="1:10" x14ac:dyDescent="0.3">
      <c r="A873" s="9" t="s">
        <v>39</v>
      </c>
      <c r="B873" s="9" t="s">
        <v>42</v>
      </c>
      <c r="C873" s="10" t="s">
        <v>14</v>
      </c>
      <c r="D873" s="9" t="s">
        <v>64</v>
      </c>
      <c r="E873" s="9" t="s">
        <v>51</v>
      </c>
      <c r="F873" s="9">
        <v>70</v>
      </c>
      <c r="G873" s="9">
        <v>72</v>
      </c>
      <c r="H873" s="9">
        <v>76</v>
      </c>
      <c r="I873" s="9">
        <f>SUM(StudentsPerformance[[#This Row],[Math Score]:[Writing Score]])</f>
        <v>218</v>
      </c>
      <c r="J873" s="9" t="str">
        <f>IF(StudentsPerformance[[#This Row],[Parental Level of Education]]= "master's degree", "College", IF(StudentsPerformance[[#This Row],[Parental Level of Education]]="bachelor's degree", "College", IF(StudentsPerformance[[#This Row],[Parental Level of Education]]= "some college", "College", IF(C873= "associate's degree", "Associate", IF(StudentsPerformance[[#This Row],[Parental Level of Education]]= "high school", "High school", IF(StudentsPerformance[[#This Row],[Parental Level of Education]]="some high school", "High school", "N/a"))))))</f>
        <v>College</v>
      </c>
    </row>
    <row r="874" spans="1:10" x14ac:dyDescent="0.3">
      <c r="A874" s="9" t="s">
        <v>40</v>
      </c>
      <c r="B874" s="9" t="s">
        <v>41</v>
      </c>
      <c r="C874" s="10" t="s">
        <v>19</v>
      </c>
      <c r="D874" s="9" t="s">
        <v>64</v>
      </c>
      <c r="E874" s="9" t="s">
        <v>51</v>
      </c>
      <c r="F874" s="9">
        <v>82</v>
      </c>
      <c r="G874" s="9">
        <v>84</v>
      </c>
      <c r="H874" s="9">
        <v>78</v>
      </c>
      <c r="I874" s="9">
        <f>SUM(StudentsPerformance[[#This Row],[Math Score]:[Writing Score]])</f>
        <v>244</v>
      </c>
      <c r="J874" s="9" t="str">
        <f>IF(StudentsPerformance[[#This Row],[Parental Level of Education]]= "master's degree", "College", IF(StudentsPerformance[[#This Row],[Parental Level of Education]]="bachelor's degree", "College", IF(StudentsPerformance[[#This Row],[Parental Level of Education]]= "some college", "College", IF(C874= "associate's degree", "Associate", IF(StudentsPerformance[[#This Row],[Parental Level of Education]]= "high school", "High school", IF(StudentsPerformance[[#This Row],[Parental Level of Education]]="some high school", "High school", "N/a"))))))</f>
        <v>Associate</v>
      </c>
    </row>
    <row r="875" spans="1:10" x14ac:dyDescent="0.3">
      <c r="A875" s="9" t="s">
        <v>40</v>
      </c>
      <c r="B875" s="9" t="s">
        <v>45</v>
      </c>
      <c r="C875" s="10" t="s">
        <v>19</v>
      </c>
      <c r="D875" s="9" t="s">
        <v>65</v>
      </c>
      <c r="E875" s="9" t="s">
        <v>50</v>
      </c>
      <c r="F875" s="9">
        <v>90</v>
      </c>
      <c r="G875" s="9">
        <v>90</v>
      </c>
      <c r="H875" s="9">
        <v>82</v>
      </c>
      <c r="I875" s="9">
        <f>SUM(StudentsPerformance[[#This Row],[Math Score]:[Writing Score]])</f>
        <v>262</v>
      </c>
      <c r="J875" s="9" t="str">
        <f>IF(StudentsPerformance[[#This Row],[Parental Level of Education]]= "master's degree", "College", IF(StudentsPerformance[[#This Row],[Parental Level of Education]]="bachelor's degree", "College", IF(StudentsPerformance[[#This Row],[Parental Level of Education]]= "some college", "College", IF(C875= "associate's degree", "Associate", IF(StudentsPerformance[[#This Row],[Parental Level of Education]]= "high school", "High school", IF(StudentsPerformance[[#This Row],[Parental Level of Education]]="some high school", "High school", "N/a"))))))</f>
        <v>Associate</v>
      </c>
    </row>
    <row r="876" spans="1:10" x14ac:dyDescent="0.3">
      <c r="A876" s="9" t="s">
        <v>39</v>
      </c>
      <c r="B876" s="9" t="s">
        <v>42</v>
      </c>
      <c r="C876" s="10" t="s">
        <v>10</v>
      </c>
      <c r="D876" s="9" t="s">
        <v>65</v>
      </c>
      <c r="E876" s="9" t="s">
        <v>50</v>
      </c>
      <c r="F876" s="9">
        <v>43</v>
      </c>
      <c r="G876" s="9">
        <v>62</v>
      </c>
      <c r="H876" s="9">
        <v>61</v>
      </c>
      <c r="I876" s="9">
        <f>SUM(StudentsPerformance[[#This Row],[Math Score]:[Writing Score]])</f>
        <v>166</v>
      </c>
      <c r="J876" s="9" t="str">
        <f>IF(StudentsPerformance[[#This Row],[Parental Level of Education]]= "master's degree", "College", IF(StudentsPerformance[[#This Row],[Parental Level of Education]]="bachelor's degree", "College", IF(StudentsPerformance[[#This Row],[Parental Level of Education]]= "some college", "College", IF(C876= "associate's degree", "Associate", IF(StudentsPerformance[[#This Row],[Parental Level of Education]]= "high school", "High school", IF(StudentsPerformance[[#This Row],[Parental Level of Education]]="some high school", "High school", "N/a"))))))</f>
        <v>College</v>
      </c>
    </row>
    <row r="877" spans="1:10" x14ac:dyDescent="0.3">
      <c r="A877" s="9" t="s">
        <v>40</v>
      </c>
      <c r="B877" s="9" t="s">
        <v>42</v>
      </c>
      <c r="C877" s="10" t="s">
        <v>14</v>
      </c>
      <c r="D877" s="9" t="s">
        <v>65</v>
      </c>
      <c r="E877" s="9" t="s">
        <v>50</v>
      </c>
      <c r="F877" s="9">
        <v>80</v>
      </c>
      <c r="G877" s="9">
        <v>64</v>
      </c>
      <c r="H877" s="9">
        <v>66</v>
      </c>
      <c r="I877" s="9">
        <f>SUM(StudentsPerformance[[#This Row],[Math Score]:[Writing Score]])</f>
        <v>210</v>
      </c>
      <c r="J877" s="9" t="str">
        <f>IF(StudentsPerformance[[#This Row],[Parental Level of Education]]= "master's degree", "College", IF(StudentsPerformance[[#This Row],[Parental Level of Education]]="bachelor's degree", "College", IF(StudentsPerformance[[#This Row],[Parental Level of Education]]= "some college", "College", IF(C877= "associate's degree", "Associate", IF(StudentsPerformance[[#This Row],[Parental Level of Education]]= "high school", "High school", IF(StudentsPerformance[[#This Row],[Parental Level of Education]]="some high school", "High school", "N/a"))))))</f>
        <v>College</v>
      </c>
    </row>
    <row r="878" spans="1:10" x14ac:dyDescent="0.3">
      <c r="A878" s="9" t="s">
        <v>40</v>
      </c>
      <c r="B878" s="9" t="s">
        <v>44</v>
      </c>
      <c r="C878" s="10" t="s">
        <v>14</v>
      </c>
      <c r="D878" s="9" t="s">
        <v>64</v>
      </c>
      <c r="E878" s="9" t="s">
        <v>50</v>
      </c>
      <c r="F878" s="9">
        <v>81</v>
      </c>
      <c r="G878" s="9">
        <v>82</v>
      </c>
      <c r="H878" s="9">
        <v>84</v>
      </c>
      <c r="I878" s="9">
        <f>SUM(StudentsPerformance[[#This Row],[Math Score]:[Writing Score]])</f>
        <v>247</v>
      </c>
      <c r="J878" s="9" t="str">
        <f>IF(StudentsPerformance[[#This Row],[Parental Level of Education]]= "master's degree", "College", IF(StudentsPerformance[[#This Row],[Parental Level of Education]]="bachelor's degree", "College", IF(StudentsPerformance[[#This Row],[Parental Level of Education]]= "some college", "College", IF(C878= "associate's degree", "Associate", IF(StudentsPerformance[[#This Row],[Parental Level of Education]]= "high school", "High school", IF(StudentsPerformance[[#This Row],[Parental Level of Education]]="some high school", "High school", "N/a"))))))</f>
        <v>College</v>
      </c>
    </row>
    <row r="879" spans="1:10" x14ac:dyDescent="0.3">
      <c r="A879" s="9" t="s">
        <v>40</v>
      </c>
      <c r="B879" s="9" t="s">
        <v>42</v>
      </c>
      <c r="C879" s="10" t="s">
        <v>23</v>
      </c>
      <c r="D879" s="9" t="s">
        <v>64</v>
      </c>
      <c r="E879" s="9" t="s">
        <v>50</v>
      </c>
      <c r="F879" s="9">
        <v>57</v>
      </c>
      <c r="G879" s="9">
        <v>61</v>
      </c>
      <c r="H879" s="9">
        <v>54</v>
      </c>
      <c r="I879" s="9">
        <f>SUM(StudentsPerformance[[#This Row],[Math Score]:[Writing Score]])</f>
        <v>172</v>
      </c>
      <c r="J879" s="9" t="str">
        <f>IF(StudentsPerformance[[#This Row],[Parental Level of Education]]= "master's degree", "College", IF(StudentsPerformance[[#This Row],[Parental Level of Education]]="bachelor's degree", "College", IF(StudentsPerformance[[#This Row],[Parental Level of Education]]= "some college", "College", IF(C879= "associate's degree", "Associate", IF(StudentsPerformance[[#This Row],[Parental Level of Education]]= "high school", "High school", IF(StudentsPerformance[[#This Row],[Parental Level of Education]]="some high school", "High school", "N/a"))))))</f>
        <v>High school</v>
      </c>
    </row>
    <row r="880" spans="1:10" x14ac:dyDescent="0.3">
      <c r="A880" s="9" t="s">
        <v>39</v>
      </c>
      <c r="B880" s="9" t="s">
        <v>44</v>
      </c>
      <c r="C880" s="10" t="s">
        <v>23</v>
      </c>
      <c r="D880" s="9" t="s">
        <v>64</v>
      </c>
      <c r="E880" s="9" t="s">
        <v>50</v>
      </c>
      <c r="F880" s="9">
        <v>59</v>
      </c>
      <c r="G880" s="9">
        <v>72</v>
      </c>
      <c r="H880" s="9">
        <v>80</v>
      </c>
      <c r="I880" s="9">
        <f>SUM(StudentsPerformance[[#This Row],[Math Score]:[Writing Score]])</f>
        <v>211</v>
      </c>
      <c r="J880" s="9" t="str">
        <f>IF(StudentsPerformance[[#This Row],[Parental Level of Education]]= "master's degree", "College", IF(StudentsPerformance[[#This Row],[Parental Level of Education]]="bachelor's degree", "College", IF(StudentsPerformance[[#This Row],[Parental Level of Education]]= "some college", "College", IF(C880= "associate's degree", "Associate", IF(StudentsPerformance[[#This Row],[Parental Level of Education]]= "high school", "High school", IF(StudentsPerformance[[#This Row],[Parental Level of Education]]="some high school", "High school", "N/a"))))))</f>
        <v>High school</v>
      </c>
    </row>
    <row r="881" spans="1:10" x14ac:dyDescent="0.3">
      <c r="A881" s="9" t="s">
        <v>39</v>
      </c>
      <c r="B881" s="9" t="s">
        <v>44</v>
      </c>
      <c r="C881" s="10" t="s">
        <v>19</v>
      </c>
      <c r="D881" s="9" t="s">
        <v>64</v>
      </c>
      <c r="E881" s="9" t="s">
        <v>50</v>
      </c>
      <c r="F881" s="9">
        <v>64</v>
      </c>
      <c r="G881" s="9">
        <v>76</v>
      </c>
      <c r="H881" s="9">
        <v>74</v>
      </c>
      <c r="I881" s="9">
        <f>SUM(StudentsPerformance[[#This Row],[Math Score]:[Writing Score]])</f>
        <v>214</v>
      </c>
      <c r="J881" s="9" t="str">
        <f>IF(StudentsPerformance[[#This Row],[Parental Level of Education]]= "master's degree", "College", IF(StudentsPerformance[[#This Row],[Parental Level of Education]]="bachelor's degree", "College", IF(StudentsPerformance[[#This Row],[Parental Level of Education]]= "some college", "College", IF(C881= "associate's degree", "Associate", IF(StudentsPerformance[[#This Row],[Parental Level of Education]]= "high school", "High school", IF(StudentsPerformance[[#This Row],[Parental Level of Education]]="some high school", "High school", "N/a"))))))</f>
        <v>Associate</v>
      </c>
    </row>
    <row r="882" spans="1:10" x14ac:dyDescent="0.3">
      <c r="A882" s="9" t="s">
        <v>40</v>
      </c>
      <c r="B882" s="9" t="s">
        <v>42</v>
      </c>
      <c r="C882" s="10" t="s">
        <v>10</v>
      </c>
      <c r="D882" s="9" t="s">
        <v>64</v>
      </c>
      <c r="E882" s="9" t="s">
        <v>51</v>
      </c>
      <c r="F882" s="9">
        <v>63</v>
      </c>
      <c r="G882" s="9">
        <v>64</v>
      </c>
      <c r="H882" s="9">
        <v>66</v>
      </c>
      <c r="I882" s="9">
        <f>SUM(StudentsPerformance[[#This Row],[Math Score]:[Writing Score]])</f>
        <v>193</v>
      </c>
      <c r="J882" s="9" t="str">
        <f>IF(StudentsPerformance[[#This Row],[Parental Level of Education]]= "master's degree", "College", IF(StudentsPerformance[[#This Row],[Parental Level of Education]]="bachelor's degree", "College", IF(StudentsPerformance[[#This Row],[Parental Level of Education]]= "some college", "College", IF(C882= "associate's degree", "Associate", IF(StudentsPerformance[[#This Row],[Parental Level of Education]]= "high school", "High school", IF(StudentsPerformance[[#This Row],[Parental Level of Education]]="some high school", "High school", "N/a"))))))</f>
        <v>College</v>
      </c>
    </row>
    <row r="883" spans="1:10" x14ac:dyDescent="0.3">
      <c r="A883" s="9" t="s">
        <v>39</v>
      </c>
      <c r="B883" s="9" t="s">
        <v>45</v>
      </c>
      <c r="C883" s="10" t="s">
        <v>10</v>
      </c>
      <c r="D883" s="9" t="s">
        <v>64</v>
      </c>
      <c r="E883" s="9" t="s">
        <v>51</v>
      </c>
      <c r="F883" s="9">
        <v>71</v>
      </c>
      <c r="G883" s="9">
        <v>70</v>
      </c>
      <c r="H883" s="9">
        <v>70</v>
      </c>
      <c r="I883" s="9">
        <f>SUM(StudentsPerformance[[#This Row],[Math Score]:[Writing Score]])</f>
        <v>211</v>
      </c>
      <c r="J883" s="9" t="str">
        <f>IF(StudentsPerformance[[#This Row],[Parental Level of Education]]= "master's degree", "College", IF(StudentsPerformance[[#This Row],[Parental Level of Education]]="bachelor's degree", "College", IF(StudentsPerformance[[#This Row],[Parental Level of Education]]= "some college", "College", IF(C883= "associate's degree", "Associate", IF(StudentsPerformance[[#This Row],[Parental Level of Education]]= "high school", "High school", IF(StudentsPerformance[[#This Row],[Parental Level of Education]]="some high school", "High school", "N/a"))))))</f>
        <v>College</v>
      </c>
    </row>
    <row r="884" spans="1:10" x14ac:dyDescent="0.3">
      <c r="A884" s="9" t="s">
        <v>39</v>
      </c>
      <c r="B884" s="9" t="s">
        <v>41</v>
      </c>
      <c r="C884" s="10" t="s">
        <v>22</v>
      </c>
      <c r="D884" s="9" t="s">
        <v>65</v>
      </c>
      <c r="E884" s="9" t="s">
        <v>50</v>
      </c>
      <c r="F884" s="9">
        <v>64</v>
      </c>
      <c r="G884" s="9">
        <v>73</v>
      </c>
      <c r="H884" s="9">
        <v>71</v>
      </c>
      <c r="I884" s="9">
        <f>SUM(StudentsPerformance[[#This Row],[Math Score]:[Writing Score]])</f>
        <v>208</v>
      </c>
      <c r="J884" s="9" t="str">
        <f>IF(StudentsPerformance[[#This Row],[Parental Level of Education]]= "master's degree", "College", IF(StudentsPerformance[[#This Row],[Parental Level of Education]]="bachelor's degree", "College", IF(StudentsPerformance[[#This Row],[Parental Level of Education]]= "some college", "College", IF(C884= "associate's degree", "Associate", IF(StudentsPerformance[[#This Row],[Parental Level of Education]]= "high school", "High school", IF(StudentsPerformance[[#This Row],[Parental Level of Education]]="some high school", "High school", "N/a"))))))</f>
        <v>High school</v>
      </c>
    </row>
    <row r="885" spans="1:10" x14ac:dyDescent="0.3">
      <c r="A885" s="9" t="s">
        <v>40</v>
      </c>
      <c r="B885" s="9" t="s">
        <v>44</v>
      </c>
      <c r="C885" s="10" t="s">
        <v>10</v>
      </c>
      <c r="D885" s="9" t="s">
        <v>65</v>
      </c>
      <c r="E885" s="9" t="s">
        <v>50</v>
      </c>
      <c r="F885" s="9">
        <v>55</v>
      </c>
      <c r="G885" s="9">
        <v>46</v>
      </c>
      <c r="H885" s="9">
        <v>44</v>
      </c>
      <c r="I885" s="9">
        <f>SUM(StudentsPerformance[[#This Row],[Math Score]:[Writing Score]])</f>
        <v>145</v>
      </c>
      <c r="J885" s="9" t="str">
        <f>IF(StudentsPerformance[[#This Row],[Parental Level of Education]]= "master's degree", "College", IF(StudentsPerformance[[#This Row],[Parental Level of Education]]="bachelor's degree", "College", IF(StudentsPerformance[[#This Row],[Parental Level of Education]]= "some college", "College", IF(C885= "associate's degree", "Associate", IF(StudentsPerformance[[#This Row],[Parental Level of Education]]= "high school", "High school", IF(StudentsPerformance[[#This Row],[Parental Level of Education]]="some high school", "High school", "N/a"))))))</f>
        <v>College</v>
      </c>
    </row>
    <row r="886" spans="1:10" x14ac:dyDescent="0.3">
      <c r="A886" s="9" t="s">
        <v>39</v>
      </c>
      <c r="B886" s="9" t="s">
        <v>45</v>
      </c>
      <c r="C886" s="10" t="s">
        <v>19</v>
      </c>
      <c r="D886" s="9" t="s">
        <v>64</v>
      </c>
      <c r="E886" s="9" t="s">
        <v>50</v>
      </c>
      <c r="F886" s="9">
        <v>51</v>
      </c>
      <c r="G886" s="9">
        <v>51</v>
      </c>
      <c r="H886" s="9">
        <v>54</v>
      </c>
      <c r="I886" s="9">
        <f>SUM(StudentsPerformance[[#This Row],[Math Score]:[Writing Score]])</f>
        <v>156</v>
      </c>
      <c r="J886" s="9" t="str">
        <f>IF(StudentsPerformance[[#This Row],[Parental Level of Education]]= "master's degree", "College", IF(StudentsPerformance[[#This Row],[Parental Level of Education]]="bachelor's degree", "College", IF(StudentsPerformance[[#This Row],[Parental Level of Education]]= "some college", "College", IF(C886= "associate's degree", "Associate", IF(StudentsPerformance[[#This Row],[Parental Level of Education]]= "high school", "High school", IF(StudentsPerformance[[#This Row],[Parental Level of Education]]="some high school", "High school", "N/a"))))))</f>
        <v>Associate</v>
      </c>
    </row>
    <row r="887" spans="1:10" x14ac:dyDescent="0.3">
      <c r="A887" s="9" t="s">
        <v>39</v>
      </c>
      <c r="B887" s="9" t="s">
        <v>42</v>
      </c>
      <c r="C887" s="10" t="s">
        <v>19</v>
      </c>
      <c r="D887" s="9" t="s">
        <v>64</v>
      </c>
      <c r="E887" s="9" t="s">
        <v>51</v>
      </c>
      <c r="F887" s="9">
        <v>62</v>
      </c>
      <c r="G887" s="9">
        <v>76</v>
      </c>
      <c r="H887" s="9">
        <v>80</v>
      </c>
      <c r="I887" s="9">
        <f>SUM(StudentsPerformance[[#This Row],[Math Score]:[Writing Score]])</f>
        <v>218</v>
      </c>
      <c r="J887" s="9" t="str">
        <f>IF(StudentsPerformance[[#This Row],[Parental Level of Education]]= "master's degree", "College", IF(StudentsPerformance[[#This Row],[Parental Level of Education]]="bachelor's degree", "College", IF(StudentsPerformance[[#This Row],[Parental Level of Education]]= "some college", "College", IF(C887= "associate's degree", "Associate", IF(StudentsPerformance[[#This Row],[Parental Level of Education]]= "high school", "High school", IF(StudentsPerformance[[#This Row],[Parental Level of Education]]="some high school", "High school", "N/a"))))))</f>
        <v>Associate</v>
      </c>
    </row>
    <row r="888" spans="1:10" x14ac:dyDescent="0.3">
      <c r="A888" s="9" t="s">
        <v>39</v>
      </c>
      <c r="B888" s="9" t="s">
        <v>45</v>
      </c>
      <c r="C888" s="10" t="s">
        <v>19</v>
      </c>
      <c r="D888" s="9" t="s">
        <v>64</v>
      </c>
      <c r="E888" s="9" t="s">
        <v>51</v>
      </c>
      <c r="F888" s="9">
        <v>93</v>
      </c>
      <c r="G888" s="9">
        <v>100</v>
      </c>
      <c r="H888" s="9">
        <v>95</v>
      </c>
      <c r="I888" s="9">
        <f>SUM(StudentsPerformance[[#This Row],[Math Score]:[Writing Score]])</f>
        <v>288</v>
      </c>
      <c r="J888" s="9" t="str">
        <f>IF(StudentsPerformance[[#This Row],[Parental Level of Education]]= "master's degree", "College", IF(StudentsPerformance[[#This Row],[Parental Level of Education]]="bachelor's degree", "College", IF(StudentsPerformance[[#This Row],[Parental Level of Education]]= "some college", "College", IF(C888= "associate's degree", "Associate", IF(StudentsPerformance[[#This Row],[Parental Level of Education]]= "high school", "High school", IF(StudentsPerformance[[#This Row],[Parental Level of Education]]="some high school", "High school", "N/a"))))))</f>
        <v>Associate</v>
      </c>
    </row>
    <row r="889" spans="1:10" x14ac:dyDescent="0.3">
      <c r="A889" s="9" t="s">
        <v>40</v>
      </c>
      <c r="B889" s="9" t="s">
        <v>42</v>
      </c>
      <c r="C889" s="10" t="s">
        <v>22</v>
      </c>
      <c r="D889" s="9" t="s">
        <v>65</v>
      </c>
      <c r="E889" s="9" t="s">
        <v>50</v>
      </c>
      <c r="F889" s="9">
        <v>54</v>
      </c>
      <c r="G889" s="9">
        <v>72</v>
      </c>
      <c r="H889" s="9">
        <v>59</v>
      </c>
      <c r="I889" s="9">
        <f>SUM(StudentsPerformance[[#This Row],[Math Score]:[Writing Score]])</f>
        <v>185</v>
      </c>
      <c r="J889" s="9" t="str">
        <f>IF(StudentsPerformance[[#This Row],[Parental Level of Education]]= "master's degree", "College", IF(StudentsPerformance[[#This Row],[Parental Level of Education]]="bachelor's degree", "College", IF(StudentsPerformance[[#This Row],[Parental Level of Education]]= "some college", "College", IF(C889= "associate's degree", "Associate", IF(StudentsPerformance[[#This Row],[Parental Level of Education]]= "high school", "High school", IF(StudentsPerformance[[#This Row],[Parental Level of Education]]="some high school", "High school", "N/a"))))))</f>
        <v>High school</v>
      </c>
    </row>
    <row r="890" spans="1:10" x14ac:dyDescent="0.3">
      <c r="A890" s="9" t="s">
        <v>39</v>
      </c>
      <c r="B890" s="9" t="s">
        <v>44</v>
      </c>
      <c r="C890" s="10" t="s">
        <v>14</v>
      </c>
      <c r="D890" s="9" t="s">
        <v>65</v>
      </c>
      <c r="E890" s="9" t="s">
        <v>50</v>
      </c>
      <c r="F890" s="9">
        <v>69</v>
      </c>
      <c r="G890" s="9">
        <v>65</v>
      </c>
      <c r="H890" s="9">
        <v>74</v>
      </c>
      <c r="I890" s="9">
        <f>SUM(StudentsPerformance[[#This Row],[Math Score]:[Writing Score]])</f>
        <v>208</v>
      </c>
      <c r="J890" s="9" t="str">
        <f>IF(StudentsPerformance[[#This Row],[Parental Level of Education]]= "master's degree", "College", IF(StudentsPerformance[[#This Row],[Parental Level of Education]]="bachelor's degree", "College", IF(StudentsPerformance[[#This Row],[Parental Level of Education]]= "some college", "College", IF(C890= "associate's degree", "Associate", IF(StudentsPerformance[[#This Row],[Parental Level of Education]]= "high school", "High school", IF(StudentsPerformance[[#This Row],[Parental Level of Education]]="some high school", "High school", "N/a"))))))</f>
        <v>College</v>
      </c>
    </row>
    <row r="891" spans="1:10" x14ac:dyDescent="0.3">
      <c r="A891" s="9" t="s">
        <v>40</v>
      </c>
      <c r="B891" s="9" t="s">
        <v>44</v>
      </c>
      <c r="C891" s="10" t="s">
        <v>22</v>
      </c>
      <c r="D891" s="9" t="s">
        <v>65</v>
      </c>
      <c r="E891" s="9" t="s">
        <v>50</v>
      </c>
      <c r="F891" s="9">
        <v>44</v>
      </c>
      <c r="G891" s="9">
        <v>51</v>
      </c>
      <c r="H891" s="9">
        <v>48</v>
      </c>
      <c r="I891" s="9">
        <f>SUM(StudentsPerformance[[#This Row],[Math Score]:[Writing Score]])</f>
        <v>143</v>
      </c>
      <c r="J891" s="9" t="str">
        <f>IF(StudentsPerformance[[#This Row],[Parental Level of Education]]= "master's degree", "College", IF(StudentsPerformance[[#This Row],[Parental Level of Education]]="bachelor's degree", "College", IF(StudentsPerformance[[#This Row],[Parental Level of Education]]= "some college", "College", IF(C891= "associate's degree", "Associate", IF(StudentsPerformance[[#This Row],[Parental Level of Education]]= "high school", "High school", IF(StudentsPerformance[[#This Row],[Parental Level of Education]]="some high school", "High school", "N/a"))))))</f>
        <v>High school</v>
      </c>
    </row>
    <row r="892" spans="1:10" x14ac:dyDescent="0.3">
      <c r="A892" s="9" t="s">
        <v>39</v>
      </c>
      <c r="B892" s="9" t="s">
        <v>45</v>
      </c>
      <c r="C892" s="10" t="s">
        <v>14</v>
      </c>
      <c r="D892" s="9" t="s">
        <v>64</v>
      </c>
      <c r="E892" s="9" t="s">
        <v>51</v>
      </c>
      <c r="F892" s="9">
        <v>86</v>
      </c>
      <c r="G892" s="9">
        <v>85</v>
      </c>
      <c r="H892" s="9">
        <v>91</v>
      </c>
      <c r="I892" s="9">
        <f>SUM(StudentsPerformance[[#This Row],[Math Score]:[Writing Score]])</f>
        <v>262</v>
      </c>
      <c r="J892" s="9" t="str">
        <f>IF(StudentsPerformance[[#This Row],[Parental Level of Education]]= "master's degree", "College", IF(StudentsPerformance[[#This Row],[Parental Level of Education]]="bachelor's degree", "College", IF(StudentsPerformance[[#This Row],[Parental Level of Education]]= "some college", "College", IF(C892= "associate's degree", "Associate", IF(StudentsPerformance[[#This Row],[Parental Level of Education]]= "high school", "High school", IF(StudentsPerformance[[#This Row],[Parental Level of Education]]="some high school", "High school", "N/a"))))))</f>
        <v>College</v>
      </c>
    </row>
    <row r="893" spans="1:10" x14ac:dyDescent="0.3">
      <c r="A893" s="9" t="s">
        <v>39</v>
      </c>
      <c r="B893" s="9" t="s">
        <v>45</v>
      </c>
      <c r="C893" s="10" t="s">
        <v>19</v>
      </c>
      <c r="D893" s="9" t="s">
        <v>64</v>
      </c>
      <c r="E893" s="9" t="s">
        <v>50</v>
      </c>
      <c r="F893" s="9">
        <v>85</v>
      </c>
      <c r="G893" s="9">
        <v>92</v>
      </c>
      <c r="H893" s="9">
        <v>85</v>
      </c>
      <c r="I893" s="9">
        <f>SUM(StudentsPerformance[[#This Row],[Math Score]:[Writing Score]])</f>
        <v>262</v>
      </c>
      <c r="J893" s="9" t="str">
        <f>IF(StudentsPerformance[[#This Row],[Parental Level of Education]]= "master's degree", "College", IF(StudentsPerformance[[#This Row],[Parental Level of Education]]="bachelor's degree", "College", IF(StudentsPerformance[[#This Row],[Parental Level of Education]]= "some college", "College", IF(C893= "associate's degree", "Associate", IF(StudentsPerformance[[#This Row],[Parental Level of Education]]= "high school", "High school", IF(StudentsPerformance[[#This Row],[Parental Level of Education]]="some high school", "High school", "N/a"))))))</f>
        <v>Associate</v>
      </c>
    </row>
    <row r="894" spans="1:10" x14ac:dyDescent="0.3">
      <c r="A894" s="9" t="s">
        <v>39</v>
      </c>
      <c r="B894" s="9" t="s">
        <v>43</v>
      </c>
      <c r="C894" s="10" t="s">
        <v>16</v>
      </c>
      <c r="D894" s="9" t="s">
        <v>65</v>
      </c>
      <c r="E894" s="9" t="s">
        <v>50</v>
      </c>
      <c r="F894" s="9">
        <v>50</v>
      </c>
      <c r="G894" s="9">
        <v>67</v>
      </c>
      <c r="H894" s="9">
        <v>73</v>
      </c>
      <c r="I894" s="9">
        <f>SUM(StudentsPerformance[[#This Row],[Math Score]:[Writing Score]])</f>
        <v>190</v>
      </c>
      <c r="J894" s="9" t="str">
        <f>IF(StudentsPerformance[[#This Row],[Parental Level of Education]]= "master's degree", "College", IF(StudentsPerformance[[#This Row],[Parental Level of Education]]="bachelor's degree", "College", IF(StudentsPerformance[[#This Row],[Parental Level of Education]]= "some college", "College", IF(C894= "associate's degree", "Associate", IF(StudentsPerformance[[#This Row],[Parental Level of Education]]= "high school", "High school", IF(StudentsPerformance[[#This Row],[Parental Level of Education]]="some high school", "High school", "N/a"))))))</f>
        <v>College</v>
      </c>
    </row>
    <row r="895" spans="1:10" x14ac:dyDescent="0.3">
      <c r="A895" s="9" t="s">
        <v>40</v>
      </c>
      <c r="B895" s="9" t="s">
        <v>44</v>
      </c>
      <c r="C895" s="10" t="s">
        <v>23</v>
      </c>
      <c r="D895" s="9" t="s">
        <v>64</v>
      </c>
      <c r="E895" s="9" t="s">
        <v>51</v>
      </c>
      <c r="F895" s="9">
        <v>88</v>
      </c>
      <c r="G895" s="9">
        <v>74</v>
      </c>
      <c r="H895" s="9">
        <v>75</v>
      </c>
      <c r="I895" s="9">
        <f>SUM(StudentsPerformance[[#This Row],[Math Score]:[Writing Score]])</f>
        <v>237</v>
      </c>
      <c r="J895" s="9" t="str">
        <f>IF(StudentsPerformance[[#This Row],[Parental Level of Education]]= "master's degree", "College", IF(StudentsPerformance[[#This Row],[Parental Level of Education]]="bachelor's degree", "College", IF(StudentsPerformance[[#This Row],[Parental Level of Education]]= "some college", "College", IF(C895= "associate's degree", "Associate", IF(StudentsPerformance[[#This Row],[Parental Level of Education]]= "high school", "High school", IF(StudentsPerformance[[#This Row],[Parental Level of Education]]="some high school", "High school", "N/a"))))))</f>
        <v>High school</v>
      </c>
    </row>
    <row r="896" spans="1:10" x14ac:dyDescent="0.3">
      <c r="A896" s="9" t="s">
        <v>39</v>
      </c>
      <c r="B896" s="9" t="s">
        <v>45</v>
      </c>
      <c r="C896" s="10" t="s">
        <v>19</v>
      </c>
      <c r="D896" s="9" t="s">
        <v>64</v>
      </c>
      <c r="E896" s="9" t="s">
        <v>50</v>
      </c>
      <c r="F896" s="9">
        <v>59</v>
      </c>
      <c r="G896" s="9">
        <v>62</v>
      </c>
      <c r="H896" s="9">
        <v>69</v>
      </c>
      <c r="I896" s="9">
        <f>SUM(StudentsPerformance[[#This Row],[Math Score]:[Writing Score]])</f>
        <v>190</v>
      </c>
      <c r="J896" s="9" t="str">
        <f>IF(StudentsPerformance[[#This Row],[Parental Level of Education]]= "master's degree", "College", IF(StudentsPerformance[[#This Row],[Parental Level of Education]]="bachelor's degree", "College", IF(StudentsPerformance[[#This Row],[Parental Level of Education]]= "some college", "College", IF(C896= "associate's degree", "Associate", IF(StudentsPerformance[[#This Row],[Parental Level of Education]]= "high school", "High school", IF(StudentsPerformance[[#This Row],[Parental Level of Education]]="some high school", "High school", "N/a"))))))</f>
        <v>Associate</v>
      </c>
    </row>
    <row r="897" spans="1:10" x14ac:dyDescent="0.3">
      <c r="A897" s="9" t="s">
        <v>39</v>
      </c>
      <c r="B897" s="9" t="s">
        <v>45</v>
      </c>
      <c r="C897" s="10" t="s">
        <v>23</v>
      </c>
      <c r="D897" s="9" t="s">
        <v>65</v>
      </c>
      <c r="E897" s="9" t="s">
        <v>50</v>
      </c>
      <c r="F897" s="9">
        <v>32</v>
      </c>
      <c r="G897" s="9">
        <v>34</v>
      </c>
      <c r="H897" s="9">
        <v>38</v>
      </c>
      <c r="I897" s="9">
        <f>SUM(StudentsPerformance[[#This Row],[Math Score]:[Writing Score]])</f>
        <v>104</v>
      </c>
      <c r="J897" s="9" t="str">
        <f>IF(StudentsPerformance[[#This Row],[Parental Level of Education]]= "master's degree", "College", IF(StudentsPerformance[[#This Row],[Parental Level of Education]]="bachelor's degree", "College", IF(StudentsPerformance[[#This Row],[Parental Level of Education]]= "some college", "College", IF(C897= "associate's degree", "Associate", IF(StudentsPerformance[[#This Row],[Parental Level of Education]]= "high school", "High school", IF(StudentsPerformance[[#This Row],[Parental Level of Education]]="some high school", "High school", "N/a"))))))</f>
        <v>High school</v>
      </c>
    </row>
    <row r="898" spans="1:10" x14ac:dyDescent="0.3">
      <c r="A898" s="9" t="s">
        <v>40</v>
      </c>
      <c r="B898" s="9" t="s">
        <v>41</v>
      </c>
      <c r="C898" s="10" t="s">
        <v>22</v>
      </c>
      <c r="D898" s="9" t="s">
        <v>65</v>
      </c>
      <c r="E898" s="9" t="s">
        <v>50</v>
      </c>
      <c r="F898" s="9">
        <v>36</v>
      </c>
      <c r="G898" s="9">
        <v>29</v>
      </c>
      <c r="H898" s="9">
        <v>27</v>
      </c>
      <c r="I898" s="9">
        <f>SUM(StudentsPerformance[[#This Row],[Math Score]:[Writing Score]])</f>
        <v>92</v>
      </c>
      <c r="J898" s="9" t="str">
        <f>IF(StudentsPerformance[[#This Row],[Parental Level of Education]]= "master's degree", "College", IF(StudentsPerformance[[#This Row],[Parental Level of Education]]="bachelor's degree", "College", IF(StudentsPerformance[[#This Row],[Parental Level of Education]]= "some college", "College", IF(C898= "associate's degree", "Associate", IF(StudentsPerformance[[#This Row],[Parental Level of Education]]= "high school", "High school", IF(StudentsPerformance[[#This Row],[Parental Level of Education]]="some high school", "High school", "N/a"))))))</f>
        <v>High school</v>
      </c>
    </row>
    <row r="899" spans="1:10" x14ac:dyDescent="0.3">
      <c r="A899" s="9" t="s">
        <v>39</v>
      </c>
      <c r="B899" s="9" t="s">
        <v>41</v>
      </c>
      <c r="C899" s="10" t="s">
        <v>23</v>
      </c>
      <c r="D899" s="9" t="s">
        <v>65</v>
      </c>
      <c r="E899" s="9" t="s">
        <v>51</v>
      </c>
      <c r="F899" s="9">
        <v>63</v>
      </c>
      <c r="G899" s="9">
        <v>78</v>
      </c>
      <c r="H899" s="9">
        <v>79</v>
      </c>
      <c r="I899" s="9">
        <f>SUM(StudentsPerformance[[#This Row],[Math Score]:[Writing Score]])</f>
        <v>220</v>
      </c>
      <c r="J899" s="9" t="str">
        <f>IF(StudentsPerformance[[#This Row],[Parental Level of Education]]= "master's degree", "College", IF(StudentsPerformance[[#This Row],[Parental Level of Education]]="bachelor's degree", "College", IF(StudentsPerformance[[#This Row],[Parental Level of Education]]= "some college", "College", IF(C899= "associate's degree", "Associate", IF(StudentsPerformance[[#This Row],[Parental Level of Education]]= "high school", "High school", IF(StudentsPerformance[[#This Row],[Parental Level of Education]]="some high school", "High school", "N/a"))))))</f>
        <v>High school</v>
      </c>
    </row>
    <row r="900" spans="1:10" x14ac:dyDescent="0.3">
      <c r="A900" s="9" t="s">
        <v>40</v>
      </c>
      <c r="B900" s="9" t="s">
        <v>44</v>
      </c>
      <c r="C900" s="10" t="s">
        <v>19</v>
      </c>
      <c r="D900" s="9" t="s">
        <v>64</v>
      </c>
      <c r="E900" s="9" t="s">
        <v>51</v>
      </c>
      <c r="F900" s="9">
        <v>67</v>
      </c>
      <c r="G900" s="9">
        <v>54</v>
      </c>
      <c r="H900" s="9">
        <v>63</v>
      </c>
      <c r="I900" s="9">
        <f>SUM(StudentsPerformance[[#This Row],[Math Score]:[Writing Score]])</f>
        <v>184</v>
      </c>
      <c r="J900" s="9" t="str">
        <f>IF(StudentsPerformance[[#This Row],[Parental Level of Education]]= "master's degree", "College", IF(StudentsPerformance[[#This Row],[Parental Level of Education]]="bachelor's degree", "College", IF(StudentsPerformance[[#This Row],[Parental Level of Education]]= "some college", "College", IF(C900= "associate's degree", "Associate", IF(StudentsPerformance[[#This Row],[Parental Level of Education]]= "high school", "High school", IF(StudentsPerformance[[#This Row],[Parental Level of Education]]="some high school", "High school", "N/a"))))))</f>
        <v>Associate</v>
      </c>
    </row>
    <row r="901" spans="1:10" x14ac:dyDescent="0.3">
      <c r="A901" s="9" t="s">
        <v>39</v>
      </c>
      <c r="B901" s="9" t="s">
        <v>44</v>
      </c>
      <c r="C901" s="10" t="s">
        <v>23</v>
      </c>
      <c r="D901" s="9" t="s">
        <v>64</v>
      </c>
      <c r="E901" s="9" t="s">
        <v>51</v>
      </c>
      <c r="F901" s="9">
        <v>65</v>
      </c>
      <c r="G901" s="9">
        <v>78</v>
      </c>
      <c r="H901" s="9">
        <v>82</v>
      </c>
      <c r="I901" s="9">
        <f>SUM(StudentsPerformance[[#This Row],[Math Score]:[Writing Score]])</f>
        <v>225</v>
      </c>
      <c r="J901" s="9" t="str">
        <f>IF(StudentsPerformance[[#This Row],[Parental Level of Education]]= "master's degree", "College", IF(StudentsPerformance[[#This Row],[Parental Level of Education]]="bachelor's degree", "College", IF(StudentsPerformance[[#This Row],[Parental Level of Education]]= "some college", "College", IF(C901= "associate's degree", "Associate", IF(StudentsPerformance[[#This Row],[Parental Level of Education]]= "high school", "High school", IF(StudentsPerformance[[#This Row],[Parental Level of Education]]="some high school", "High school", "N/a"))))))</f>
        <v>High school</v>
      </c>
    </row>
    <row r="902" spans="1:10" x14ac:dyDescent="0.3">
      <c r="A902" s="9" t="s">
        <v>40</v>
      </c>
      <c r="B902" s="9" t="s">
        <v>44</v>
      </c>
      <c r="C902" s="10" t="s">
        <v>16</v>
      </c>
      <c r="D902" s="9" t="s">
        <v>64</v>
      </c>
      <c r="E902" s="9" t="s">
        <v>50</v>
      </c>
      <c r="F902" s="9">
        <v>85</v>
      </c>
      <c r="G902" s="9">
        <v>84</v>
      </c>
      <c r="H902" s="9">
        <v>89</v>
      </c>
      <c r="I902" s="9">
        <f>SUM(StudentsPerformance[[#This Row],[Math Score]:[Writing Score]])</f>
        <v>258</v>
      </c>
      <c r="J902" s="9" t="str">
        <f>IF(StudentsPerformance[[#This Row],[Parental Level of Education]]= "master's degree", "College", IF(StudentsPerformance[[#This Row],[Parental Level of Education]]="bachelor's degree", "College", IF(StudentsPerformance[[#This Row],[Parental Level of Education]]= "some college", "College", IF(C902= "associate's degree", "Associate", IF(StudentsPerformance[[#This Row],[Parental Level of Education]]= "high school", "High school", IF(StudentsPerformance[[#This Row],[Parental Level of Education]]="some high school", "High school", "N/a"))))))</f>
        <v>College</v>
      </c>
    </row>
    <row r="903" spans="1:10" x14ac:dyDescent="0.3">
      <c r="A903" s="9" t="s">
        <v>39</v>
      </c>
      <c r="B903" s="9" t="s">
        <v>42</v>
      </c>
      <c r="C903" s="10" t="s">
        <v>16</v>
      </c>
      <c r="D903" s="9" t="s">
        <v>64</v>
      </c>
      <c r="E903" s="9" t="s">
        <v>50</v>
      </c>
      <c r="F903" s="9">
        <v>73</v>
      </c>
      <c r="G903" s="9">
        <v>78</v>
      </c>
      <c r="H903" s="9">
        <v>74</v>
      </c>
      <c r="I903" s="9">
        <f>SUM(StudentsPerformance[[#This Row],[Math Score]:[Writing Score]])</f>
        <v>225</v>
      </c>
      <c r="J903" s="9" t="str">
        <f>IF(StudentsPerformance[[#This Row],[Parental Level of Education]]= "master's degree", "College", IF(StudentsPerformance[[#This Row],[Parental Level of Education]]="bachelor's degree", "College", IF(StudentsPerformance[[#This Row],[Parental Level of Education]]= "some college", "College", IF(C903= "associate's degree", "Associate", IF(StudentsPerformance[[#This Row],[Parental Level of Education]]= "high school", "High school", IF(StudentsPerformance[[#This Row],[Parental Level of Education]]="some high school", "High school", "N/a"))))))</f>
        <v>College</v>
      </c>
    </row>
    <row r="904" spans="1:10" x14ac:dyDescent="0.3">
      <c r="A904" s="9" t="s">
        <v>39</v>
      </c>
      <c r="B904" s="9" t="s">
        <v>43</v>
      </c>
      <c r="C904" s="10" t="s">
        <v>22</v>
      </c>
      <c r="D904" s="9" t="s">
        <v>65</v>
      </c>
      <c r="E904" s="9" t="s">
        <v>51</v>
      </c>
      <c r="F904" s="9">
        <v>34</v>
      </c>
      <c r="G904" s="9">
        <v>48</v>
      </c>
      <c r="H904" s="9">
        <v>41</v>
      </c>
      <c r="I904" s="9">
        <f>SUM(StudentsPerformance[[#This Row],[Math Score]:[Writing Score]])</f>
        <v>123</v>
      </c>
      <c r="J904" s="9" t="str">
        <f>IF(StudentsPerformance[[#This Row],[Parental Level of Education]]= "master's degree", "College", IF(StudentsPerformance[[#This Row],[Parental Level of Education]]="bachelor's degree", "College", IF(StudentsPerformance[[#This Row],[Parental Level of Education]]= "some college", "College", IF(C904= "associate's degree", "Associate", IF(StudentsPerformance[[#This Row],[Parental Level of Education]]= "high school", "High school", IF(StudentsPerformance[[#This Row],[Parental Level of Education]]="some high school", "High school", "N/a"))))))</f>
        <v>High school</v>
      </c>
    </row>
    <row r="905" spans="1:10" x14ac:dyDescent="0.3">
      <c r="A905" s="9" t="s">
        <v>39</v>
      </c>
      <c r="B905" s="9" t="s">
        <v>44</v>
      </c>
      <c r="C905" s="10" t="s">
        <v>10</v>
      </c>
      <c r="D905" s="9" t="s">
        <v>65</v>
      </c>
      <c r="E905" s="9" t="s">
        <v>51</v>
      </c>
      <c r="F905" s="9">
        <v>93</v>
      </c>
      <c r="G905" s="9">
        <v>100</v>
      </c>
      <c r="H905" s="9">
        <v>100</v>
      </c>
      <c r="I905" s="9">
        <f>SUM(StudentsPerformance[[#This Row],[Math Score]:[Writing Score]])</f>
        <v>293</v>
      </c>
      <c r="J905" s="9" t="str">
        <f>IF(StudentsPerformance[[#This Row],[Parental Level of Education]]= "master's degree", "College", IF(StudentsPerformance[[#This Row],[Parental Level of Education]]="bachelor's degree", "College", IF(StudentsPerformance[[#This Row],[Parental Level of Education]]= "some college", "College", IF(C905= "associate's degree", "Associate", IF(StudentsPerformance[[#This Row],[Parental Level of Education]]= "high school", "High school", IF(StudentsPerformance[[#This Row],[Parental Level of Education]]="some high school", "High school", "N/a"))))))</f>
        <v>College</v>
      </c>
    </row>
    <row r="906" spans="1:10" x14ac:dyDescent="0.3">
      <c r="A906" s="9" t="s">
        <v>39</v>
      </c>
      <c r="B906" s="9" t="s">
        <v>44</v>
      </c>
      <c r="C906" s="10" t="s">
        <v>23</v>
      </c>
      <c r="D906" s="9" t="s">
        <v>65</v>
      </c>
      <c r="E906" s="9" t="s">
        <v>50</v>
      </c>
      <c r="F906" s="9">
        <v>67</v>
      </c>
      <c r="G906" s="9">
        <v>84</v>
      </c>
      <c r="H906" s="9">
        <v>84</v>
      </c>
      <c r="I906" s="9">
        <f>SUM(StudentsPerformance[[#This Row],[Math Score]:[Writing Score]])</f>
        <v>235</v>
      </c>
      <c r="J906" s="9" t="str">
        <f>IF(StudentsPerformance[[#This Row],[Parental Level of Education]]= "master's degree", "College", IF(StudentsPerformance[[#This Row],[Parental Level of Education]]="bachelor's degree", "College", IF(StudentsPerformance[[#This Row],[Parental Level of Education]]= "some college", "College", IF(C906= "associate's degree", "Associate", IF(StudentsPerformance[[#This Row],[Parental Level of Education]]= "high school", "High school", IF(StudentsPerformance[[#This Row],[Parental Level of Education]]="some high school", "High school", "N/a"))))))</f>
        <v>High school</v>
      </c>
    </row>
    <row r="907" spans="1:10" x14ac:dyDescent="0.3">
      <c r="A907" s="9" t="s">
        <v>40</v>
      </c>
      <c r="B907" s="9" t="s">
        <v>44</v>
      </c>
      <c r="C907" s="10" t="s">
        <v>14</v>
      </c>
      <c r="D907" s="9" t="s">
        <v>64</v>
      </c>
      <c r="E907" s="9" t="s">
        <v>50</v>
      </c>
      <c r="F907" s="9">
        <v>88</v>
      </c>
      <c r="G907" s="9">
        <v>77</v>
      </c>
      <c r="H907" s="9">
        <v>77</v>
      </c>
      <c r="I907" s="9">
        <f>SUM(StudentsPerformance[[#This Row],[Math Score]:[Writing Score]])</f>
        <v>242</v>
      </c>
      <c r="J907" s="9" t="str">
        <f>IF(StudentsPerformance[[#This Row],[Parental Level of Education]]= "master's degree", "College", IF(StudentsPerformance[[#This Row],[Parental Level of Education]]="bachelor's degree", "College", IF(StudentsPerformance[[#This Row],[Parental Level of Education]]= "some college", "College", IF(C907= "associate's degree", "Associate", IF(StudentsPerformance[[#This Row],[Parental Level of Education]]= "high school", "High school", IF(StudentsPerformance[[#This Row],[Parental Level of Education]]="some high school", "High school", "N/a"))))))</f>
        <v>College</v>
      </c>
    </row>
    <row r="908" spans="1:10" x14ac:dyDescent="0.3">
      <c r="A908" s="9" t="s">
        <v>40</v>
      </c>
      <c r="B908" s="9" t="s">
        <v>41</v>
      </c>
      <c r="C908" s="10" t="s">
        <v>22</v>
      </c>
      <c r="D908" s="9" t="s">
        <v>64</v>
      </c>
      <c r="E908" s="9" t="s">
        <v>50</v>
      </c>
      <c r="F908" s="9">
        <v>57</v>
      </c>
      <c r="G908" s="9">
        <v>48</v>
      </c>
      <c r="H908" s="9">
        <v>51</v>
      </c>
      <c r="I908" s="9">
        <f>SUM(StudentsPerformance[[#This Row],[Math Score]:[Writing Score]])</f>
        <v>156</v>
      </c>
      <c r="J908" s="9" t="str">
        <f>IF(StudentsPerformance[[#This Row],[Parental Level of Education]]= "master's degree", "College", IF(StudentsPerformance[[#This Row],[Parental Level of Education]]="bachelor's degree", "College", IF(StudentsPerformance[[#This Row],[Parental Level of Education]]= "some college", "College", IF(C908= "associate's degree", "Associate", IF(StudentsPerformance[[#This Row],[Parental Level of Education]]= "high school", "High school", IF(StudentsPerformance[[#This Row],[Parental Level of Education]]="some high school", "High school", "N/a"))))))</f>
        <v>High school</v>
      </c>
    </row>
    <row r="909" spans="1:10" x14ac:dyDescent="0.3">
      <c r="A909" s="9" t="s">
        <v>39</v>
      </c>
      <c r="B909" s="9" t="s">
        <v>44</v>
      </c>
      <c r="C909" s="10" t="s">
        <v>14</v>
      </c>
      <c r="D909" s="9" t="s">
        <v>64</v>
      </c>
      <c r="E909" s="9" t="s">
        <v>51</v>
      </c>
      <c r="F909" s="9">
        <v>79</v>
      </c>
      <c r="G909" s="9">
        <v>84</v>
      </c>
      <c r="H909" s="9">
        <v>91</v>
      </c>
      <c r="I909" s="9">
        <f>SUM(StudentsPerformance[[#This Row],[Math Score]:[Writing Score]])</f>
        <v>254</v>
      </c>
      <c r="J909" s="9" t="str">
        <f>IF(StudentsPerformance[[#This Row],[Parental Level of Education]]= "master's degree", "College", IF(StudentsPerformance[[#This Row],[Parental Level of Education]]="bachelor's degree", "College", IF(StudentsPerformance[[#This Row],[Parental Level of Education]]= "some college", "College", IF(C909= "associate's degree", "Associate", IF(StudentsPerformance[[#This Row],[Parental Level of Education]]= "high school", "High school", IF(StudentsPerformance[[#This Row],[Parental Level of Education]]="some high school", "High school", "N/a"))))))</f>
        <v>College</v>
      </c>
    </row>
    <row r="910" spans="1:10" x14ac:dyDescent="0.3">
      <c r="A910" s="9" t="s">
        <v>39</v>
      </c>
      <c r="B910" s="9" t="s">
        <v>42</v>
      </c>
      <c r="C910" s="10" t="s">
        <v>10</v>
      </c>
      <c r="D910" s="9" t="s">
        <v>65</v>
      </c>
      <c r="E910" s="9" t="s">
        <v>50</v>
      </c>
      <c r="F910" s="9">
        <v>67</v>
      </c>
      <c r="G910" s="9">
        <v>75</v>
      </c>
      <c r="H910" s="9">
        <v>72</v>
      </c>
      <c r="I910" s="9">
        <f>SUM(StudentsPerformance[[#This Row],[Math Score]:[Writing Score]])</f>
        <v>214</v>
      </c>
      <c r="J910" s="9" t="str">
        <f>IF(StudentsPerformance[[#This Row],[Parental Level of Education]]= "master's degree", "College", IF(StudentsPerformance[[#This Row],[Parental Level of Education]]="bachelor's degree", "College", IF(StudentsPerformance[[#This Row],[Parental Level of Education]]= "some college", "College", IF(C910= "associate's degree", "Associate", IF(StudentsPerformance[[#This Row],[Parental Level of Education]]= "high school", "High school", IF(StudentsPerformance[[#This Row],[Parental Level of Education]]="some high school", "High school", "N/a"))))))</f>
        <v>College</v>
      </c>
    </row>
    <row r="911" spans="1:10" x14ac:dyDescent="0.3">
      <c r="A911" s="9" t="s">
        <v>40</v>
      </c>
      <c r="B911" s="9" t="s">
        <v>45</v>
      </c>
      <c r="C911" s="10" t="s">
        <v>10</v>
      </c>
      <c r="D911" s="9" t="s">
        <v>64</v>
      </c>
      <c r="E911" s="9" t="s">
        <v>51</v>
      </c>
      <c r="F911" s="9">
        <v>70</v>
      </c>
      <c r="G911" s="9">
        <v>64</v>
      </c>
      <c r="H911" s="9">
        <v>70</v>
      </c>
      <c r="I911" s="9">
        <f>SUM(StudentsPerformance[[#This Row],[Math Score]:[Writing Score]])</f>
        <v>204</v>
      </c>
      <c r="J911" s="9" t="str">
        <f>IF(StudentsPerformance[[#This Row],[Parental Level of Education]]= "master's degree", "College", IF(StudentsPerformance[[#This Row],[Parental Level of Education]]="bachelor's degree", "College", IF(StudentsPerformance[[#This Row],[Parental Level of Education]]= "some college", "College", IF(C911= "associate's degree", "Associate", IF(StudentsPerformance[[#This Row],[Parental Level of Education]]= "high school", "High school", IF(StudentsPerformance[[#This Row],[Parental Level of Education]]="some high school", "High school", "N/a"))))))</f>
        <v>College</v>
      </c>
    </row>
    <row r="912" spans="1:10" x14ac:dyDescent="0.3">
      <c r="A912" s="9" t="s">
        <v>40</v>
      </c>
      <c r="B912" s="9" t="s">
        <v>44</v>
      </c>
      <c r="C912" s="10" t="s">
        <v>10</v>
      </c>
      <c r="D912" s="9" t="s">
        <v>65</v>
      </c>
      <c r="E912" s="9" t="s">
        <v>50</v>
      </c>
      <c r="F912" s="9">
        <v>50</v>
      </c>
      <c r="G912" s="9">
        <v>42</v>
      </c>
      <c r="H912" s="9">
        <v>48</v>
      </c>
      <c r="I912" s="9">
        <f>SUM(StudentsPerformance[[#This Row],[Math Score]:[Writing Score]])</f>
        <v>140</v>
      </c>
      <c r="J912" s="9" t="str">
        <f>IF(StudentsPerformance[[#This Row],[Parental Level of Education]]= "master's degree", "College", IF(StudentsPerformance[[#This Row],[Parental Level of Education]]="bachelor's degree", "College", IF(StudentsPerformance[[#This Row],[Parental Level of Education]]= "some college", "College", IF(C912= "associate's degree", "Associate", IF(StudentsPerformance[[#This Row],[Parental Level of Education]]= "high school", "High school", IF(StudentsPerformance[[#This Row],[Parental Level of Education]]="some high school", "High school", "N/a"))))))</f>
        <v>College</v>
      </c>
    </row>
    <row r="913" spans="1:10" x14ac:dyDescent="0.3">
      <c r="A913" s="9" t="s">
        <v>39</v>
      </c>
      <c r="B913" s="9" t="s">
        <v>43</v>
      </c>
      <c r="C913" s="10" t="s">
        <v>14</v>
      </c>
      <c r="D913" s="9" t="s">
        <v>64</v>
      </c>
      <c r="E913" s="9" t="s">
        <v>50</v>
      </c>
      <c r="F913" s="9">
        <v>69</v>
      </c>
      <c r="G913" s="9">
        <v>84</v>
      </c>
      <c r="H913" s="9">
        <v>82</v>
      </c>
      <c r="I913" s="9">
        <f>SUM(StudentsPerformance[[#This Row],[Math Score]:[Writing Score]])</f>
        <v>235</v>
      </c>
      <c r="J913" s="9" t="str">
        <f>IF(StudentsPerformance[[#This Row],[Parental Level of Education]]= "master's degree", "College", IF(StudentsPerformance[[#This Row],[Parental Level of Education]]="bachelor's degree", "College", IF(StudentsPerformance[[#This Row],[Parental Level of Education]]= "some college", "College", IF(C913= "associate's degree", "Associate", IF(StudentsPerformance[[#This Row],[Parental Level of Education]]= "high school", "High school", IF(StudentsPerformance[[#This Row],[Parental Level of Education]]="some high school", "High school", "N/a"))))))</f>
        <v>College</v>
      </c>
    </row>
    <row r="914" spans="1:10" x14ac:dyDescent="0.3">
      <c r="A914" s="9" t="s">
        <v>39</v>
      </c>
      <c r="B914" s="9" t="s">
        <v>42</v>
      </c>
      <c r="C914" s="10" t="s">
        <v>10</v>
      </c>
      <c r="D914" s="9" t="s">
        <v>64</v>
      </c>
      <c r="E914" s="9" t="s">
        <v>51</v>
      </c>
      <c r="F914" s="9">
        <v>52</v>
      </c>
      <c r="G914" s="9">
        <v>61</v>
      </c>
      <c r="H914" s="9">
        <v>66</v>
      </c>
      <c r="I914" s="9">
        <f>SUM(StudentsPerformance[[#This Row],[Math Score]:[Writing Score]])</f>
        <v>179</v>
      </c>
      <c r="J914" s="9" t="str">
        <f>IF(StudentsPerformance[[#This Row],[Parental Level of Education]]= "master's degree", "College", IF(StudentsPerformance[[#This Row],[Parental Level of Education]]="bachelor's degree", "College", IF(StudentsPerformance[[#This Row],[Parental Level of Education]]= "some college", "College", IF(C914= "associate's degree", "Associate", IF(StudentsPerformance[[#This Row],[Parental Level of Education]]= "high school", "High school", IF(StudentsPerformance[[#This Row],[Parental Level of Education]]="some high school", "High school", "N/a"))))))</f>
        <v>College</v>
      </c>
    </row>
    <row r="915" spans="1:10" x14ac:dyDescent="0.3">
      <c r="A915" s="9" t="s">
        <v>39</v>
      </c>
      <c r="B915" s="9" t="s">
        <v>42</v>
      </c>
      <c r="C915" s="10" t="s">
        <v>10</v>
      </c>
      <c r="D915" s="9" t="s">
        <v>65</v>
      </c>
      <c r="E915" s="9" t="s">
        <v>51</v>
      </c>
      <c r="F915" s="9">
        <v>47</v>
      </c>
      <c r="G915" s="9">
        <v>62</v>
      </c>
      <c r="H915" s="9">
        <v>66</v>
      </c>
      <c r="I915" s="9">
        <f>SUM(StudentsPerformance[[#This Row],[Math Score]:[Writing Score]])</f>
        <v>175</v>
      </c>
      <c r="J915" s="9" t="str">
        <f>IF(StudentsPerformance[[#This Row],[Parental Level of Education]]= "master's degree", "College", IF(StudentsPerformance[[#This Row],[Parental Level of Education]]="bachelor's degree", "College", IF(StudentsPerformance[[#This Row],[Parental Level of Education]]= "some college", "College", IF(C915= "associate's degree", "Associate", IF(StudentsPerformance[[#This Row],[Parental Level of Education]]= "high school", "High school", IF(StudentsPerformance[[#This Row],[Parental Level of Education]]="some high school", "High school", "N/a"))))))</f>
        <v>College</v>
      </c>
    </row>
    <row r="916" spans="1:10" x14ac:dyDescent="0.3">
      <c r="A916" s="9" t="s">
        <v>39</v>
      </c>
      <c r="B916" s="9" t="s">
        <v>41</v>
      </c>
      <c r="C916" s="10" t="s">
        <v>19</v>
      </c>
      <c r="D916" s="9" t="s">
        <v>65</v>
      </c>
      <c r="E916" s="9" t="s">
        <v>50</v>
      </c>
      <c r="F916" s="9">
        <v>46</v>
      </c>
      <c r="G916" s="9">
        <v>61</v>
      </c>
      <c r="H916" s="9">
        <v>55</v>
      </c>
      <c r="I916" s="9">
        <f>SUM(StudentsPerformance[[#This Row],[Math Score]:[Writing Score]])</f>
        <v>162</v>
      </c>
      <c r="J916" s="9" t="str">
        <f>IF(StudentsPerformance[[#This Row],[Parental Level of Education]]= "master's degree", "College", IF(StudentsPerformance[[#This Row],[Parental Level of Education]]="bachelor's degree", "College", IF(StudentsPerformance[[#This Row],[Parental Level of Education]]= "some college", "College", IF(C916= "associate's degree", "Associate", IF(StudentsPerformance[[#This Row],[Parental Level of Education]]= "high school", "High school", IF(StudentsPerformance[[#This Row],[Parental Level of Education]]="some high school", "High school", "N/a"))))))</f>
        <v>Associate</v>
      </c>
    </row>
    <row r="917" spans="1:10" x14ac:dyDescent="0.3">
      <c r="A917" s="9" t="s">
        <v>39</v>
      </c>
      <c r="B917" s="9" t="s">
        <v>45</v>
      </c>
      <c r="C917" s="10" t="s">
        <v>14</v>
      </c>
      <c r="D917" s="9" t="s">
        <v>64</v>
      </c>
      <c r="E917" s="9" t="s">
        <v>50</v>
      </c>
      <c r="F917" s="9">
        <v>68</v>
      </c>
      <c r="G917" s="9">
        <v>70</v>
      </c>
      <c r="H917" s="9">
        <v>66</v>
      </c>
      <c r="I917" s="9">
        <f>SUM(StudentsPerformance[[#This Row],[Math Score]:[Writing Score]])</f>
        <v>204</v>
      </c>
      <c r="J917" s="9" t="str">
        <f>IF(StudentsPerformance[[#This Row],[Parental Level of Education]]= "master's degree", "College", IF(StudentsPerformance[[#This Row],[Parental Level of Education]]="bachelor's degree", "College", IF(StudentsPerformance[[#This Row],[Parental Level of Education]]= "some college", "College", IF(C917= "associate's degree", "Associate", IF(StudentsPerformance[[#This Row],[Parental Level of Education]]= "high school", "High school", IF(StudentsPerformance[[#This Row],[Parental Level of Education]]="some high school", "High school", "N/a"))))))</f>
        <v>College</v>
      </c>
    </row>
    <row r="918" spans="1:10" x14ac:dyDescent="0.3">
      <c r="A918" s="9" t="s">
        <v>40</v>
      </c>
      <c r="B918" s="9" t="s">
        <v>45</v>
      </c>
      <c r="C918" s="10" t="s">
        <v>10</v>
      </c>
      <c r="D918" s="9" t="s">
        <v>64</v>
      </c>
      <c r="E918" s="9" t="s">
        <v>51</v>
      </c>
      <c r="F918" s="9">
        <v>100</v>
      </c>
      <c r="G918" s="9">
        <v>100</v>
      </c>
      <c r="H918" s="9">
        <v>100</v>
      </c>
      <c r="I918" s="9">
        <f>SUM(StudentsPerformance[[#This Row],[Math Score]:[Writing Score]])</f>
        <v>300</v>
      </c>
      <c r="J918" s="9" t="str">
        <f>IF(StudentsPerformance[[#This Row],[Parental Level of Education]]= "master's degree", "College", IF(StudentsPerformance[[#This Row],[Parental Level of Education]]="bachelor's degree", "College", IF(StudentsPerformance[[#This Row],[Parental Level of Education]]= "some college", "College", IF(C918= "associate's degree", "Associate", IF(StudentsPerformance[[#This Row],[Parental Level of Education]]= "high school", "High school", IF(StudentsPerformance[[#This Row],[Parental Level of Education]]="some high school", "High school", "N/a"))))))</f>
        <v>College</v>
      </c>
    </row>
    <row r="919" spans="1:10" x14ac:dyDescent="0.3">
      <c r="A919" s="9" t="s">
        <v>39</v>
      </c>
      <c r="B919" s="9" t="s">
        <v>42</v>
      </c>
      <c r="C919" s="10" t="s">
        <v>22</v>
      </c>
      <c r="D919" s="9" t="s">
        <v>64</v>
      </c>
      <c r="E919" s="9" t="s">
        <v>50</v>
      </c>
      <c r="F919" s="9">
        <v>44</v>
      </c>
      <c r="G919" s="9">
        <v>61</v>
      </c>
      <c r="H919" s="9">
        <v>52</v>
      </c>
      <c r="I919" s="9">
        <f>SUM(StudentsPerformance[[#This Row],[Math Score]:[Writing Score]])</f>
        <v>157</v>
      </c>
      <c r="J919" s="9" t="str">
        <f>IF(StudentsPerformance[[#This Row],[Parental Level of Education]]= "master's degree", "College", IF(StudentsPerformance[[#This Row],[Parental Level of Education]]="bachelor's degree", "College", IF(StudentsPerformance[[#This Row],[Parental Level of Education]]= "some college", "College", IF(C919= "associate's degree", "Associate", IF(StudentsPerformance[[#This Row],[Parental Level of Education]]= "high school", "High school", IF(StudentsPerformance[[#This Row],[Parental Level of Education]]="some high school", "High school", "N/a"))))))</f>
        <v>High school</v>
      </c>
    </row>
    <row r="920" spans="1:10" x14ac:dyDescent="0.3">
      <c r="A920" s="9" t="s">
        <v>39</v>
      </c>
      <c r="B920" s="9" t="s">
        <v>42</v>
      </c>
      <c r="C920" s="10" t="s">
        <v>19</v>
      </c>
      <c r="D920" s="9" t="s">
        <v>64</v>
      </c>
      <c r="E920" s="9" t="s">
        <v>51</v>
      </c>
      <c r="F920" s="9">
        <v>57</v>
      </c>
      <c r="G920" s="9">
        <v>77</v>
      </c>
      <c r="H920" s="9">
        <v>80</v>
      </c>
      <c r="I920" s="9">
        <f>SUM(StudentsPerformance[[#This Row],[Math Score]:[Writing Score]])</f>
        <v>214</v>
      </c>
      <c r="J920" s="9" t="str">
        <f>IF(StudentsPerformance[[#This Row],[Parental Level of Education]]= "master's degree", "College", IF(StudentsPerformance[[#This Row],[Parental Level of Education]]="bachelor's degree", "College", IF(StudentsPerformance[[#This Row],[Parental Level of Education]]= "some college", "College", IF(C920= "associate's degree", "Associate", IF(StudentsPerformance[[#This Row],[Parental Level of Education]]= "high school", "High school", IF(StudentsPerformance[[#This Row],[Parental Level of Education]]="some high school", "High school", "N/a"))))))</f>
        <v>Associate</v>
      </c>
    </row>
    <row r="921" spans="1:10" x14ac:dyDescent="0.3">
      <c r="A921" s="9" t="s">
        <v>40</v>
      </c>
      <c r="B921" s="9" t="s">
        <v>41</v>
      </c>
      <c r="C921" s="10" t="s">
        <v>14</v>
      </c>
      <c r="D921" s="9" t="s">
        <v>64</v>
      </c>
      <c r="E921" s="9" t="s">
        <v>51</v>
      </c>
      <c r="F921" s="9">
        <v>91</v>
      </c>
      <c r="G921" s="9">
        <v>96</v>
      </c>
      <c r="H921" s="9">
        <v>91</v>
      </c>
      <c r="I921" s="9">
        <f>SUM(StudentsPerformance[[#This Row],[Math Score]:[Writing Score]])</f>
        <v>278</v>
      </c>
      <c r="J921" s="9" t="str">
        <f>IF(StudentsPerformance[[#This Row],[Parental Level of Education]]= "master's degree", "College", IF(StudentsPerformance[[#This Row],[Parental Level of Education]]="bachelor's degree", "College", IF(StudentsPerformance[[#This Row],[Parental Level of Education]]= "some college", "College", IF(C921= "associate's degree", "Associate", IF(StudentsPerformance[[#This Row],[Parental Level of Education]]= "high school", "High school", IF(StudentsPerformance[[#This Row],[Parental Level of Education]]="some high school", "High school", "N/a"))))))</f>
        <v>College</v>
      </c>
    </row>
    <row r="922" spans="1:10" x14ac:dyDescent="0.3">
      <c r="A922" s="9" t="s">
        <v>40</v>
      </c>
      <c r="B922" s="9" t="s">
        <v>44</v>
      </c>
      <c r="C922" s="10" t="s">
        <v>22</v>
      </c>
      <c r="D922" s="9" t="s">
        <v>65</v>
      </c>
      <c r="E922" s="9" t="s">
        <v>50</v>
      </c>
      <c r="F922" s="9">
        <v>69</v>
      </c>
      <c r="G922" s="9">
        <v>70</v>
      </c>
      <c r="H922" s="9">
        <v>67</v>
      </c>
      <c r="I922" s="9">
        <f>SUM(StudentsPerformance[[#This Row],[Math Score]:[Writing Score]])</f>
        <v>206</v>
      </c>
      <c r="J922" s="9" t="str">
        <f>IF(StudentsPerformance[[#This Row],[Parental Level of Education]]= "master's degree", "College", IF(StudentsPerformance[[#This Row],[Parental Level of Education]]="bachelor's degree", "College", IF(StudentsPerformance[[#This Row],[Parental Level of Education]]= "some college", "College", IF(C922= "associate's degree", "Associate", IF(StudentsPerformance[[#This Row],[Parental Level of Education]]= "high school", "High school", IF(StudentsPerformance[[#This Row],[Parental Level of Education]]="some high school", "High school", "N/a"))))))</f>
        <v>High school</v>
      </c>
    </row>
    <row r="923" spans="1:10" x14ac:dyDescent="0.3">
      <c r="A923" s="9" t="s">
        <v>39</v>
      </c>
      <c r="B923" s="9" t="s">
        <v>42</v>
      </c>
      <c r="C923" s="10" t="s">
        <v>22</v>
      </c>
      <c r="D923" s="9" t="s">
        <v>65</v>
      </c>
      <c r="E923" s="9" t="s">
        <v>50</v>
      </c>
      <c r="F923" s="9">
        <v>35</v>
      </c>
      <c r="G923" s="9">
        <v>53</v>
      </c>
      <c r="H923" s="9">
        <v>46</v>
      </c>
      <c r="I923" s="9">
        <f>SUM(StudentsPerformance[[#This Row],[Math Score]:[Writing Score]])</f>
        <v>134</v>
      </c>
      <c r="J923" s="9" t="str">
        <f>IF(StudentsPerformance[[#This Row],[Parental Level of Education]]= "master's degree", "College", IF(StudentsPerformance[[#This Row],[Parental Level of Education]]="bachelor's degree", "College", IF(StudentsPerformance[[#This Row],[Parental Level of Education]]= "some college", "College", IF(C923= "associate's degree", "Associate", IF(StudentsPerformance[[#This Row],[Parental Level of Education]]= "high school", "High school", IF(StudentsPerformance[[#This Row],[Parental Level of Education]]="some high school", "High school", "N/a"))))))</f>
        <v>High school</v>
      </c>
    </row>
    <row r="924" spans="1:10" x14ac:dyDescent="0.3">
      <c r="A924" s="9" t="s">
        <v>40</v>
      </c>
      <c r="B924" s="9" t="s">
        <v>44</v>
      </c>
      <c r="C924" s="10" t="s">
        <v>22</v>
      </c>
      <c r="D924" s="9" t="s">
        <v>64</v>
      </c>
      <c r="E924" s="9" t="s">
        <v>50</v>
      </c>
      <c r="F924" s="9">
        <v>72</v>
      </c>
      <c r="G924" s="9">
        <v>66</v>
      </c>
      <c r="H924" s="9">
        <v>66</v>
      </c>
      <c r="I924" s="9">
        <f>SUM(StudentsPerformance[[#This Row],[Math Score]:[Writing Score]])</f>
        <v>204</v>
      </c>
      <c r="J924" s="9" t="str">
        <f>IF(StudentsPerformance[[#This Row],[Parental Level of Education]]= "master's degree", "College", IF(StudentsPerformance[[#This Row],[Parental Level of Education]]="bachelor's degree", "College", IF(StudentsPerformance[[#This Row],[Parental Level of Education]]= "some college", "College", IF(C924= "associate's degree", "Associate", IF(StudentsPerformance[[#This Row],[Parental Level of Education]]= "high school", "High school", IF(StudentsPerformance[[#This Row],[Parental Level of Education]]="some high school", "High school", "N/a"))))))</f>
        <v>High school</v>
      </c>
    </row>
    <row r="925" spans="1:10" x14ac:dyDescent="0.3">
      <c r="A925" s="9" t="s">
        <v>39</v>
      </c>
      <c r="B925" s="9" t="s">
        <v>41</v>
      </c>
      <c r="C925" s="10" t="s">
        <v>19</v>
      </c>
      <c r="D925" s="9" t="s">
        <v>65</v>
      </c>
      <c r="E925" s="9" t="s">
        <v>50</v>
      </c>
      <c r="F925" s="9">
        <v>54</v>
      </c>
      <c r="G925" s="9">
        <v>65</v>
      </c>
      <c r="H925" s="9">
        <v>65</v>
      </c>
      <c r="I925" s="9">
        <f>SUM(StudentsPerformance[[#This Row],[Math Score]:[Writing Score]])</f>
        <v>184</v>
      </c>
      <c r="J925" s="9" t="str">
        <f>IF(StudentsPerformance[[#This Row],[Parental Level of Education]]= "master's degree", "College", IF(StudentsPerformance[[#This Row],[Parental Level of Education]]="bachelor's degree", "College", IF(StudentsPerformance[[#This Row],[Parental Level of Education]]= "some college", "College", IF(C925= "associate's degree", "Associate", IF(StudentsPerformance[[#This Row],[Parental Level of Education]]= "high school", "High school", IF(StudentsPerformance[[#This Row],[Parental Level of Education]]="some high school", "High school", "N/a"))))))</f>
        <v>Associate</v>
      </c>
    </row>
    <row r="926" spans="1:10" x14ac:dyDescent="0.3">
      <c r="A926" s="9" t="s">
        <v>40</v>
      </c>
      <c r="B926" s="9" t="s">
        <v>44</v>
      </c>
      <c r="C926" s="10" t="s">
        <v>22</v>
      </c>
      <c r="D926" s="9" t="s">
        <v>65</v>
      </c>
      <c r="E926" s="9" t="s">
        <v>50</v>
      </c>
      <c r="F926" s="9">
        <v>74</v>
      </c>
      <c r="G926" s="9">
        <v>70</v>
      </c>
      <c r="H926" s="9">
        <v>69</v>
      </c>
      <c r="I926" s="9">
        <f>SUM(StudentsPerformance[[#This Row],[Math Score]:[Writing Score]])</f>
        <v>213</v>
      </c>
      <c r="J926" s="9" t="str">
        <f>IF(StudentsPerformance[[#This Row],[Parental Level of Education]]= "master's degree", "College", IF(StudentsPerformance[[#This Row],[Parental Level of Education]]="bachelor's degree", "College", IF(StudentsPerformance[[#This Row],[Parental Level of Education]]= "some college", "College", IF(C926= "associate's degree", "Associate", IF(StudentsPerformance[[#This Row],[Parental Level of Education]]= "high school", "High school", IF(StudentsPerformance[[#This Row],[Parental Level of Education]]="some high school", "High school", "N/a"))))))</f>
        <v>High school</v>
      </c>
    </row>
    <row r="927" spans="1:10" x14ac:dyDescent="0.3">
      <c r="A927" s="9" t="s">
        <v>40</v>
      </c>
      <c r="B927" s="9" t="s">
        <v>45</v>
      </c>
      <c r="C927" s="10" t="s">
        <v>23</v>
      </c>
      <c r="D927" s="9" t="s">
        <v>64</v>
      </c>
      <c r="E927" s="9" t="s">
        <v>51</v>
      </c>
      <c r="F927" s="9">
        <v>74</v>
      </c>
      <c r="G927" s="9">
        <v>64</v>
      </c>
      <c r="H927" s="9">
        <v>60</v>
      </c>
      <c r="I927" s="9">
        <f>SUM(StudentsPerformance[[#This Row],[Math Score]:[Writing Score]])</f>
        <v>198</v>
      </c>
      <c r="J927" s="9" t="str">
        <f>IF(StudentsPerformance[[#This Row],[Parental Level of Education]]= "master's degree", "College", IF(StudentsPerformance[[#This Row],[Parental Level of Education]]="bachelor's degree", "College", IF(StudentsPerformance[[#This Row],[Parental Level of Education]]= "some college", "College", IF(C927= "associate's degree", "Associate", IF(StudentsPerformance[[#This Row],[Parental Level of Education]]= "high school", "High school", IF(StudentsPerformance[[#This Row],[Parental Level of Education]]="some high school", "High school", "N/a"))))))</f>
        <v>High school</v>
      </c>
    </row>
    <row r="928" spans="1:10" x14ac:dyDescent="0.3">
      <c r="A928" s="9" t="s">
        <v>40</v>
      </c>
      <c r="B928" s="9" t="s">
        <v>45</v>
      </c>
      <c r="C928" s="10" t="s">
        <v>19</v>
      </c>
      <c r="D928" s="9" t="s">
        <v>65</v>
      </c>
      <c r="E928" s="9" t="s">
        <v>50</v>
      </c>
      <c r="F928" s="9">
        <v>64</v>
      </c>
      <c r="G928" s="9">
        <v>56</v>
      </c>
      <c r="H928" s="9">
        <v>52</v>
      </c>
      <c r="I928" s="9">
        <f>SUM(StudentsPerformance[[#This Row],[Math Score]:[Writing Score]])</f>
        <v>172</v>
      </c>
      <c r="J928" s="9" t="str">
        <f>IF(StudentsPerformance[[#This Row],[Parental Level of Education]]= "master's degree", "College", IF(StudentsPerformance[[#This Row],[Parental Level of Education]]="bachelor's degree", "College", IF(StudentsPerformance[[#This Row],[Parental Level of Education]]= "some college", "College", IF(C928= "associate's degree", "Associate", IF(StudentsPerformance[[#This Row],[Parental Level of Education]]= "high school", "High school", IF(StudentsPerformance[[#This Row],[Parental Level of Education]]="some high school", "High school", "N/a"))))))</f>
        <v>Associate</v>
      </c>
    </row>
    <row r="929" spans="1:10" x14ac:dyDescent="0.3">
      <c r="A929" s="9" t="s">
        <v>39</v>
      </c>
      <c r="B929" s="9" t="s">
        <v>44</v>
      </c>
      <c r="C929" s="10" t="s">
        <v>22</v>
      </c>
      <c r="D929" s="9" t="s">
        <v>65</v>
      </c>
      <c r="E929" s="9" t="s">
        <v>51</v>
      </c>
      <c r="F929" s="9">
        <v>65</v>
      </c>
      <c r="G929" s="9">
        <v>61</v>
      </c>
      <c r="H929" s="9">
        <v>71</v>
      </c>
      <c r="I929" s="9">
        <f>SUM(StudentsPerformance[[#This Row],[Math Score]:[Writing Score]])</f>
        <v>197</v>
      </c>
      <c r="J929" s="9" t="str">
        <f>IF(StudentsPerformance[[#This Row],[Parental Level of Education]]= "master's degree", "College", IF(StudentsPerformance[[#This Row],[Parental Level of Education]]="bachelor's degree", "College", IF(StudentsPerformance[[#This Row],[Parental Level of Education]]= "some college", "College", IF(C929= "associate's degree", "Associate", IF(StudentsPerformance[[#This Row],[Parental Level of Education]]= "high school", "High school", IF(StudentsPerformance[[#This Row],[Parental Level of Education]]="some high school", "High school", "N/a"))))))</f>
        <v>High school</v>
      </c>
    </row>
    <row r="930" spans="1:10" x14ac:dyDescent="0.3">
      <c r="A930" s="9" t="s">
        <v>40</v>
      </c>
      <c r="B930" s="9" t="s">
        <v>45</v>
      </c>
      <c r="C930" s="10" t="s">
        <v>19</v>
      </c>
      <c r="D930" s="9" t="s">
        <v>65</v>
      </c>
      <c r="E930" s="9" t="s">
        <v>51</v>
      </c>
      <c r="F930" s="9">
        <v>46</v>
      </c>
      <c r="G930" s="9">
        <v>43</v>
      </c>
      <c r="H930" s="9">
        <v>44</v>
      </c>
      <c r="I930" s="9">
        <f>SUM(StudentsPerformance[[#This Row],[Math Score]:[Writing Score]])</f>
        <v>133</v>
      </c>
      <c r="J930" s="9" t="str">
        <f>IF(StudentsPerformance[[#This Row],[Parental Level of Education]]= "master's degree", "College", IF(StudentsPerformance[[#This Row],[Parental Level of Education]]="bachelor's degree", "College", IF(StudentsPerformance[[#This Row],[Parental Level of Education]]= "some college", "College", IF(C930= "associate's degree", "Associate", IF(StudentsPerformance[[#This Row],[Parental Level of Education]]= "high school", "High school", IF(StudentsPerformance[[#This Row],[Parental Level of Education]]="some high school", "High school", "N/a"))))))</f>
        <v>Associate</v>
      </c>
    </row>
    <row r="931" spans="1:10" x14ac:dyDescent="0.3">
      <c r="A931" s="9" t="s">
        <v>39</v>
      </c>
      <c r="B931" s="9" t="s">
        <v>42</v>
      </c>
      <c r="C931" s="10" t="s">
        <v>23</v>
      </c>
      <c r="D931" s="9" t="s">
        <v>65</v>
      </c>
      <c r="E931" s="9" t="s">
        <v>50</v>
      </c>
      <c r="F931" s="9">
        <v>48</v>
      </c>
      <c r="G931" s="9">
        <v>56</v>
      </c>
      <c r="H931" s="9">
        <v>51</v>
      </c>
      <c r="I931" s="9">
        <f>SUM(StudentsPerformance[[#This Row],[Math Score]:[Writing Score]])</f>
        <v>155</v>
      </c>
      <c r="J931" s="9" t="str">
        <f>IF(StudentsPerformance[[#This Row],[Parental Level of Education]]= "master's degree", "College", IF(StudentsPerformance[[#This Row],[Parental Level of Education]]="bachelor's degree", "College", IF(StudentsPerformance[[#This Row],[Parental Level of Education]]= "some college", "College", IF(C931= "associate's degree", "Associate", IF(StudentsPerformance[[#This Row],[Parental Level of Education]]= "high school", "High school", IF(StudentsPerformance[[#This Row],[Parental Level of Education]]="some high school", "High school", "N/a"))))))</f>
        <v>High school</v>
      </c>
    </row>
    <row r="932" spans="1:10" x14ac:dyDescent="0.3">
      <c r="A932" s="9" t="s">
        <v>40</v>
      </c>
      <c r="B932" s="9" t="s">
        <v>42</v>
      </c>
      <c r="C932" s="10" t="s">
        <v>14</v>
      </c>
      <c r="D932" s="9" t="s">
        <v>65</v>
      </c>
      <c r="E932" s="9" t="s">
        <v>51</v>
      </c>
      <c r="F932" s="9">
        <v>67</v>
      </c>
      <c r="G932" s="9">
        <v>74</v>
      </c>
      <c r="H932" s="9">
        <v>70</v>
      </c>
      <c r="I932" s="9">
        <f>SUM(StudentsPerformance[[#This Row],[Math Score]:[Writing Score]])</f>
        <v>211</v>
      </c>
      <c r="J932" s="9" t="str">
        <f>IF(StudentsPerformance[[#This Row],[Parental Level of Education]]= "master's degree", "College", IF(StudentsPerformance[[#This Row],[Parental Level of Education]]="bachelor's degree", "College", IF(StudentsPerformance[[#This Row],[Parental Level of Education]]= "some college", "College", IF(C932= "associate's degree", "Associate", IF(StudentsPerformance[[#This Row],[Parental Level of Education]]= "high school", "High school", IF(StudentsPerformance[[#This Row],[Parental Level of Education]]="some high school", "High school", "N/a"))))))</f>
        <v>College</v>
      </c>
    </row>
    <row r="933" spans="1:10" x14ac:dyDescent="0.3">
      <c r="A933" s="9" t="s">
        <v>40</v>
      </c>
      <c r="B933" s="9" t="s">
        <v>44</v>
      </c>
      <c r="C933" s="10" t="s">
        <v>14</v>
      </c>
      <c r="D933" s="9" t="s">
        <v>65</v>
      </c>
      <c r="E933" s="9" t="s">
        <v>50</v>
      </c>
      <c r="F933" s="9">
        <v>62</v>
      </c>
      <c r="G933" s="9">
        <v>57</v>
      </c>
      <c r="H933" s="9">
        <v>62</v>
      </c>
      <c r="I933" s="9">
        <f>SUM(StudentsPerformance[[#This Row],[Math Score]:[Writing Score]])</f>
        <v>181</v>
      </c>
      <c r="J933" s="9" t="str">
        <f>IF(StudentsPerformance[[#This Row],[Parental Level of Education]]= "master's degree", "College", IF(StudentsPerformance[[#This Row],[Parental Level of Education]]="bachelor's degree", "College", IF(StudentsPerformance[[#This Row],[Parental Level of Education]]= "some college", "College", IF(C933= "associate's degree", "Associate", IF(StudentsPerformance[[#This Row],[Parental Level of Education]]= "high school", "High school", IF(StudentsPerformance[[#This Row],[Parental Level of Education]]="some high school", "High school", "N/a"))))))</f>
        <v>College</v>
      </c>
    </row>
    <row r="934" spans="1:10" x14ac:dyDescent="0.3">
      <c r="A934" s="9" t="s">
        <v>40</v>
      </c>
      <c r="B934" s="9" t="s">
        <v>44</v>
      </c>
      <c r="C934" s="10" t="s">
        <v>19</v>
      </c>
      <c r="D934" s="9" t="s">
        <v>65</v>
      </c>
      <c r="E934" s="9" t="s">
        <v>51</v>
      </c>
      <c r="F934" s="9">
        <v>61</v>
      </c>
      <c r="G934" s="9">
        <v>71</v>
      </c>
      <c r="H934" s="9">
        <v>73</v>
      </c>
      <c r="I934" s="9">
        <f>SUM(StudentsPerformance[[#This Row],[Math Score]:[Writing Score]])</f>
        <v>205</v>
      </c>
      <c r="J934" s="9" t="str">
        <f>IF(StudentsPerformance[[#This Row],[Parental Level of Education]]= "master's degree", "College", IF(StudentsPerformance[[#This Row],[Parental Level of Education]]="bachelor's degree", "College", IF(StudentsPerformance[[#This Row],[Parental Level of Education]]= "some college", "College", IF(C934= "associate's degree", "Associate", IF(StudentsPerformance[[#This Row],[Parental Level of Education]]= "high school", "High school", IF(StudentsPerformance[[#This Row],[Parental Level of Education]]="some high school", "High school", "N/a"))))))</f>
        <v>Associate</v>
      </c>
    </row>
    <row r="935" spans="1:10" x14ac:dyDescent="0.3">
      <c r="A935" s="9" t="s">
        <v>40</v>
      </c>
      <c r="B935" s="9" t="s">
        <v>42</v>
      </c>
      <c r="C935" s="10" t="s">
        <v>10</v>
      </c>
      <c r="D935" s="9" t="s">
        <v>65</v>
      </c>
      <c r="E935" s="9" t="s">
        <v>51</v>
      </c>
      <c r="F935" s="9">
        <v>70</v>
      </c>
      <c r="G935" s="9">
        <v>75</v>
      </c>
      <c r="H935" s="9">
        <v>74</v>
      </c>
      <c r="I935" s="9">
        <f>SUM(StudentsPerformance[[#This Row],[Math Score]:[Writing Score]])</f>
        <v>219</v>
      </c>
      <c r="J935" s="9" t="str">
        <f>IF(StudentsPerformance[[#This Row],[Parental Level of Education]]= "master's degree", "College", IF(StudentsPerformance[[#This Row],[Parental Level of Education]]="bachelor's degree", "College", IF(StudentsPerformance[[#This Row],[Parental Level of Education]]= "some college", "College", IF(C935= "associate's degree", "Associate", IF(StudentsPerformance[[#This Row],[Parental Level of Education]]= "high school", "High school", IF(StudentsPerformance[[#This Row],[Parental Level of Education]]="some high school", "High school", "N/a"))))))</f>
        <v>College</v>
      </c>
    </row>
    <row r="936" spans="1:10" x14ac:dyDescent="0.3">
      <c r="A936" s="9" t="s">
        <v>40</v>
      </c>
      <c r="B936" s="9" t="s">
        <v>42</v>
      </c>
      <c r="C936" s="10" t="s">
        <v>19</v>
      </c>
      <c r="D936" s="9" t="s">
        <v>64</v>
      </c>
      <c r="E936" s="9" t="s">
        <v>51</v>
      </c>
      <c r="F936" s="9">
        <v>98</v>
      </c>
      <c r="G936" s="9">
        <v>87</v>
      </c>
      <c r="H936" s="9">
        <v>90</v>
      </c>
      <c r="I936" s="9">
        <f>SUM(StudentsPerformance[[#This Row],[Math Score]:[Writing Score]])</f>
        <v>275</v>
      </c>
      <c r="J936" s="9" t="str">
        <f>IF(StudentsPerformance[[#This Row],[Parental Level of Education]]= "master's degree", "College", IF(StudentsPerformance[[#This Row],[Parental Level of Education]]="bachelor's degree", "College", IF(StudentsPerformance[[#This Row],[Parental Level of Education]]= "some college", "College", IF(C936= "associate's degree", "Associate", IF(StudentsPerformance[[#This Row],[Parental Level of Education]]= "high school", "High school", IF(StudentsPerformance[[#This Row],[Parental Level of Education]]="some high school", "High school", "N/a"))))))</f>
        <v>Associate</v>
      </c>
    </row>
    <row r="937" spans="1:10" x14ac:dyDescent="0.3">
      <c r="A937" s="9" t="s">
        <v>40</v>
      </c>
      <c r="B937" s="9" t="s">
        <v>44</v>
      </c>
      <c r="C937" s="10" t="s">
        <v>14</v>
      </c>
      <c r="D937" s="9" t="s">
        <v>65</v>
      </c>
      <c r="E937" s="9" t="s">
        <v>50</v>
      </c>
      <c r="F937" s="9">
        <v>70</v>
      </c>
      <c r="G937" s="9">
        <v>63</v>
      </c>
      <c r="H937" s="9">
        <v>58</v>
      </c>
      <c r="I937" s="9">
        <f>SUM(StudentsPerformance[[#This Row],[Math Score]:[Writing Score]])</f>
        <v>191</v>
      </c>
      <c r="J937" s="9" t="str">
        <f>IF(StudentsPerformance[[#This Row],[Parental Level of Education]]= "master's degree", "College", IF(StudentsPerformance[[#This Row],[Parental Level of Education]]="bachelor's degree", "College", IF(StudentsPerformance[[#This Row],[Parental Level of Education]]= "some college", "College", IF(C937= "associate's degree", "Associate", IF(StudentsPerformance[[#This Row],[Parental Level of Education]]= "high school", "High school", IF(StudentsPerformance[[#This Row],[Parental Level of Education]]="some high school", "High school", "N/a"))))))</f>
        <v>College</v>
      </c>
    </row>
    <row r="938" spans="1:10" x14ac:dyDescent="0.3">
      <c r="A938" s="9" t="s">
        <v>40</v>
      </c>
      <c r="B938" s="9" t="s">
        <v>43</v>
      </c>
      <c r="C938" s="10" t="s">
        <v>19</v>
      </c>
      <c r="D938" s="9" t="s">
        <v>64</v>
      </c>
      <c r="E938" s="9" t="s">
        <v>50</v>
      </c>
      <c r="F938" s="9">
        <v>67</v>
      </c>
      <c r="G938" s="9">
        <v>57</v>
      </c>
      <c r="H938" s="9">
        <v>53</v>
      </c>
      <c r="I938" s="9">
        <f>SUM(StudentsPerformance[[#This Row],[Math Score]:[Writing Score]])</f>
        <v>177</v>
      </c>
      <c r="J938" s="9" t="str">
        <f>IF(StudentsPerformance[[#This Row],[Parental Level of Education]]= "master's degree", "College", IF(StudentsPerformance[[#This Row],[Parental Level of Education]]="bachelor's degree", "College", IF(StudentsPerformance[[#This Row],[Parental Level of Education]]= "some college", "College", IF(C938= "associate's degree", "Associate", IF(StudentsPerformance[[#This Row],[Parental Level of Education]]= "high school", "High school", IF(StudentsPerformance[[#This Row],[Parental Level of Education]]="some high school", "High school", "N/a"))))))</f>
        <v>Associate</v>
      </c>
    </row>
    <row r="939" spans="1:10" x14ac:dyDescent="0.3">
      <c r="A939" s="9" t="s">
        <v>39</v>
      </c>
      <c r="B939" s="9" t="s">
        <v>45</v>
      </c>
      <c r="C939" s="10" t="s">
        <v>22</v>
      </c>
      <c r="D939" s="9" t="s">
        <v>65</v>
      </c>
      <c r="E939" s="9" t="s">
        <v>50</v>
      </c>
      <c r="F939" s="9">
        <v>57</v>
      </c>
      <c r="G939" s="9">
        <v>58</v>
      </c>
      <c r="H939" s="9">
        <v>57</v>
      </c>
      <c r="I939" s="9">
        <f>SUM(StudentsPerformance[[#This Row],[Math Score]:[Writing Score]])</f>
        <v>172</v>
      </c>
      <c r="J939" s="9" t="str">
        <f>IF(StudentsPerformance[[#This Row],[Parental Level of Education]]= "master's degree", "College", IF(StudentsPerformance[[#This Row],[Parental Level of Education]]="bachelor's degree", "College", IF(StudentsPerformance[[#This Row],[Parental Level of Education]]= "some college", "College", IF(C939= "associate's degree", "Associate", IF(StudentsPerformance[[#This Row],[Parental Level of Education]]= "high school", "High school", IF(StudentsPerformance[[#This Row],[Parental Level of Education]]="some high school", "High school", "N/a"))))))</f>
        <v>High school</v>
      </c>
    </row>
    <row r="940" spans="1:10" x14ac:dyDescent="0.3">
      <c r="A940" s="9" t="s">
        <v>40</v>
      </c>
      <c r="B940" s="9" t="s">
        <v>44</v>
      </c>
      <c r="C940" s="10" t="s">
        <v>14</v>
      </c>
      <c r="D940" s="9" t="s">
        <v>64</v>
      </c>
      <c r="E940" s="9" t="s">
        <v>51</v>
      </c>
      <c r="F940" s="9">
        <v>85</v>
      </c>
      <c r="G940" s="9">
        <v>81</v>
      </c>
      <c r="H940" s="9">
        <v>85</v>
      </c>
      <c r="I940" s="9">
        <f>SUM(StudentsPerformance[[#This Row],[Math Score]:[Writing Score]])</f>
        <v>251</v>
      </c>
      <c r="J940" s="9" t="str">
        <f>IF(StudentsPerformance[[#This Row],[Parental Level of Education]]= "master's degree", "College", IF(StudentsPerformance[[#This Row],[Parental Level of Education]]="bachelor's degree", "College", IF(StudentsPerformance[[#This Row],[Parental Level of Education]]= "some college", "College", IF(C940= "associate's degree", "Associate", IF(StudentsPerformance[[#This Row],[Parental Level of Education]]= "high school", "High school", IF(StudentsPerformance[[#This Row],[Parental Level of Education]]="some high school", "High school", "N/a"))))))</f>
        <v>College</v>
      </c>
    </row>
    <row r="941" spans="1:10" x14ac:dyDescent="0.3">
      <c r="A941" s="9" t="s">
        <v>40</v>
      </c>
      <c r="B941" s="9" t="s">
        <v>44</v>
      </c>
      <c r="C941" s="10" t="s">
        <v>23</v>
      </c>
      <c r="D941" s="9" t="s">
        <v>64</v>
      </c>
      <c r="E941" s="9" t="s">
        <v>51</v>
      </c>
      <c r="F941" s="9">
        <v>77</v>
      </c>
      <c r="G941" s="9">
        <v>68</v>
      </c>
      <c r="H941" s="9">
        <v>69</v>
      </c>
      <c r="I941" s="9">
        <f>SUM(StudentsPerformance[[#This Row],[Math Score]:[Writing Score]])</f>
        <v>214</v>
      </c>
      <c r="J941" s="9" t="str">
        <f>IF(StudentsPerformance[[#This Row],[Parental Level of Education]]= "master's degree", "College", IF(StudentsPerformance[[#This Row],[Parental Level of Education]]="bachelor's degree", "College", IF(StudentsPerformance[[#This Row],[Parental Level of Education]]= "some college", "College", IF(C941= "associate's degree", "Associate", IF(StudentsPerformance[[#This Row],[Parental Level of Education]]= "high school", "High school", IF(StudentsPerformance[[#This Row],[Parental Level of Education]]="some high school", "High school", "N/a"))))))</f>
        <v>High school</v>
      </c>
    </row>
    <row r="942" spans="1:10" x14ac:dyDescent="0.3">
      <c r="A942" s="9" t="s">
        <v>40</v>
      </c>
      <c r="B942" s="9" t="s">
        <v>42</v>
      </c>
      <c r="C942" s="10" t="s">
        <v>16</v>
      </c>
      <c r="D942" s="9" t="s">
        <v>65</v>
      </c>
      <c r="E942" s="9" t="s">
        <v>51</v>
      </c>
      <c r="F942" s="9">
        <v>72</v>
      </c>
      <c r="G942" s="9">
        <v>66</v>
      </c>
      <c r="H942" s="9">
        <v>72</v>
      </c>
      <c r="I942" s="9">
        <f>SUM(StudentsPerformance[[#This Row],[Math Score]:[Writing Score]])</f>
        <v>210</v>
      </c>
      <c r="J942" s="9" t="str">
        <f>IF(StudentsPerformance[[#This Row],[Parental Level of Education]]= "master's degree", "College", IF(StudentsPerformance[[#This Row],[Parental Level of Education]]="bachelor's degree", "College", IF(StudentsPerformance[[#This Row],[Parental Level of Education]]= "some college", "College", IF(C942= "associate's degree", "Associate", IF(StudentsPerformance[[#This Row],[Parental Level of Education]]= "high school", "High school", IF(StudentsPerformance[[#This Row],[Parental Level of Education]]="some high school", "High school", "N/a"))))))</f>
        <v>College</v>
      </c>
    </row>
    <row r="943" spans="1:10" x14ac:dyDescent="0.3">
      <c r="A943" s="9" t="s">
        <v>39</v>
      </c>
      <c r="B943" s="9" t="s">
        <v>44</v>
      </c>
      <c r="C943" s="10" t="s">
        <v>16</v>
      </c>
      <c r="D943" s="9" t="s">
        <v>64</v>
      </c>
      <c r="E943" s="9" t="s">
        <v>50</v>
      </c>
      <c r="F943" s="9">
        <v>78</v>
      </c>
      <c r="G943" s="9">
        <v>91</v>
      </c>
      <c r="H943" s="9">
        <v>96</v>
      </c>
      <c r="I943" s="9">
        <f>SUM(StudentsPerformance[[#This Row],[Math Score]:[Writing Score]])</f>
        <v>265</v>
      </c>
      <c r="J943" s="9" t="str">
        <f>IF(StudentsPerformance[[#This Row],[Parental Level of Education]]= "master's degree", "College", IF(StudentsPerformance[[#This Row],[Parental Level of Education]]="bachelor's degree", "College", IF(StudentsPerformance[[#This Row],[Parental Level of Education]]= "some college", "College", IF(C943= "associate's degree", "Associate", IF(StudentsPerformance[[#This Row],[Parental Level of Education]]= "high school", "High school", IF(StudentsPerformance[[#This Row],[Parental Level of Education]]="some high school", "High school", "N/a"))))))</f>
        <v>College</v>
      </c>
    </row>
    <row r="944" spans="1:10" x14ac:dyDescent="0.3">
      <c r="A944" s="9" t="s">
        <v>40</v>
      </c>
      <c r="B944" s="9" t="s">
        <v>42</v>
      </c>
      <c r="C944" s="10" t="s">
        <v>22</v>
      </c>
      <c r="D944" s="9" t="s">
        <v>64</v>
      </c>
      <c r="E944" s="9" t="s">
        <v>50</v>
      </c>
      <c r="F944" s="9">
        <v>81</v>
      </c>
      <c r="G944" s="9">
        <v>66</v>
      </c>
      <c r="H944" s="9">
        <v>64</v>
      </c>
      <c r="I944" s="9">
        <f>SUM(StudentsPerformance[[#This Row],[Math Score]:[Writing Score]])</f>
        <v>211</v>
      </c>
      <c r="J944" s="9" t="str">
        <f>IF(StudentsPerformance[[#This Row],[Parental Level of Education]]= "master's degree", "College", IF(StudentsPerformance[[#This Row],[Parental Level of Education]]="bachelor's degree", "College", IF(StudentsPerformance[[#This Row],[Parental Level of Education]]= "some college", "College", IF(C944= "associate's degree", "Associate", IF(StudentsPerformance[[#This Row],[Parental Level of Education]]= "high school", "High school", IF(StudentsPerformance[[#This Row],[Parental Level of Education]]="some high school", "High school", "N/a"))))))</f>
        <v>High school</v>
      </c>
    </row>
    <row r="945" spans="1:10" x14ac:dyDescent="0.3">
      <c r="A945" s="9" t="s">
        <v>40</v>
      </c>
      <c r="B945" s="9" t="s">
        <v>43</v>
      </c>
      <c r="C945" s="10" t="s">
        <v>23</v>
      </c>
      <c r="D945" s="9" t="s">
        <v>65</v>
      </c>
      <c r="E945" s="9" t="s">
        <v>51</v>
      </c>
      <c r="F945" s="9">
        <v>61</v>
      </c>
      <c r="G945" s="9">
        <v>62</v>
      </c>
      <c r="H945" s="9">
        <v>61</v>
      </c>
      <c r="I945" s="9">
        <f>SUM(StudentsPerformance[[#This Row],[Math Score]:[Writing Score]])</f>
        <v>184</v>
      </c>
      <c r="J945" s="9" t="str">
        <f>IF(StudentsPerformance[[#This Row],[Parental Level of Education]]= "master's degree", "College", IF(StudentsPerformance[[#This Row],[Parental Level of Education]]="bachelor's degree", "College", IF(StudentsPerformance[[#This Row],[Parental Level of Education]]= "some college", "College", IF(C945= "associate's degree", "Associate", IF(StudentsPerformance[[#This Row],[Parental Level of Education]]= "high school", "High school", IF(StudentsPerformance[[#This Row],[Parental Level of Education]]="some high school", "High school", "N/a"))))))</f>
        <v>High school</v>
      </c>
    </row>
    <row r="946" spans="1:10" x14ac:dyDescent="0.3">
      <c r="A946" s="9" t="s">
        <v>39</v>
      </c>
      <c r="B946" s="9" t="s">
        <v>41</v>
      </c>
      <c r="C946" s="10" t="s">
        <v>22</v>
      </c>
      <c r="D946" s="9" t="s">
        <v>64</v>
      </c>
      <c r="E946" s="9" t="s">
        <v>50</v>
      </c>
      <c r="F946" s="9">
        <v>58</v>
      </c>
      <c r="G946" s="9">
        <v>68</v>
      </c>
      <c r="H946" s="9">
        <v>61</v>
      </c>
      <c r="I946" s="9">
        <f>SUM(StudentsPerformance[[#This Row],[Math Score]:[Writing Score]])</f>
        <v>187</v>
      </c>
      <c r="J946" s="9" t="str">
        <f>IF(StudentsPerformance[[#This Row],[Parental Level of Education]]= "master's degree", "College", IF(StudentsPerformance[[#This Row],[Parental Level of Education]]="bachelor's degree", "College", IF(StudentsPerformance[[#This Row],[Parental Level of Education]]= "some college", "College", IF(C946= "associate's degree", "Associate", IF(StudentsPerformance[[#This Row],[Parental Level of Education]]= "high school", "High school", IF(StudentsPerformance[[#This Row],[Parental Level of Education]]="some high school", "High school", "N/a"))))))</f>
        <v>High school</v>
      </c>
    </row>
    <row r="947" spans="1:10" x14ac:dyDescent="0.3">
      <c r="A947" s="9" t="s">
        <v>39</v>
      </c>
      <c r="B947" s="9" t="s">
        <v>42</v>
      </c>
      <c r="C947" s="10" t="s">
        <v>19</v>
      </c>
      <c r="D947" s="9" t="s">
        <v>64</v>
      </c>
      <c r="E947" s="9" t="s">
        <v>50</v>
      </c>
      <c r="F947" s="9">
        <v>54</v>
      </c>
      <c r="G947" s="9">
        <v>61</v>
      </c>
      <c r="H947" s="9">
        <v>58</v>
      </c>
      <c r="I947" s="9">
        <f>SUM(StudentsPerformance[[#This Row],[Math Score]:[Writing Score]])</f>
        <v>173</v>
      </c>
      <c r="J947" s="9" t="str">
        <f>IF(StudentsPerformance[[#This Row],[Parental Level of Education]]= "master's degree", "College", IF(StudentsPerformance[[#This Row],[Parental Level of Education]]="bachelor's degree", "College", IF(StudentsPerformance[[#This Row],[Parental Level of Education]]= "some college", "College", IF(C947= "associate's degree", "Associate", IF(StudentsPerformance[[#This Row],[Parental Level of Education]]= "high school", "High school", IF(StudentsPerformance[[#This Row],[Parental Level of Education]]="some high school", "High school", "N/a"))))))</f>
        <v>Associate</v>
      </c>
    </row>
    <row r="948" spans="1:10" x14ac:dyDescent="0.3">
      <c r="A948" s="9" t="s">
        <v>40</v>
      </c>
      <c r="B948" s="9" t="s">
        <v>41</v>
      </c>
      <c r="C948" s="10" t="s">
        <v>22</v>
      </c>
      <c r="D948" s="9" t="s">
        <v>64</v>
      </c>
      <c r="E948" s="9" t="s">
        <v>50</v>
      </c>
      <c r="F948" s="9">
        <v>82</v>
      </c>
      <c r="G948" s="9">
        <v>82</v>
      </c>
      <c r="H948" s="9">
        <v>80</v>
      </c>
      <c r="I948" s="9">
        <f>SUM(StudentsPerformance[[#This Row],[Math Score]:[Writing Score]])</f>
        <v>244</v>
      </c>
      <c r="J948" s="9" t="str">
        <f>IF(StudentsPerformance[[#This Row],[Parental Level of Education]]= "master's degree", "College", IF(StudentsPerformance[[#This Row],[Parental Level of Education]]="bachelor's degree", "College", IF(StudentsPerformance[[#This Row],[Parental Level of Education]]= "some college", "College", IF(C948= "associate's degree", "Associate", IF(StudentsPerformance[[#This Row],[Parental Level of Education]]= "high school", "High school", IF(StudentsPerformance[[#This Row],[Parental Level of Education]]="some high school", "High school", "N/a"))))))</f>
        <v>High school</v>
      </c>
    </row>
    <row r="949" spans="1:10" x14ac:dyDescent="0.3">
      <c r="A949" s="9" t="s">
        <v>39</v>
      </c>
      <c r="B949" s="9" t="s">
        <v>44</v>
      </c>
      <c r="C949" s="10" t="s">
        <v>14</v>
      </c>
      <c r="D949" s="9" t="s">
        <v>65</v>
      </c>
      <c r="E949" s="9" t="s">
        <v>50</v>
      </c>
      <c r="F949" s="9">
        <v>49</v>
      </c>
      <c r="G949" s="9">
        <v>58</v>
      </c>
      <c r="H949" s="9">
        <v>60</v>
      </c>
      <c r="I949" s="9">
        <f>SUM(StudentsPerformance[[#This Row],[Math Score]:[Writing Score]])</f>
        <v>167</v>
      </c>
      <c r="J949" s="9" t="str">
        <f>IF(StudentsPerformance[[#This Row],[Parental Level of Education]]= "master's degree", "College", IF(StudentsPerformance[[#This Row],[Parental Level of Education]]="bachelor's degree", "College", IF(StudentsPerformance[[#This Row],[Parental Level of Education]]= "some college", "College", IF(C949= "associate's degree", "Associate", IF(StudentsPerformance[[#This Row],[Parental Level of Education]]= "high school", "High school", IF(StudentsPerformance[[#This Row],[Parental Level of Education]]="some high school", "High school", "N/a"))))))</f>
        <v>College</v>
      </c>
    </row>
    <row r="950" spans="1:10" x14ac:dyDescent="0.3">
      <c r="A950" s="9" t="s">
        <v>40</v>
      </c>
      <c r="B950" s="9" t="s">
        <v>41</v>
      </c>
      <c r="C950" s="10" t="s">
        <v>23</v>
      </c>
      <c r="D950" s="9" t="s">
        <v>65</v>
      </c>
      <c r="E950" s="9" t="s">
        <v>51</v>
      </c>
      <c r="F950" s="9">
        <v>49</v>
      </c>
      <c r="G950" s="9">
        <v>50</v>
      </c>
      <c r="H950" s="9">
        <v>52</v>
      </c>
      <c r="I950" s="9">
        <f>SUM(StudentsPerformance[[#This Row],[Math Score]:[Writing Score]])</f>
        <v>151</v>
      </c>
      <c r="J950" s="9" t="str">
        <f>IF(StudentsPerformance[[#This Row],[Parental Level of Education]]= "master's degree", "College", IF(StudentsPerformance[[#This Row],[Parental Level of Education]]="bachelor's degree", "College", IF(StudentsPerformance[[#This Row],[Parental Level of Education]]= "some college", "College", IF(C950= "associate's degree", "Associate", IF(StudentsPerformance[[#This Row],[Parental Level of Education]]= "high school", "High school", IF(StudentsPerformance[[#This Row],[Parental Level of Education]]="some high school", "High school", "N/a"))))))</f>
        <v>High school</v>
      </c>
    </row>
    <row r="951" spans="1:10" x14ac:dyDescent="0.3">
      <c r="A951" s="9" t="s">
        <v>39</v>
      </c>
      <c r="B951" s="9" t="s">
        <v>45</v>
      </c>
      <c r="C951" s="10" t="s">
        <v>22</v>
      </c>
      <c r="D951" s="9" t="s">
        <v>65</v>
      </c>
      <c r="E951" s="9" t="s">
        <v>51</v>
      </c>
      <c r="F951" s="9">
        <v>57</v>
      </c>
      <c r="G951" s="9">
        <v>75</v>
      </c>
      <c r="H951" s="9">
        <v>73</v>
      </c>
      <c r="I951" s="9">
        <f>SUM(StudentsPerformance[[#This Row],[Math Score]:[Writing Score]])</f>
        <v>205</v>
      </c>
      <c r="J951" s="9" t="str">
        <f>IF(StudentsPerformance[[#This Row],[Parental Level of Education]]= "master's degree", "College", IF(StudentsPerformance[[#This Row],[Parental Level of Education]]="bachelor's degree", "College", IF(StudentsPerformance[[#This Row],[Parental Level of Education]]= "some college", "College", IF(C951= "associate's degree", "Associate", IF(StudentsPerformance[[#This Row],[Parental Level of Education]]= "high school", "High school", IF(StudentsPerformance[[#This Row],[Parental Level of Education]]="some high school", "High school", "N/a"))))))</f>
        <v>High school</v>
      </c>
    </row>
    <row r="952" spans="1:10" x14ac:dyDescent="0.3">
      <c r="A952" s="9" t="s">
        <v>40</v>
      </c>
      <c r="B952" s="9" t="s">
        <v>45</v>
      </c>
      <c r="C952" s="10" t="s">
        <v>22</v>
      </c>
      <c r="D952" s="9" t="s">
        <v>64</v>
      </c>
      <c r="E952" s="9" t="s">
        <v>50</v>
      </c>
      <c r="F952" s="9">
        <v>94</v>
      </c>
      <c r="G952" s="9">
        <v>73</v>
      </c>
      <c r="H952" s="9">
        <v>71</v>
      </c>
      <c r="I952" s="9">
        <f>SUM(StudentsPerformance[[#This Row],[Math Score]:[Writing Score]])</f>
        <v>238</v>
      </c>
      <c r="J952" s="9" t="str">
        <f>IF(StudentsPerformance[[#This Row],[Parental Level of Education]]= "master's degree", "College", IF(StudentsPerformance[[#This Row],[Parental Level of Education]]="bachelor's degree", "College", IF(StudentsPerformance[[#This Row],[Parental Level of Education]]= "some college", "College", IF(C952= "associate's degree", "Associate", IF(StudentsPerformance[[#This Row],[Parental Level of Education]]= "high school", "High school", IF(StudentsPerformance[[#This Row],[Parental Level of Education]]="some high school", "High school", "N/a"))))))</f>
        <v>High school</v>
      </c>
    </row>
    <row r="953" spans="1:10" x14ac:dyDescent="0.3">
      <c r="A953" s="9" t="s">
        <v>39</v>
      </c>
      <c r="B953" s="9" t="s">
        <v>44</v>
      </c>
      <c r="C953" s="10" t="s">
        <v>14</v>
      </c>
      <c r="D953" s="9" t="s">
        <v>64</v>
      </c>
      <c r="E953" s="9" t="s">
        <v>51</v>
      </c>
      <c r="F953" s="9">
        <v>75</v>
      </c>
      <c r="G953" s="9">
        <v>77</v>
      </c>
      <c r="H953" s="9">
        <v>83</v>
      </c>
      <c r="I953" s="9">
        <f>SUM(StudentsPerformance[[#This Row],[Math Score]:[Writing Score]])</f>
        <v>235</v>
      </c>
      <c r="J953" s="9" t="str">
        <f>IF(StudentsPerformance[[#This Row],[Parental Level of Education]]= "master's degree", "College", IF(StudentsPerformance[[#This Row],[Parental Level of Education]]="bachelor's degree", "College", IF(StudentsPerformance[[#This Row],[Parental Level of Education]]= "some college", "College", IF(C953= "associate's degree", "Associate", IF(StudentsPerformance[[#This Row],[Parental Level of Education]]= "high school", "High school", IF(StudentsPerformance[[#This Row],[Parental Level of Education]]="some high school", "High school", "N/a"))))))</f>
        <v>College</v>
      </c>
    </row>
    <row r="954" spans="1:10" x14ac:dyDescent="0.3">
      <c r="A954" s="9" t="s">
        <v>39</v>
      </c>
      <c r="B954" s="9" t="s">
        <v>45</v>
      </c>
      <c r="C954" s="10" t="s">
        <v>23</v>
      </c>
      <c r="D954" s="9" t="s">
        <v>65</v>
      </c>
      <c r="E954" s="9" t="s">
        <v>50</v>
      </c>
      <c r="F954" s="9">
        <v>74</v>
      </c>
      <c r="G954" s="9">
        <v>74</v>
      </c>
      <c r="H954" s="9">
        <v>72</v>
      </c>
      <c r="I954" s="9">
        <f>SUM(StudentsPerformance[[#This Row],[Math Score]:[Writing Score]])</f>
        <v>220</v>
      </c>
      <c r="J954" s="9" t="str">
        <f>IF(StudentsPerformance[[#This Row],[Parental Level of Education]]= "master's degree", "College", IF(StudentsPerformance[[#This Row],[Parental Level of Education]]="bachelor's degree", "College", IF(StudentsPerformance[[#This Row],[Parental Level of Education]]= "some college", "College", IF(C954= "associate's degree", "Associate", IF(StudentsPerformance[[#This Row],[Parental Level of Education]]= "high school", "High school", IF(StudentsPerformance[[#This Row],[Parental Level of Education]]="some high school", "High school", "N/a"))))))</f>
        <v>High school</v>
      </c>
    </row>
    <row r="955" spans="1:10" x14ac:dyDescent="0.3">
      <c r="A955" s="9" t="s">
        <v>40</v>
      </c>
      <c r="B955" s="9" t="s">
        <v>42</v>
      </c>
      <c r="C955" s="10" t="s">
        <v>22</v>
      </c>
      <c r="D955" s="9" t="s">
        <v>64</v>
      </c>
      <c r="E955" s="9" t="s">
        <v>51</v>
      </c>
      <c r="F955" s="9">
        <v>58</v>
      </c>
      <c r="G955" s="9">
        <v>52</v>
      </c>
      <c r="H955" s="9">
        <v>54</v>
      </c>
      <c r="I955" s="9">
        <f>SUM(StudentsPerformance[[#This Row],[Math Score]:[Writing Score]])</f>
        <v>164</v>
      </c>
      <c r="J955" s="9" t="str">
        <f>IF(StudentsPerformance[[#This Row],[Parental Level of Education]]= "master's degree", "College", IF(StudentsPerformance[[#This Row],[Parental Level of Education]]="bachelor's degree", "College", IF(StudentsPerformance[[#This Row],[Parental Level of Education]]= "some college", "College", IF(C955= "associate's degree", "Associate", IF(StudentsPerformance[[#This Row],[Parental Level of Education]]= "high school", "High school", IF(StudentsPerformance[[#This Row],[Parental Level of Education]]="some high school", "High school", "N/a"))))))</f>
        <v>High school</v>
      </c>
    </row>
    <row r="956" spans="1:10" x14ac:dyDescent="0.3">
      <c r="A956" s="9" t="s">
        <v>39</v>
      </c>
      <c r="B956" s="9" t="s">
        <v>42</v>
      </c>
      <c r="C956" s="10" t="s">
        <v>14</v>
      </c>
      <c r="D956" s="9" t="s">
        <v>64</v>
      </c>
      <c r="E956" s="9" t="s">
        <v>50</v>
      </c>
      <c r="F956" s="9">
        <v>62</v>
      </c>
      <c r="G956" s="9">
        <v>69</v>
      </c>
      <c r="H956" s="9">
        <v>69</v>
      </c>
      <c r="I956" s="9">
        <f>SUM(StudentsPerformance[[#This Row],[Math Score]:[Writing Score]])</f>
        <v>200</v>
      </c>
      <c r="J956" s="9" t="str">
        <f>IF(StudentsPerformance[[#This Row],[Parental Level of Education]]= "master's degree", "College", IF(StudentsPerformance[[#This Row],[Parental Level of Education]]="bachelor's degree", "College", IF(StudentsPerformance[[#This Row],[Parental Level of Education]]= "some college", "College", IF(C956= "associate's degree", "Associate", IF(StudentsPerformance[[#This Row],[Parental Level of Education]]= "high school", "High school", IF(StudentsPerformance[[#This Row],[Parental Level of Education]]="some high school", "High school", "N/a"))))))</f>
        <v>College</v>
      </c>
    </row>
    <row r="957" spans="1:10" x14ac:dyDescent="0.3">
      <c r="A957" s="9" t="s">
        <v>40</v>
      </c>
      <c r="B957" s="9" t="s">
        <v>45</v>
      </c>
      <c r="C957" s="10" t="s">
        <v>19</v>
      </c>
      <c r="D957" s="9" t="s">
        <v>64</v>
      </c>
      <c r="E957" s="9" t="s">
        <v>50</v>
      </c>
      <c r="F957" s="9">
        <v>72</v>
      </c>
      <c r="G957" s="9">
        <v>57</v>
      </c>
      <c r="H957" s="9">
        <v>62</v>
      </c>
      <c r="I957" s="9">
        <f>SUM(StudentsPerformance[[#This Row],[Math Score]:[Writing Score]])</f>
        <v>191</v>
      </c>
      <c r="J957" s="9" t="str">
        <f>IF(StudentsPerformance[[#This Row],[Parental Level of Education]]= "master's degree", "College", IF(StudentsPerformance[[#This Row],[Parental Level of Education]]="bachelor's degree", "College", IF(StudentsPerformance[[#This Row],[Parental Level of Education]]= "some college", "College", IF(C957= "associate's degree", "Associate", IF(StudentsPerformance[[#This Row],[Parental Level of Education]]= "high school", "High school", IF(StudentsPerformance[[#This Row],[Parental Level of Education]]="some high school", "High school", "N/a"))))))</f>
        <v>Associate</v>
      </c>
    </row>
    <row r="958" spans="1:10" x14ac:dyDescent="0.3">
      <c r="A958" s="9" t="s">
        <v>40</v>
      </c>
      <c r="B958" s="9" t="s">
        <v>42</v>
      </c>
      <c r="C958" s="10" t="s">
        <v>14</v>
      </c>
      <c r="D958" s="9" t="s">
        <v>64</v>
      </c>
      <c r="E958" s="9" t="s">
        <v>50</v>
      </c>
      <c r="F958" s="9">
        <v>84</v>
      </c>
      <c r="G958" s="9">
        <v>87</v>
      </c>
      <c r="H958" s="9">
        <v>81</v>
      </c>
      <c r="I958" s="9">
        <f>SUM(StudentsPerformance[[#This Row],[Math Score]:[Writing Score]])</f>
        <v>252</v>
      </c>
      <c r="J958" s="9" t="str">
        <f>IF(StudentsPerformance[[#This Row],[Parental Level of Education]]= "master's degree", "College", IF(StudentsPerformance[[#This Row],[Parental Level of Education]]="bachelor's degree", "College", IF(StudentsPerformance[[#This Row],[Parental Level of Education]]= "some college", "College", IF(C958= "associate's degree", "Associate", IF(StudentsPerformance[[#This Row],[Parental Level of Education]]= "high school", "High school", IF(StudentsPerformance[[#This Row],[Parental Level of Education]]="some high school", "High school", "N/a"))))))</f>
        <v>College</v>
      </c>
    </row>
    <row r="959" spans="1:10" x14ac:dyDescent="0.3">
      <c r="A959" s="9" t="s">
        <v>39</v>
      </c>
      <c r="B959" s="9" t="s">
        <v>44</v>
      </c>
      <c r="C959" s="10" t="s">
        <v>16</v>
      </c>
      <c r="D959" s="9" t="s">
        <v>64</v>
      </c>
      <c r="E959" s="9" t="s">
        <v>50</v>
      </c>
      <c r="F959" s="9">
        <v>92</v>
      </c>
      <c r="G959" s="9">
        <v>100</v>
      </c>
      <c r="H959" s="9">
        <v>100</v>
      </c>
      <c r="I959" s="9">
        <f>SUM(StudentsPerformance[[#This Row],[Math Score]:[Writing Score]])</f>
        <v>292</v>
      </c>
      <c r="J959" s="9" t="str">
        <f>IF(StudentsPerformance[[#This Row],[Parental Level of Education]]= "master's degree", "College", IF(StudentsPerformance[[#This Row],[Parental Level of Education]]="bachelor's degree", "College", IF(StudentsPerformance[[#This Row],[Parental Level of Education]]= "some college", "College", IF(C959= "associate's degree", "Associate", IF(StudentsPerformance[[#This Row],[Parental Level of Education]]= "high school", "High school", IF(StudentsPerformance[[#This Row],[Parental Level of Education]]="some high school", "High school", "N/a"))))))</f>
        <v>College</v>
      </c>
    </row>
    <row r="960" spans="1:10" x14ac:dyDescent="0.3">
      <c r="A960" s="9" t="s">
        <v>39</v>
      </c>
      <c r="B960" s="9" t="s">
        <v>44</v>
      </c>
      <c r="C960" s="10" t="s">
        <v>22</v>
      </c>
      <c r="D960" s="9" t="s">
        <v>64</v>
      </c>
      <c r="E960" s="9" t="s">
        <v>50</v>
      </c>
      <c r="F960" s="9">
        <v>45</v>
      </c>
      <c r="G960" s="9">
        <v>63</v>
      </c>
      <c r="H960" s="9">
        <v>59</v>
      </c>
      <c r="I960" s="9">
        <f>SUM(StudentsPerformance[[#This Row],[Math Score]:[Writing Score]])</f>
        <v>167</v>
      </c>
      <c r="J960" s="9" t="str">
        <f>IF(StudentsPerformance[[#This Row],[Parental Level of Education]]= "master's degree", "College", IF(StudentsPerformance[[#This Row],[Parental Level of Education]]="bachelor's degree", "College", IF(StudentsPerformance[[#This Row],[Parental Level of Education]]= "some college", "College", IF(C960= "associate's degree", "Associate", IF(StudentsPerformance[[#This Row],[Parental Level of Education]]= "high school", "High school", IF(StudentsPerformance[[#This Row],[Parental Level of Education]]="some high school", "High school", "N/a"))))))</f>
        <v>High school</v>
      </c>
    </row>
    <row r="961" spans="1:10" x14ac:dyDescent="0.3">
      <c r="A961" s="9" t="s">
        <v>40</v>
      </c>
      <c r="B961" s="9" t="s">
        <v>42</v>
      </c>
      <c r="C961" s="10" t="s">
        <v>22</v>
      </c>
      <c r="D961" s="9" t="s">
        <v>64</v>
      </c>
      <c r="E961" s="9" t="s">
        <v>50</v>
      </c>
      <c r="F961" s="9">
        <v>75</v>
      </c>
      <c r="G961" s="9">
        <v>81</v>
      </c>
      <c r="H961" s="9">
        <v>71</v>
      </c>
      <c r="I961" s="9">
        <f>SUM(StudentsPerformance[[#This Row],[Math Score]:[Writing Score]])</f>
        <v>227</v>
      </c>
      <c r="J961" s="9" t="str">
        <f>IF(StudentsPerformance[[#This Row],[Parental Level of Education]]= "master's degree", "College", IF(StudentsPerformance[[#This Row],[Parental Level of Education]]="bachelor's degree", "College", IF(StudentsPerformance[[#This Row],[Parental Level of Education]]= "some college", "College", IF(C961= "associate's degree", "Associate", IF(StudentsPerformance[[#This Row],[Parental Level of Education]]= "high school", "High school", IF(StudentsPerformance[[#This Row],[Parental Level of Education]]="some high school", "High school", "N/a"))))))</f>
        <v>High school</v>
      </c>
    </row>
    <row r="962" spans="1:10" x14ac:dyDescent="0.3">
      <c r="A962" s="9" t="s">
        <v>39</v>
      </c>
      <c r="B962" s="9" t="s">
        <v>43</v>
      </c>
      <c r="C962" s="10" t="s">
        <v>14</v>
      </c>
      <c r="D962" s="9" t="s">
        <v>64</v>
      </c>
      <c r="E962" s="9" t="s">
        <v>50</v>
      </c>
      <c r="F962" s="9">
        <v>56</v>
      </c>
      <c r="G962" s="9">
        <v>58</v>
      </c>
      <c r="H962" s="9">
        <v>64</v>
      </c>
      <c r="I962" s="9">
        <f>SUM(StudentsPerformance[[#This Row],[Math Score]:[Writing Score]])</f>
        <v>178</v>
      </c>
      <c r="J962" s="9" t="str">
        <f>IF(StudentsPerformance[[#This Row],[Parental Level of Education]]= "master's degree", "College", IF(StudentsPerformance[[#This Row],[Parental Level of Education]]="bachelor's degree", "College", IF(StudentsPerformance[[#This Row],[Parental Level of Education]]= "some college", "College", IF(C962= "associate's degree", "Associate", IF(StudentsPerformance[[#This Row],[Parental Level of Education]]= "high school", "High school", IF(StudentsPerformance[[#This Row],[Parental Level of Education]]="some high school", "High school", "N/a"))))))</f>
        <v>College</v>
      </c>
    </row>
    <row r="963" spans="1:10" x14ac:dyDescent="0.3">
      <c r="A963" s="9" t="s">
        <v>39</v>
      </c>
      <c r="B963" s="9" t="s">
        <v>44</v>
      </c>
      <c r="C963" s="10" t="s">
        <v>23</v>
      </c>
      <c r="D963" s="9" t="s">
        <v>65</v>
      </c>
      <c r="E963" s="9" t="s">
        <v>50</v>
      </c>
      <c r="F963" s="9">
        <v>48</v>
      </c>
      <c r="G963" s="9">
        <v>54</v>
      </c>
      <c r="H963" s="9">
        <v>53</v>
      </c>
      <c r="I963" s="9">
        <f>SUM(StudentsPerformance[[#This Row],[Math Score]:[Writing Score]])</f>
        <v>155</v>
      </c>
      <c r="J963" s="9" t="str">
        <f>IF(StudentsPerformance[[#This Row],[Parental Level of Education]]= "master's degree", "College", IF(StudentsPerformance[[#This Row],[Parental Level of Education]]="bachelor's degree", "College", IF(StudentsPerformance[[#This Row],[Parental Level of Education]]= "some college", "College", IF(C963= "associate's degree", "Associate", IF(StudentsPerformance[[#This Row],[Parental Level of Education]]= "high school", "High school", IF(StudentsPerformance[[#This Row],[Parental Level of Education]]="some high school", "High school", "N/a"))))))</f>
        <v>High school</v>
      </c>
    </row>
    <row r="964" spans="1:10" x14ac:dyDescent="0.3">
      <c r="A964" s="9" t="s">
        <v>39</v>
      </c>
      <c r="B964" s="9" t="s">
        <v>45</v>
      </c>
      <c r="C964" s="10" t="s">
        <v>19</v>
      </c>
      <c r="D964" s="9" t="s">
        <v>64</v>
      </c>
      <c r="E964" s="9" t="s">
        <v>50</v>
      </c>
      <c r="F964" s="9">
        <v>100</v>
      </c>
      <c r="G964" s="9">
        <v>100</v>
      </c>
      <c r="H964" s="9">
        <v>100</v>
      </c>
      <c r="I964" s="9">
        <f>SUM(StudentsPerformance[[#This Row],[Math Score]:[Writing Score]])</f>
        <v>300</v>
      </c>
      <c r="J964" s="9" t="str">
        <f>IF(StudentsPerformance[[#This Row],[Parental Level of Education]]= "master's degree", "College", IF(StudentsPerformance[[#This Row],[Parental Level of Education]]="bachelor's degree", "College", IF(StudentsPerformance[[#This Row],[Parental Level of Education]]= "some college", "College", IF(C964= "associate's degree", "Associate", IF(StudentsPerformance[[#This Row],[Parental Level of Education]]= "high school", "High school", IF(StudentsPerformance[[#This Row],[Parental Level of Education]]="some high school", "High school", "N/a"))))))</f>
        <v>Associate</v>
      </c>
    </row>
    <row r="965" spans="1:10" x14ac:dyDescent="0.3">
      <c r="A965" s="9" t="s">
        <v>39</v>
      </c>
      <c r="B965" s="9" t="s">
        <v>42</v>
      </c>
      <c r="C965" s="10" t="s">
        <v>23</v>
      </c>
      <c r="D965" s="9" t="s">
        <v>65</v>
      </c>
      <c r="E965" s="9" t="s">
        <v>51</v>
      </c>
      <c r="F965" s="9">
        <v>65</v>
      </c>
      <c r="G965" s="9">
        <v>76</v>
      </c>
      <c r="H965" s="9">
        <v>75</v>
      </c>
      <c r="I965" s="9">
        <f>SUM(StudentsPerformance[[#This Row],[Math Score]:[Writing Score]])</f>
        <v>216</v>
      </c>
      <c r="J965" s="9" t="str">
        <f>IF(StudentsPerformance[[#This Row],[Parental Level of Education]]= "master's degree", "College", IF(StudentsPerformance[[#This Row],[Parental Level of Education]]="bachelor's degree", "College", IF(StudentsPerformance[[#This Row],[Parental Level of Education]]= "some college", "College", IF(C965= "associate's degree", "Associate", IF(StudentsPerformance[[#This Row],[Parental Level of Education]]= "high school", "High school", IF(StudentsPerformance[[#This Row],[Parental Level of Education]]="some high school", "High school", "N/a"))))))</f>
        <v>High school</v>
      </c>
    </row>
    <row r="966" spans="1:10" x14ac:dyDescent="0.3">
      <c r="A966" s="9" t="s">
        <v>40</v>
      </c>
      <c r="B966" s="9" t="s">
        <v>44</v>
      </c>
      <c r="C966" s="10" t="s">
        <v>14</v>
      </c>
      <c r="D966" s="9" t="s">
        <v>64</v>
      </c>
      <c r="E966" s="9" t="s">
        <v>50</v>
      </c>
      <c r="F966" s="9">
        <v>72</v>
      </c>
      <c r="G966" s="9">
        <v>57</v>
      </c>
      <c r="H966" s="9">
        <v>58</v>
      </c>
      <c r="I966" s="9">
        <f>SUM(StudentsPerformance[[#This Row],[Math Score]:[Writing Score]])</f>
        <v>187</v>
      </c>
      <c r="J966" s="9" t="str">
        <f>IF(StudentsPerformance[[#This Row],[Parental Level of Education]]= "master's degree", "College", IF(StudentsPerformance[[#This Row],[Parental Level of Education]]="bachelor's degree", "College", IF(StudentsPerformance[[#This Row],[Parental Level of Education]]= "some college", "College", IF(C966= "associate's degree", "Associate", IF(StudentsPerformance[[#This Row],[Parental Level of Education]]= "high school", "High school", IF(StudentsPerformance[[#This Row],[Parental Level of Education]]="some high school", "High school", "N/a"))))))</f>
        <v>College</v>
      </c>
    </row>
    <row r="967" spans="1:10" x14ac:dyDescent="0.3">
      <c r="A967" s="9" t="s">
        <v>39</v>
      </c>
      <c r="B967" s="9" t="s">
        <v>44</v>
      </c>
      <c r="C967" s="10" t="s">
        <v>14</v>
      </c>
      <c r="D967" s="9" t="s">
        <v>64</v>
      </c>
      <c r="E967" s="9" t="s">
        <v>50</v>
      </c>
      <c r="F967" s="9">
        <v>62</v>
      </c>
      <c r="G967" s="9">
        <v>70</v>
      </c>
      <c r="H967" s="9">
        <v>72</v>
      </c>
      <c r="I967" s="9">
        <f>SUM(StudentsPerformance[[#This Row],[Math Score]:[Writing Score]])</f>
        <v>204</v>
      </c>
      <c r="J967" s="9" t="str">
        <f>IF(StudentsPerformance[[#This Row],[Parental Level of Education]]= "master's degree", "College", IF(StudentsPerformance[[#This Row],[Parental Level of Education]]="bachelor's degree", "College", IF(StudentsPerformance[[#This Row],[Parental Level of Education]]= "some college", "College", IF(C967= "associate's degree", "Associate", IF(StudentsPerformance[[#This Row],[Parental Level of Education]]= "high school", "High school", IF(StudentsPerformance[[#This Row],[Parental Level of Education]]="some high school", "High school", "N/a"))))))</f>
        <v>College</v>
      </c>
    </row>
    <row r="968" spans="1:10" x14ac:dyDescent="0.3">
      <c r="A968" s="9" t="s">
        <v>40</v>
      </c>
      <c r="B968" s="9" t="s">
        <v>43</v>
      </c>
      <c r="C968" s="10" t="s">
        <v>23</v>
      </c>
      <c r="D968" s="9" t="s">
        <v>64</v>
      </c>
      <c r="E968" s="9" t="s">
        <v>51</v>
      </c>
      <c r="F968" s="9">
        <v>66</v>
      </c>
      <c r="G968" s="9">
        <v>68</v>
      </c>
      <c r="H968" s="9">
        <v>64</v>
      </c>
      <c r="I968" s="9">
        <f>SUM(StudentsPerformance[[#This Row],[Math Score]:[Writing Score]])</f>
        <v>198</v>
      </c>
      <c r="J968" s="9" t="str">
        <f>IF(StudentsPerformance[[#This Row],[Parental Level of Education]]= "master's degree", "College", IF(StudentsPerformance[[#This Row],[Parental Level of Education]]="bachelor's degree", "College", IF(StudentsPerformance[[#This Row],[Parental Level of Education]]= "some college", "College", IF(C968= "associate's degree", "Associate", IF(StudentsPerformance[[#This Row],[Parental Level of Education]]= "high school", "High school", IF(StudentsPerformance[[#This Row],[Parental Level of Education]]="some high school", "High school", "N/a"))))))</f>
        <v>High school</v>
      </c>
    </row>
    <row r="969" spans="1:10" x14ac:dyDescent="0.3">
      <c r="A969" s="9" t="s">
        <v>40</v>
      </c>
      <c r="B969" s="9" t="s">
        <v>42</v>
      </c>
      <c r="C969" s="10" t="s">
        <v>14</v>
      </c>
      <c r="D969" s="9" t="s">
        <v>64</v>
      </c>
      <c r="E969" s="9" t="s">
        <v>50</v>
      </c>
      <c r="F969" s="9">
        <v>63</v>
      </c>
      <c r="G969" s="9">
        <v>63</v>
      </c>
      <c r="H969" s="9">
        <v>60</v>
      </c>
      <c r="I969" s="9">
        <f>SUM(StudentsPerformance[[#This Row],[Math Score]:[Writing Score]])</f>
        <v>186</v>
      </c>
      <c r="J969" s="9" t="str">
        <f>IF(StudentsPerformance[[#This Row],[Parental Level of Education]]= "master's degree", "College", IF(StudentsPerformance[[#This Row],[Parental Level of Education]]="bachelor's degree", "College", IF(StudentsPerformance[[#This Row],[Parental Level of Education]]= "some college", "College", IF(C969= "associate's degree", "Associate", IF(StudentsPerformance[[#This Row],[Parental Level of Education]]= "high school", "High school", IF(StudentsPerformance[[#This Row],[Parental Level of Education]]="some high school", "High school", "N/a"))))))</f>
        <v>College</v>
      </c>
    </row>
    <row r="970" spans="1:10" x14ac:dyDescent="0.3">
      <c r="A970" s="9" t="s">
        <v>39</v>
      </c>
      <c r="B970" s="9" t="s">
        <v>45</v>
      </c>
      <c r="C970" s="10" t="s">
        <v>19</v>
      </c>
      <c r="D970" s="9" t="s">
        <v>64</v>
      </c>
      <c r="E970" s="9" t="s">
        <v>50</v>
      </c>
      <c r="F970" s="9">
        <v>68</v>
      </c>
      <c r="G970" s="9">
        <v>76</v>
      </c>
      <c r="H970" s="9">
        <v>67</v>
      </c>
      <c r="I970" s="9">
        <f>SUM(StudentsPerformance[[#This Row],[Math Score]:[Writing Score]])</f>
        <v>211</v>
      </c>
      <c r="J970" s="9" t="str">
        <f>IF(StudentsPerformance[[#This Row],[Parental Level of Education]]= "master's degree", "College", IF(StudentsPerformance[[#This Row],[Parental Level of Education]]="bachelor's degree", "College", IF(StudentsPerformance[[#This Row],[Parental Level of Education]]= "some college", "College", IF(C970= "associate's degree", "Associate", IF(StudentsPerformance[[#This Row],[Parental Level of Education]]= "high school", "High school", IF(StudentsPerformance[[#This Row],[Parental Level of Education]]="some high school", "High school", "N/a"))))))</f>
        <v>Associate</v>
      </c>
    </row>
    <row r="971" spans="1:10" x14ac:dyDescent="0.3">
      <c r="A971" s="9" t="s">
        <v>39</v>
      </c>
      <c r="B971" s="9" t="s">
        <v>41</v>
      </c>
      <c r="C971" s="10" t="s">
        <v>10</v>
      </c>
      <c r="D971" s="9" t="s">
        <v>64</v>
      </c>
      <c r="E971" s="9" t="s">
        <v>50</v>
      </c>
      <c r="F971" s="9">
        <v>75</v>
      </c>
      <c r="G971" s="9">
        <v>84</v>
      </c>
      <c r="H971" s="9">
        <v>80</v>
      </c>
      <c r="I971" s="9">
        <f>SUM(StudentsPerformance[[#This Row],[Math Score]:[Writing Score]])</f>
        <v>239</v>
      </c>
      <c r="J971" s="9" t="str">
        <f>IF(StudentsPerformance[[#This Row],[Parental Level of Education]]= "master's degree", "College", IF(StudentsPerformance[[#This Row],[Parental Level of Education]]="bachelor's degree", "College", IF(StudentsPerformance[[#This Row],[Parental Level of Education]]= "some college", "College", IF(C971= "associate's degree", "Associate", IF(StudentsPerformance[[#This Row],[Parental Level of Education]]= "high school", "High school", IF(StudentsPerformance[[#This Row],[Parental Level of Education]]="some high school", "High school", "N/a"))))))</f>
        <v>College</v>
      </c>
    </row>
    <row r="972" spans="1:10" x14ac:dyDescent="0.3">
      <c r="A972" s="9" t="s">
        <v>39</v>
      </c>
      <c r="B972" s="9" t="s">
        <v>44</v>
      </c>
      <c r="C972" s="10" t="s">
        <v>10</v>
      </c>
      <c r="D972" s="9" t="s">
        <v>64</v>
      </c>
      <c r="E972" s="9" t="s">
        <v>50</v>
      </c>
      <c r="F972" s="9">
        <v>89</v>
      </c>
      <c r="G972" s="9">
        <v>100</v>
      </c>
      <c r="H972" s="9">
        <v>100</v>
      </c>
      <c r="I972" s="9">
        <f>SUM(StudentsPerformance[[#This Row],[Math Score]:[Writing Score]])</f>
        <v>289</v>
      </c>
      <c r="J972" s="9" t="str">
        <f>IF(StudentsPerformance[[#This Row],[Parental Level of Education]]= "master's degree", "College", IF(StudentsPerformance[[#This Row],[Parental Level of Education]]="bachelor's degree", "College", IF(StudentsPerformance[[#This Row],[Parental Level of Education]]= "some college", "College", IF(C972= "associate's degree", "Associate", IF(StudentsPerformance[[#This Row],[Parental Level of Education]]= "high school", "High school", IF(StudentsPerformance[[#This Row],[Parental Level of Education]]="some high school", "High school", "N/a"))))))</f>
        <v>College</v>
      </c>
    </row>
    <row r="973" spans="1:10" x14ac:dyDescent="0.3">
      <c r="A973" s="9" t="s">
        <v>40</v>
      </c>
      <c r="B973" s="9" t="s">
        <v>42</v>
      </c>
      <c r="C973" s="10" t="s">
        <v>23</v>
      </c>
      <c r="D973" s="9" t="s">
        <v>64</v>
      </c>
      <c r="E973" s="9" t="s">
        <v>51</v>
      </c>
      <c r="F973" s="9">
        <v>78</v>
      </c>
      <c r="G973" s="9">
        <v>72</v>
      </c>
      <c r="H973" s="9">
        <v>69</v>
      </c>
      <c r="I973" s="9">
        <f>SUM(StudentsPerformance[[#This Row],[Math Score]:[Writing Score]])</f>
        <v>219</v>
      </c>
      <c r="J973" s="9" t="str">
        <f>IF(StudentsPerformance[[#This Row],[Parental Level of Education]]= "master's degree", "College", IF(StudentsPerformance[[#This Row],[Parental Level of Education]]="bachelor's degree", "College", IF(StudentsPerformance[[#This Row],[Parental Level of Education]]= "some college", "College", IF(C973= "associate's degree", "Associate", IF(StudentsPerformance[[#This Row],[Parental Level of Education]]= "high school", "High school", IF(StudentsPerformance[[#This Row],[Parental Level of Education]]="some high school", "High school", "N/a"))))))</f>
        <v>High school</v>
      </c>
    </row>
    <row r="974" spans="1:10" x14ac:dyDescent="0.3">
      <c r="A974" s="9" t="s">
        <v>39</v>
      </c>
      <c r="B974" s="9" t="s">
        <v>43</v>
      </c>
      <c r="C974" s="10" t="s">
        <v>22</v>
      </c>
      <c r="D974" s="9" t="s">
        <v>65</v>
      </c>
      <c r="E974" s="9" t="s">
        <v>51</v>
      </c>
      <c r="F974" s="9">
        <v>53</v>
      </c>
      <c r="G974" s="9">
        <v>50</v>
      </c>
      <c r="H974" s="9">
        <v>60</v>
      </c>
      <c r="I974" s="9">
        <f>SUM(StudentsPerformance[[#This Row],[Math Score]:[Writing Score]])</f>
        <v>163</v>
      </c>
      <c r="J974" s="9" t="str">
        <f>IF(StudentsPerformance[[#This Row],[Parental Level of Education]]= "master's degree", "College", IF(StudentsPerformance[[#This Row],[Parental Level of Education]]="bachelor's degree", "College", IF(StudentsPerformance[[#This Row],[Parental Level of Education]]= "some college", "College", IF(C974= "associate's degree", "Associate", IF(StudentsPerformance[[#This Row],[Parental Level of Education]]= "high school", "High school", IF(StudentsPerformance[[#This Row],[Parental Level of Education]]="some high school", "High school", "N/a"))))))</f>
        <v>High school</v>
      </c>
    </row>
    <row r="975" spans="1:10" x14ac:dyDescent="0.3">
      <c r="A975" s="9" t="s">
        <v>39</v>
      </c>
      <c r="B975" s="9" t="s">
        <v>44</v>
      </c>
      <c r="C975" s="10" t="s">
        <v>14</v>
      </c>
      <c r="D975" s="9" t="s">
        <v>65</v>
      </c>
      <c r="E975" s="9" t="s">
        <v>50</v>
      </c>
      <c r="F975" s="9">
        <v>49</v>
      </c>
      <c r="G975" s="9">
        <v>65</v>
      </c>
      <c r="H975" s="9">
        <v>61</v>
      </c>
      <c r="I975" s="9">
        <f>SUM(StudentsPerformance[[#This Row],[Math Score]:[Writing Score]])</f>
        <v>175</v>
      </c>
      <c r="J975" s="9" t="str">
        <f>IF(StudentsPerformance[[#This Row],[Parental Level of Education]]= "master's degree", "College", IF(StudentsPerformance[[#This Row],[Parental Level of Education]]="bachelor's degree", "College", IF(StudentsPerformance[[#This Row],[Parental Level of Education]]= "some college", "College", IF(C975= "associate's degree", "Associate", IF(StudentsPerformance[[#This Row],[Parental Level of Education]]= "high school", "High school", IF(StudentsPerformance[[#This Row],[Parental Level of Education]]="some high school", "High school", "N/a"))))))</f>
        <v>College</v>
      </c>
    </row>
    <row r="976" spans="1:10" x14ac:dyDescent="0.3">
      <c r="A976" s="9" t="s">
        <v>39</v>
      </c>
      <c r="B976" s="9" t="s">
        <v>43</v>
      </c>
      <c r="C976" s="10" t="s">
        <v>14</v>
      </c>
      <c r="D976" s="9" t="s">
        <v>64</v>
      </c>
      <c r="E976" s="9" t="s">
        <v>50</v>
      </c>
      <c r="F976" s="9">
        <v>54</v>
      </c>
      <c r="G976" s="9">
        <v>63</v>
      </c>
      <c r="H976" s="9">
        <v>67</v>
      </c>
      <c r="I976" s="9">
        <f>SUM(StudentsPerformance[[#This Row],[Math Score]:[Writing Score]])</f>
        <v>184</v>
      </c>
      <c r="J976" s="9" t="str">
        <f>IF(StudentsPerformance[[#This Row],[Parental Level of Education]]= "master's degree", "College", IF(StudentsPerformance[[#This Row],[Parental Level of Education]]="bachelor's degree", "College", IF(StudentsPerformance[[#This Row],[Parental Level of Education]]= "some college", "College", IF(C976= "associate's degree", "Associate", IF(StudentsPerformance[[#This Row],[Parental Level of Education]]= "high school", "High school", IF(StudentsPerformance[[#This Row],[Parental Level of Education]]="some high school", "High school", "N/a"))))))</f>
        <v>College</v>
      </c>
    </row>
    <row r="977" spans="1:10" x14ac:dyDescent="0.3">
      <c r="A977" s="9" t="s">
        <v>39</v>
      </c>
      <c r="B977" s="9" t="s">
        <v>42</v>
      </c>
      <c r="C977" s="10" t="s">
        <v>14</v>
      </c>
      <c r="D977" s="9" t="s">
        <v>64</v>
      </c>
      <c r="E977" s="9" t="s">
        <v>51</v>
      </c>
      <c r="F977" s="9">
        <v>64</v>
      </c>
      <c r="G977" s="9">
        <v>82</v>
      </c>
      <c r="H977" s="9">
        <v>77</v>
      </c>
      <c r="I977" s="9">
        <f>SUM(StudentsPerformance[[#This Row],[Math Score]:[Writing Score]])</f>
        <v>223</v>
      </c>
      <c r="J977" s="9" t="str">
        <f>IF(StudentsPerformance[[#This Row],[Parental Level of Education]]= "master's degree", "College", IF(StudentsPerformance[[#This Row],[Parental Level of Education]]="bachelor's degree", "College", IF(StudentsPerformance[[#This Row],[Parental Level of Education]]= "some college", "College", IF(C977= "associate's degree", "Associate", IF(StudentsPerformance[[#This Row],[Parental Level of Education]]= "high school", "High school", IF(StudentsPerformance[[#This Row],[Parental Level of Education]]="some high school", "High school", "N/a"))))))</f>
        <v>College</v>
      </c>
    </row>
    <row r="978" spans="1:10" x14ac:dyDescent="0.3">
      <c r="A978" s="9" t="s">
        <v>40</v>
      </c>
      <c r="B978" s="9" t="s">
        <v>41</v>
      </c>
      <c r="C978" s="10" t="s">
        <v>14</v>
      </c>
      <c r="D978" s="9" t="s">
        <v>65</v>
      </c>
      <c r="E978" s="9" t="s">
        <v>51</v>
      </c>
      <c r="F978" s="9">
        <v>60</v>
      </c>
      <c r="G978" s="9">
        <v>62</v>
      </c>
      <c r="H978" s="9">
        <v>60</v>
      </c>
      <c r="I978" s="9">
        <f>SUM(StudentsPerformance[[#This Row],[Math Score]:[Writing Score]])</f>
        <v>182</v>
      </c>
      <c r="J978" s="9" t="str">
        <f>IF(StudentsPerformance[[#This Row],[Parental Level of Education]]= "master's degree", "College", IF(StudentsPerformance[[#This Row],[Parental Level of Education]]="bachelor's degree", "College", IF(StudentsPerformance[[#This Row],[Parental Level of Education]]= "some college", "College", IF(C978= "associate's degree", "Associate", IF(StudentsPerformance[[#This Row],[Parental Level of Education]]= "high school", "High school", IF(StudentsPerformance[[#This Row],[Parental Level of Education]]="some high school", "High school", "N/a"))))))</f>
        <v>College</v>
      </c>
    </row>
    <row r="979" spans="1:10" x14ac:dyDescent="0.3">
      <c r="A979" s="9" t="s">
        <v>40</v>
      </c>
      <c r="B979" s="9" t="s">
        <v>42</v>
      </c>
      <c r="C979" s="10" t="s">
        <v>19</v>
      </c>
      <c r="D979" s="9" t="s">
        <v>64</v>
      </c>
      <c r="E979" s="9" t="s">
        <v>50</v>
      </c>
      <c r="F979" s="9">
        <v>62</v>
      </c>
      <c r="G979" s="9">
        <v>65</v>
      </c>
      <c r="H979" s="9">
        <v>58</v>
      </c>
      <c r="I979" s="9">
        <f>SUM(StudentsPerformance[[#This Row],[Math Score]:[Writing Score]])</f>
        <v>185</v>
      </c>
      <c r="J979" s="9" t="str">
        <f>IF(StudentsPerformance[[#This Row],[Parental Level of Education]]= "master's degree", "College", IF(StudentsPerformance[[#This Row],[Parental Level of Education]]="bachelor's degree", "College", IF(StudentsPerformance[[#This Row],[Parental Level of Education]]= "some college", "College", IF(C979= "associate's degree", "Associate", IF(StudentsPerformance[[#This Row],[Parental Level of Education]]= "high school", "High school", IF(StudentsPerformance[[#This Row],[Parental Level of Education]]="some high school", "High school", "N/a"))))))</f>
        <v>Associate</v>
      </c>
    </row>
    <row r="980" spans="1:10" x14ac:dyDescent="0.3">
      <c r="A980" s="9" t="s">
        <v>40</v>
      </c>
      <c r="B980" s="9" t="s">
        <v>44</v>
      </c>
      <c r="C980" s="10" t="s">
        <v>22</v>
      </c>
      <c r="D980" s="9" t="s">
        <v>64</v>
      </c>
      <c r="E980" s="9" t="s">
        <v>51</v>
      </c>
      <c r="F980" s="9">
        <v>55</v>
      </c>
      <c r="G980" s="9">
        <v>41</v>
      </c>
      <c r="H980" s="9">
        <v>48</v>
      </c>
      <c r="I980" s="9">
        <f>SUM(StudentsPerformance[[#This Row],[Math Score]:[Writing Score]])</f>
        <v>144</v>
      </c>
      <c r="J980" s="9" t="str">
        <f>IF(StudentsPerformance[[#This Row],[Parental Level of Education]]= "master's degree", "College", IF(StudentsPerformance[[#This Row],[Parental Level of Education]]="bachelor's degree", "College", IF(StudentsPerformance[[#This Row],[Parental Level of Education]]= "some college", "College", IF(C980= "associate's degree", "Associate", IF(StudentsPerformance[[#This Row],[Parental Level of Education]]= "high school", "High school", IF(StudentsPerformance[[#This Row],[Parental Level of Education]]="some high school", "High school", "N/a"))))))</f>
        <v>High school</v>
      </c>
    </row>
    <row r="981" spans="1:10" x14ac:dyDescent="0.3">
      <c r="A981" s="9" t="s">
        <v>39</v>
      </c>
      <c r="B981" s="9" t="s">
        <v>42</v>
      </c>
      <c r="C981" s="10" t="s">
        <v>19</v>
      </c>
      <c r="D981" s="9" t="s">
        <v>64</v>
      </c>
      <c r="E981" s="9" t="s">
        <v>50</v>
      </c>
      <c r="F981" s="9">
        <v>91</v>
      </c>
      <c r="G981" s="9">
        <v>95</v>
      </c>
      <c r="H981" s="9">
        <v>94</v>
      </c>
      <c r="I981" s="9">
        <f>SUM(StudentsPerformance[[#This Row],[Math Score]:[Writing Score]])</f>
        <v>280</v>
      </c>
      <c r="J981" s="9" t="str">
        <f>IF(StudentsPerformance[[#This Row],[Parental Level of Education]]= "master's degree", "College", IF(StudentsPerformance[[#This Row],[Parental Level of Education]]="bachelor's degree", "College", IF(StudentsPerformance[[#This Row],[Parental Level of Education]]= "some college", "College", IF(C981= "associate's degree", "Associate", IF(StudentsPerformance[[#This Row],[Parental Level of Education]]= "high school", "High school", IF(StudentsPerformance[[#This Row],[Parental Level of Education]]="some high school", "High school", "N/a"))))))</f>
        <v>Associate</v>
      </c>
    </row>
    <row r="982" spans="1:10" x14ac:dyDescent="0.3">
      <c r="A982" s="9" t="s">
        <v>39</v>
      </c>
      <c r="B982" s="9" t="s">
        <v>41</v>
      </c>
      <c r="C982" s="10" t="s">
        <v>22</v>
      </c>
      <c r="D982" s="9" t="s">
        <v>65</v>
      </c>
      <c r="E982" s="9" t="s">
        <v>50</v>
      </c>
      <c r="F982" s="9">
        <v>8</v>
      </c>
      <c r="G982" s="9">
        <v>24</v>
      </c>
      <c r="H982" s="9">
        <v>23</v>
      </c>
      <c r="I982" s="9">
        <f>SUM(StudentsPerformance[[#This Row],[Math Score]:[Writing Score]])</f>
        <v>55</v>
      </c>
      <c r="J982" s="9" t="str">
        <f>IF(StudentsPerformance[[#This Row],[Parental Level of Education]]= "master's degree", "College", IF(StudentsPerformance[[#This Row],[Parental Level of Education]]="bachelor's degree", "College", IF(StudentsPerformance[[#This Row],[Parental Level of Education]]= "some college", "College", IF(C982= "associate's degree", "Associate", IF(StudentsPerformance[[#This Row],[Parental Level of Education]]= "high school", "High school", IF(StudentsPerformance[[#This Row],[Parental Level of Education]]="some high school", "High school", "N/a"))))))</f>
        <v>High school</v>
      </c>
    </row>
    <row r="983" spans="1:10" x14ac:dyDescent="0.3">
      <c r="A983" s="9" t="s">
        <v>40</v>
      </c>
      <c r="B983" s="9" t="s">
        <v>44</v>
      </c>
      <c r="C983" s="10" t="s">
        <v>23</v>
      </c>
      <c r="D983" s="9" t="s">
        <v>64</v>
      </c>
      <c r="E983" s="9" t="s">
        <v>50</v>
      </c>
      <c r="F983" s="9">
        <v>81</v>
      </c>
      <c r="G983" s="9">
        <v>78</v>
      </c>
      <c r="H983" s="9">
        <v>78</v>
      </c>
      <c r="I983" s="9">
        <f>SUM(StudentsPerformance[[#This Row],[Math Score]:[Writing Score]])</f>
        <v>237</v>
      </c>
      <c r="J983" s="9" t="str">
        <f>IF(StudentsPerformance[[#This Row],[Parental Level of Education]]= "master's degree", "College", IF(StudentsPerformance[[#This Row],[Parental Level of Education]]="bachelor's degree", "College", IF(StudentsPerformance[[#This Row],[Parental Level of Education]]= "some college", "College", IF(C983= "associate's degree", "Associate", IF(StudentsPerformance[[#This Row],[Parental Level of Education]]= "high school", "High school", IF(StudentsPerformance[[#This Row],[Parental Level of Education]]="some high school", "High school", "N/a"))))))</f>
        <v>High school</v>
      </c>
    </row>
    <row r="984" spans="1:10" x14ac:dyDescent="0.3">
      <c r="A984" s="9" t="s">
        <v>40</v>
      </c>
      <c r="B984" s="9" t="s">
        <v>41</v>
      </c>
      <c r="C984" s="10" t="s">
        <v>23</v>
      </c>
      <c r="D984" s="9" t="s">
        <v>64</v>
      </c>
      <c r="E984" s="9" t="s">
        <v>51</v>
      </c>
      <c r="F984" s="9">
        <v>79</v>
      </c>
      <c r="G984" s="9">
        <v>85</v>
      </c>
      <c r="H984" s="9">
        <v>86</v>
      </c>
      <c r="I984" s="9">
        <f>SUM(StudentsPerformance[[#This Row],[Math Score]:[Writing Score]])</f>
        <v>250</v>
      </c>
      <c r="J984" s="9" t="str">
        <f>IF(StudentsPerformance[[#This Row],[Parental Level of Education]]= "master's degree", "College", IF(StudentsPerformance[[#This Row],[Parental Level of Education]]="bachelor's degree", "College", IF(StudentsPerformance[[#This Row],[Parental Level of Education]]= "some college", "College", IF(C984= "associate's degree", "Associate", IF(StudentsPerformance[[#This Row],[Parental Level of Education]]= "high school", "High school", IF(StudentsPerformance[[#This Row],[Parental Level of Education]]="some high school", "High school", "N/a"))))))</f>
        <v>High school</v>
      </c>
    </row>
    <row r="985" spans="1:10" x14ac:dyDescent="0.3">
      <c r="A985" s="9" t="s">
        <v>39</v>
      </c>
      <c r="B985" s="9" t="s">
        <v>43</v>
      </c>
      <c r="C985" s="10" t="s">
        <v>14</v>
      </c>
      <c r="D985" s="9" t="s">
        <v>64</v>
      </c>
      <c r="E985" s="9" t="s">
        <v>51</v>
      </c>
      <c r="F985" s="9">
        <v>78</v>
      </c>
      <c r="G985" s="9">
        <v>87</v>
      </c>
      <c r="H985" s="9">
        <v>91</v>
      </c>
      <c r="I985" s="9">
        <f>SUM(StudentsPerformance[[#This Row],[Math Score]:[Writing Score]])</f>
        <v>256</v>
      </c>
      <c r="J985" s="9" t="str">
        <f>IF(StudentsPerformance[[#This Row],[Parental Level of Education]]= "master's degree", "College", IF(StudentsPerformance[[#This Row],[Parental Level of Education]]="bachelor's degree", "College", IF(StudentsPerformance[[#This Row],[Parental Level of Education]]= "some college", "College", IF(C985= "associate's degree", "Associate", IF(StudentsPerformance[[#This Row],[Parental Level of Education]]= "high school", "High school", IF(StudentsPerformance[[#This Row],[Parental Level of Education]]="some high school", "High school", "N/a"))))))</f>
        <v>College</v>
      </c>
    </row>
    <row r="986" spans="1:10" x14ac:dyDescent="0.3">
      <c r="A986" s="9" t="s">
        <v>39</v>
      </c>
      <c r="B986" s="9" t="s">
        <v>42</v>
      </c>
      <c r="C986" s="10" t="s">
        <v>23</v>
      </c>
      <c r="D986" s="9" t="s">
        <v>64</v>
      </c>
      <c r="E986" s="9" t="s">
        <v>50</v>
      </c>
      <c r="F986" s="9">
        <v>74</v>
      </c>
      <c r="G986" s="9">
        <v>75</v>
      </c>
      <c r="H986" s="9">
        <v>82</v>
      </c>
      <c r="I986" s="9">
        <f>SUM(StudentsPerformance[[#This Row],[Math Score]:[Writing Score]])</f>
        <v>231</v>
      </c>
      <c r="J986" s="9" t="str">
        <f>IF(StudentsPerformance[[#This Row],[Parental Level of Education]]= "master's degree", "College", IF(StudentsPerformance[[#This Row],[Parental Level of Education]]="bachelor's degree", "College", IF(StudentsPerformance[[#This Row],[Parental Level of Education]]= "some college", "College", IF(C986= "associate's degree", "Associate", IF(StudentsPerformance[[#This Row],[Parental Level of Education]]= "high school", "High school", IF(StudentsPerformance[[#This Row],[Parental Level of Education]]="some high school", "High school", "N/a"))))))</f>
        <v>High school</v>
      </c>
    </row>
    <row r="987" spans="1:10" x14ac:dyDescent="0.3">
      <c r="A987" s="9" t="s">
        <v>40</v>
      </c>
      <c r="B987" s="9" t="s">
        <v>43</v>
      </c>
      <c r="C987" s="10" t="s">
        <v>22</v>
      </c>
      <c r="D987" s="9" t="s">
        <v>64</v>
      </c>
      <c r="E987" s="9" t="s">
        <v>50</v>
      </c>
      <c r="F987" s="9">
        <v>57</v>
      </c>
      <c r="G987" s="9">
        <v>51</v>
      </c>
      <c r="H987" s="9">
        <v>54</v>
      </c>
      <c r="I987" s="9">
        <f>SUM(StudentsPerformance[[#This Row],[Math Score]:[Writing Score]])</f>
        <v>162</v>
      </c>
      <c r="J987" s="9" t="str">
        <f>IF(StudentsPerformance[[#This Row],[Parental Level of Education]]= "master's degree", "College", IF(StudentsPerformance[[#This Row],[Parental Level of Education]]="bachelor's degree", "College", IF(StudentsPerformance[[#This Row],[Parental Level of Education]]= "some college", "College", IF(C987= "associate's degree", "Associate", IF(StudentsPerformance[[#This Row],[Parental Level of Education]]= "high school", "High school", IF(StudentsPerformance[[#This Row],[Parental Level of Education]]="some high school", "High school", "N/a"))))))</f>
        <v>High school</v>
      </c>
    </row>
    <row r="988" spans="1:10" x14ac:dyDescent="0.3">
      <c r="A988" s="9" t="s">
        <v>39</v>
      </c>
      <c r="B988" s="9" t="s">
        <v>42</v>
      </c>
      <c r="C988" s="10" t="s">
        <v>19</v>
      </c>
      <c r="D988" s="9" t="s">
        <v>64</v>
      </c>
      <c r="E988" s="9" t="s">
        <v>50</v>
      </c>
      <c r="F988" s="9">
        <v>40</v>
      </c>
      <c r="G988" s="9">
        <v>59</v>
      </c>
      <c r="H988" s="9">
        <v>51</v>
      </c>
      <c r="I988" s="9">
        <f>SUM(StudentsPerformance[[#This Row],[Math Score]:[Writing Score]])</f>
        <v>150</v>
      </c>
      <c r="J988" s="9" t="str">
        <f>IF(StudentsPerformance[[#This Row],[Parental Level of Education]]= "master's degree", "College", IF(StudentsPerformance[[#This Row],[Parental Level of Education]]="bachelor's degree", "College", IF(StudentsPerformance[[#This Row],[Parental Level of Education]]= "some college", "College", IF(C988= "associate's degree", "Associate", IF(StudentsPerformance[[#This Row],[Parental Level of Education]]= "high school", "High school", IF(StudentsPerformance[[#This Row],[Parental Level of Education]]="some high school", "High school", "N/a"))))))</f>
        <v>Associate</v>
      </c>
    </row>
    <row r="989" spans="1:10" x14ac:dyDescent="0.3">
      <c r="A989" s="9" t="s">
        <v>40</v>
      </c>
      <c r="B989" s="9" t="s">
        <v>45</v>
      </c>
      <c r="C989" s="10" t="s">
        <v>23</v>
      </c>
      <c r="D989" s="9" t="s">
        <v>64</v>
      </c>
      <c r="E989" s="9" t="s">
        <v>51</v>
      </c>
      <c r="F989" s="9">
        <v>81</v>
      </c>
      <c r="G989" s="9">
        <v>75</v>
      </c>
      <c r="H989" s="9">
        <v>76</v>
      </c>
      <c r="I989" s="9">
        <f>SUM(StudentsPerformance[[#This Row],[Math Score]:[Writing Score]])</f>
        <v>232</v>
      </c>
      <c r="J989" s="9" t="str">
        <f>IF(StudentsPerformance[[#This Row],[Parental Level of Education]]= "master's degree", "College", IF(StudentsPerformance[[#This Row],[Parental Level of Education]]="bachelor's degree", "College", IF(StudentsPerformance[[#This Row],[Parental Level of Education]]= "some college", "College", IF(C989= "associate's degree", "Associate", IF(StudentsPerformance[[#This Row],[Parental Level of Education]]= "high school", "High school", IF(StudentsPerformance[[#This Row],[Parental Level of Education]]="some high school", "High school", "N/a"))))))</f>
        <v>High school</v>
      </c>
    </row>
    <row r="990" spans="1:10" x14ac:dyDescent="0.3">
      <c r="A990" s="9" t="s">
        <v>39</v>
      </c>
      <c r="B990" s="9" t="s">
        <v>43</v>
      </c>
      <c r="C990" s="10" t="s">
        <v>23</v>
      </c>
      <c r="D990" s="9" t="s">
        <v>65</v>
      </c>
      <c r="E990" s="9" t="s">
        <v>50</v>
      </c>
      <c r="F990" s="9">
        <v>44</v>
      </c>
      <c r="G990" s="9">
        <v>45</v>
      </c>
      <c r="H990" s="9">
        <v>45</v>
      </c>
      <c r="I990" s="9">
        <f>SUM(StudentsPerformance[[#This Row],[Math Score]:[Writing Score]])</f>
        <v>134</v>
      </c>
      <c r="J990" s="9" t="str">
        <f>IF(StudentsPerformance[[#This Row],[Parental Level of Education]]= "master's degree", "College", IF(StudentsPerformance[[#This Row],[Parental Level of Education]]="bachelor's degree", "College", IF(StudentsPerformance[[#This Row],[Parental Level of Education]]= "some college", "College", IF(C990= "associate's degree", "Associate", IF(StudentsPerformance[[#This Row],[Parental Level of Education]]= "high school", "High school", IF(StudentsPerformance[[#This Row],[Parental Level of Education]]="some high school", "High school", "N/a"))))))</f>
        <v>High school</v>
      </c>
    </row>
    <row r="991" spans="1:10" x14ac:dyDescent="0.3">
      <c r="A991" s="9" t="s">
        <v>39</v>
      </c>
      <c r="B991" s="9" t="s">
        <v>44</v>
      </c>
      <c r="C991" s="10" t="s">
        <v>14</v>
      </c>
      <c r="D991" s="9" t="s">
        <v>65</v>
      </c>
      <c r="E991" s="9" t="s">
        <v>51</v>
      </c>
      <c r="F991" s="9">
        <v>67</v>
      </c>
      <c r="G991" s="9">
        <v>86</v>
      </c>
      <c r="H991" s="9">
        <v>83</v>
      </c>
      <c r="I991" s="9">
        <f>SUM(StudentsPerformance[[#This Row],[Math Score]:[Writing Score]])</f>
        <v>236</v>
      </c>
      <c r="J991" s="9" t="str">
        <f>IF(StudentsPerformance[[#This Row],[Parental Level of Education]]= "master's degree", "College", IF(StudentsPerformance[[#This Row],[Parental Level of Education]]="bachelor's degree", "College", IF(StudentsPerformance[[#This Row],[Parental Level of Education]]= "some college", "College", IF(C991= "associate's degree", "Associate", IF(StudentsPerformance[[#This Row],[Parental Level of Education]]= "high school", "High school", IF(StudentsPerformance[[#This Row],[Parental Level of Education]]="some high school", "High school", "N/a"))))))</f>
        <v>College</v>
      </c>
    </row>
    <row r="992" spans="1:10" x14ac:dyDescent="0.3">
      <c r="A992" s="9" t="s">
        <v>40</v>
      </c>
      <c r="B992" s="9" t="s">
        <v>45</v>
      </c>
      <c r="C992" s="10" t="s">
        <v>22</v>
      </c>
      <c r="D992" s="9" t="s">
        <v>65</v>
      </c>
      <c r="E992" s="9" t="s">
        <v>51</v>
      </c>
      <c r="F992" s="9">
        <v>86</v>
      </c>
      <c r="G992" s="9">
        <v>81</v>
      </c>
      <c r="H992" s="9">
        <v>75</v>
      </c>
      <c r="I992" s="9">
        <f>SUM(StudentsPerformance[[#This Row],[Math Score]:[Writing Score]])</f>
        <v>242</v>
      </c>
      <c r="J992" s="9" t="str">
        <f>IF(StudentsPerformance[[#This Row],[Parental Level of Education]]= "master's degree", "College", IF(StudentsPerformance[[#This Row],[Parental Level of Education]]="bachelor's degree", "College", IF(StudentsPerformance[[#This Row],[Parental Level of Education]]= "some college", "College", IF(C992= "associate's degree", "Associate", IF(StudentsPerformance[[#This Row],[Parental Level of Education]]= "high school", "High school", IF(StudentsPerformance[[#This Row],[Parental Level of Education]]="some high school", "High school", "N/a"))))))</f>
        <v>High school</v>
      </c>
    </row>
    <row r="993" spans="1:10" x14ac:dyDescent="0.3">
      <c r="A993" s="9" t="s">
        <v>39</v>
      </c>
      <c r="B993" s="9" t="s">
        <v>41</v>
      </c>
      <c r="C993" s="10" t="s">
        <v>23</v>
      </c>
      <c r="D993" s="9" t="s">
        <v>64</v>
      </c>
      <c r="E993" s="9" t="s">
        <v>51</v>
      </c>
      <c r="F993" s="9">
        <v>65</v>
      </c>
      <c r="G993" s="9">
        <v>82</v>
      </c>
      <c r="H993" s="9">
        <v>78</v>
      </c>
      <c r="I993" s="9">
        <f>SUM(StudentsPerformance[[#This Row],[Math Score]:[Writing Score]])</f>
        <v>225</v>
      </c>
      <c r="J993" s="9" t="str">
        <f>IF(StudentsPerformance[[#This Row],[Parental Level of Education]]= "master's degree", "College", IF(StudentsPerformance[[#This Row],[Parental Level of Education]]="bachelor's degree", "College", IF(StudentsPerformance[[#This Row],[Parental Level of Education]]= "some college", "College", IF(C993= "associate's degree", "Associate", IF(StudentsPerformance[[#This Row],[Parental Level of Education]]= "high school", "High school", IF(StudentsPerformance[[#This Row],[Parental Level of Education]]="some high school", "High school", "N/a"))))))</f>
        <v>High school</v>
      </c>
    </row>
    <row r="994" spans="1:10" x14ac:dyDescent="0.3">
      <c r="A994" s="9" t="s">
        <v>39</v>
      </c>
      <c r="B994" s="9" t="s">
        <v>44</v>
      </c>
      <c r="C994" s="10" t="s">
        <v>19</v>
      </c>
      <c r="D994" s="9" t="s">
        <v>65</v>
      </c>
      <c r="E994" s="9" t="s">
        <v>50</v>
      </c>
      <c r="F994" s="9">
        <v>55</v>
      </c>
      <c r="G994" s="9">
        <v>76</v>
      </c>
      <c r="H994" s="9">
        <v>76</v>
      </c>
      <c r="I994" s="9">
        <f>SUM(StudentsPerformance[[#This Row],[Math Score]:[Writing Score]])</f>
        <v>207</v>
      </c>
      <c r="J994" s="9" t="str">
        <f>IF(StudentsPerformance[[#This Row],[Parental Level of Education]]= "master's degree", "College", IF(StudentsPerformance[[#This Row],[Parental Level of Education]]="bachelor's degree", "College", IF(StudentsPerformance[[#This Row],[Parental Level of Education]]= "some college", "College", IF(C994= "associate's degree", "Associate", IF(StudentsPerformance[[#This Row],[Parental Level of Education]]= "high school", "High school", IF(StudentsPerformance[[#This Row],[Parental Level of Education]]="some high school", "High school", "N/a"))))))</f>
        <v>Associate</v>
      </c>
    </row>
    <row r="995" spans="1:10" x14ac:dyDescent="0.3">
      <c r="A995" s="9" t="s">
        <v>39</v>
      </c>
      <c r="B995" s="9" t="s">
        <v>44</v>
      </c>
      <c r="C995" s="10" t="s">
        <v>10</v>
      </c>
      <c r="D995" s="9" t="s">
        <v>65</v>
      </c>
      <c r="E995" s="9" t="s">
        <v>50</v>
      </c>
      <c r="F995" s="9">
        <v>62</v>
      </c>
      <c r="G995" s="9">
        <v>72</v>
      </c>
      <c r="H995" s="9">
        <v>74</v>
      </c>
      <c r="I995" s="9">
        <f>SUM(StudentsPerformance[[#This Row],[Math Score]:[Writing Score]])</f>
        <v>208</v>
      </c>
      <c r="J995" s="9" t="str">
        <f>IF(StudentsPerformance[[#This Row],[Parental Level of Education]]= "master's degree", "College", IF(StudentsPerformance[[#This Row],[Parental Level of Education]]="bachelor's degree", "College", IF(StudentsPerformance[[#This Row],[Parental Level of Education]]= "some college", "College", IF(C995= "associate's degree", "Associate", IF(StudentsPerformance[[#This Row],[Parental Level of Education]]= "high school", "High school", IF(StudentsPerformance[[#This Row],[Parental Level of Education]]="some high school", "High school", "N/a"))))))</f>
        <v>College</v>
      </c>
    </row>
    <row r="996" spans="1:10" x14ac:dyDescent="0.3">
      <c r="A996" s="9" t="s">
        <v>40</v>
      </c>
      <c r="B996" s="9" t="s">
        <v>43</v>
      </c>
      <c r="C996" s="10" t="s">
        <v>22</v>
      </c>
      <c r="D996" s="9" t="s">
        <v>64</v>
      </c>
      <c r="E996" s="9" t="s">
        <v>50</v>
      </c>
      <c r="F996" s="9">
        <v>63</v>
      </c>
      <c r="G996" s="9">
        <v>63</v>
      </c>
      <c r="H996" s="9">
        <v>62</v>
      </c>
      <c r="I996" s="9">
        <f>SUM(StudentsPerformance[[#This Row],[Math Score]:[Writing Score]])</f>
        <v>188</v>
      </c>
      <c r="J996" s="9" t="str">
        <f>IF(StudentsPerformance[[#This Row],[Parental Level of Education]]= "master's degree", "College", IF(StudentsPerformance[[#This Row],[Parental Level of Education]]="bachelor's degree", "College", IF(StudentsPerformance[[#This Row],[Parental Level of Education]]= "some college", "College", IF(C996= "associate's degree", "Associate", IF(StudentsPerformance[[#This Row],[Parental Level of Education]]= "high school", "High school", IF(StudentsPerformance[[#This Row],[Parental Level of Education]]="some high school", "High school", "N/a"))))))</f>
        <v>High school</v>
      </c>
    </row>
    <row r="997" spans="1:10" x14ac:dyDescent="0.3">
      <c r="A997" s="9" t="s">
        <v>39</v>
      </c>
      <c r="B997" s="9" t="s">
        <v>45</v>
      </c>
      <c r="C997" s="10" t="s">
        <v>16</v>
      </c>
      <c r="D997" s="9" t="s">
        <v>64</v>
      </c>
      <c r="E997" s="9" t="s">
        <v>51</v>
      </c>
      <c r="F997" s="9">
        <v>88</v>
      </c>
      <c r="G997" s="9">
        <v>99</v>
      </c>
      <c r="H997" s="9">
        <v>95</v>
      </c>
      <c r="I997" s="9">
        <f>SUM(StudentsPerformance[[#This Row],[Math Score]:[Writing Score]])</f>
        <v>282</v>
      </c>
      <c r="J997" s="9" t="str">
        <f>IF(StudentsPerformance[[#This Row],[Parental Level of Education]]= "master's degree", "College", IF(StudentsPerformance[[#This Row],[Parental Level of Education]]="bachelor's degree", "College", IF(StudentsPerformance[[#This Row],[Parental Level of Education]]= "some college", "College", IF(C997= "associate's degree", "Associate", IF(StudentsPerformance[[#This Row],[Parental Level of Education]]= "high school", "High school", IF(StudentsPerformance[[#This Row],[Parental Level of Education]]="some high school", "High school", "N/a"))))))</f>
        <v>College</v>
      </c>
    </row>
    <row r="998" spans="1:10" x14ac:dyDescent="0.3">
      <c r="A998" s="9" t="s">
        <v>40</v>
      </c>
      <c r="B998" s="9" t="s">
        <v>42</v>
      </c>
      <c r="C998" s="10" t="s">
        <v>22</v>
      </c>
      <c r="D998" s="9" t="s">
        <v>65</v>
      </c>
      <c r="E998" s="9" t="s">
        <v>50</v>
      </c>
      <c r="F998" s="9">
        <v>62</v>
      </c>
      <c r="G998" s="9">
        <v>55</v>
      </c>
      <c r="H998" s="9">
        <v>55</v>
      </c>
      <c r="I998" s="9">
        <f>SUM(StudentsPerformance[[#This Row],[Math Score]:[Writing Score]])</f>
        <v>172</v>
      </c>
      <c r="J998" s="9" t="str">
        <f>IF(StudentsPerformance[[#This Row],[Parental Level of Education]]= "master's degree", "College", IF(StudentsPerformance[[#This Row],[Parental Level of Education]]="bachelor's degree", "College", IF(StudentsPerformance[[#This Row],[Parental Level of Education]]= "some college", "College", IF(C998= "associate's degree", "Associate", IF(StudentsPerformance[[#This Row],[Parental Level of Education]]= "high school", "High school", IF(StudentsPerformance[[#This Row],[Parental Level of Education]]="some high school", "High school", "N/a"))))))</f>
        <v>High school</v>
      </c>
    </row>
    <row r="999" spans="1:10" x14ac:dyDescent="0.3">
      <c r="A999" s="9" t="s">
        <v>39</v>
      </c>
      <c r="B999" s="9" t="s">
        <v>42</v>
      </c>
      <c r="C999" s="10" t="s">
        <v>22</v>
      </c>
      <c r="D999" s="9" t="s">
        <v>65</v>
      </c>
      <c r="E999" s="9" t="s">
        <v>51</v>
      </c>
      <c r="F999" s="9">
        <v>59</v>
      </c>
      <c r="G999" s="9">
        <v>71</v>
      </c>
      <c r="H999" s="9">
        <v>65</v>
      </c>
      <c r="I999" s="9">
        <f>SUM(StudentsPerformance[[#This Row],[Math Score]:[Writing Score]])</f>
        <v>195</v>
      </c>
      <c r="J999" s="9" t="str">
        <f>IF(StudentsPerformance[[#This Row],[Parental Level of Education]]= "master's degree", "College", IF(StudentsPerformance[[#This Row],[Parental Level of Education]]="bachelor's degree", "College", IF(StudentsPerformance[[#This Row],[Parental Level of Education]]= "some college", "College", IF(C999= "associate's degree", "Associate", IF(StudentsPerformance[[#This Row],[Parental Level of Education]]= "high school", "High school", IF(StudentsPerformance[[#This Row],[Parental Level of Education]]="some high school", "High school", "N/a"))))))</f>
        <v>High school</v>
      </c>
    </row>
    <row r="1000" spans="1:10" x14ac:dyDescent="0.3">
      <c r="A1000" s="9" t="s">
        <v>39</v>
      </c>
      <c r="B1000" s="9" t="s">
        <v>44</v>
      </c>
      <c r="C1000" s="10" t="s">
        <v>14</v>
      </c>
      <c r="D1000" s="9" t="s">
        <v>64</v>
      </c>
      <c r="E1000" s="9" t="s">
        <v>51</v>
      </c>
      <c r="F1000" s="9">
        <v>68</v>
      </c>
      <c r="G1000" s="9">
        <v>78</v>
      </c>
      <c r="H1000" s="9">
        <v>77</v>
      </c>
      <c r="I1000" s="9">
        <f>SUM(StudentsPerformance[[#This Row],[Math Score]:[Writing Score]])</f>
        <v>223</v>
      </c>
      <c r="J1000" s="9" t="str">
        <f>IF(StudentsPerformance[[#This Row],[Parental Level of Education]]= "master's degree", "College", IF(StudentsPerformance[[#This Row],[Parental Level of Education]]="bachelor's degree", "College", IF(StudentsPerformance[[#This Row],[Parental Level of Education]]= "some college", "College", IF(C1000= "associate's degree", "Associate", IF(StudentsPerformance[[#This Row],[Parental Level of Education]]= "high school", "High school", IF(StudentsPerformance[[#This Row],[Parental Level of Education]]="some high school", "High school", "N/a"))))))</f>
        <v>College</v>
      </c>
    </row>
    <row r="1001" spans="1:10" x14ac:dyDescent="0.3">
      <c r="A1001" s="9" t="s">
        <v>39</v>
      </c>
      <c r="B1001" s="9" t="s">
        <v>44</v>
      </c>
      <c r="C1001" s="10" t="s">
        <v>14</v>
      </c>
      <c r="D1001" s="9" t="s">
        <v>65</v>
      </c>
      <c r="E1001" s="9" t="s">
        <v>50</v>
      </c>
      <c r="F1001" s="9">
        <v>77</v>
      </c>
      <c r="G1001" s="9">
        <v>86</v>
      </c>
      <c r="H1001" s="9">
        <v>86</v>
      </c>
      <c r="I1001" s="9">
        <f>SUM(StudentsPerformance[[#This Row],[Math Score]:[Writing Score]])</f>
        <v>249</v>
      </c>
      <c r="J1001" s="9" t="str">
        <f>IF(StudentsPerformance[[#This Row],[Parental Level of Education]]= "master's degree", "College", IF(StudentsPerformance[[#This Row],[Parental Level of Education]]="bachelor's degree", "College", IF(StudentsPerformance[[#This Row],[Parental Level of Education]]= "some college", "College", IF(C1001= "associate's degree", "Associate", IF(StudentsPerformance[[#This Row],[Parental Level of Education]]= "high school", "High school", IF(StudentsPerformance[[#This Row],[Parental Level of Education]]="some high school", "High school", "N/a"))))))</f>
        <v>College</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003F8-404F-4CCA-A8FC-164FA578A638}">
  <dimension ref="A1"/>
  <sheetViews>
    <sheetView showGridLines="0" zoomScale="70" zoomScaleNormal="70" workbookViewId="0">
      <selection activeCell="AC16" sqref="A1:XFD1048576"/>
    </sheetView>
  </sheetViews>
  <sheetFormatPr defaultRowHeight="14.4" x14ac:dyDescent="0.3"/>
  <cols>
    <col min="1" max="16384" width="8.8867187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1E1F2-6209-4E59-BABB-35B08B01B9F1}">
  <dimension ref="A3:J91"/>
  <sheetViews>
    <sheetView topLeftCell="A55" zoomScale="115" zoomScaleNormal="115" workbookViewId="0">
      <selection activeCell="D10" sqref="D10"/>
    </sheetView>
  </sheetViews>
  <sheetFormatPr defaultRowHeight="14.4" x14ac:dyDescent="0.3"/>
  <cols>
    <col min="1" max="1" width="12.5546875" bestFit="1" customWidth="1"/>
    <col min="2" max="2" width="28.44140625" bestFit="1" customWidth="1"/>
    <col min="3" max="3" width="24.21875" bestFit="1" customWidth="1"/>
    <col min="4" max="4" width="16.5546875" bestFit="1" customWidth="1"/>
    <col min="5" max="5" width="18.88671875" bestFit="1" customWidth="1"/>
    <col min="6" max="6" width="23.109375" bestFit="1" customWidth="1"/>
    <col min="7" max="7" width="13.44140625" bestFit="1" customWidth="1"/>
    <col min="8" max="8" width="21.6640625" bestFit="1" customWidth="1"/>
    <col min="9" max="9" width="12.5546875" bestFit="1" customWidth="1"/>
    <col min="10" max="10" width="28.44140625" bestFit="1" customWidth="1"/>
    <col min="11" max="12" width="23" bestFit="1" customWidth="1"/>
    <col min="13" max="21" width="24.109375" bestFit="1" customWidth="1"/>
    <col min="22" max="22" width="27" bestFit="1" customWidth="1"/>
    <col min="23" max="23" width="29.44140625" bestFit="1" customWidth="1"/>
    <col min="24" max="24" width="29" bestFit="1" customWidth="1"/>
  </cols>
  <sheetData>
    <row r="3" spans="1:10" x14ac:dyDescent="0.3">
      <c r="A3" s="1" t="s">
        <v>33</v>
      </c>
      <c r="B3" t="s">
        <v>46</v>
      </c>
      <c r="C3" s="5" t="s">
        <v>34</v>
      </c>
    </row>
    <row r="4" spans="1:10" x14ac:dyDescent="0.3">
      <c r="A4" s="2" t="s">
        <v>39</v>
      </c>
      <c r="B4" s="6">
        <v>518</v>
      </c>
      <c r="C4" s="4">
        <f>GETPIVOTDATA("Gender",$A$3)</f>
        <v>1000</v>
      </c>
      <c r="I4" s="1" t="s">
        <v>33</v>
      </c>
      <c r="J4" t="s">
        <v>54</v>
      </c>
    </row>
    <row r="5" spans="1:10" x14ac:dyDescent="0.3">
      <c r="A5" s="2" t="s">
        <v>40</v>
      </c>
      <c r="B5" s="6">
        <v>482</v>
      </c>
      <c r="I5" s="2" t="s">
        <v>39</v>
      </c>
      <c r="J5" s="3">
        <v>208.70849420849422</v>
      </c>
    </row>
    <row r="6" spans="1:10" x14ac:dyDescent="0.3">
      <c r="A6" s="2" t="s">
        <v>34</v>
      </c>
      <c r="B6" s="6">
        <v>1000</v>
      </c>
      <c r="I6" s="2" t="s">
        <v>40</v>
      </c>
      <c r="J6" s="3">
        <v>197.51244813278009</v>
      </c>
    </row>
    <row r="7" spans="1:10" x14ac:dyDescent="0.3">
      <c r="I7" s="2" t="s">
        <v>34</v>
      </c>
      <c r="J7" s="3">
        <v>203.31200000000001</v>
      </c>
    </row>
    <row r="9" spans="1:10" x14ac:dyDescent="0.3">
      <c r="A9" t="s">
        <v>55</v>
      </c>
      <c r="B9" t="s">
        <v>56</v>
      </c>
      <c r="C9" t="s">
        <v>57</v>
      </c>
      <c r="D9" t="s">
        <v>54</v>
      </c>
    </row>
    <row r="10" spans="1:10" x14ac:dyDescent="0.3">
      <c r="A10" s="3">
        <v>66.088999999999999</v>
      </c>
      <c r="B10" s="3">
        <v>69.168999999999997</v>
      </c>
      <c r="C10" s="3">
        <v>68.054000000000002</v>
      </c>
      <c r="D10" s="3">
        <v>203.31200000000001</v>
      </c>
    </row>
    <row r="25" spans="1:3" x14ac:dyDescent="0.3">
      <c r="A25" s="1" t="s">
        <v>33</v>
      </c>
      <c r="B25" t="s">
        <v>58</v>
      </c>
      <c r="C25" t="s">
        <v>59</v>
      </c>
    </row>
    <row r="26" spans="1:3" x14ac:dyDescent="0.3">
      <c r="A26" s="2" t="s">
        <v>43</v>
      </c>
      <c r="B26" s="6">
        <v>89</v>
      </c>
      <c r="C26" s="3">
        <v>188.97752808988764</v>
      </c>
    </row>
    <row r="27" spans="1:3" x14ac:dyDescent="0.3">
      <c r="A27" s="2" t="s">
        <v>41</v>
      </c>
      <c r="B27" s="6">
        <v>190</v>
      </c>
      <c r="C27" s="3">
        <v>196.40526315789472</v>
      </c>
    </row>
    <row r="28" spans="1:3" x14ac:dyDescent="0.3">
      <c r="A28" s="2" t="s">
        <v>42</v>
      </c>
      <c r="B28" s="6">
        <v>319</v>
      </c>
      <c r="C28" s="3">
        <v>201.3949843260188</v>
      </c>
    </row>
    <row r="29" spans="1:3" x14ac:dyDescent="0.3">
      <c r="A29" s="2" t="s">
        <v>44</v>
      </c>
      <c r="B29" s="6">
        <v>262</v>
      </c>
      <c r="C29" s="3">
        <v>207.53816793893131</v>
      </c>
    </row>
    <row r="30" spans="1:3" x14ac:dyDescent="0.3">
      <c r="A30" s="2" t="s">
        <v>45</v>
      </c>
      <c r="B30" s="6">
        <v>140</v>
      </c>
      <c r="C30" s="3">
        <v>218.25714285714287</v>
      </c>
    </row>
    <row r="31" spans="1:3" x14ac:dyDescent="0.3">
      <c r="A31" s="2" t="s">
        <v>34</v>
      </c>
      <c r="B31" s="6">
        <v>1000</v>
      </c>
      <c r="C31" s="3">
        <v>203.31200000000001</v>
      </c>
    </row>
    <row r="33" spans="1:4" x14ac:dyDescent="0.3">
      <c r="A33" s="1" t="s">
        <v>33</v>
      </c>
      <c r="B33" t="s">
        <v>62</v>
      </c>
      <c r="C33" t="s">
        <v>61</v>
      </c>
      <c r="D33" t="s">
        <v>60</v>
      </c>
    </row>
    <row r="34" spans="1:4" x14ac:dyDescent="0.3">
      <c r="A34" s="2" t="s">
        <v>43</v>
      </c>
      <c r="B34" s="3">
        <v>61.629213483146067</v>
      </c>
      <c r="C34" s="3">
        <v>64.674157303370791</v>
      </c>
      <c r="D34" s="3">
        <v>62.674157303370784</v>
      </c>
    </row>
    <row r="35" spans="1:4" x14ac:dyDescent="0.3">
      <c r="A35" s="2" t="s">
        <v>41</v>
      </c>
      <c r="B35" s="3">
        <v>63.452631578947368</v>
      </c>
      <c r="C35" s="3">
        <v>67.352631578947367</v>
      </c>
      <c r="D35" s="3">
        <v>65.599999999999994</v>
      </c>
    </row>
    <row r="36" spans="1:4" x14ac:dyDescent="0.3">
      <c r="A36" s="2" t="s">
        <v>42</v>
      </c>
      <c r="B36" s="3">
        <v>64.463949843260181</v>
      </c>
      <c r="C36" s="3">
        <v>69.103448275862064</v>
      </c>
      <c r="D36" s="3">
        <v>67.827586206896555</v>
      </c>
    </row>
    <row r="37" spans="1:4" ht="12" customHeight="1" x14ac:dyDescent="0.3">
      <c r="A37" s="2" t="s">
        <v>44</v>
      </c>
      <c r="B37" s="3">
        <v>67.362595419847324</v>
      </c>
      <c r="C37" s="3">
        <v>70.030534351145036</v>
      </c>
      <c r="D37" s="3">
        <v>70.145038167938935</v>
      </c>
    </row>
    <row r="38" spans="1:4" x14ac:dyDescent="0.3">
      <c r="A38" s="2" t="s">
        <v>45</v>
      </c>
      <c r="B38" s="3">
        <v>73.821428571428569</v>
      </c>
      <c r="C38" s="3">
        <v>73.028571428571425</v>
      </c>
      <c r="D38" s="3">
        <v>71.407142857142858</v>
      </c>
    </row>
    <row r="39" spans="1:4" x14ac:dyDescent="0.3">
      <c r="A39" s="2" t="s">
        <v>34</v>
      </c>
      <c r="B39" s="6">
        <v>66.088999999999999</v>
      </c>
      <c r="C39" s="6">
        <v>69.168999999999997</v>
      </c>
      <c r="D39" s="6">
        <v>68.054000000000002</v>
      </c>
    </row>
    <row r="51" spans="1:2" x14ac:dyDescent="0.3">
      <c r="A51" s="1" t="s">
        <v>33</v>
      </c>
      <c r="B51" t="s">
        <v>63</v>
      </c>
    </row>
    <row r="52" spans="1:2" x14ac:dyDescent="0.3">
      <c r="A52" s="2" t="s">
        <v>48</v>
      </c>
      <c r="B52" s="6">
        <v>403</v>
      </c>
    </row>
    <row r="53" spans="1:2" x14ac:dyDescent="0.3">
      <c r="A53" s="2" t="s">
        <v>47</v>
      </c>
      <c r="B53" s="6">
        <v>222</v>
      </c>
    </row>
    <row r="54" spans="1:2" x14ac:dyDescent="0.3">
      <c r="A54" s="2" t="s">
        <v>49</v>
      </c>
      <c r="B54" s="6">
        <v>375</v>
      </c>
    </row>
    <row r="55" spans="1:2" x14ac:dyDescent="0.3">
      <c r="A55" s="2" t="s">
        <v>34</v>
      </c>
      <c r="B55" s="6">
        <v>1000</v>
      </c>
    </row>
    <row r="75" spans="1:4" x14ac:dyDescent="0.3">
      <c r="A75" s="1" t="s">
        <v>33</v>
      </c>
      <c r="B75" t="s">
        <v>35</v>
      </c>
      <c r="C75" t="s">
        <v>36</v>
      </c>
      <c r="D75" t="s">
        <v>37</v>
      </c>
    </row>
    <row r="76" spans="1:4" x14ac:dyDescent="0.3">
      <c r="A76" s="2" t="s">
        <v>48</v>
      </c>
      <c r="B76" s="6">
        <v>68.173697270471465</v>
      </c>
      <c r="C76" s="6">
        <v>71.362282878411904</v>
      </c>
      <c r="D76" s="6">
        <v>71.1712158808933</v>
      </c>
    </row>
    <row r="77" spans="1:4" x14ac:dyDescent="0.3">
      <c r="A77" s="2" t="s">
        <v>47</v>
      </c>
      <c r="B77" s="6">
        <v>67.882882882882882</v>
      </c>
      <c r="C77" s="6">
        <v>70.927927927927925</v>
      </c>
      <c r="D77" s="6">
        <v>69.896396396396398</v>
      </c>
    </row>
    <row r="78" spans="1:4" x14ac:dyDescent="0.3">
      <c r="A78" s="2" t="s">
        <v>49</v>
      </c>
      <c r="B78" s="6">
        <v>62.786666666666669</v>
      </c>
      <c r="C78" s="6">
        <v>65.770666666666671</v>
      </c>
      <c r="D78" s="6">
        <v>63.613333333333337</v>
      </c>
    </row>
    <row r="79" spans="1:4" x14ac:dyDescent="0.3">
      <c r="A79" s="2" t="s">
        <v>34</v>
      </c>
      <c r="B79" s="6">
        <v>66.088999999999999</v>
      </c>
      <c r="C79" s="6">
        <v>69.168999999999997</v>
      </c>
      <c r="D79" s="6">
        <v>68.054000000000002</v>
      </c>
    </row>
    <row r="82" spans="1:2" x14ac:dyDescent="0.3">
      <c r="A82" s="1" t="s">
        <v>33</v>
      </c>
      <c r="B82" t="s">
        <v>52</v>
      </c>
    </row>
    <row r="83" spans="1:2" x14ac:dyDescent="0.3">
      <c r="A83" s="2" t="s">
        <v>51</v>
      </c>
      <c r="B83" s="6">
        <v>358</v>
      </c>
    </row>
    <row r="84" spans="1:2" x14ac:dyDescent="0.3">
      <c r="A84" s="2" t="s">
        <v>50</v>
      </c>
      <c r="B84" s="6">
        <v>642</v>
      </c>
    </row>
    <row r="85" spans="1:2" x14ac:dyDescent="0.3">
      <c r="A85" s="2" t="s">
        <v>34</v>
      </c>
      <c r="B85" s="6">
        <v>1000</v>
      </c>
    </row>
    <row r="88" spans="1:2" x14ac:dyDescent="0.3">
      <c r="A88" s="1" t="s">
        <v>33</v>
      </c>
      <c r="B88" t="s">
        <v>54</v>
      </c>
    </row>
    <row r="89" spans="1:2" x14ac:dyDescent="0.3">
      <c r="A89" s="2" t="s">
        <v>65</v>
      </c>
      <c r="B89" s="3">
        <v>186.59718309859156</v>
      </c>
    </row>
    <row r="90" spans="1:2" x14ac:dyDescent="0.3">
      <c r="A90" s="2" t="s">
        <v>64</v>
      </c>
      <c r="B90" s="3">
        <v>212.51162790697674</v>
      </c>
    </row>
    <row r="91" spans="1:2" x14ac:dyDescent="0.3">
      <c r="A91" s="2" t="s">
        <v>34</v>
      </c>
      <c r="B91" s="3">
        <v>203.31200000000001</v>
      </c>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67EF9-4195-426D-AE0D-88A84E3369D5}">
  <dimension ref="A1:B2"/>
  <sheetViews>
    <sheetView workbookViewId="0">
      <selection activeCell="G8" sqref="G8"/>
    </sheetView>
  </sheetViews>
  <sheetFormatPr defaultRowHeight="14.4" x14ac:dyDescent="0.3"/>
  <sheetData>
    <row r="1" spans="1:2" x14ac:dyDescent="0.3">
      <c r="A1" t="s">
        <v>66</v>
      </c>
    </row>
    <row r="2" spans="1:2" x14ac:dyDescent="0.3">
      <c r="B2" s="8" t="s">
        <v>67</v>
      </c>
    </row>
  </sheetData>
  <sheetProtection algorithmName="SHA-512" hashValue="IV/rWzNsvcV/oyf2rpc34gfqgpVoTzmD89XvWX9kUGd5VVF8ftbrMln2B8NqPG+3uU6O8wZ0FbdocYE741Xq4Q==" saltValue="TO1aP9fwn6zvoqBSdBPvOA==" spinCount="100000" sheet="1" objects="1" scenarios="1"/>
  <hyperlinks>
    <hyperlink ref="B2" r:id="rId1" xr:uid="{E3C68251-C97B-4A24-BE04-B2F91131F08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5</vt:i4>
      </vt:variant>
    </vt:vector>
  </HeadingPairs>
  <TitlesOfParts>
    <vt:vector size="5" baseType="lpstr">
      <vt:lpstr>StudentsPerformance- Raw</vt:lpstr>
      <vt:lpstr>StudentsPerformance-Analysis</vt:lpstr>
      <vt:lpstr>Dashboard</vt:lpstr>
      <vt:lpstr>Pivot Table</vt:lpstr>
      <vt:lpstr>Source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Lacxia</dc:creator>
  <cp:lastModifiedBy>Angelica Javier</cp:lastModifiedBy>
  <dcterms:created xsi:type="dcterms:W3CDTF">2024-05-13T06:07:08Z</dcterms:created>
  <dcterms:modified xsi:type="dcterms:W3CDTF">2024-05-14T08:59:38Z</dcterms:modified>
</cp:coreProperties>
</file>