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beloz\OneDrive\Desktop\"/>
    </mc:Choice>
  </mc:AlternateContent>
  <xr:revisionPtr revIDLastSave="0" documentId="13_ncr:1_{6C1CD1E9-B1AE-47AE-AB8D-3BF423D7307E}" xr6:coauthVersionLast="47" xr6:coauthVersionMax="47" xr10:uidLastSave="{00000000-0000-0000-0000-000000000000}"/>
  <bookViews>
    <workbookView showSheetTabs="0" xWindow="-110" yWindow="-110" windowWidth="19420" windowHeight="10420" xr2:uid="{00000000-000D-0000-FFFF-FFFF00000000}"/>
  </bookViews>
  <sheets>
    <sheet name="Dashboard" sheetId="26" r:id="rId1"/>
    <sheet name="Total Sales" sheetId="19" r:id="rId2"/>
    <sheet name="Salesbycountry" sheetId="23" r:id="rId3"/>
    <sheet name="Top5customers" sheetId="24" r:id="rId4"/>
    <sheet name="Sheet8" sheetId="25"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Coffee_Type_Name">#N/A</definedName>
    <definedName name="Slicer_Loyalty_Card">#N/A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51" i="17"/>
  <c r="N763" i="17"/>
  <c r="N996" i="17"/>
  <c r="M108" i="17"/>
  <c r="M211" i="17"/>
  <c r="M283" i="17"/>
  <c r="M820" i="17"/>
  <c r="M856" i="17"/>
  <c r="M888" i="17"/>
  <c r="M916" i="17"/>
  <c r="M930" i="17"/>
  <c r="M960" i="17"/>
  <c r="M988"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<sst xmlns="http://schemas.openxmlformats.org/spreadsheetml/2006/main" count="11129" uniqueCount="6222">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</sst>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409]#,##0"/>
  </numFmts>
  <fonts count="4" x14ac:knownFonts="1">
    <font>
      <sz val="11"/>
      <color theme="1"/>
      <name val="Calibri"/>
      <family val="2"/>
      <scheme val="minor"/>
    </font>
    <font>
      <sz val="11"/>
      <color indexed="8"/>
      <name val="Calibri"/>
      <family val="2"/>
    </font>
    <font>
      <sz val="11"/>
      <color theme="1"/>
      <name val="Calibri"/>
      <family val="2"/>
      <scheme val="minor"/>
    </font>
    <font>
      <b/>
      <sz val="22"/>
      <color rgb="FF800000"/>
      <name val="Calibri"/>
      <family val="2"/>
      <charset val="204"/>
      <scheme val="minor"/>
    </font>
  </fonts>
  <fills count="3">
    <fill>
      <patternFill patternType="none"/>
    </fill>
    <fill>
      <patternFill patternType="gray125"/>
    </fill>
    <fill>
      <patternFill patternType="solid">
        <fgColor rgb="FFB8CDEE"/>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1" applyNumberFormat="1" applyFont="1" applyAlignment="1">
      <alignment vertical="center"/>
    </xf>
    <xf numFmtId="167" fontId="0" fillId="0" borderId="0" xfId="1" applyNumberFormat="1" applyFont="1"/>
    <xf numFmtId="0" fontId="0" fillId="0" borderId="0" xfId="0" pivotButton="1"/>
    <xf numFmtId="3" fontId="0" fillId="0" borderId="0" xfId="0" applyNumberFormat="1"/>
    <xf numFmtId="168" fontId="0" fillId="0" borderId="0" xfId="0" applyNumberFormat="1"/>
    <xf numFmtId="0" fontId="3" fillId="2" borderId="0" xfId="0" applyFont="1" applyFill="1" applyAlignment="1">
      <alignment horizontal="center" vertical="center"/>
    </xf>
  </cellXfs>
  <cellStyles count="2">
    <cellStyle name="Currency" xfId="1" builtinId="4"/>
    <cellStyle name="Normal" xfId="0" builtinId="0"/>
  </cellStyles>
  <dxfs count="21">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68" formatCode="[$$-409]#,##0"/>
    </dxf>
    <dxf>
      <numFmt numFmtId="168" formatCode="[$$-409]#,##0"/>
    </dxf>
    <dxf>
      <numFmt numFmtId="168" formatCode="[$$-409]#,##0"/>
    </dxf>
    <dxf>
      <font>
        <b/>
        <i val="0"/>
        <sz val="11"/>
        <color theme="3" tint="-0.24994659260841701"/>
        <name val="Calibri"/>
        <family val="2"/>
        <charset val="204"/>
        <scheme val="minor"/>
      </font>
      <fill>
        <patternFill patternType="none">
          <bgColor auto="1"/>
        </patternFill>
      </fill>
      <border diagonalUp="0" diagonalDown="0">
        <left/>
        <right/>
        <top/>
        <bottom/>
        <vertical/>
        <horizontal/>
      </border>
    </dxf>
    <dxf>
      <font>
        <b val="0"/>
        <i val="0"/>
        <sz val="14"/>
        <color theme="4" tint="-0.499984740745262"/>
        <name val="Calibri"/>
        <family val="2"/>
        <charset val="204"/>
        <scheme val="minor"/>
      </font>
      <fill>
        <gradientFill degree="90">
          <stop position="0">
            <color rgb="FFECF0F8"/>
          </stop>
          <stop position="1">
            <color rgb="FFE3E9FD"/>
          </stop>
        </gradientFill>
      </fill>
      <border diagonalUp="0" diagonalDown="0">
        <left/>
        <right/>
        <top/>
        <bottom/>
        <vertical/>
        <horizontal/>
      </border>
    </dxf>
    <dxf>
      <font>
        <b/>
        <i val="0"/>
        <color theme="3" tint="-0.24994659260841701"/>
        <name val="Calibri"/>
        <family val="2"/>
        <charset val="204"/>
        <scheme val="minor"/>
      </font>
      <fill>
        <patternFill patternType="solid">
          <fgColor auto="1"/>
          <bgColor rgb="FFF5AD55"/>
        </patternFill>
      </fill>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i val="0"/>
        <color theme="4" tint="-0.499984740745262"/>
        <name val="Calibri"/>
        <family val="2"/>
        <charset val="204"/>
        <scheme val="minor"/>
      </font>
      <fill>
        <patternFill patternType="solid">
          <fgColor auto="1"/>
          <bgColor rgb="FFECF0F8"/>
        </patternFill>
      </fill>
      <border diagonalUp="0" diagonalDown="0">
        <left/>
        <right/>
        <top/>
        <bottom/>
        <vertical/>
        <horizontal/>
      </border>
    </dxf>
    <dxf>
      <font>
        <color rgb="FFD2D5F2"/>
      </font>
    </dxf>
  </dxfs>
  <tableStyles count="3" defaultTableStyle="TableStyleMedium2" defaultPivotStyle="PivotStyleMedium9">
    <tableStyle name="Slicer Style 1" pivot="0" table="0" count="1" xr9:uid="{E14E87F9-0C85-4209-B114-FD880BC98F24}">
      <tableStyleElement type="wholeTable" dxfId="20"/>
    </tableStyle>
    <tableStyle name="Slicer Style 2" pivot="0" table="0" count="3" xr9:uid="{9F1E459F-6C94-4F54-B9C4-CC8422A00DAB}">
      <tableStyleElement type="wholeTable" dxfId="19"/>
      <tableStyleElement type="headerRow" dxfId="18"/>
    </tableStyle>
    <tableStyle name="Timeline Style 1" pivot="0" table="0" count="8" xr9:uid="{830EC82E-C626-48F7-90AD-55E3EBAC724D}">
      <tableStyleElement type="wholeTable" dxfId="17"/>
      <tableStyleElement type="headerRow" dxfId="16"/>
    </tableStyle>
  </tableStyles>
  <colors>
    <mruColors>
      <color rgb="FF172949"/>
      <color rgb="FFE3E9FD"/>
      <color rgb="FFEBEFF9"/>
      <color rgb="FFECF0F8"/>
      <color rgb="FFB8CDEE"/>
      <color rgb="FF800000"/>
      <color rgb="FF93B2E5"/>
      <color rgb="FFB06CD2"/>
      <color rgb="FFF5AD55"/>
      <color rgb="FFBDCBE9"/>
    </mruColors>
  </colors>
  <extLst>
    <ext xmlns:x14="http://schemas.microsoft.com/office/spreadsheetml/2009/9/main" uri="{46F421CA-312F-682f-3DD2-61675219B42D}">
      <x14:dxfs count="1">
        <dxf>
          <font>
            <b/>
            <i val="0"/>
            <color theme="3" tint="-0.499984740745262"/>
            <name val="Calibri"/>
            <family val="2"/>
            <charset val="204"/>
            <scheme val="minor"/>
          </font>
          <fill>
            <patternFill>
              <bgColor rgb="FFBDCBE9"/>
            </patternFill>
          </fill>
          <border diagonalUp="0" diagonalDown="0">
            <left/>
            <right/>
            <top/>
            <bottom/>
            <vertical/>
            <horizontal/>
          </border>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EAEAEA"/>
            </patternFill>
          </fill>
        </dxf>
        <dxf>
          <fill>
            <patternFill patternType="solid">
              <fgColor theme="0"/>
              <bgColor rgb="FF7EA4DC"/>
            </patternFill>
          </fill>
        </dxf>
        <dxf>
          <font>
            <b/>
            <i val="0"/>
            <sz val="9"/>
            <color theme="4" tint="-0.499984740745262"/>
            <name val="Calibri"/>
            <family val="2"/>
            <charset val="204"/>
            <scheme val="minor"/>
          </font>
        </dxf>
        <dxf>
          <font>
            <b/>
            <i val="0"/>
            <sz val="9"/>
            <color rgb="FFE07102"/>
            <name val="Calibri"/>
            <family val="2"/>
            <charset val="204"/>
            <scheme val="minor"/>
          </font>
        </dxf>
        <dxf>
          <font>
            <b/>
            <i val="0"/>
            <sz val="9"/>
            <color theme="3" tint="-0.24994659260841701"/>
            <name val="Calibri"/>
            <family val="2"/>
            <charset val="204"/>
            <scheme val="minor"/>
          </font>
        </dxf>
        <dxf>
          <font>
            <b/>
            <i val="0"/>
            <sz val="10"/>
            <color theme="3" tint="-0.24994659260841701"/>
            <name val="Calibri"/>
            <family val="2"/>
            <charset val="204"/>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5"/>
  </c:pivotSource>
  <c:chart>
    <c:title>
      <c:tx>
        <c:rich>
          <a:bodyPr rot="0" spcFirstLastPara="1" vertOverflow="ellipsis" vert="horz" wrap="square" anchor="ctr" anchorCtr="1"/>
          <a:lstStyle/>
          <a:p>
            <a:pPr>
              <a:defRPr sz="1400" b="0" i="0" u="none" strike="noStrike" kern="1200" spc="0" baseline="0">
                <a:ln>
                  <a:solidFill>
                    <a:schemeClr val="tx2">
                      <a:lumMod val="60000"/>
                      <a:lumOff val="40000"/>
                    </a:schemeClr>
                  </a:solidFill>
                </a:ln>
                <a:solidFill>
                  <a:schemeClr val="accent1">
                    <a:lumMod val="50000"/>
                  </a:schemeClr>
                </a:solidFill>
                <a:latin typeface="+mn-lt"/>
                <a:ea typeface="+mn-ea"/>
                <a:cs typeface="+mn-cs"/>
              </a:defRPr>
            </a:pPr>
            <a:r>
              <a:rPr lang="en-US" b="1">
                <a:ln>
                  <a:solidFill>
                    <a:schemeClr val="tx2">
                      <a:lumMod val="60000"/>
                      <a:lumOff val="40000"/>
                    </a:schemeClr>
                  </a:solidFill>
                </a:ln>
                <a:solidFill>
                  <a:srgbClr val="172949"/>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2">
                    <a:lumMod val="60000"/>
                    <a:lumOff val="40000"/>
                  </a:schemeClr>
                </a:solidFill>
              </a:ln>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00A1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0710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4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A1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0710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4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A1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0710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4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A1DA"/>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CEC-4A48-8573-5D699459901B}"/>
            </c:ext>
          </c:extLst>
        </c:ser>
        <c:ser>
          <c:idx val="1"/>
          <c:order val="1"/>
          <c:tx>
            <c:strRef>
              <c:f>'Total Sales'!$D$3:$D$4</c:f>
              <c:strCache>
                <c:ptCount val="1"/>
                <c:pt idx="0">
                  <c:v>Excelsa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BCEC-4A48-8573-5D699459901B}"/>
            </c:ext>
          </c:extLst>
        </c:ser>
        <c:ser>
          <c:idx val="2"/>
          <c:order val="2"/>
          <c:tx>
            <c:strRef>
              <c:f>'Total Sales'!$E$3:$E$4</c:f>
              <c:strCache>
                <c:ptCount val="1"/>
                <c:pt idx="0">
                  <c:v>Liberica</c:v>
                </c:pt>
              </c:strCache>
            </c:strRef>
          </c:tx>
          <c:spPr>
            <a:ln w="28575" cap="rnd">
              <a:solidFill>
                <a:srgbClr val="E0710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BCEC-4A48-8573-5D699459901B}"/>
            </c:ext>
          </c:extLst>
        </c:ser>
        <c:ser>
          <c:idx val="3"/>
          <c:order val="3"/>
          <c:tx>
            <c:strRef>
              <c:f>'Total Sales'!$F$3:$F$4</c:f>
              <c:strCache>
                <c:ptCount val="1"/>
                <c:pt idx="0">
                  <c:v>Robusta</c:v>
                </c:pt>
              </c:strCache>
            </c:strRef>
          </c:tx>
          <c:spPr>
            <a:ln w="28575" cap="rnd">
              <a:solidFill>
                <a:srgbClr val="74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BCEC-4A48-8573-5D699459901B}"/>
            </c:ext>
          </c:extLst>
        </c:ser>
        <c:dLbls>
          <c:showLegendKey val="0"/>
          <c:showVal val="0"/>
          <c:showCatName val="0"/>
          <c:showSerName val="0"/>
          <c:showPercent val="0"/>
          <c:showBubbleSize val="0"/>
        </c:dLbls>
        <c:smooth val="0"/>
        <c:axId val="999062960"/>
        <c:axId val="999062000"/>
      </c:lineChart>
      <c:catAx>
        <c:axId val="99906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062000"/>
        <c:crosses val="autoZero"/>
        <c:auto val="1"/>
        <c:lblAlgn val="ctr"/>
        <c:lblOffset val="100"/>
        <c:noMultiLvlLbl val="0"/>
      </c:catAx>
      <c:valAx>
        <c:axId val="9990620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06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0F8">
        <a:alpha val="57000"/>
      </a:srgbClr>
    </a:solidFill>
    <a:ln w="9525" cap="flat" cmpd="sng" algn="ctr">
      <a:solidFill>
        <a:srgbClr val="EBEFF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[coffeeOrdersData.xlsx]Salesbycountry!Total Sales</c:name>
    <c:fmtId val="33"/>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solidFill>
          </a:ln>
          <a:effectLst/>
          <a:scene3d>
            <a:camera prst="orthographicFront"/>
            <a:lightRig rig="contrasting" dir="t"/>
          </a:scene3d>
          <a:sp3d prstMaterial="matte"/>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872B"/>
          </a:solidFill>
          <a:ln>
            <a:solidFill>
              <a:schemeClr val="bg1"/>
            </a:solidFill>
          </a:ln>
          <a:effectLst/>
          <a:scene3d>
            <a:camera prst="orthographicFront"/>
            <a:lightRig rig="contrasting" dir="t"/>
          </a:scene3d>
          <a:sp3d prstMaterial="matte"/>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bg1"/>
            </a:solidFill>
          </a:ln>
          <a:effectLst/>
          <a:scene3d>
            <a:camera prst="orthographicFront"/>
            <a:lightRig rig="contrasting" dir="t"/>
          </a:scene3d>
          <a:sp3d prstMaterial="matte"/>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solidFill>
              <a:schemeClr val="bg1"/>
            </a:solidFill>
          </a:ln>
          <a:effectLst/>
          <a:scene3d>
            <a:camera prst="orthographicFront"/>
            <a:lightRig rig="contrasting" dir="t"/>
          </a:scene3d>
          <a:sp3d prstMaterial="matte"/>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solidFill>
              <a:schemeClr val="bg1"/>
            </a:solidFill>
          </a:ln>
          <a:effectLst/>
          <a:scene3d>
            <a:camera prst="orthographicFront"/>
            <a:lightRig rig="contrasting" dir="t"/>
          </a:scene3d>
          <a:sp3d prstMaterial="matte"/>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solidFill>
              <a:schemeClr val="bg1"/>
            </a:solidFill>
          </a:ln>
          <a:effectLst/>
          <a:scene3d>
            <a:camera prst="orthographicFront"/>
            <a:lightRig rig="contrasting" dir="t"/>
          </a:scene3d>
          <a:sp3d prstMaterial="matte"/>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solidFill>
              <a:schemeClr val="bg1"/>
            </a:solidFill>
          </a:ln>
          <a:effectLst/>
          <a:scene3d>
            <a:camera prst="orthographicFront"/>
            <a:lightRig rig="contrasting" dir="t"/>
          </a:scene3d>
          <a:sp3d prstMaterial="matte"/>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D872B"/>
          </a:solidFill>
          <a:ln>
            <a:solidFill>
              <a:schemeClr val="bg1"/>
            </a:solidFill>
          </a:ln>
          <a:effectLst/>
          <a:scene3d>
            <a:camera prst="orthographicFront"/>
            <a:lightRig rig="contrasting" dir="t"/>
          </a:scene3d>
          <a:sp3d prstMaterial="matte"/>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solidFill>
              <a:schemeClr val="bg1"/>
            </a:solidFill>
          </a:ln>
          <a:effectLst/>
          <a:scene3d>
            <a:camera prst="orthographicFront"/>
            <a:lightRig rig="contrasting" dir="t"/>
          </a:scene3d>
          <a:sp3d prstMaterial="matte"/>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solidFill>
              <a:schemeClr val="bg1"/>
            </a:solidFill>
          </a:ln>
          <a:effectLst/>
          <a:scene3d>
            <a:camera prst="orthographicFront"/>
            <a:lightRig rig="contrasting" dir="t"/>
          </a:scene3d>
          <a:sp3d prstMaterial="matte"/>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solidFill>
              <a:schemeClr val="bg1"/>
            </a:solidFill>
          </a:ln>
          <a:effectLst/>
          <a:scene3d>
            <a:camera prst="orthographicFront"/>
            <a:lightRig rig="contrasting" dir="t"/>
          </a:scene3d>
          <a:sp3d prstMaterial="matte"/>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D872B"/>
          </a:solidFill>
          <a:ln>
            <a:solidFill>
              <a:schemeClr val="bg1"/>
            </a:solidFill>
          </a:ln>
          <a:effectLst/>
          <a:scene3d>
            <a:camera prst="orthographicFront"/>
            <a:lightRig rig="contrasting" dir="t"/>
          </a:scene3d>
          <a:sp3d prstMaterial="matte"/>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80402449693787"/>
          <c:y val="0.16245370370370371"/>
          <c:w val="0.72896675415573053"/>
          <c:h val="0.72088764946048411"/>
        </c:manualLayout>
      </c:layout>
      <c:barChart>
        <c:barDir val="bar"/>
        <c:grouping val="clustered"/>
        <c:varyColors val="0"/>
        <c:ser>
          <c:idx val="0"/>
          <c:order val="0"/>
          <c:tx>
            <c:strRef>
              <c:f>Salesbycountry!$B$3</c:f>
              <c:strCache>
                <c:ptCount val="1"/>
                <c:pt idx="0">
                  <c:v>Total</c:v>
                </c:pt>
              </c:strCache>
            </c:strRef>
          </c:tx>
          <c:spPr>
            <a:solidFill>
              <a:schemeClr val="accent6">
                <a:lumMod val="75000"/>
              </a:schemeClr>
            </a:solidFill>
            <a:ln>
              <a:solidFill>
                <a:schemeClr val="bg1"/>
              </a:solidFill>
            </a:ln>
            <a:effectLst/>
            <a:scene3d>
              <a:camera prst="orthographicFront"/>
              <a:lightRig rig="contrasting" dir="t"/>
            </a:scene3d>
            <a:sp3d prstMaterial="matte"/>
          </c:spPr>
          <c:invertIfNegative val="0"/>
          <c:dPt>
            <c:idx val="0"/>
            <c:invertIfNegative val="0"/>
            <c:bubble3D val="0"/>
            <c:spPr>
              <a:solidFill>
                <a:srgbClr val="C00000"/>
              </a:solidFill>
              <a:ln>
                <a:solidFill>
                  <a:schemeClr val="bg1"/>
                </a:solidFill>
              </a:ln>
              <a:effectLst/>
              <a:scene3d>
                <a:camera prst="orthographicFront"/>
                <a:lightRig rig="contrasting" dir="t"/>
              </a:scene3d>
              <a:sp3d prstMaterial="matte"/>
            </c:spPr>
            <c:extLst>
              <c:ext xmlns:c16="http://schemas.microsoft.com/office/drawing/2014/chart" uri="{C3380CC4-5D6E-409C-BE32-E72D297353CC}">
                <c16:uniqueId val="{00000001-28B2-4CB3-B5AA-BD03888A1194}"/>
              </c:ext>
            </c:extLst>
          </c:dPt>
          <c:dPt>
            <c:idx val="1"/>
            <c:invertIfNegative val="0"/>
            <c:bubble3D val="0"/>
            <c:spPr>
              <a:solidFill>
                <a:schemeClr val="accent6">
                  <a:lumMod val="75000"/>
                </a:schemeClr>
              </a:solidFill>
              <a:ln>
                <a:solidFill>
                  <a:schemeClr val="bg1"/>
                </a:solidFill>
              </a:ln>
              <a:effectLst/>
              <a:scene3d>
                <a:camera prst="orthographicFront"/>
                <a:lightRig rig="contrasting" dir="t"/>
              </a:scene3d>
              <a:sp3d prstMaterial="matte"/>
            </c:spPr>
            <c:extLst>
              <c:ext xmlns:c16="http://schemas.microsoft.com/office/drawing/2014/chart" uri="{C3380CC4-5D6E-409C-BE32-E72D297353CC}">
                <c16:uniqueId val="{00000004-28B2-4CB3-B5AA-BD03888A1194}"/>
              </c:ext>
            </c:extLst>
          </c:dPt>
          <c:dPt>
            <c:idx val="2"/>
            <c:invertIfNegative val="0"/>
            <c:bubble3D val="0"/>
            <c:spPr>
              <a:solidFill>
                <a:srgbClr val="ED872B"/>
              </a:solidFill>
              <a:ln>
                <a:solidFill>
                  <a:schemeClr val="bg1"/>
                </a:solidFill>
              </a:ln>
              <a:effectLst/>
              <a:scene3d>
                <a:camera prst="orthographicFront"/>
                <a:lightRig rig="contrasting" dir="t"/>
              </a:scene3d>
              <a:sp3d prstMaterial="matte"/>
            </c:spPr>
            <c:extLst>
              <c:ext xmlns:c16="http://schemas.microsoft.com/office/drawing/2014/chart" uri="{C3380CC4-5D6E-409C-BE32-E72D297353CC}">
                <c16:uniqueId val="{00000003-28B2-4CB3-B5AA-BD03888A1194}"/>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B2-4CB3-B5AA-BD03888A1194}"/>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B2-4CB3-B5AA-BD03888A1194}"/>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B2-4CB3-B5AA-BD03888A1194}"/>
                </c:ext>
              </c:extLst>
            </c:dLbl>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28B2-4CB3-B5AA-BD03888A1194}"/>
            </c:ext>
          </c:extLst>
        </c:ser>
        <c:dLbls>
          <c:showLegendKey val="0"/>
          <c:showVal val="0"/>
          <c:showCatName val="0"/>
          <c:showSerName val="0"/>
          <c:showPercent val="0"/>
          <c:showBubbleSize val="0"/>
        </c:dLbls>
        <c:gapWidth val="110"/>
        <c:overlap val="6"/>
        <c:axId val="1007610512"/>
        <c:axId val="1007608112"/>
      </c:barChart>
      <c:catAx>
        <c:axId val="100761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07608112"/>
        <c:crosses val="autoZero"/>
        <c:auto val="1"/>
        <c:lblAlgn val="ctr"/>
        <c:lblOffset val="100"/>
        <c:noMultiLvlLbl val="0"/>
      </c:catAx>
      <c:valAx>
        <c:axId val="1007608112"/>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0761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0F8">
        <a:alpha val="57000"/>
      </a:srgbClr>
    </a:solidFill>
    <a:ln w="9525" cap="flat" cmpd="sng" algn="ctr">
      <a:solidFill>
        <a:srgbClr val="E3E9FD">
          <a:alpha val="69000"/>
        </a:srgb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3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solidFill>
          </a:ln>
          <a:effectLst/>
          <a:scene3d>
            <a:camera prst="orthographicFront"/>
            <a:lightRig rig="contrasting" dir="t"/>
          </a:scene3d>
          <a:sp3d prstMaterial="matte"/>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872B"/>
          </a:solidFill>
          <a:ln>
            <a:solidFill>
              <a:schemeClr val="bg1"/>
            </a:solidFill>
          </a:ln>
          <a:effectLst/>
          <a:scene3d>
            <a:camera prst="orthographicFront"/>
            <a:lightRig rig="contrasting" dir="t"/>
          </a:scene3d>
          <a:sp3d prstMaterial="matte"/>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bg1"/>
            </a:solidFill>
          </a:ln>
          <a:effectLst/>
          <a:scene3d>
            <a:camera prst="orthographicFront"/>
            <a:lightRig rig="contrasting" dir="t"/>
          </a:scene3d>
          <a:sp3d prstMaterial="matte"/>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solidFill>
              <a:schemeClr val="bg1"/>
            </a:solidFill>
          </a:ln>
          <a:effectLst/>
          <a:scene3d>
            <a:camera prst="orthographicFront"/>
            <a:lightRig rig="contrasting" dir="t"/>
          </a:scene3d>
          <a:sp3d prstMaterial="matte"/>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0B0E0"/>
          </a:solidFill>
          <a:ln>
            <a:solidFill>
              <a:schemeClr val="bg1"/>
            </a:solidFill>
          </a:ln>
          <a:effectLst/>
          <a:scene3d>
            <a:camera prst="orthographicFront"/>
            <a:lightRig rig="contrasting" dir="t"/>
          </a:scene3d>
          <a:sp3d prstMaterial="matte"/>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solidFill>
              <a:schemeClr val="bg1"/>
            </a:solidFill>
          </a:ln>
          <a:effectLst/>
          <a:scene3d>
            <a:camera prst="orthographicFront"/>
            <a:lightRig rig="contrasting" dir="t"/>
          </a:scene3d>
          <a:sp3d prstMaterial="matte"/>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D872B"/>
          </a:solidFill>
          <a:ln>
            <a:solidFill>
              <a:schemeClr val="bg1"/>
            </a:solidFill>
          </a:ln>
          <a:effectLst/>
          <a:scene3d>
            <a:camera prst="orthographicFront"/>
            <a:lightRig rig="contrasting" dir="t"/>
          </a:scene3d>
          <a:sp3d prstMaterial="matte"/>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0B0E0"/>
          </a:solidFill>
          <a:ln>
            <a:solidFill>
              <a:schemeClr val="bg1"/>
            </a:solidFill>
          </a:ln>
          <a:effectLst/>
          <a:scene3d>
            <a:camera prst="orthographicFront"/>
            <a:lightRig rig="contrasting"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0B0E0"/>
          </a:solidFill>
          <a:ln>
            <a:solidFill>
              <a:schemeClr val="bg1"/>
            </a:solidFill>
          </a:ln>
          <a:effectLst/>
          <a:scene3d>
            <a:camera prst="orthographicFront"/>
            <a:lightRig rig="contrasting"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80402449693787"/>
          <c:y val="0.16245370370370371"/>
          <c:w val="0.72896675415573053"/>
          <c:h val="0.72088764946048411"/>
        </c:manualLayout>
      </c:layout>
      <c:barChart>
        <c:barDir val="bar"/>
        <c:grouping val="clustered"/>
        <c:varyColors val="0"/>
        <c:ser>
          <c:idx val="0"/>
          <c:order val="0"/>
          <c:tx>
            <c:strRef>
              <c:f>Top5customers!$B$3</c:f>
              <c:strCache>
                <c:ptCount val="1"/>
                <c:pt idx="0">
                  <c:v>Total</c:v>
                </c:pt>
              </c:strCache>
            </c:strRef>
          </c:tx>
          <c:spPr>
            <a:solidFill>
              <a:srgbClr val="90B0E0"/>
            </a:solidFill>
            <a:ln>
              <a:solidFill>
                <a:schemeClr val="bg1"/>
              </a:solidFill>
            </a:ln>
            <a:effectLst/>
            <a:scene3d>
              <a:camera prst="orthographicFront"/>
              <a:lightRig rig="contrasting" dir="t"/>
            </a:scene3d>
            <a:sp3d prstMaterial="matte"/>
          </c:spPr>
          <c:invertIfNegative val="0"/>
          <c:dPt>
            <c:idx val="0"/>
            <c:invertIfNegative val="0"/>
            <c:bubble3D val="0"/>
            <c:extLst>
              <c:ext xmlns:c16="http://schemas.microsoft.com/office/drawing/2014/chart" uri="{C3380CC4-5D6E-409C-BE32-E72D297353CC}">
                <c16:uniqueId val="{00000000-C632-4BFB-A7B7-30E0B9471E14}"/>
              </c:ext>
            </c:extLst>
          </c:dPt>
          <c:dPt>
            <c:idx val="2"/>
            <c:invertIfNegative val="0"/>
            <c:bubble3D val="0"/>
            <c:extLst>
              <c:ext xmlns:c16="http://schemas.microsoft.com/office/drawing/2014/chart" uri="{C3380CC4-5D6E-409C-BE32-E72D297353CC}">
                <c16:uniqueId val="{00000001-C632-4BFB-A7B7-30E0B9471E14}"/>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C632-4BFB-A7B7-30E0B9471E14}"/>
            </c:ext>
          </c:extLst>
        </c:ser>
        <c:dLbls>
          <c:showLegendKey val="0"/>
          <c:showVal val="0"/>
          <c:showCatName val="0"/>
          <c:showSerName val="0"/>
          <c:showPercent val="0"/>
          <c:showBubbleSize val="0"/>
        </c:dLbls>
        <c:gapWidth val="110"/>
        <c:overlap val="6"/>
        <c:axId val="1007610512"/>
        <c:axId val="1007608112"/>
      </c:barChart>
      <c:catAx>
        <c:axId val="100761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07608112"/>
        <c:crosses val="autoZero"/>
        <c:auto val="1"/>
        <c:lblAlgn val="ctr"/>
        <c:lblOffset val="100"/>
        <c:noMultiLvlLbl val="0"/>
      </c:catAx>
      <c:valAx>
        <c:axId val="100760811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0761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0F8">
        <a:alpha val="57000"/>
      </a:srgbClr>
    </a:solidFill>
    <a:ln w="9525" cap="flat" cmpd="sng" algn="ctr">
      <a:solidFill>
        <a:srgbClr val="ECF0F8"/>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103187</xdr:colOff>
      <xdr:row>12</xdr:row>
      <xdr:rowOff>35638</xdr:rowOff>
    </xdr:from>
    <xdr:to>
      <xdr:col>15</xdr:col>
      <xdr:colOff>327938</xdr:colOff>
      <xdr:row>32</xdr:row>
      <xdr:rowOff>55563</xdr:rowOff>
    </xdr:to>
    <xdr:graphicFrame macro="">
      <xdr:nvGraphicFramePr>
        <xdr:cNvPr id="2" name="Chart 1">
          <a:extLst>
            <a:ext uri="{FF2B5EF4-FFF2-40B4-BE49-F238E27FC236}">
              <a16:creationId xmlns:a16="http://schemas.microsoft.com/office/drawing/2014/main" id="{6B710784-30E6-4695-8711-C95FC7CF1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93663</xdr:colOff>
      <xdr:row>3</xdr:row>
      <xdr:rowOff>16331</xdr:rowOff>
    </xdr:from>
    <xdr:to>
      <xdr:col>15</xdr:col>
      <xdr:colOff>325438</xdr:colOff>
      <xdr:row>11</xdr:row>
      <xdr:rowOff>174624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A7F2374-E963-4466-A1F2-E9433BDEC14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3663" y="564019"/>
              <a:ext cx="7788275" cy="16187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349250</xdr:colOff>
      <xdr:row>6</xdr:row>
      <xdr:rowOff>98174</xdr:rowOff>
    </xdr:from>
    <xdr:to>
      <xdr:col>20</xdr:col>
      <xdr:colOff>250507</xdr:colOff>
      <xdr:row>12</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E36F32F-799B-4EA1-836E-4688254C621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905750" y="1193549"/>
              <a:ext cx="2560320" cy="997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354345</xdr:colOff>
      <xdr:row>3</xdr:row>
      <xdr:rowOff>3174</xdr:rowOff>
    </xdr:from>
    <xdr:to>
      <xdr:col>25</xdr:col>
      <xdr:colOff>0</xdr:colOff>
      <xdr:row>6</xdr:row>
      <xdr:rowOff>95567</xdr:rowOff>
    </xdr:to>
    <mc:AlternateContent xmlns:mc="http://schemas.openxmlformats.org/markup-compatibility/2006" xmlns:a14="http://schemas.microsoft.com/office/drawing/2010/main">
      <mc:Choice Requires="a14">
        <xdr:graphicFrame macro="">
          <xdr:nvGraphicFramePr>
            <xdr:cNvPr id="5" name="Coffee Type Name">
              <a:extLst>
                <a:ext uri="{FF2B5EF4-FFF2-40B4-BE49-F238E27FC236}">
                  <a16:creationId xmlns:a16="http://schemas.microsoft.com/office/drawing/2014/main" id="{977B194B-E3F8-42F1-9552-96ED7F0D61E1}"/>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7910845" y="550862"/>
              <a:ext cx="496378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255529</xdr:colOff>
      <xdr:row>6</xdr:row>
      <xdr:rowOff>102017</xdr:rowOff>
    </xdr:from>
    <xdr:to>
      <xdr:col>25</xdr:col>
      <xdr:colOff>7937</xdr:colOff>
      <xdr:row>11</xdr:row>
      <xdr:rowOff>174625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20DC04E-367A-4593-8CCC-574141B6753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471092" y="1197392"/>
              <a:ext cx="2411470" cy="985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373062</xdr:colOff>
      <xdr:row>12</xdr:row>
      <xdr:rowOff>41653</xdr:rowOff>
    </xdr:from>
    <xdr:to>
      <xdr:col>25</xdr:col>
      <xdr:colOff>0</xdr:colOff>
      <xdr:row>21</xdr:row>
      <xdr:rowOff>142873</xdr:rowOff>
    </xdr:to>
    <xdr:graphicFrame macro="">
      <xdr:nvGraphicFramePr>
        <xdr:cNvPr id="7" name="Chart 6">
          <a:extLst>
            <a:ext uri="{FF2B5EF4-FFF2-40B4-BE49-F238E27FC236}">
              <a16:creationId xmlns:a16="http://schemas.microsoft.com/office/drawing/2014/main" id="{25A53231-4914-4F8E-BA59-4C7288EDE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373065</xdr:colOff>
      <xdr:row>22</xdr:row>
      <xdr:rowOff>7936</xdr:rowOff>
    </xdr:from>
    <xdr:to>
      <xdr:col>24</xdr:col>
      <xdr:colOff>523876</xdr:colOff>
      <xdr:row>32</xdr:row>
      <xdr:rowOff>47624</xdr:rowOff>
    </xdr:to>
    <xdr:graphicFrame macro="">
      <xdr:nvGraphicFramePr>
        <xdr:cNvPr id="8" name="Chart 7">
          <a:extLst>
            <a:ext uri="{FF2B5EF4-FFF2-40B4-BE49-F238E27FC236}">
              <a16:creationId xmlns:a16="http://schemas.microsoft.com/office/drawing/2014/main" id="{AA854B8B-73EB-4D13-82FF-8755B6F4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ina Belozorova" refreshedDate="45425.965744560184" createdVersion="8" refreshedVersion="8" minRefreshableVersion="3" recordCount="1000" xr:uid="{B73C1ABF-F8A6-462C-8E4A-9668D3E04C7A}">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08429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7EAD07-2BD7-4368-B0F0-73D57B6B7BE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 chart="5"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3627EC-3F09-4D65-AE6F-C953AE4A4F0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15">
      <pivotArea dataOnly="0" labelOnly="1" outline="0" axis="axisValues" fieldPosition="0"/>
    </format>
    <format dxfId="14">
      <pivotArea outline="0" fieldPosition="0">
        <references count="1">
          <reference field="4294967294" count="1">
            <x v="0"/>
          </reference>
        </references>
      </pivotArea>
    </format>
  </formats>
  <chartFormats count="5">
    <chartFormat chart="0" format="4" series="1">
      <pivotArea type="data" outline="0" fieldPosition="0">
        <references count="1">
          <reference field="4294967294" count="1" selected="0">
            <x v="0"/>
          </reference>
        </references>
      </pivotArea>
    </chartFormat>
    <chartFormat chart="33" format="8" series="1">
      <pivotArea type="data" outline="0" fieldPosition="0">
        <references count="1">
          <reference field="4294967294" count="1" selected="0">
            <x v="0"/>
          </reference>
        </references>
      </pivotArea>
    </chartFormat>
    <chartFormat chart="33" format="9">
      <pivotArea type="data" outline="0" fieldPosition="0">
        <references count="2">
          <reference field="4294967294" count="1" selected="0">
            <x v="0"/>
          </reference>
          <reference field="7" count="1" selected="0">
            <x v="1"/>
          </reference>
        </references>
      </pivotArea>
    </chartFormat>
    <chartFormat chart="33" format="10">
      <pivotArea type="data" outline="0" fieldPosition="0">
        <references count="2">
          <reference field="4294967294" count="1" selected="0">
            <x v="0"/>
          </reference>
          <reference field="7" count="1" selected="0">
            <x v="0"/>
          </reference>
        </references>
      </pivotArea>
    </chartFormat>
    <chartFormat chart="3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B4ADE8-576A-45DB-B2E2-678F030DF79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2">
    <format dxfId="13">
      <pivotArea dataOnly="0" labelOnly="1" outline="0" axis="axisValues" fieldPosition="0"/>
    </format>
    <format dxfId="12">
      <pivotArea outline="0" fieldPosition="0">
        <references count="1">
          <reference field="4294967294" count="1">
            <x v="0"/>
          </reference>
        </references>
      </pivotArea>
    </format>
  </formats>
  <chartFormats count="4">
    <chartFormat chart="0" format="4"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1297C10-447D-49FD-AFD8-328648A567EB}" sourceName="Size">
  <pivotTables>
    <pivotTable tabId="19" name="Total Sales"/>
    <pivotTable tabId="23" name="Total Sales"/>
    <pivotTable tabId="24" name="Total Sales"/>
  </pivotTables>
  <data>
    <tabular pivotCacheId="70842939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33644080-D48E-4B56-B99C-2FBE3124D4FC}" sourceName="Coffee Type Name">
  <pivotTables>
    <pivotTable tabId="19" name="Total Sales"/>
    <pivotTable tabId="23" name="Total Sales"/>
    <pivotTable tabId="24" name="Total Sales"/>
  </pivotTables>
  <data>
    <tabular pivotCacheId="708429390">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9F15AC4-9B7A-47C1-9540-8140B71FBF6F}" sourceName="Loyalty Card">
  <pivotTables>
    <pivotTable tabId="19" name="Total Sales"/>
    <pivotTable tabId="23" name="Total Sales"/>
    <pivotTable tabId="24" name="Total Sales"/>
  </pivotTables>
  <data>
    <tabular pivotCacheId="7084293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75F1EFA-212B-409A-AF77-50B645915AB2}" cache="Slicer_Size" caption="Size" columnCount="2" rowHeight="241300"/>
  <slicer name="Coffee Type Name" xr10:uid="{9BFF869A-2604-4A2D-AA26-1103139F091D}" cache="Slicer_Coffee_Type_Name" caption="Coffee Type Name" columnCount="4" rowHeight="241300"/>
  <slicer name="Loyalty Card" xr10:uid="{4ABC7A20-5294-4789-9AD1-E8E39B5D114F}" cache="Slicer_Loyalty_Card" caption="Loyalty Card"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6EA698-DF47-4288-954C-EA6A878DEDA3}" name="Table1" displayName="Table1" ref="A1:P1001" totalsRowShown="0" headerRowDxfId="11">
  <autoFilter ref="A1:P1001" xr:uid="{8C6EA698-DF47-4288-954C-EA6A878DEDA3}"/>
  <tableColumns count="16">
    <tableColumn id="1" xr3:uid="{C3E3EFF3-3375-4EB2-92A9-3917FDB7D1A3}" name="Order ID" dataDxfId="10"/>
    <tableColumn id="2" xr3:uid="{81111CB7-7C5F-45F9-91FD-E803694BF2CA}" name="Order Date" dataDxfId="9"/>
    <tableColumn id="3" xr3:uid="{D07C0CC9-7D71-4B0A-A6CC-AD42BC3D15BE}" name="Customer ID" dataDxfId="8"/>
    <tableColumn id="4" xr3:uid="{8F584692-362E-485F-BE38-32A1D85ADD44}" name="Product ID"/>
    <tableColumn id="5" xr3:uid="{929A29E4-0C0C-41EC-9062-2BA817E9795B}" name="Quantity" dataDxfId="7"/>
    <tableColumn id="6" xr3:uid="{0EF79AB5-656A-4216-9BE9-D26928A2B1DB}" name="Customer Name" dataDxfId="6">
      <calculatedColumnFormula>_xlfn.XLOOKUP(C2,customers!$A$1:$A$1001,customers!$B$1:$B$1001,,0)</calculatedColumnFormula>
    </tableColumn>
    <tableColumn id="7" xr3:uid="{CA092944-75D8-410A-8A98-4E1A367225C4}" name="Email" dataDxfId="5">
      <calculatedColumnFormula>IF(_xlfn.XLOOKUP(C2,customers!$A$1:$A$1001,customers!$C$1:$C$1001,,0)=0,"",_xlfn.XLOOKUP(C2,customers!$A$1:$A$1001,customers!$C$1:$C$1001,,0))</calculatedColumnFormula>
    </tableColumn>
    <tableColumn id="8" xr3:uid="{DB4CA311-BC49-43DF-8449-E026190D5609}" name="Country" dataDxfId="4">
      <calculatedColumnFormula>_xlfn.XLOOKUP(C2,customers!$A$1:$A$1001,customers!$G$1:$G$1001,,0)</calculatedColumnFormula>
    </tableColumn>
    <tableColumn id="9" xr3:uid="{A33F86B4-DB11-4B22-AB75-6CCC5D5D5254}" name="Coffee Type">
      <calculatedColumnFormula>INDEX(products!$A$1:$G$49,MATCH(orders!$D2,products!$A$1:$A$49,0),MATCH(orders!I$1,products!$A$1:$G$1,0))</calculatedColumnFormula>
    </tableColumn>
    <tableColumn id="10" xr3:uid="{80351DD1-A276-4E00-ACDF-36D4C2AA179E}" name="Roast Type">
      <calculatedColumnFormula>INDEX(products!$A$1:$G$49,MATCH(orders!$D2,products!$A$1:$A$49,0),MATCH(orders!J$1,products!$A$1:$G$1,0))</calculatedColumnFormula>
    </tableColumn>
    <tableColumn id="11" xr3:uid="{11B3D2F5-5571-4EB5-90D9-6A0654BE1281}" name="Size" dataDxfId="3">
      <calculatedColumnFormula>INDEX(products!$A$1:$G$49,MATCH(orders!$D2,products!$A$1:$A$49,0),MATCH(orders!K$1,products!$A$1:$G$1,0))</calculatedColumnFormula>
    </tableColumn>
    <tableColumn id="12" xr3:uid="{2C9B336D-64BB-4C94-8B22-20EA99832E64}" name="Unit Price" dataDxfId="2" dataCellStyle="Currency">
      <calculatedColumnFormula>INDEX(products!$A$1:$G$49,MATCH(orders!$D2,products!$A$1:$A$49,0),MATCH(orders!L$1,products!$A$1:$G$1,0))</calculatedColumnFormula>
    </tableColumn>
    <tableColumn id="13" xr3:uid="{F7DAF085-3AA5-457D-B57F-A013E27D183A}" name="Sales" dataDxfId="1" dataCellStyle="Currency">
      <calculatedColumnFormula>L2*E2</calculatedColumnFormula>
    </tableColumn>
    <tableColumn id="14" xr3:uid="{50896CF4-FD0F-4DA3-AA58-37B7C09E016B}" name="Coffee Type Name">
      <calculatedColumnFormula>IF(I2="Rob","Robusta",IF(I2="Exc","Excelsa",IF(I2="Ara","Arabica",IF(I2="Lib","Liberica",""))))</calculatedColumnFormula>
    </tableColumn>
    <tableColumn id="15" xr3:uid="{A58DC870-616A-4CC6-8DDC-2A5238136258}" name="Roast Type Name">
      <calculatedColumnFormula>IF(J2="M","Medium",IF(J2="L","Light",IF(J2="D","Dark","")))</calculatedColumnFormula>
    </tableColumn>
    <tableColumn id="16" xr3:uid="{A16DDE8C-B81C-44E9-BB54-EBB4D01A2FDA}" name="Loyalty Card"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D660777-F12A-4D94-9414-778956F75EC3}" sourceName="Order Date">
  <pivotTables>
    <pivotTable tabId="19" name="Total Sales"/>
    <pivotTable tabId="23" name="Total Sales"/>
    <pivotTable tabId="24" name="Total Sales"/>
  </pivotTables>
  <state minimalRefreshVersion="6" lastRefreshVersion="6" pivotCacheId="70842939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5F957F4-ACEF-42C2-990D-AAF94DBFD3F6}"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3894F-A4E2-4333-B968-FB2C0C48C451}">
  <dimension ref="B1:Y3"/>
  <sheetViews>
    <sheetView showGridLines="0" tabSelected="1" zoomScale="80" zoomScaleNormal="80" workbookViewId="0">
      <selection activeCell="AB16" sqref="AB16"/>
    </sheetView>
  </sheetViews>
  <sheetFormatPr defaultColWidth="7.6328125" defaultRowHeight="14.5" x14ac:dyDescent="0.35"/>
  <cols>
    <col min="1" max="1" width="1.6328125" customWidth="1"/>
  </cols>
  <sheetData>
    <row r="1" spans="2:25" x14ac:dyDescent="0.35">
      <c r="B1" s="10" t="s">
        <v>6221</v>
      </c>
      <c r="C1" s="10"/>
      <c r="D1" s="10"/>
      <c r="E1" s="10"/>
      <c r="F1" s="10"/>
      <c r="G1" s="10"/>
      <c r="H1" s="10"/>
      <c r="I1" s="10"/>
      <c r="J1" s="10"/>
      <c r="K1" s="10"/>
      <c r="L1" s="10"/>
      <c r="M1" s="10"/>
      <c r="N1" s="10"/>
      <c r="O1" s="10"/>
      <c r="P1" s="10"/>
      <c r="Q1" s="10"/>
      <c r="R1" s="10"/>
      <c r="S1" s="10"/>
      <c r="T1" s="10"/>
      <c r="U1" s="10"/>
      <c r="V1" s="10"/>
      <c r="W1" s="10"/>
      <c r="X1" s="10"/>
      <c r="Y1" s="10"/>
    </row>
    <row r="2" spans="2:25" x14ac:dyDescent="0.35">
      <c r="B2" s="10"/>
      <c r="C2" s="10"/>
      <c r="D2" s="10"/>
      <c r="E2" s="10"/>
      <c r="F2" s="10"/>
      <c r="G2" s="10"/>
      <c r="H2" s="10"/>
      <c r="I2" s="10"/>
      <c r="J2" s="10"/>
      <c r="K2" s="10"/>
      <c r="L2" s="10"/>
      <c r="M2" s="10"/>
      <c r="N2" s="10"/>
      <c r="O2" s="10"/>
      <c r="P2" s="10"/>
      <c r="Q2" s="10"/>
      <c r="R2" s="10"/>
      <c r="S2" s="10"/>
      <c r="T2" s="10"/>
      <c r="U2" s="10"/>
      <c r="V2" s="10"/>
      <c r="W2" s="10"/>
      <c r="X2" s="10"/>
      <c r="Y2" s="10"/>
    </row>
    <row r="3" spans="2:25" x14ac:dyDescent="0.35">
      <c r="B3" s="10"/>
      <c r="C3" s="10"/>
      <c r="D3" s="10"/>
      <c r="E3" s="10"/>
      <c r="F3" s="10"/>
      <c r="G3" s="10"/>
      <c r="H3" s="10"/>
      <c r="I3" s="10"/>
      <c r="J3" s="10"/>
      <c r="K3" s="10"/>
      <c r="L3" s="10"/>
      <c r="M3" s="10"/>
      <c r="N3" s="10"/>
      <c r="O3" s="10"/>
      <c r="P3" s="10"/>
      <c r="Q3" s="10"/>
      <c r="R3" s="10"/>
      <c r="S3" s="10"/>
      <c r="T3" s="10"/>
      <c r="U3" s="10"/>
      <c r="V3" s="10"/>
      <c r="W3" s="10"/>
      <c r="X3" s="10"/>
      <c r="Y3" s="10"/>
    </row>
  </sheetData>
  <mergeCells count="1">
    <mergeCell ref="B1:Y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0A067-9343-43BA-BF80-19195F9D51C7}">
  <dimension ref="A3:F48"/>
  <sheetViews>
    <sheetView topLeftCell="D9" zoomScale="83" zoomScaleNormal="83" workbookViewId="0">
      <selection activeCell="C26" sqref="C26"/>
    </sheetView>
  </sheetViews>
  <sheetFormatPr defaultRowHeight="14.5" x14ac:dyDescent="0.35"/>
  <cols>
    <col min="1" max="1" width="12.36328125" bestFit="1" customWidth="1"/>
    <col min="2" max="2" width="21.08984375" bestFit="1" customWidth="1"/>
    <col min="3" max="3" width="19.1796875" bestFit="1" customWidth="1"/>
    <col min="4" max="4" width="6.90625" bestFit="1" customWidth="1"/>
    <col min="5" max="5" width="7.36328125" bestFit="1" customWidth="1"/>
    <col min="6" max="6" width="7.7265625" bestFit="1" customWidth="1"/>
  </cols>
  <sheetData>
    <row r="3" spans="1:6" x14ac:dyDescent="0.35">
      <c r="A3" s="7" t="s">
        <v>6220</v>
      </c>
      <c r="C3" s="7" t="s">
        <v>6196</v>
      </c>
    </row>
    <row r="4" spans="1:6" x14ac:dyDescent="0.35">
      <c r="A4" s="7" t="s">
        <v>6214</v>
      </c>
      <c r="B4" s="7" t="s">
        <v>6215</v>
      </c>
      <c r="C4" t="s">
        <v>6216</v>
      </c>
      <c r="D4" t="s">
        <v>6217</v>
      </c>
      <c r="E4" t="s">
        <v>6218</v>
      </c>
      <c r="F4" t="s">
        <v>6219</v>
      </c>
    </row>
    <row r="5" spans="1:6" x14ac:dyDescent="0.35">
      <c r="A5" t="s">
        <v>6198</v>
      </c>
      <c r="B5" t="s">
        <v>6202</v>
      </c>
      <c r="C5" s="8">
        <v>186.85499999999999</v>
      </c>
      <c r="D5" s="8">
        <v>305.97000000000003</v>
      </c>
      <c r="E5" s="8">
        <v>213.15999999999997</v>
      </c>
      <c r="F5" s="8">
        <v>123</v>
      </c>
    </row>
    <row r="6" spans="1:6" x14ac:dyDescent="0.35">
      <c r="B6" t="s">
        <v>6203</v>
      </c>
      <c r="C6" s="8">
        <v>251.96499999999997</v>
      </c>
      <c r="D6" s="8">
        <v>129.46</v>
      </c>
      <c r="E6" s="8">
        <v>434.03999999999996</v>
      </c>
      <c r="F6" s="8">
        <v>171.93999999999997</v>
      </c>
    </row>
    <row r="7" spans="1:6" x14ac:dyDescent="0.35">
      <c r="B7" t="s">
        <v>6204</v>
      </c>
      <c r="C7" s="8">
        <v>224.94499999999999</v>
      </c>
      <c r="D7" s="8">
        <v>349.12</v>
      </c>
      <c r="E7" s="8">
        <v>321.04000000000002</v>
      </c>
      <c r="F7" s="8">
        <v>126.035</v>
      </c>
    </row>
    <row r="8" spans="1:6" x14ac:dyDescent="0.35">
      <c r="B8" t="s">
        <v>6205</v>
      </c>
      <c r="C8" s="8">
        <v>307.12</v>
      </c>
      <c r="D8" s="8">
        <v>681.07499999999993</v>
      </c>
      <c r="E8" s="8">
        <v>533.70499999999993</v>
      </c>
      <c r="F8" s="8">
        <v>158.85</v>
      </c>
    </row>
    <row r="9" spans="1:6" x14ac:dyDescent="0.35">
      <c r="B9" t="s">
        <v>6206</v>
      </c>
      <c r="C9" s="8">
        <v>53.664999999999992</v>
      </c>
      <c r="D9" s="8">
        <v>83.025000000000006</v>
      </c>
      <c r="E9" s="8">
        <v>193.83499999999998</v>
      </c>
      <c r="F9" s="8">
        <v>68.039999999999992</v>
      </c>
    </row>
    <row r="10" spans="1:6" x14ac:dyDescent="0.35">
      <c r="B10" t="s">
        <v>6207</v>
      </c>
      <c r="C10" s="8">
        <v>163.01999999999998</v>
      </c>
      <c r="D10" s="8">
        <v>678.3599999999999</v>
      </c>
      <c r="E10" s="8">
        <v>171.04500000000002</v>
      </c>
      <c r="F10" s="8">
        <v>372.255</v>
      </c>
    </row>
    <row r="11" spans="1:6" x14ac:dyDescent="0.35">
      <c r="B11" t="s">
        <v>6208</v>
      </c>
      <c r="C11" s="8">
        <v>345.02</v>
      </c>
      <c r="D11" s="8">
        <v>273.86999999999995</v>
      </c>
      <c r="E11" s="8">
        <v>184.12999999999997</v>
      </c>
      <c r="F11" s="8">
        <v>201.11499999999998</v>
      </c>
    </row>
    <row r="12" spans="1:6" x14ac:dyDescent="0.35">
      <c r="B12" t="s">
        <v>6209</v>
      </c>
      <c r="C12" s="8">
        <v>334.89</v>
      </c>
      <c r="D12" s="8">
        <v>70.95</v>
      </c>
      <c r="E12" s="8">
        <v>134.23000000000002</v>
      </c>
      <c r="F12" s="8">
        <v>166.27499999999998</v>
      </c>
    </row>
    <row r="13" spans="1:6" x14ac:dyDescent="0.35">
      <c r="B13" t="s">
        <v>6210</v>
      </c>
      <c r="C13" s="8">
        <v>178.70999999999998</v>
      </c>
      <c r="D13" s="8">
        <v>166.1</v>
      </c>
      <c r="E13" s="8">
        <v>439.30999999999995</v>
      </c>
      <c r="F13" s="8">
        <v>492.9</v>
      </c>
    </row>
    <row r="14" spans="1:6" x14ac:dyDescent="0.35">
      <c r="B14" t="s">
        <v>6211</v>
      </c>
      <c r="C14" s="8">
        <v>301.98500000000001</v>
      </c>
      <c r="D14" s="8">
        <v>153.76499999999999</v>
      </c>
      <c r="E14" s="8">
        <v>215.55499999999998</v>
      </c>
      <c r="F14" s="8">
        <v>213.66499999999999</v>
      </c>
    </row>
    <row r="15" spans="1:6" x14ac:dyDescent="0.35">
      <c r="B15" t="s">
        <v>6212</v>
      </c>
      <c r="C15" s="8">
        <v>312.83499999999998</v>
      </c>
      <c r="D15" s="8">
        <v>63.249999999999993</v>
      </c>
      <c r="E15" s="8">
        <v>350.89500000000004</v>
      </c>
      <c r="F15" s="8">
        <v>96.405000000000001</v>
      </c>
    </row>
    <row r="16" spans="1:6" x14ac:dyDescent="0.35">
      <c r="B16" t="s">
        <v>6213</v>
      </c>
      <c r="C16" s="8">
        <v>265.62</v>
      </c>
      <c r="D16" s="8">
        <v>526.51499999999987</v>
      </c>
      <c r="E16" s="8">
        <v>187.06</v>
      </c>
      <c r="F16" s="8">
        <v>210.58999999999997</v>
      </c>
    </row>
    <row r="17" spans="1:6" x14ac:dyDescent="0.35">
      <c r="A17" t="s">
        <v>6199</v>
      </c>
      <c r="B17" t="s">
        <v>6202</v>
      </c>
      <c r="C17" s="8">
        <v>47.25</v>
      </c>
      <c r="D17" s="8">
        <v>65.805000000000007</v>
      </c>
      <c r="E17" s="8">
        <v>274.67500000000001</v>
      </c>
      <c r="F17" s="8">
        <v>179.22</v>
      </c>
    </row>
    <row r="18" spans="1:6" x14ac:dyDescent="0.35">
      <c r="B18" t="s">
        <v>6203</v>
      </c>
      <c r="C18" s="8">
        <v>745.44999999999993</v>
      </c>
      <c r="D18" s="8">
        <v>428.88499999999999</v>
      </c>
      <c r="E18" s="8">
        <v>194.17499999999998</v>
      </c>
      <c r="F18" s="8">
        <v>429.82999999999993</v>
      </c>
    </row>
    <row r="19" spans="1:6" x14ac:dyDescent="0.35">
      <c r="B19" t="s">
        <v>6204</v>
      </c>
      <c r="C19" s="8">
        <v>130.47</v>
      </c>
      <c r="D19" s="8">
        <v>271.48500000000001</v>
      </c>
      <c r="E19" s="8">
        <v>281.20499999999998</v>
      </c>
      <c r="F19" s="8">
        <v>231.63000000000002</v>
      </c>
    </row>
    <row r="20" spans="1:6" x14ac:dyDescent="0.35">
      <c r="B20" t="s">
        <v>6205</v>
      </c>
      <c r="C20" s="8">
        <v>27</v>
      </c>
      <c r="D20" s="8">
        <v>347.26</v>
      </c>
      <c r="E20" s="8">
        <v>147.51</v>
      </c>
      <c r="F20" s="8">
        <v>240.04</v>
      </c>
    </row>
    <row r="21" spans="1:6" x14ac:dyDescent="0.35">
      <c r="B21" t="s">
        <v>6206</v>
      </c>
      <c r="C21" s="8">
        <v>255.11499999999995</v>
      </c>
      <c r="D21" s="8">
        <v>541.73</v>
      </c>
      <c r="E21" s="8">
        <v>83.43</v>
      </c>
      <c r="F21" s="8">
        <v>59.079999999999991</v>
      </c>
    </row>
    <row r="22" spans="1:6" x14ac:dyDescent="0.35">
      <c r="B22" t="s">
        <v>6207</v>
      </c>
      <c r="C22" s="8">
        <v>584.78999999999985</v>
      </c>
      <c r="D22" s="8">
        <v>357.42999999999995</v>
      </c>
      <c r="E22" s="8">
        <v>355.34</v>
      </c>
      <c r="F22" s="8">
        <v>140.88</v>
      </c>
    </row>
    <row r="23" spans="1:6" x14ac:dyDescent="0.35">
      <c r="B23" t="s">
        <v>6208</v>
      </c>
      <c r="C23" s="8">
        <v>430.62</v>
      </c>
      <c r="D23" s="8">
        <v>227.42500000000001</v>
      </c>
      <c r="E23" s="8">
        <v>236.315</v>
      </c>
      <c r="F23" s="8">
        <v>414.58499999999992</v>
      </c>
    </row>
    <row r="24" spans="1:6" x14ac:dyDescent="0.35">
      <c r="B24" t="s">
        <v>6209</v>
      </c>
      <c r="C24" s="8">
        <v>22.5</v>
      </c>
      <c r="D24" s="8">
        <v>77.72</v>
      </c>
      <c r="E24" s="8">
        <v>60.5</v>
      </c>
      <c r="F24" s="8">
        <v>139.67999999999998</v>
      </c>
    </row>
    <row r="25" spans="1:6" x14ac:dyDescent="0.35">
      <c r="B25" t="s">
        <v>6210</v>
      </c>
      <c r="C25" s="8">
        <v>126.14999999999999</v>
      </c>
      <c r="D25" s="8">
        <v>195.11</v>
      </c>
      <c r="E25" s="8">
        <v>89.13</v>
      </c>
      <c r="F25" s="8">
        <v>302.65999999999997</v>
      </c>
    </row>
    <row r="26" spans="1:6" x14ac:dyDescent="0.35">
      <c r="B26" t="s">
        <v>6211</v>
      </c>
      <c r="C26" s="8">
        <v>376.03</v>
      </c>
      <c r="D26" s="8">
        <v>523.24</v>
      </c>
      <c r="E26" s="8">
        <v>440.96499999999997</v>
      </c>
      <c r="F26" s="8">
        <v>174.46999999999997</v>
      </c>
    </row>
    <row r="27" spans="1:6" x14ac:dyDescent="0.35">
      <c r="B27" t="s">
        <v>6212</v>
      </c>
      <c r="C27" s="8">
        <v>515.17999999999995</v>
      </c>
      <c r="D27" s="8">
        <v>142.56</v>
      </c>
      <c r="E27" s="8">
        <v>347.03999999999996</v>
      </c>
      <c r="F27" s="8">
        <v>104.08499999999999</v>
      </c>
    </row>
    <row r="28" spans="1:6" x14ac:dyDescent="0.35">
      <c r="B28" t="s">
        <v>6213</v>
      </c>
      <c r="C28" s="8">
        <v>95.859999999999985</v>
      </c>
      <c r="D28" s="8">
        <v>484.76</v>
      </c>
      <c r="E28" s="8">
        <v>94.17</v>
      </c>
      <c r="F28" s="8">
        <v>77.10499999999999</v>
      </c>
    </row>
    <row r="29" spans="1:6" x14ac:dyDescent="0.35">
      <c r="A29" t="s">
        <v>6200</v>
      </c>
      <c r="B29" t="s">
        <v>6202</v>
      </c>
      <c r="C29" s="8">
        <v>258.34500000000003</v>
      </c>
      <c r="D29" s="8">
        <v>139.625</v>
      </c>
      <c r="E29" s="8">
        <v>279.52000000000004</v>
      </c>
      <c r="F29" s="8">
        <v>160.19499999999999</v>
      </c>
    </row>
    <row r="30" spans="1:6" x14ac:dyDescent="0.35">
      <c r="B30" t="s">
        <v>6203</v>
      </c>
      <c r="C30" s="8">
        <v>342.2</v>
      </c>
      <c r="D30" s="8">
        <v>284.24999999999994</v>
      </c>
      <c r="E30" s="8">
        <v>251.83</v>
      </c>
      <c r="F30" s="8">
        <v>80.550000000000011</v>
      </c>
    </row>
    <row r="31" spans="1:6" x14ac:dyDescent="0.35">
      <c r="B31" t="s">
        <v>6204</v>
      </c>
      <c r="C31" s="8">
        <v>418.30499999999989</v>
      </c>
      <c r="D31" s="8">
        <v>468.125</v>
      </c>
      <c r="E31" s="8">
        <v>405.05500000000006</v>
      </c>
      <c r="F31" s="8">
        <v>253.15499999999997</v>
      </c>
    </row>
    <row r="32" spans="1:6" x14ac:dyDescent="0.35">
      <c r="B32" t="s">
        <v>6205</v>
      </c>
      <c r="C32" s="8">
        <v>102.32999999999998</v>
      </c>
      <c r="D32" s="8">
        <v>242.14000000000001</v>
      </c>
      <c r="E32" s="8">
        <v>554.875</v>
      </c>
      <c r="F32" s="8">
        <v>106.23999999999998</v>
      </c>
    </row>
    <row r="33" spans="1:6" x14ac:dyDescent="0.35">
      <c r="B33" t="s">
        <v>6206</v>
      </c>
      <c r="C33" s="8">
        <v>234.71999999999997</v>
      </c>
      <c r="D33" s="8">
        <v>133.08000000000001</v>
      </c>
      <c r="E33" s="8">
        <v>267.2</v>
      </c>
      <c r="F33" s="8">
        <v>272.68999999999994</v>
      </c>
    </row>
    <row r="34" spans="1:6" x14ac:dyDescent="0.35">
      <c r="B34" t="s">
        <v>6207</v>
      </c>
      <c r="C34" s="8">
        <v>430.39</v>
      </c>
      <c r="D34" s="8">
        <v>136.20500000000001</v>
      </c>
      <c r="E34" s="8">
        <v>209.6</v>
      </c>
      <c r="F34" s="8">
        <v>88.334999999999994</v>
      </c>
    </row>
    <row r="35" spans="1:6" x14ac:dyDescent="0.35">
      <c r="B35" t="s">
        <v>6208</v>
      </c>
      <c r="C35" s="8">
        <v>109.005</v>
      </c>
      <c r="D35" s="8">
        <v>393.57499999999999</v>
      </c>
      <c r="E35" s="8">
        <v>61.034999999999997</v>
      </c>
      <c r="F35" s="8">
        <v>199.48999999999998</v>
      </c>
    </row>
    <row r="36" spans="1:6" x14ac:dyDescent="0.35">
      <c r="B36" t="s">
        <v>6209</v>
      </c>
      <c r="C36" s="8">
        <v>287.52499999999998</v>
      </c>
      <c r="D36" s="8">
        <v>288.67</v>
      </c>
      <c r="E36" s="8">
        <v>125.58</v>
      </c>
      <c r="F36" s="8">
        <v>374.13499999999999</v>
      </c>
    </row>
    <row r="37" spans="1:6" x14ac:dyDescent="0.35">
      <c r="B37" t="s">
        <v>6210</v>
      </c>
      <c r="C37" s="8">
        <v>840.92999999999984</v>
      </c>
      <c r="D37" s="8">
        <v>409.875</v>
      </c>
      <c r="E37" s="8">
        <v>171.32999999999998</v>
      </c>
      <c r="F37" s="8">
        <v>221.43999999999997</v>
      </c>
    </row>
    <row r="38" spans="1:6" x14ac:dyDescent="0.35">
      <c r="B38" t="s">
        <v>6211</v>
      </c>
      <c r="C38" s="8">
        <v>299.07</v>
      </c>
      <c r="D38" s="8">
        <v>260.32499999999999</v>
      </c>
      <c r="E38" s="8">
        <v>584.64</v>
      </c>
      <c r="F38" s="8">
        <v>256.36500000000001</v>
      </c>
    </row>
    <row r="39" spans="1:6" x14ac:dyDescent="0.35">
      <c r="B39" t="s">
        <v>6212</v>
      </c>
      <c r="C39" s="8">
        <v>323.32499999999999</v>
      </c>
      <c r="D39" s="8">
        <v>565.57000000000005</v>
      </c>
      <c r="E39" s="8">
        <v>537.80999999999995</v>
      </c>
      <c r="F39" s="8">
        <v>189.47499999999999</v>
      </c>
    </row>
    <row r="40" spans="1:6" x14ac:dyDescent="0.35">
      <c r="B40" t="s">
        <v>6213</v>
      </c>
      <c r="C40" s="8">
        <v>399.48499999999996</v>
      </c>
      <c r="D40" s="8">
        <v>148.19999999999999</v>
      </c>
      <c r="E40" s="8">
        <v>388.21999999999997</v>
      </c>
      <c r="F40" s="8">
        <v>212.07499999999999</v>
      </c>
    </row>
    <row r="41" spans="1:6" x14ac:dyDescent="0.35">
      <c r="A41" t="s">
        <v>6201</v>
      </c>
      <c r="B41" t="s">
        <v>6202</v>
      </c>
      <c r="C41" s="8">
        <v>112.69499999999999</v>
      </c>
      <c r="D41" s="8">
        <v>166.32</v>
      </c>
      <c r="E41" s="8">
        <v>843.71499999999992</v>
      </c>
      <c r="F41" s="8">
        <v>146.685</v>
      </c>
    </row>
    <row r="42" spans="1:6" x14ac:dyDescent="0.35">
      <c r="B42" t="s">
        <v>6203</v>
      </c>
      <c r="C42" s="8">
        <v>114.87999999999998</v>
      </c>
      <c r="D42" s="8">
        <v>133.815</v>
      </c>
      <c r="E42" s="8">
        <v>91.175000000000011</v>
      </c>
      <c r="F42" s="8">
        <v>53.759999999999991</v>
      </c>
    </row>
    <row r="43" spans="1:6" x14ac:dyDescent="0.35">
      <c r="B43" t="s">
        <v>6204</v>
      </c>
      <c r="C43" s="8">
        <v>277.76</v>
      </c>
      <c r="D43" s="8">
        <v>175.41</v>
      </c>
      <c r="E43" s="8">
        <v>462.50999999999993</v>
      </c>
      <c r="F43" s="8">
        <v>399.52499999999998</v>
      </c>
    </row>
    <row r="44" spans="1:6" x14ac:dyDescent="0.35">
      <c r="B44" t="s">
        <v>6205</v>
      </c>
      <c r="C44" s="8">
        <v>197.89499999999998</v>
      </c>
      <c r="D44" s="8">
        <v>289.755</v>
      </c>
      <c r="E44" s="8">
        <v>88.545000000000002</v>
      </c>
      <c r="F44" s="8">
        <v>200.25499999999997</v>
      </c>
    </row>
    <row r="45" spans="1:6" x14ac:dyDescent="0.35">
      <c r="B45" t="s">
        <v>6206</v>
      </c>
      <c r="C45" s="8">
        <v>193.11499999999998</v>
      </c>
      <c r="D45" s="8">
        <v>212.49499999999998</v>
      </c>
      <c r="E45" s="8">
        <v>292.29000000000002</v>
      </c>
      <c r="F45" s="8">
        <v>304.46999999999997</v>
      </c>
    </row>
    <row r="46" spans="1:6" x14ac:dyDescent="0.35">
      <c r="B46" t="s">
        <v>6207</v>
      </c>
      <c r="C46" s="8">
        <v>179.79</v>
      </c>
      <c r="D46" s="8">
        <v>426.2</v>
      </c>
      <c r="E46" s="8">
        <v>170.08999999999997</v>
      </c>
      <c r="F46" s="8">
        <v>379.31</v>
      </c>
    </row>
    <row r="47" spans="1:6" x14ac:dyDescent="0.35">
      <c r="B47" t="s">
        <v>6208</v>
      </c>
      <c r="C47" s="8">
        <v>247.28999999999996</v>
      </c>
      <c r="D47" s="8">
        <v>246.685</v>
      </c>
      <c r="E47" s="8">
        <v>271.05499999999995</v>
      </c>
      <c r="F47" s="8">
        <v>141.69999999999999</v>
      </c>
    </row>
    <row r="48" spans="1:6" x14ac:dyDescent="0.35">
      <c r="B48" t="s">
        <v>6209</v>
      </c>
      <c r="C48" s="8">
        <v>116.39499999999998</v>
      </c>
      <c r="D48" s="8">
        <v>41.25</v>
      </c>
      <c r="E48" s="8">
        <v>15.54</v>
      </c>
      <c r="F48" s="8">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3893-FE84-4D53-BA67-A4245E834217}">
  <dimension ref="A3:B6"/>
  <sheetViews>
    <sheetView topLeftCell="A3" zoomScale="99" zoomScaleNormal="99" workbookViewId="0">
      <selection activeCell="C21" sqref="C21"/>
    </sheetView>
  </sheetViews>
  <sheetFormatPr defaultRowHeight="14.5" x14ac:dyDescent="0.35"/>
  <cols>
    <col min="1" max="1" width="14.36328125" bestFit="1" customWidth="1"/>
    <col min="2" max="2" width="11.36328125" bestFit="1" customWidth="1"/>
    <col min="3" max="3" width="6.90625" bestFit="1" customWidth="1"/>
    <col min="4" max="4" width="7.36328125" bestFit="1" customWidth="1"/>
    <col min="5" max="6" width="7.7265625" bestFit="1" customWidth="1"/>
  </cols>
  <sheetData>
    <row r="3" spans="1:2" x14ac:dyDescent="0.35">
      <c r="A3" s="7" t="s">
        <v>7</v>
      </c>
      <c r="B3" s="9"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E3AD-3C48-4E51-A60A-CF0BE1134357}">
  <dimension ref="A3:B8"/>
  <sheetViews>
    <sheetView topLeftCell="A3" zoomScale="99" zoomScaleNormal="99" workbookViewId="0">
      <selection activeCell="A4" sqref="A4:A8"/>
    </sheetView>
  </sheetViews>
  <sheetFormatPr defaultRowHeight="14.5" x14ac:dyDescent="0.35"/>
  <cols>
    <col min="1" max="1" width="16.90625" bestFit="1" customWidth="1"/>
    <col min="2" max="2" width="11.36328125" bestFit="1" customWidth="1"/>
    <col min="3" max="3" width="6.90625" bestFit="1" customWidth="1"/>
    <col min="4" max="4" width="7.36328125" bestFit="1" customWidth="1"/>
    <col min="5" max="6" width="7.7265625" bestFit="1" customWidth="1"/>
  </cols>
  <sheetData>
    <row r="3" spans="1:2" x14ac:dyDescent="0.35">
      <c r="A3" s="7" t="s">
        <v>4</v>
      </c>
      <c r="B3" s="9"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E8FC-1F9B-4103-9D9C-DEE0E1A1E982}">
  <dimension ref="A1"/>
  <sheetViews>
    <sheetView workbookViewId="0"/>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2" zoomScaleNormal="72" workbookViewId="0">
      <selection activeCell="P3" sqref="P3"/>
    </sheetView>
  </sheetViews>
  <sheetFormatPr defaultRowHeight="14.5" x14ac:dyDescent="0.35"/>
  <cols>
    <col min="1" max="1" width="16.54296875" bestFit="1" customWidth="1"/>
    <col min="2" max="2" width="12.453125" customWidth="1"/>
    <col min="3" max="3" width="17.453125" bestFit="1" customWidth="1"/>
    <col min="4" max="4" width="11.90625" customWidth="1"/>
    <col min="5" max="5" width="10.453125" customWidth="1"/>
    <col min="6" max="6" width="17.26953125" customWidth="1"/>
    <col min="7" max="7" width="25.08984375" customWidth="1"/>
    <col min="8" max="8" width="12.6328125" customWidth="1"/>
    <col min="9" max="9" width="13" customWidth="1"/>
    <col min="10" max="10" width="12.26953125" customWidth="1"/>
    <col min="11" max="11" width="6.08984375" customWidth="1"/>
    <col min="12" max="12" width="12.453125" customWidth="1"/>
    <col min="13" max="13" width="8.81640625" bestFit="1" customWidth="1"/>
    <col min="14" max="14" width="18.453125" customWidth="1"/>
    <col min="15" max="15" width="17.81640625" customWidth="1"/>
    <col min="16" max="16" width="14.90625" customWidth="1"/>
  </cols>
  <sheetData>
    <row r="1" spans="1:16" x14ac:dyDescent="0.35">
      <c r="A1" s="2" t="s">
        <v>0</v>
      </c>
      <c r="B1" s="3"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_xlfn.XLOOKUP(Table1[[#This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_xlfn.XLOOKUP(Table1[[#This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_xlfn.XLOOKUP(Table1[[#This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_xlfn.XLOOKUP(Table1[[#This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_xlfn.XLOOKUP(Table1[[#This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_xlfn.XLOOKUP(Table1[[#This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_xlfn.XLOOKUP(Table1[[#This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_xlfn.XLOOKUP(Table1[[#This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_xlfn.XLOOKUP(Table1[[#This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_xlfn.XLOOKUP(Table1[[#This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_xlfn.XLOOKUP(Table1[[#This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_xlfn.XLOOKUP(Table1[[#This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_xlfn.XLOOKUP(Table1[[#This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_xlfn.XLOOKUP(Table1[[#This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_xlfn.XLOOKUP(Table1[[#This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_xlfn.XLOOKUP(Table1[[#This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_xlfn.XLOOKUP(Table1[[#This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_xlfn.XLOOKUP(Table1[[#This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_xlfn.XLOOKUP(Table1[[#This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_xlfn.XLOOKUP(Table1[[#This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_xlfn.XLOOKUP(Table1[[#This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_xlfn.XLOOKUP(Table1[[#This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_xlfn.XLOOKUP(Table1[[#This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_xlfn.XLOOKUP(Table1[[#This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_xlfn.XLOOKUP(Table1[[#This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_xlfn.XLOOKUP(Table1[[#This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_xlfn.XLOOKUP(Table1[[#This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_xlfn.XLOOKUP(Table1[[#This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_xlfn.XLOOKUP(Table1[[#This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_xlfn.XLOOKUP(Table1[[#This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_xlfn.XLOOKUP(Table1[[#This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_xlfn.XLOOKUP(Table1[[#This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_xlfn.XLOOKUP(Table1[[#This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_xlfn.XLOOKUP(Table1[[#This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_xlfn.XLOOKUP(Table1[[#This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_xlfn.XLOOKUP(Table1[[#This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_xlfn.XLOOKUP(Table1[[#This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_xlfn.XLOOKUP(Table1[[#This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_xlfn.XLOOKUP(Table1[[#This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_xlfn.XLOOKUP(Table1[[#This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_xlfn.XLOOKUP(Table1[[#This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_xlfn.XLOOKUP(Table1[[#This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_xlfn.XLOOKUP(Table1[[#This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_xlfn.XLOOKUP(Table1[[#This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_xlfn.XLOOKUP(Table1[[#This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_xlfn.XLOOKUP(Table1[[#This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_xlfn.XLOOKUP(Table1[[#This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_xlfn.XLOOKUP(Table1[[#This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_xlfn.XLOOKUP(Table1[[#This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_xlfn.XLOOKUP(Table1[[#This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_xlfn.XLOOKUP(Table1[[#This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_xlfn.XLOOKUP(Table1[[#This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_xlfn.XLOOKUP(Table1[[#This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_xlfn.XLOOKUP(Table1[[#This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_xlfn.XLOOKUP(Table1[[#This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_xlfn.XLOOKUP(Table1[[#This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_xlfn.XLOOKUP(Table1[[#This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_xlfn.XLOOKUP(Table1[[#This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_xlfn.XLOOKUP(Table1[[#This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_xlfn.XLOOKUP(Table1[[#This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_xlfn.XLOOKUP(Table1[[#This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_xlfn.XLOOKUP(Table1[[#This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_xlfn.XLOOKUP(Table1[[#This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_xlfn.XLOOKUP(Table1[[#This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_xlfn.XLOOKUP(Table1[[#This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_xlfn.XLOOKUP(Table1[[#This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_xlfn.XLOOKUP(Table1[[#This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_xlfn.XLOOKUP(Table1[[#This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_xlfn.XLOOKUP(Table1[[#This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_xlfn.XLOOKUP(Table1[[#This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_xlfn.XLOOKUP(Table1[[#This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_xlfn.XLOOKUP(Table1[[#This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_xlfn.XLOOKUP(Table1[[#This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_xlfn.XLOOKUP(Table1[[#This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_xlfn.XLOOKUP(Table1[[#This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_xlfn.XLOOKUP(Table1[[#This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_xlfn.XLOOKUP(Table1[[#This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_xlfn.XLOOKUP(Table1[[#This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_xlfn.XLOOKUP(Table1[[#This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_xlfn.XLOOKUP(Table1[[#This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_xlfn.XLOOKUP(Table1[[#This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_xlfn.XLOOKUP(Table1[[#This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_xlfn.XLOOKUP(Table1[[#This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_xlfn.XLOOKUP(Table1[[#This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_xlfn.XLOOKUP(Table1[[#This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_xlfn.XLOOKUP(Table1[[#This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_xlfn.XLOOKUP(Table1[[#This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_xlfn.XLOOKUP(Table1[[#This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_xlfn.XLOOKUP(Table1[[#This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_xlfn.XLOOKUP(Table1[[#This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_xlfn.XLOOKUP(Table1[[#This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_xlfn.XLOOKUP(Table1[[#This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_xlfn.XLOOKUP(Table1[[#This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_xlfn.XLOOKUP(Table1[[#This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_xlfn.XLOOKUP(Table1[[#This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_xlfn.XLOOKUP(Table1[[#This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_xlfn.XLOOKUP(Table1[[#This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_xlfn.XLOOKUP(Table1[[#This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_xlfn.XLOOKUP(Table1[[#This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_xlfn.XLOOKUP(Table1[[#This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_xlfn.XLOOKUP(Table1[[#This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_xlfn.XLOOKUP(Table1[[#This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_xlfn.XLOOKUP(Table1[[#This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_xlfn.XLOOKUP(Table1[[#This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_xlfn.XLOOKUP(Table1[[#This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_xlfn.XLOOKUP(Table1[[#This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_xlfn.XLOOKUP(Table1[[#This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_xlfn.XLOOKUP(Table1[[#This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_xlfn.XLOOKUP(Table1[[#This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_xlfn.XLOOKUP(Table1[[#This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_xlfn.XLOOKUP(Table1[[#This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_xlfn.XLOOKUP(Table1[[#This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_xlfn.XLOOKUP(Table1[[#This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_xlfn.XLOOKUP(Table1[[#This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_xlfn.XLOOKUP(Table1[[#This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_xlfn.XLOOKUP(Table1[[#This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_xlfn.XLOOKUP(Table1[[#This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_xlfn.XLOOKUP(Table1[[#This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_xlfn.XLOOKUP(Table1[[#This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_xlfn.XLOOKUP(Table1[[#This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_xlfn.XLOOKUP(Table1[[#This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_xlfn.XLOOKUP(Table1[[#This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_xlfn.XLOOKUP(Table1[[#This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_xlfn.XLOOKUP(Table1[[#This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_xlfn.XLOOKUP(Table1[[#This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_xlfn.XLOOKUP(Table1[[#This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_xlfn.XLOOKUP(Table1[[#This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_xlfn.XLOOKUP(Table1[[#This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_xlfn.XLOOKUP(Table1[[#This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_xlfn.XLOOKUP(Table1[[#This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_xlfn.XLOOKUP(Table1[[#This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_xlfn.XLOOKUP(Table1[[#This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_xlfn.XLOOKUP(Table1[[#This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_xlfn.XLOOKUP(Table1[[#This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_xlfn.XLOOKUP(Table1[[#This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_xlfn.XLOOKUP(Table1[[#This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_xlfn.XLOOKUP(Table1[[#This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_xlfn.XLOOKUP(Table1[[#This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_xlfn.XLOOKUP(Table1[[#This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_xlfn.XLOOKUP(Table1[[#This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_xlfn.XLOOKUP(Table1[[#This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_xlfn.XLOOKUP(Table1[[#This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_xlfn.XLOOKUP(Table1[[#This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_xlfn.XLOOKUP(Table1[[#This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_xlfn.XLOOKUP(Table1[[#This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_xlfn.XLOOKUP(Table1[[#This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_xlfn.XLOOKUP(Table1[[#This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_xlfn.XLOOKUP(Table1[[#This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_xlfn.XLOOKUP(Table1[[#This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_xlfn.XLOOKUP(Table1[[#This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_xlfn.XLOOKUP(Table1[[#This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_xlfn.XLOOKUP(Table1[[#This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_xlfn.XLOOKUP(Table1[[#This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_xlfn.XLOOKUP(Table1[[#This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_xlfn.XLOOKUP(Table1[[#This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_xlfn.XLOOKUP(Table1[[#This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_xlfn.XLOOKUP(Table1[[#This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_xlfn.XLOOKUP(Table1[[#This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_xlfn.XLOOKUP(Table1[[#This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_xlfn.XLOOKUP(Table1[[#This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_xlfn.XLOOKUP(Table1[[#This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_xlfn.XLOOKUP(Table1[[#This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_xlfn.XLOOKUP(Table1[[#This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_xlfn.XLOOKUP(Table1[[#This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_xlfn.XLOOKUP(Table1[[#This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_xlfn.XLOOKUP(Table1[[#This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_xlfn.XLOOKUP(Table1[[#This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_xlfn.XLOOKUP(Table1[[#This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_xlfn.XLOOKUP(Table1[[#This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_xlfn.XLOOKUP(Table1[[#This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_xlfn.XLOOKUP(Table1[[#This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_xlfn.XLOOKUP(Table1[[#This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_xlfn.XLOOKUP(Table1[[#This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_xlfn.XLOOKUP(Table1[[#This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_xlfn.XLOOKUP(Table1[[#This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_xlfn.XLOOKUP(Table1[[#This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_xlfn.XLOOKUP(Table1[[#This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_xlfn.XLOOKUP(Table1[[#This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_xlfn.XLOOKUP(Table1[[#This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_xlfn.XLOOKUP(Table1[[#This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_xlfn.XLOOKUP(Table1[[#This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_xlfn.XLOOKUP(Table1[[#This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_xlfn.XLOOKUP(Table1[[#This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_xlfn.XLOOKUP(Table1[[#This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_xlfn.XLOOKUP(Table1[[#This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_xlfn.XLOOKUP(Table1[[#This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_xlfn.XLOOKUP(Table1[[#This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_xlfn.XLOOKUP(Table1[[#This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_xlfn.XLOOKUP(Table1[[#This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_xlfn.XLOOKUP(Table1[[#This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_xlfn.XLOOKUP(Table1[[#This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_xlfn.XLOOKUP(Table1[[#This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_xlfn.XLOOKUP(Table1[[#This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_xlfn.XLOOKUP(Table1[[#This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_xlfn.XLOOKUP(Table1[[#This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_xlfn.XLOOKUP(Table1[[#This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_xlfn.XLOOKUP(Table1[[#This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_xlfn.XLOOKUP(Table1[[#This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_xlfn.XLOOKUP(Table1[[#This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_xlfn.XLOOKUP(Table1[[#This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_xlfn.XLOOKUP(Table1[[#This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_xlfn.XLOOKUP(Table1[[#This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_xlfn.XLOOKUP(Table1[[#This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_xlfn.XLOOKUP(Table1[[#This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_xlfn.XLOOKUP(Table1[[#This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_xlfn.XLOOKUP(Table1[[#This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_xlfn.XLOOKUP(Table1[[#This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_xlfn.XLOOKUP(Table1[[#This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_xlfn.XLOOKUP(Table1[[#This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_xlfn.XLOOKUP(Table1[[#This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_xlfn.XLOOKUP(Table1[[#This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_xlfn.XLOOKUP(Table1[[#This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_xlfn.XLOOKUP(Table1[[#This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_xlfn.XLOOKUP(Table1[[#This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_xlfn.XLOOKUP(Table1[[#This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_xlfn.XLOOKUP(Table1[[#This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_xlfn.XLOOKUP(Table1[[#This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_xlfn.XLOOKUP(Table1[[#This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_xlfn.XLOOKUP(Table1[[#This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_xlfn.XLOOKUP(Table1[[#This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_xlfn.XLOOKUP(Table1[[#This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_xlfn.XLOOKUP(Table1[[#This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_xlfn.XLOOKUP(Table1[[#This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_xlfn.XLOOKUP(Table1[[#This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_xlfn.XLOOKUP(Table1[[#This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_xlfn.XLOOKUP(Table1[[#This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_xlfn.XLOOKUP(Table1[[#This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_xlfn.XLOOKUP(Table1[[#This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_xlfn.XLOOKUP(Table1[[#This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_xlfn.XLOOKUP(Table1[[#This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_xlfn.XLOOKUP(Table1[[#This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_xlfn.XLOOKUP(Table1[[#This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_xlfn.XLOOKUP(Table1[[#This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_xlfn.XLOOKUP(Table1[[#This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_xlfn.XLOOKUP(Table1[[#This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_xlfn.XLOOKUP(Table1[[#This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_xlfn.XLOOKUP(Table1[[#This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_xlfn.XLOOKUP(Table1[[#This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_xlfn.XLOOKUP(Table1[[#This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_xlfn.XLOOKUP(Table1[[#This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_xlfn.XLOOKUP(Table1[[#This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_xlfn.XLOOKUP(Table1[[#This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_xlfn.XLOOKUP(Table1[[#This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_xlfn.XLOOKUP(Table1[[#This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_xlfn.XLOOKUP(Table1[[#This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_xlfn.XLOOKUP(Table1[[#This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_xlfn.XLOOKUP(Table1[[#This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_xlfn.XLOOKUP(Table1[[#This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_xlfn.XLOOKUP(Table1[[#This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_xlfn.XLOOKUP(Table1[[#This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_xlfn.XLOOKUP(Table1[[#This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_xlfn.XLOOKUP(Table1[[#This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_xlfn.XLOOKUP(Table1[[#This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_xlfn.XLOOKUP(Table1[[#This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_xlfn.XLOOKUP(Table1[[#This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_xlfn.XLOOKUP(Table1[[#This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_xlfn.XLOOKUP(Table1[[#This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_xlfn.XLOOKUP(Table1[[#This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_xlfn.XLOOKUP(Table1[[#This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_xlfn.XLOOKUP(Table1[[#This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_xlfn.XLOOKUP(Table1[[#This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_xlfn.XLOOKUP(Table1[[#This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_xlfn.XLOOKUP(Table1[[#This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_xlfn.XLOOKUP(Table1[[#This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_xlfn.XLOOKUP(Table1[[#This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_xlfn.XLOOKUP(Table1[[#This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_xlfn.XLOOKUP(Table1[[#This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_xlfn.XLOOKUP(Table1[[#This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_xlfn.XLOOKUP(Table1[[#This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_xlfn.XLOOKUP(Table1[[#This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_xlfn.XLOOKUP(Table1[[#This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_xlfn.XLOOKUP(Table1[[#This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_xlfn.XLOOKUP(Table1[[#This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_xlfn.XLOOKUP(Table1[[#This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_xlfn.XLOOKUP(Table1[[#This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_xlfn.XLOOKUP(Table1[[#This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_xlfn.XLOOKUP(Table1[[#This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_xlfn.XLOOKUP(Table1[[#This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_xlfn.XLOOKUP(Table1[[#This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_xlfn.XLOOKUP(Table1[[#This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_xlfn.XLOOKUP(Table1[[#This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_xlfn.XLOOKUP(Table1[[#This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_xlfn.XLOOKUP(Table1[[#This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_xlfn.XLOOKUP(Table1[[#This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_xlfn.XLOOKUP(Table1[[#This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_xlfn.XLOOKUP(Table1[[#This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_xlfn.XLOOKUP(Table1[[#This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_xlfn.XLOOKUP(Table1[[#This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_xlfn.XLOOKUP(Table1[[#This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_xlfn.XLOOKUP(Table1[[#This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_xlfn.XLOOKUP(Table1[[#This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_xlfn.XLOOKUP(Table1[[#This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_xlfn.XLOOKUP(Table1[[#This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_xlfn.XLOOKUP(Table1[[#This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_xlfn.XLOOKUP(Table1[[#This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_xlfn.XLOOKUP(Table1[[#This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_xlfn.XLOOKUP(Table1[[#This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_xlfn.XLOOKUP(Table1[[#This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_xlfn.XLOOKUP(Table1[[#This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_xlfn.XLOOKUP(Table1[[#This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_xlfn.XLOOKUP(Table1[[#This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_xlfn.XLOOKUP(Table1[[#This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_xlfn.XLOOKUP(Table1[[#This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_xlfn.XLOOKUP(Table1[[#This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_xlfn.XLOOKUP(Table1[[#This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_xlfn.XLOOKUP(Table1[[#This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_xlfn.XLOOKUP(Table1[[#This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_xlfn.XLOOKUP(Table1[[#This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_xlfn.XLOOKUP(Table1[[#This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_xlfn.XLOOKUP(Table1[[#This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_xlfn.XLOOKUP(Table1[[#This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_xlfn.XLOOKUP(Table1[[#This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_xlfn.XLOOKUP(Table1[[#This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_xlfn.XLOOKUP(Table1[[#This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_xlfn.XLOOKUP(Table1[[#This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_xlfn.XLOOKUP(Table1[[#This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_xlfn.XLOOKUP(Table1[[#This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_xlfn.XLOOKUP(Table1[[#This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_xlfn.XLOOKUP(Table1[[#This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_xlfn.XLOOKUP(Table1[[#This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_xlfn.XLOOKUP(Table1[[#This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_xlfn.XLOOKUP(Table1[[#This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_xlfn.XLOOKUP(Table1[[#This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_xlfn.XLOOKUP(Table1[[#This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_xlfn.XLOOKUP(Table1[[#This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_xlfn.XLOOKUP(Table1[[#This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_xlfn.XLOOKUP(Table1[[#This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_xlfn.XLOOKUP(Table1[[#This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_xlfn.XLOOKUP(Table1[[#This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_xlfn.XLOOKUP(Table1[[#This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_xlfn.XLOOKUP(Table1[[#This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_xlfn.XLOOKUP(Table1[[#This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_xlfn.XLOOKUP(Table1[[#This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_xlfn.XLOOKUP(Table1[[#This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_xlfn.XLOOKUP(Table1[[#This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_xlfn.XLOOKUP(Table1[[#This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_xlfn.XLOOKUP(Table1[[#This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_xlfn.XLOOKUP(Table1[[#This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_xlfn.XLOOKUP(Table1[[#This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_xlfn.XLOOKUP(Table1[[#This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_xlfn.XLOOKUP(Table1[[#This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_xlfn.XLOOKUP(Table1[[#This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_xlfn.XLOOKUP(Table1[[#This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_xlfn.XLOOKUP(Table1[[#This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_xlfn.XLOOKUP(Table1[[#This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_xlfn.XLOOKUP(Table1[[#This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_xlfn.XLOOKUP(Table1[[#This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_xlfn.XLOOKUP(Table1[[#This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_xlfn.XLOOKUP(Table1[[#This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_xlfn.XLOOKUP(Table1[[#This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_xlfn.XLOOKUP(Table1[[#This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_xlfn.XLOOKUP(Table1[[#This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_xlfn.XLOOKUP(Table1[[#This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_xlfn.XLOOKUP(Table1[[#This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_xlfn.XLOOKUP(Table1[[#This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_xlfn.XLOOKUP(Table1[[#This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_xlfn.XLOOKUP(Table1[[#This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_xlfn.XLOOKUP(Table1[[#This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_xlfn.XLOOKUP(Table1[[#This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_xlfn.XLOOKUP(Table1[[#This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_xlfn.XLOOKUP(Table1[[#This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_xlfn.XLOOKUP(Table1[[#This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_xlfn.XLOOKUP(Table1[[#This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_xlfn.XLOOKUP(Table1[[#This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_xlfn.XLOOKUP(Table1[[#This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_xlfn.XLOOKUP(Table1[[#This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_xlfn.XLOOKUP(Table1[[#This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_xlfn.XLOOKUP(Table1[[#This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_xlfn.XLOOKUP(Table1[[#This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_xlfn.XLOOKUP(Table1[[#This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_xlfn.XLOOKUP(Table1[[#This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_xlfn.XLOOKUP(Table1[[#This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_xlfn.XLOOKUP(Table1[[#This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_xlfn.XLOOKUP(Table1[[#This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_xlfn.XLOOKUP(Table1[[#This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_xlfn.XLOOKUP(Table1[[#This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_xlfn.XLOOKUP(Table1[[#This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_xlfn.XLOOKUP(Table1[[#This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_xlfn.XLOOKUP(Table1[[#This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_xlfn.XLOOKUP(Table1[[#This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_xlfn.XLOOKUP(Table1[[#This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_xlfn.XLOOKUP(Table1[[#This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_xlfn.XLOOKUP(Table1[[#This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_xlfn.XLOOKUP(Table1[[#This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_xlfn.XLOOKUP(Table1[[#This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_xlfn.XLOOKUP(Table1[[#This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_xlfn.XLOOKUP(Table1[[#This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_xlfn.XLOOKUP(Table1[[#This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_xlfn.XLOOKUP(Table1[[#This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_xlfn.XLOOKUP(Table1[[#This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_xlfn.XLOOKUP(Table1[[#This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_xlfn.XLOOKUP(Table1[[#This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_xlfn.XLOOKUP(Table1[[#This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_xlfn.XLOOKUP(Table1[[#This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_xlfn.XLOOKUP(Table1[[#This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_xlfn.XLOOKUP(Table1[[#This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_xlfn.XLOOKUP(Table1[[#This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_xlfn.XLOOKUP(Table1[[#This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_xlfn.XLOOKUP(Table1[[#This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_xlfn.XLOOKUP(Table1[[#This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_xlfn.XLOOKUP(Table1[[#This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_xlfn.XLOOKUP(Table1[[#This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_xlfn.XLOOKUP(Table1[[#This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_xlfn.XLOOKUP(Table1[[#This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_xlfn.XLOOKUP(Table1[[#This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_xlfn.XLOOKUP(Table1[[#This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_xlfn.XLOOKUP(Table1[[#This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_xlfn.XLOOKUP(Table1[[#This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_xlfn.XLOOKUP(Table1[[#This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_xlfn.XLOOKUP(Table1[[#This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_xlfn.XLOOKUP(Table1[[#This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_xlfn.XLOOKUP(Table1[[#This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_xlfn.XLOOKUP(Table1[[#This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_xlfn.XLOOKUP(Table1[[#This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_xlfn.XLOOKUP(Table1[[#This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_xlfn.XLOOKUP(Table1[[#This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_xlfn.XLOOKUP(Table1[[#This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_xlfn.XLOOKUP(Table1[[#This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_xlfn.XLOOKUP(Table1[[#This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_xlfn.XLOOKUP(Table1[[#This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_xlfn.XLOOKUP(Table1[[#This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_xlfn.XLOOKUP(Table1[[#This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_xlfn.XLOOKUP(Table1[[#This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_xlfn.XLOOKUP(Table1[[#This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_xlfn.XLOOKUP(Table1[[#This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_xlfn.XLOOKUP(Table1[[#This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_xlfn.XLOOKUP(Table1[[#This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_xlfn.XLOOKUP(Table1[[#This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_xlfn.XLOOKUP(Table1[[#This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_xlfn.XLOOKUP(Table1[[#This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_xlfn.XLOOKUP(Table1[[#This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_xlfn.XLOOKUP(Table1[[#This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_xlfn.XLOOKUP(Table1[[#This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_xlfn.XLOOKUP(Table1[[#This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_xlfn.XLOOKUP(Table1[[#This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_xlfn.XLOOKUP(Table1[[#This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_xlfn.XLOOKUP(Table1[[#This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_xlfn.XLOOKUP(Table1[[#This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_xlfn.XLOOKUP(Table1[[#This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_xlfn.XLOOKUP(Table1[[#This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_xlfn.XLOOKUP(Table1[[#This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_xlfn.XLOOKUP(Table1[[#This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_xlfn.XLOOKUP(Table1[[#This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_xlfn.XLOOKUP(Table1[[#This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_xlfn.XLOOKUP(Table1[[#This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_xlfn.XLOOKUP(Table1[[#This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_xlfn.XLOOKUP(Table1[[#This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_xlfn.XLOOKUP(Table1[[#This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_xlfn.XLOOKUP(Table1[[#This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_xlfn.XLOOKUP(Table1[[#This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_xlfn.XLOOKUP(Table1[[#This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_xlfn.XLOOKUP(Table1[[#This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_xlfn.XLOOKUP(Table1[[#This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_xlfn.XLOOKUP(Table1[[#This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_xlfn.XLOOKUP(Table1[[#This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_xlfn.XLOOKUP(Table1[[#This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_xlfn.XLOOKUP(Table1[[#This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_xlfn.XLOOKUP(Table1[[#This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_xlfn.XLOOKUP(Table1[[#This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_xlfn.XLOOKUP(Table1[[#This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_xlfn.XLOOKUP(Table1[[#This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_xlfn.XLOOKUP(Table1[[#This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_xlfn.XLOOKUP(Table1[[#This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_xlfn.XLOOKUP(Table1[[#This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_xlfn.XLOOKUP(Table1[[#This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_xlfn.XLOOKUP(Table1[[#This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_xlfn.XLOOKUP(Table1[[#This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_xlfn.XLOOKUP(Table1[[#This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_xlfn.XLOOKUP(Table1[[#This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_xlfn.XLOOKUP(Table1[[#This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_xlfn.XLOOKUP(Table1[[#This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_xlfn.XLOOKUP(Table1[[#This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_xlfn.XLOOKUP(Table1[[#This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_xlfn.XLOOKUP(Table1[[#This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_xlfn.XLOOKUP(Table1[[#This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_xlfn.XLOOKUP(Table1[[#This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_xlfn.XLOOKUP(Table1[[#This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_xlfn.XLOOKUP(Table1[[#This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_xlfn.XLOOKUP(Table1[[#This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_xlfn.XLOOKUP(Table1[[#This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_xlfn.XLOOKUP(Table1[[#This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_xlfn.XLOOKUP(Table1[[#This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_xlfn.XLOOKUP(Table1[[#This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_xlfn.XLOOKUP(Table1[[#This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_xlfn.XLOOKUP(Table1[[#This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_xlfn.XLOOKUP(Table1[[#This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_xlfn.XLOOKUP(Table1[[#This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_xlfn.XLOOKUP(Table1[[#This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_xlfn.XLOOKUP(Table1[[#This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_xlfn.XLOOKUP(Table1[[#This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_xlfn.XLOOKUP(Table1[[#This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_xlfn.XLOOKUP(Table1[[#This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_xlfn.XLOOKUP(Table1[[#This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_xlfn.XLOOKUP(Table1[[#This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_xlfn.XLOOKUP(Table1[[#This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_xlfn.XLOOKUP(Table1[[#This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_xlfn.XLOOKUP(Table1[[#This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_xlfn.XLOOKUP(Table1[[#This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_xlfn.XLOOKUP(Table1[[#This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_xlfn.XLOOKUP(Table1[[#This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_xlfn.XLOOKUP(Table1[[#This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_xlfn.XLOOKUP(Table1[[#This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_xlfn.XLOOKUP(Table1[[#This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_xlfn.XLOOKUP(Table1[[#This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_xlfn.XLOOKUP(Table1[[#This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_xlfn.XLOOKUP(Table1[[#This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_xlfn.XLOOKUP(Table1[[#This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_xlfn.XLOOKUP(Table1[[#This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_xlfn.XLOOKUP(Table1[[#This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_xlfn.XLOOKUP(Table1[[#This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_xlfn.XLOOKUP(Table1[[#This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_xlfn.XLOOKUP(Table1[[#This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_xlfn.XLOOKUP(Table1[[#This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_xlfn.XLOOKUP(Table1[[#This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_xlfn.XLOOKUP(Table1[[#This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_xlfn.XLOOKUP(Table1[[#This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_xlfn.XLOOKUP(Table1[[#This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_xlfn.XLOOKUP(Table1[[#This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_xlfn.XLOOKUP(Table1[[#This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_xlfn.XLOOKUP(Table1[[#This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_xlfn.XLOOKUP(Table1[[#This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_xlfn.XLOOKUP(Table1[[#This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_xlfn.XLOOKUP(Table1[[#This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_xlfn.XLOOKUP(Table1[[#This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_xlfn.XLOOKUP(Table1[[#This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_xlfn.XLOOKUP(Table1[[#This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_xlfn.XLOOKUP(Table1[[#This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_xlfn.XLOOKUP(Table1[[#This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_xlfn.XLOOKUP(Table1[[#This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_xlfn.XLOOKUP(Table1[[#This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_xlfn.XLOOKUP(Table1[[#This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_xlfn.XLOOKUP(Table1[[#This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_xlfn.XLOOKUP(Table1[[#This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_xlfn.XLOOKUP(Table1[[#This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_xlfn.XLOOKUP(Table1[[#This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_xlfn.XLOOKUP(Table1[[#This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_xlfn.XLOOKUP(Table1[[#This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_xlfn.XLOOKUP(Table1[[#This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_xlfn.XLOOKUP(Table1[[#This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_xlfn.XLOOKUP(Table1[[#This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_xlfn.XLOOKUP(Table1[[#This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_xlfn.XLOOKUP(Table1[[#This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_xlfn.XLOOKUP(Table1[[#This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_xlfn.XLOOKUP(Table1[[#This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_xlfn.XLOOKUP(Table1[[#This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_xlfn.XLOOKUP(Table1[[#This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_xlfn.XLOOKUP(Table1[[#This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_xlfn.XLOOKUP(Table1[[#This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_xlfn.XLOOKUP(Table1[[#This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_xlfn.XLOOKUP(Table1[[#This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_xlfn.XLOOKUP(Table1[[#This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_xlfn.XLOOKUP(Table1[[#This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_xlfn.XLOOKUP(Table1[[#This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_xlfn.XLOOKUP(Table1[[#This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_xlfn.XLOOKUP(Table1[[#This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_xlfn.XLOOKUP(Table1[[#This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_xlfn.XLOOKUP(Table1[[#This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_xlfn.XLOOKUP(Table1[[#This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_xlfn.XLOOKUP(Table1[[#This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_xlfn.XLOOKUP(Table1[[#This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_xlfn.XLOOKUP(Table1[[#This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_xlfn.XLOOKUP(Table1[[#This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_xlfn.XLOOKUP(Table1[[#This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_xlfn.XLOOKUP(Table1[[#This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_xlfn.XLOOKUP(Table1[[#This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_xlfn.XLOOKUP(Table1[[#This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_xlfn.XLOOKUP(Table1[[#This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_xlfn.XLOOKUP(Table1[[#This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_xlfn.XLOOKUP(Table1[[#This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_xlfn.XLOOKUP(Table1[[#This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_xlfn.XLOOKUP(Table1[[#This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_xlfn.XLOOKUP(Table1[[#This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_xlfn.XLOOKUP(Table1[[#This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_xlfn.XLOOKUP(Table1[[#This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_xlfn.XLOOKUP(Table1[[#This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_xlfn.XLOOKUP(Table1[[#This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_xlfn.XLOOKUP(Table1[[#This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_xlfn.XLOOKUP(Table1[[#This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_xlfn.XLOOKUP(Table1[[#This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_xlfn.XLOOKUP(Table1[[#This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_xlfn.XLOOKUP(Table1[[#This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_xlfn.XLOOKUP(Table1[[#This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_xlfn.XLOOKUP(Table1[[#This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_xlfn.XLOOKUP(Table1[[#This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_xlfn.XLOOKUP(Table1[[#This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_xlfn.XLOOKUP(Table1[[#This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_xlfn.XLOOKUP(Table1[[#This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_xlfn.XLOOKUP(Table1[[#This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_xlfn.XLOOKUP(Table1[[#This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_xlfn.XLOOKUP(Table1[[#This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_xlfn.XLOOKUP(Table1[[#This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_xlfn.XLOOKUP(Table1[[#This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_xlfn.XLOOKUP(Table1[[#This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_xlfn.XLOOKUP(Table1[[#This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_xlfn.XLOOKUP(Table1[[#This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_xlfn.XLOOKUP(Table1[[#This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_xlfn.XLOOKUP(Table1[[#This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_xlfn.XLOOKUP(Table1[[#This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_xlfn.XLOOKUP(Table1[[#This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_xlfn.XLOOKUP(Table1[[#This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_xlfn.XLOOKUP(Table1[[#This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_xlfn.XLOOKUP(Table1[[#This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_xlfn.XLOOKUP(Table1[[#This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_xlfn.XLOOKUP(Table1[[#This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_xlfn.XLOOKUP(Table1[[#This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_xlfn.XLOOKUP(Table1[[#This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_xlfn.XLOOKUP(Table1[[#This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_xlfn.XLOOKUP(Table1[[#This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_xlfn.XLOOKUP(Table1[[#This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_xlfn.XLOOKUP(Table1[[#This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_xlfn.XLOOKUP(Table1[[#This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_xlfn.XLOOKUP(Table1[[#This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_xlfn.XLOOKUP(Table1[[#This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_xlfn.XLOOKUP(Table1[[#This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_xlfn.XLOOKUP(Table1[[#This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_xlfn.XLOOKUP(Table1[[#This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_xlfn.XLOOKUP(Table1[[#This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_xlfn.XLOOKUP(Table1[[#This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_xlfn.XLOOKUP(Table1[[#This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_xlfn.XLOOKUP(Table1[[#This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_xlfn.XLOOKUP(Table1[[#This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_xlfn.XLOOKUP(Table1[[#This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_xlfn.XLOOKUP(Table1[[#This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_xlfn.XLOOKUP(Table1[[#This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_xlfn.XLOOKUP(Table1[[#This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_xlfn.XLOOKUP(Table1[[#This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_xlfn.XLOOKUP(Table1[[#This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_xlfn.XLOOKUP(Table1[[#This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_xlfn.XLOOKUP(Table1[[#This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_xlfn.XLOOKUP(Table1[[#This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_xlfn.XLOOKUP(Table1[[#This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_xlfn.XLOOKUP(Table1[[#This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_xlfn.XLOOKUP(Table1[[#This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_xlfn.XLOOKUP(Table1[[#This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_xlfn.XLOOKUP(Table1[[#This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_xlfn.XLOOKUP(Table1[[#This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_xlfn.XLOOKUP(Table1[[#This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_xlfn.XLOOKUP(Table1[[#This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_xlfn.XLOOKUP(Table1[[#This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_xlfn.XLOOKUP(Table1[[#This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_xlfn.XLOOKUP(Table1[[#This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_xlfn.XLOOKUP(Table1[[#This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0" sqref="H10"/>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Salesbycountry</vt:lpstr>
      <vt:lpstr>Top5customers</vt:lpstr>
      <vt:lpstr>Sheet8</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Angelina Belozorova</dc:creator>
  <cp:keywords/>
  <dc:description/>
  <cp:lastModifiedBy>Angelina Belozorova</cp:lastModifiedBy>
  <cp:revision/>
  <dcterms:created xsi:type="dcterms:W3CDTF">2022-11-26T09:51:45Z</dcterms:created>
  <dcterms:modified xsi:type="dcterms:W3CDTF">2024-05-13T22:32:02Z</dcterms:modified>
  <cp:category/>
  <cp:contentStatus/>
</cp:coreProperties>
</file>