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основи інформ тех\2\2\"/>
    </mc:Choice>
  </mc:AlternateContent>
  <xr:revisionPtr revIDLastSave="0" documentId="8_{20F2A145-3FB8-4285-A0BD-1E9CC0D276CC}" xr6:coauthVersionLast="37" xr6:coauthVersionMax="37" xr10:uidLastSave="{00000000-0000-0000-0000-000000000000}"/>
  <bookViews>
    <workbookView xWindow="0" yWindow="0" windowWidth="8976" windowHeight="5748" xr2:uid="{ACED2DA8-6E48-4E56-9005-F4A17D94E148}"/>
  </bookViews>
  <sheets>
    <sheet name="Аркуш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G22" i="1" s="1"/>
  <c r="E21" i="1"/>
  <c r="G21" i="1" s="1"/>
  <c r="E20" i="1"/>
  <c r="G20" i="1" s="1"/>
  <c r="E19" i="1"/>
  <c r="G19" i="1" s="1"/>
  <c r="E18" i="1"/>
  <c r="G18" i="1" s="1"/>
  <c r="E17" i="1"/>
  <c r="G17" i="1"/>
  <c r="E16" i="1"/>
  <c r="G16" i="1" s="1"/>
  <c r="E15" i="1"/>
  <c r="G15" i="1" s="1"/>
  <c r="E14" i="1"/>
  <c r="G14" i="1" s="1"/>
  <c r="E13" i="1"/>
  <c r="G13" i="1" s="1"/>
  <c r="G4" i="1"/>
  <c r="G5" i="1"/>
  <c r="G6" i="1"/>
  <c r="G7" i="1"/>
  <c r="G8" i="1"/>
  <c r="G9" i="1"/>
  <c r="G10" i="1"/>
  <c r="G11" i="1"/>
  <c r="G12" i="1"/>
  <c r="G3" i="1"/>
  <c r="E12" i="1"/>
  <c r="E5" i="1"/>
  <c r="E6" i="1"/>
  <c r="E7" i="1"/>
  <c r="E8" i="1"/>
  <c r="E9" i="1"/>
  <c r="E10" i="1"/>
  <c r="E11" i="1"/>
  <c r="E4" i="1"/>
  <c r="E3" i="1"/>
</calcChain>
</file>

<file path=xl/sharedStrings.xml><?xml version="1.0" encoding="utf-8"?>
<sst xmlns="http://schemas.openxmlformats.org/spreadsheetml/2006/main" count="28" uniqueCount="28">
  <si>
    <t>№з/п</t>
  </si>
  <si>
    <t>Назва Маршруту</t>
  </si>
  <si>
    <t>Вартісна таблиця проїзду по містах України</t>
  </si>
  <si>
    <t xml:space="preserve"> Відстань км</t>
  </si>
  <si>
    <t>Ціна за 1км</t>
  </si>
  <si>
    <t>Сума по тарифу грн</t>
  </si>
  <si>
    <t>Ужгород-Вінниця</t>
  </si>
  <si>
    <t>Ужгород-Житомир</t>
  </si>
  <si>
    <t>Ужгород-Запооріжжя</t>
  </si>
  <si>
    <t>Ужгород-Івано-Франківськ</t>
  </si>
  <si>
    <t>Ужгород-Київ</t>
  </si>
  <si>
    <t>Ужгород-Львів</t>
  </si>
  <si>
    <t>Ужгород-Миколаїв</t>
  </si>
  <si>
    <t>Ужгород-Одеса</t>
  </si>
  <si>
    <t>Ужгород-Тернопіль</t>
  </si>
  <si>
    <t>Ужгород-Хмельницький</t>
  </si>
  <si>
    <t>Станційний збір</t>
  </si>
  <si>
    <t>Ціна квитка,грн</t>
  </si>
  <si>
    <t>Ужгород- Перемишляни</t>
  </si>
  <si>
    <t>Ужгород-Стрий</t>
  </si>
  <si>
    <t>Ужгород-Заплатин</t>
  </si>
  <si>
    <t>Ужгород-Харків</t>
  </si>
  <si>
    <t>Ужгород-Рівне</t>
  </si>
  <si>
    <t>Ужгород-Луцьк</t>
  </si>
  <si>
    <t>Ужгород-Щирець</t>
  </si>
  <si>
    <t>Ужгород-Ірпінь</t>
  </si>
  <si>
    <t>Ужгород-Добрівляни</t>
  </si>
  <si>
    <t>Ужгород-Камянка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</si>
</sst>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F8DD5-FD05-4700-B7F4-E39094EDCDF0}">
  <dimension ref="A1:G23"/>
  <sheetViews>
    <sheetView tabSelected="1" topLeftCell="A2" workbookViewId="0">
      <selection activeCell="C23" sqref="C23"/>
    </sheetView>
  </sheetViews>
  <sheetFormatPr defaultRowHeight="14.4" x14ac:dyDescent="0.3"/>
  <cols>
    <col min="2" max="2" width="24.5546875" customWidth="1"/>
    <col min="3" max="3" width="12.109375" customWidth="1"/>
    <col min="4" max="4" width="11.88671875" customWidth="1"/>
    <col min="5" max="5" width="18" customWidth="1"/>
    <col min="6" max="6" width="14.88671875" customWidth="1"/>
    <col min="7" max="7" width="14.33203125" customWidth="1"/>
  </cols>
  <sheetData>
    <row r="1" spans="1:7" x14ac:dyDescent="0.3">
      <c r="A1" s="1" t="s">
        <v>2</v>
      </c>
      <c r="B1" s="1"/>
      <c r="C1" s="1"/>
      <c r="D1" s="1"/>
      <c r="E1" s="1"/>
      <c r="F1" s="1"/>
      <c r="G1" s="1"/>
    </row>
    <row r="2" spans="1:7" ht="14.4" customHeight="1" x14ac:dyDescent="0.3">
      <c r="A2" t="s">
        <v>0</v>
      </c>
      <c r="B2" t="s">
        <v>1</v>
      </c>
      <c r="C2" t="s">
        <v>3</v>
      </c>
      <c r="D2" t="s">
        <v>4</v>
      </c>
      <c r="E2" t="s">
        <v>5</v>
      </c>
      <c r="F2" t="s">
        <v>16</v>
      </c>
      <c r="G2" t="s">
        <v>17</v>
      </c>
    </row>
    <row r="3" spans="1:7" x14ac:dyDescent="0.3">
      <c r="A3">
        <v>1</v>
      </c>
      <c r="B3" t="s">
        <v>6</v>
      </c>
      <c r="C3">
        <v>593</v>
      </c>
      <c r="D3">
        <v>0.15</v>
      </c>
      <c r="E3">
        <f>PRODUCT(C3:D3)</f>
        <v>88.95</v>
      </c>
      <c r="F3">
        <v>8.6</v>
      </c>
      <c r="G3">
        <f>SUM(E3:F3)</f>
        <v>97.55</v>
      </c>
    </row>
    <row r="4" spans="1:7" x14ac:dyDescent="0.3">
      <c r="A4">
        <v>2</v>
      </c>
      <c r="B4" t="s">
        <v>7</v>
      </c>
      <c r="C4">
        <v>679</v>
      </c>
      <c r="D4">
        <v>0.15</v>
      </c>
      <c r="E4">
        <f>PRODUCT(C4:D4)</f>
        <v>101.85</v>
      </c>
      <c r="F4">
        <v>9.85</v>
      </c>
      <c r="G4">
        <f t="shared" ref="G4:G22" si="0">SUM(E4:F4)</f>
        <v>111.69999999999999</v>
      </c>
    </row>
    <row r="5" spans="1:7" x14ac:dyDescent="0.3">
      <c r="A5">
        <v>3</v>
      </c>
      <c r="B5" t="s">
        <v>8</v>
      </c>
      <c r="C5">
        <v>1238</v>
      </c>
      <c r="D5">
        <v>0.15</v>
      </c>
      <c r="E5">
        <f t="shared" ref="E5:E11" si="1">PRODUCT(C5:D5)</f>
        <v>185.7</v>
      </c>
      <c r="F5">
        <v>17.96</v>
      </c>
      <c r="G5">
        <f t="shared" si="0"/>
        <v>203.66</v>
      </c>
    </row>
    <row r="6" spans="1:7" x14ac:dyDescent="0.3">
      <c r="A6">
        <v>4</v>
      </c>
      <c r="B6" t="s">
        <v>9</v>
      </c>
      <c r="C6">
        <v>301</v>
      </c>
      <c r="D6">
        <v>0.15</v>
      </c>
      <c r="E6">
        <f t="shared" si="1"/>
        <v>45.15</v>
      </c>
      <c r="F6">
        <v>4.3600000000000003</v>
      </c>
      <c r="G6">
        <f t="shared" si="0"/>
        <v>49.51</v>
      </c>
    </row>
    <row r="7" spans="1:7" x14ac:dyDescent="0.3">
      <c r="A7">
        <v>5</v>
      </c>
      <c r="B7" t="s">
        <v>10</v>
      </c>
      <c r="C7">
        <v>819</v>
      </c>
      <c r="D7">
        <v>0.15</v>
      </c>
      <c r="E7">
        <f t="shared" si="1"/>
        <v>122.85</v>
      </c>
      <c r="F7">
        <v>11.88</v>
      </c>
      <c r="G7">
        <f t="shared" si="0"/>
        <v>134.72999999999999</v>
      </c>
    </row>
    <row r="8" spans="1:7" x14ac:dyDescent="0.3">
      <c r="A8">
        <v>6</v>
      </c>
      <c r="B8" t="s">
        <v>11</v>
      </c>
      <c r="C8">
        <v>276</v>
      </c>
      <c r="D8">
        <v>0.15</v>
      </c>
      <c r="E8">
        <f t="shared" si="1"/>
        <v>41.4</v>
      </c>
      <c r="F8">
        <v>4</v>
      </c>
      <c r="G8">
        <f t="shared" si="0"/>
        <v>45.4</v>
      </c>
    </row>
    <row r="9" spans="1:7" x14ac:dyDescent="0.3">
      <c r="A9">
        <v>7</v>
      </c>
      <c r="B9" t="s">
        <v>12</v>
      </c>
      <c r="C9">
        <v>1067</v>
      </c>
      <c r="D9">
        <v>0.15</v>
      </c>
      <c r="E9">
        <f t="shared" si="1"/>
        <v>160.04999999999998</v>
      </c>
      <c r="F9">
        <v>16.47</v>
      </c>
      <c r="G9">
        <f t="shared" si="0"/>
        <v>176.51999999999998</v>
      </c>
    </row>
    <row r="10" spans="1:7" x14ac:dyDescent="0.3">
      <c r="A10">
        <v>8</v>
      </c>
      <c r="B10" t="s">
        <v>13</v>
      </c>
      <c r="C10">
        <v>959</v>
      </c>
      <c r="D10">
        <v>0.15</v>
      </c>
      <c r="E10">
        <f t="shared" si="1"/>
        <v>143.85</v>
      </c>
      <c r="F10">
        <v>13.91</v>
      </c>
      <c r="G10">
        <f t="shared" si="0"/>
        <v>157.76</v>
      </c>
    </row>
    <row r="11" spans="1:7" x14ac:dyDescent="0.3">
      <c r="A11">
        <v>9</v>
      </c>
      <c r="B11" t="s">
        <v>14</v>
      </c>
      <c r="C11">
        <v>353</v>
      </c>
      <c r="D11">
        <v>0.15</v>
      </c>
      <c r="E11">
        <f t="shared" si="1"/>
        <v>52.949999999999996</v>
      </c>
      <c r="F11">
        <v>5.12</v>
      </c>
      <c r="G11">
        <f t="shared" si="0"/>
        <v>58.069999999999993</v>
      </c>
    </row>
    <row r="12" spans="1:7" x14ac:dyDescent="0.3">
      <c r="A12">
        <v>10</v>
      </c>
      <c r="B12" t="s">
        <v>15</v>
      </c>
      <c r="C12">
        <v>471</v>
      </c>
      <c r="D12">
        <v>0.15</v>
      </c>
      <c r="E12">
        <f>PRODUCT(C12:D12)</f>
        <v>70.649999999999991</v>
      </c>
      <c r="F12">
        <v>6.83</v>
      </c>
      <c r="G12">
        <f t="shared" si="0"/>
        <v>77.47999999999999</v>
      </c>
    </row>
    <row r="13" spans="1:7" x14ac:dyDescent="0.3">
      <c r="A13">
        <v>11</v>
      </c>
      <c r="B13" t="s">
        <v>18</v>
      </c>
      <c r="C13">
        <v>309</v>
      </c>
      <c r="D13">
        <v>0.15</v>
      </c>
      <c r="E13">
        <f>PRODUCT(C13:D13)</f>
        <v>46.35</v>
      </c>
      <c r="F13">
        <v>5.45</v>
      </c>
      <c r="G13">
        <f t="shared" si="0"/>
        <v>51.800000000000004</v>
      </c>
    </row>
    <row r="14" spans="1:7" x14ac:dyDescent="0.3">
      <c r="A14">
        <v>12</v>
      </c>
      <c r="B14" t="s">
        <v>19</v>
      </c>
      <c r="C14">
        <v>198</v>
      </c>
      <c r="D14">
        <v>0.15</v>
      </c>
      <c r="E14">
        <f>PRODUCT(C14:D14)</f>
        <v>29.7</v>
      </c>
      <c r="F14">
        <v>8.56</v>
      </c>
      <c r="G14">
        <f t="shared" si="0"/>
        <v>38.26</v>
      </c>
    </row>
    <row r="15" spans="1:7" x14ac:dyDescent="0.3">
      <c r="A15">
        <v>13</v>
      </c>
      <c r="B15" t="s">
        <v>20</v>
      </c>
      <c r="C15">
        <v>209</v>
      </c>
      <c r="D15">
        <v>0.15</v>
      </c>
      <c r="E15">
        <f>PRODUCT(C15:D15)</f>
        <v>31.349999999999998</v>
      </c>
      <c r="F15">
        <v>10.94</v>
      </c>
      <c r="G15">
        <f t="shared" si="0"/>
        <v>42.29</v>
      </c>
    </row>
    <row r="16" spans="1:7" x14ac:dyDescent="0.3">
      <c r="A16">
        <v>14</v>
      </c>
      <c r="B16" t="s">
        <v>21</v>
      </c>
      <c r="C16">
        <v>1287</v>
      </c>
      <c r="D16">
        <v>0.15</v>
      </c>
      <c r="E16">
        <f>PRODUCT(C16:D16)</f>
        <v>193.04999999999998</v>
      </c>
      <c r="F16">
        <v>11</v>
      </c>
      <c r="G16">
        <f t="shared" si="0"/>
        <v>204.04999999999998</v>
      </c>
    </row>
    <row r="17" spans="1:7" x14ac:dyDescent="0.3">
      <c r="A17">
        <v>15</v>
      </c>
      <c r="B17" t="s">
        <v>22</v>
      </c>
      <c r="C17">
        <v>481</v>
      </c>
      <c r="D17">
        <v>0.15</v>
      </c>
      <c r="E17">
        <f>PRODUCT(C17:D17)</f>
        <v>72.149999999999991</v>
      </c>
      <c r="F17">
        <v>2.94</v>
      </c>
      <c r="G17">
        <f t="shared" si="0"/>
        <v>75.089999999999989</v>
      </c>
    </row>
    <row r="18" spans="1:7" x14ac:dyDescent="0.3">
      <c r="A18">
        <v>16</v>
      </c>
      <c r="B18" t="s">
        <v>23</v>
      </c>
      <c r="C18">
        <v>422</v>
      </c>
      <c r="D18">
        <v>0.15</v>
      </c>
      <c r="E18">
        <f>PRODUCT(C18:D18)</f>
        <v>63.3</v>
      </c>
      <c r="F18">
        <v>15.45</v>
      </c>
      <c r="G18">
        <f t="shared" si="0"/>
        <v>78.75</v>
      </c>
    </row>
    <row r="19" spans="1:7" x14ac:dyDescent="0.3">
      <c r="A19">
        <v>17</v>
      </c>
      <c r="B19" t="s">
        <v>27</v>
      </c>
      <c r="C19">
        <v>1208</v>
      </c>
      <c r="D19">
        <v>0.15</v>
      </c>
      <c r="E19">
        <f>PRODUCT(C19:D19)</f>
        <v>181.2</v>
      </c>
      <c r="F19">
        <v>9.76</v>
      </c>
      <c r="G19">
        <f t="shared" si="0"/>
        <v>190.95999999999998</v>
      </c>
    </row>
    <row r="20" spans="1:7" x14ac:dyDescent="0.3">
      <c r="A20">
        <v>18</v>
      </c>
      <c r="B20" t="s">
        <v>24</v>
      </c>
      <c r="C20">
        <v>254</v>
      </c>
      <c r="D20">
        <v>0.15</v>
      </c>
      <c r="E20">
        <f>PRODUCT(C20:D20)</f>
        <v>38.1</v>
      </c>
      <c r="F20">
        <v>7.86</v>
      </c>
      <c r="G20">
        <f t="shared" si="0"/>
        <v>45.96</v>
      </c>
    </row>
    <row r="21" spans="1:7" x14ac:dyDescent="0.3">
      <c r="A21">
        <v>19</v>
      </c>
      <c r="B21" t="s">
        <v>25</v>
      </c>
      <c r="C21">
        <v>799</v>
      </c>
      <c r="D21">
        <v>0.15</v>
      </c>
      <c r="E21">
        <f>PRODUCT(C21:D21)</f>
        <v>119.85</v>
      </c>
      <c r="F21">
        <v>10.42</v>
      </c>
      <c r="G21">
        <f t="shared" si="0"/>
        <v>130.26999999999998</v>
      </c>
    </row>
    <row r="22" spans="1:7" x14ac:dyDescent="0.3">
      <c r="A22">
        <v>20</v>
      </c>
      <c r="B22" t="s">
        <v>26</v>
      </c>
      <c r="C22">
        <v>405</v>
      </c>
      <c r="D22">
        <v>0.15</v>
      </c>
      <c r="E22">
        <f>PRODUCT(C22:D22)</f>
        <v>60.75</v>
      </c>
      <c r="F22">
        <v>18.78</v>
      </c>
      <c r="G22">
        <f t="shared" si="0"/>
        <v>79.53</v>
      </c>
    </row>
    <row r="23" spans="1:7" x14ac:dyDescent="0.3">
      <c r="F23">
        <v>14.97</v>
      </c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2023-05-08T21:53:24Z</dcterms:created>
  <dcterms:modified xsi:type="dcterms:W3CDTF">2023-05-08T22:42:31Z</dcterms:modified>
</cp:coreProperties>
</file>