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rakedev\Modulo3\Respaldos Retos\"/>
    </mc:Choice>
  </mc:AlternateContent>
  <xr:revisionPtr revIDLastSave="0" documentId="13_ncr:1_{E83F476C-A51C-42F2-95C9-568B5C4D954A}" xr6:coauthVersionLast="47" xr6:coauthVersionMax="47" xr10:uidLastSave="{00000000-0000-0000-0000-000000000000}"/>
  <bookViews>
    <workbookView xWindow="-120" yWindow="-120" windowWidth="20730" windowHeight="11040" xr2:uid="{74E5CD17-DD6D-4FE0-9AA6-29A5AF7487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D53" i="1"/>
</calcChain>
</file>

<file path=xl/sharedStrings.xml><?xml version="1.0" encoding="utf-8"?>
<sst xmlns="http://schemas.openxmlformats.org/spreadsheetml/2006/main" count="145" uniqueCount="103">
  <si>
    <t>NOMBRE</t>
  </si>
  <si>
    <t>CODIGO_PK</t>
  </si>
  <si>
    <t>CATEGORIA_PADRE_FK</t>
  </si>
  <si>
    <t>CATEGORIAS</t>
  </si>
  <si>
    <t>Materia Prima</t>
  </si>
  <si>
    <t>null</t>
  </si>
  <si>
    <t>Proteina</t>
  </si>
  <si>
    <t>Salsas</t>
  </si>
  <si>
    <t>Punto de Venta</t>
  </si>
  <si>
    <t>Bebidas</t>
  </si>
  <si>
    <t>Sin alcohol</t>
  </si>
  <si>
    <t>Con alcohol</t>
  </si>
  <si>
    <t>UNIDADES DE MEDIDA</t>
  </si>
  <si>
    <t>DESCRIPCION</t>
  </si>
  <si>
    <t>CATEGORIA_UDM_FK</t>
  </si>
  <si>
    <t>CATEGORIA_UNIDAD_MEDIDA</t>
  </si>
  <si>
    <t>ml</t>
  </si>
  <si>
    <t>l</t>
  </si>
  <si>
    <t>u</t>
  </si>
  <si>
    <t>d</t>
  </si>
  <si>
    <t>g</t>
  </si>
  <si>
    <t>militros</t>
  </si>
  <si>
    <t>litros</t>
  </si>
  <si>
    <t>unidad</t>
  </si>
  <si>
    <t>docena</t>
  </si>
  <si>
    <t>gramos</t>
  </si>
  <si>
    <t>V</t>
  </si>
  <si>
    <t>U</t>
  </si>
  <si>
    <t>P</t>
  </si>
  <si>
    <t>Unidades</t>
  </si>
  <si>
    <t>Volumen</t>
  </si>
  <si>
    <t>Peso</t>
  </si>
  <si>
    <t>kg</t>
  </si>
  <si>
    <t>kilogramos</t>
  </si>
  <si>
    <t>lb</t>
  </si>
  <si>
    <t>libras</t>
  </si>
  <si>
    <t>Coca Cola</t>
  </si>
  <si>
    <t>Salsa de tomate</t>
  </si>
  <si>
    <t>UDM FK</t>
  </si>
  <si>
    <t>PRECIO DE VENTA</t>
  </si>
  <si>
    <t>TIENE IVA</t>
  </si>
  <si>
    <t>COSTE</t>
  </si>
  <si>
    <t>CATEGORIA</t>
  </si>
  <si>
    <t>true</t>
  </si>
  <si>
    <t>MONEY</t>
  </si>
  <si>
    <t>BOOLEAN</t>
  </si>
  <si>
    <t>CODIGO_PROD</t>
  </si>
  <si>
    <t>Mostaza</t>
  </si>
  <si>
    <t>PRODUCTO</t>
  </si>
  <si>
    <t>PROVEEDORES</t>
  </si>
  <si>
    <t>TIPO DE DOCUMENTO</t>
  </si>
  <si>
    <t>IDENTIFICADOR</t>
  </si>
  <si>
    <t>CEDULA</t>
  </si>
  <si>
    <t>tipo documentos</t>
  </si>
  <si>
    <t>codigo</t>
  </si>
  <si>
    <t>descripcion</t>
  </si>
  <si>
    <t>C</t>
  </si>
  <si>
    <t>R</t>
  </si>
  <si>
    <t>RUC</t>
  </si>
  <si>
    <t>SANTIAGO MOSQUERA</t>
  </si>
  <si>
    <t>TELEFONO</t>
  </si>
  <si>
    <t>CORREO</t>
  </si>
  <si>
    <t>santiago.mosquera@gmail.com</t>
  </si>
  <si>
    <t>DIRECCION</t>
  </si>
  <si>
    <t>SNACKS SA</t>
  </si>
  <si>
    <t>snacks.sa@gmail.com</t>
  </si>
  <si>
    <t>La Tola</t>
  </si>
  <si>
    <t>Cumbayork</t>
  </si>
  <si>
    <t>CABECERA PEDIDO</t>
  </si>
  <si>
    <t>NUMERO</t>
  </si>
  <si>
    <t>PROVEEDOR</t>
  </si>
  <si>
    <t>FECHA</t>
  </si>
  <si>
    <t>DETALLE PEDIDO</t>
  </si>
  <si>
    <t>Fuze Tea</t>
  </si>
  <si>
    <t>CANTIDAD</t>
  </si>
  <si>
    <t>SUBTOTAL</t>
  </si>
  <si>
    <t>CABECERA PEDIDO_FK</t>
  </si>
  <si>
    <t>PRODUCTO_FK</t>
  </si>
  <si>
    <t>INT</t>
  </si>
  <si>
    <t>CANTIDAD SOLICITADA</t>
  </si>
  <si>
    <t>CANTIDAD RECIBIDA</t>
  </si>
  <si>
    <t xml:space="preserve"> </t>
  </si>
  <si>
    <t>ESTADO</t>
  </si>
  <si>
    <t>ESTADOS PEDIDO</t>
  </si>
  <si>
    <t>CODIGO</t>
  </si>
  <si>
    <t>S</t>
  </si>
  <si>
    <t>Solicitado</t>
  </si>
  <si>
    <t>Recibido</t>
  </si>
  <si>
    <t>STOCK</t>
  </si>
  <si>
    <t>HISTORIAL STOCK</t>
  </si>
  <si>
    <t>TIMESTAMP WITHOUT ZONE</t>
  </si>
  <si>
    <t>REFERENCIA</t>
  </si>
  <si>
    <t>PEDIDO 1</t>
  </si>
  <si>
    <t>PEDIDO2</t>
  </si>
  <si>
    <t>CABECERA VENTAS</t>
  </si>
  <si>
    <t>TOTAL</t>
  </si>
  <si>
    <t>IVA</t>
  </si>
  <si>
    <t>TOTAL SIN IVA</t>
  </si>
  <si>
    <t>DETALLE VENTAS</t>
  </si>
  <si>
    <t>PRECIO</t>
  </si>
  <si>
    <t>SUB TOTAL</t>
  </si>
  <si>
    <t>SUB TOTAL CON IVA</t>
  </si>
  <si>
    <t>VENTA1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</si>
</sst>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/>
    <xf numFmtId="0" fontId="0" fillId="8" borderId="0" xfId="0" applyFill="1"/>
    <xf numFmtId="1" fontId="0" fillId="2" borderId="0" xfId="0" applyNumberFormat="1" applyFill="1"/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22" fontId="0" fillId="0" borderId="0" xfId="0" applyNumberFormat="1"/>
    <xf numFmtId="164" fontId="0" fillId="0" borderId="0" xfId="0" applyNumberFormat="1"/>
    <xf numFmtId="0" fontId="0" fillId="1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.sa@gmail.com" TargetMode="External"/><Relationship Id="rId1" Type="http://schemas.openxmlformats.org/officeDocument/2006/relationships/hyperlink" Target="mailto:santiago.mosque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9333-0658-40A6-91C6-E30CB0142485}">
  <dimension ref="B2:K58"/>
  <sheetViews>
    <sheetView tabSelected="1" topLeftCell="A45" workbookViewId="0">
      <selection activeCell="C55" sqref="C55"/>
    </sheetView>
  </sheetViews>
  <sheetFormatPr baseColWidth="10" defaultRowHeight="15" x14ac:dyDescent="0.25"/>
  <cols>
    <col min="1" max="1" width="5.140625" customWidth="1"/>
    <col min="2" max="2" width="14.7109375" bestFit="1" customWidth="1"/>
    <col min="3" max="3" width="20.5703125" bestFit="1" customWidth="1"/>
    <col min="4" max="5" width="21.42578125" bestFit="1" customWidth="1"/>
    <col min="6" max="6" width="29.28515625" bestFit="1" customWidth="1"/>
    <col min="7" max="7" width="19" bestFit="1" customWidth="1"/>
    <col min="8" max="8" width="19.7109375" bestFit="1" customWidth="1"/>
    <col min="9" max="9" width="6.7109375" bestFit="1" customWidth="1"/>
    <col min="10" max="10" width="27.85546875" bestFit="1" customWidth="1"/>
    <col min="11" max="11" width="9.28515625" bestFit="1" customWidth="1"/>
  </cols>
  <sheetData>
    <row r="2" spans="2:11" x14ac:dyDescent="0.25">
      <c r="B2" t="s">
        <v>3</v>
      </c>
      <c r="F2" t="s">
        <v>12</v>
      </c>
      <c r="J2" t="s">
        <v>15</v>
      </c>
    </row>
    <row r="3" spans="2:11" x14ac:dyDescent="0.25">
      <c r="B3" s="5" t="s">
        <v>1</v>
      </c>
      <c r="C3" t="s">
        <v>0</v>
      </c>
      <c r="D3" t="s">
        <v>2</v>
      </c>
      <c r="F3" t="s">
        <v>1</v>
      </c>
      <c r="G3" t="s">
        <v>13</v>
      </c>
      <c r="H3" t="s">
        <v>14</v>
      </c>
      <c r="J3" t="s">
        <v>1</v>
      </c>
      <c r="K3" t="s">
        <v>0</v>
      </c>
    </row>
    <row r="4" spans="2:11" x14ac:dyDescent="0.25">
      <c r="B4" s="1">
        <v>1</v>
      </c>
      <c r="C4" t="s">
        <v>4</v>
      </c>
      <c r="D4" t="s">
        <v>5</v>
      </c>
      <c r="F4" s="6" t="s">
        <v>16</v>
      </c>
      <c r="G4" t="s">
        <v>21</v>
      </c>
      <c r="H4" s="4" t="s">
        <v>26</v>
      </c>
      <c r="J4" s="4" t="s">
        <v>27</v>
      </c>
      <c r="K4" t="s">
        <v>29</v>
      </c>
    </row>
    <row r="5" spans="2:11" x14ac:dyDescent="0.25">
      <c r="B5">
        <v>2</v>
      </c>
      <c r="C5" t="s">
        <v>6</v>
      </c>
      <c r="D5" s="1">
        <v>1</v>
      </c>
      <c r="F5" s="6" t="s">
        <v>17</v>
      </c>
      <c r="G5" t="s">
        <v>22</v>
      </c>
      <c r="H5" s="4" t="s">
        <v>26</v>
      </c>
      <c r="J5" s="4" t="s">
        <v>26</v>
      </c>
      <c r="K5" t="s">
        <v>30</v>
      </c>
    </row>
    <row r="6" spans="2:11" x14ac:dyDescent="0.25">
      <c r="B6">
        <v>3</v>
      </c>
      <c r="C6" t="s">
        <v>7</v>
      </c>
      <c r="D6" s="1">
        <v>1</v>
      </c>
      <c r="F6" s="6" t="s">
        <v>18</v>
      </c>
      <c r="G6" t="s">
        <v>23</v>
      </c>
      <c r="H6" s="4" t="s">
        <v>27</v>
      </c>
      <c r="J6" s="4" t="s">
        <v>28</v>
      </c>
      <c r="K6" t="s">
        <v>31</v>
      </c>
    </row>
    <row r="7" spans="2:11" x14ac:dyDescent="0.25">
      <c r="B7" s="2">
        <v>4</v>
      </c>
      <c r="C7" t="s">
        <v>8</v>
      </c>
      <c r="F7" s="6" t="s">
        <v>19</v>
      </c>
      <c r="G7" t="s">
        <v>24</v>
      </c>
      <c r="H7" s="4" t="s">
        <v>27</v>
      </c>
    </row>
    <row r="8" spans="2:11" x14ac:dyDescent="0.25">
      <c r="B8" s="3">
        <v>5</v>
      </c>
      <c r="C8" t="s">
        <v>9</v>
      </c>
      <c r="D8" s="2">
        <v>4</v>
      </c>
      <c r="F8" s="6" t="s">
        <v>20</v>
      </c>
      <c r="G8" t="s">
        <v>25</v>
      </c>
      <c r="H8" s="4" t="s">
        <v>28</v>
      </c>
    </row>
    <row r="9" spans="2:11" x14ac:dyDescent="0.25">
      <c r="B9">
        <v>6</v>
      </c>
      <c r="C9" t="s">
        <v>11</v>
      </c>
      <c r="D9" s="3">
        <v>5</v>
      </c>
      <c r="F9" s="6" t="s">
        <v>32</v>
      </c>
      <c r="G9" t="s">
        <v>33</v>
      </c>
      <c r="H9" s="4" t="s">
        <v>28</v>
      </c>
    </row>
    <row r="10" spans="2:11" x14ac:dyDescent="0.25">
      <c r="B10">
        <v>7</v>
      </c>
      <c r="C10" t="s">
        <v>10</v>
      </c>
      <c r="D10" s="3">
        <v>5</v>
      </c>
      <c r="F10" s="6" t="s">
        <v>34</v>
      </c>
      <c r="G10" t="s">
        <v>35</v>
      </c>
      <c r="H10" s="4" t="s">
        <v>28</v>
      </c>
    </row>
    <row r="12" spans="2:11" x14ac:dyDescent="0.25">
      <c r="B12" t="s">
        <v>48</v>
      </c>
    </row>
    <row r="13" spans="2:11" x14ac:dyDescent="0.25">
      <c r="B13" t="s">
        <v>46</v>
      </c>
      <c r="C13" t="s">
        <v>0</v>
      </c>
      <c r="D13" t="s">
        <v>38</v>
      </c>
      <c r="E13" t="s">
        <v>39</v>
      </c>
      <c r="F13" t="s">
        <v>40</v>
      </c>
      <c r="G13" t="s">
        <v>41</v>
      </c>
      <c r="H13" s="5" t="s">
        <v>42</v>
      </c>
      <c r="I13" t="s">
        <v>88</v>
      </c>
    </row>
    <row r="14" spans="2:11" x14ac:dyDescent="0.25">
      <c r="B14" s="12">
        <v>1</v>
      </c>
      <c r="C14" t="s">
        <v>36</v>
      </c>
      <c r="D14" s="6" t="s">
        <v>18</v>
      </c>
      <c r="E14">
        <v>0.58040000000000003</v>
      </c>
      <c r="F14" t="s">
        <v>43</v>
      </c>
      <c r="G14">
        <v>0.37290000000000001</v>
      </c>
      <c r="H14">
        <v>7</v>
      </c>
      <c r="I14">
        <v>110</v>
      </c>
    </row>
    <row r="15" spans="2:11" x14ac:dyDescent="0.25">
      <c r="B15" s="12">
        <v>2</v>
      </c>
      <c r="C15" t="s">
        <v>37</v>
      </c>
      <c r="D15" s="6" t="s">
        <v>32</v>
      </c>
      <c r="E15">
        <v>0.95</v>
      </c>
      <c r="F15" t="s">
        <v>43</v>
      </c>
      <c r="G15">
        <v>0.87360000000000004</v>
      </c>
      <c r="H15">
        <v>3</v>
      </c>
      <c r="I15">
        <v>0</v>
      </c>
    </row>
    <row r="16" spans="2:11" x14ac:dyDescent="0.25">
      <c r="B16" s="12">
        <v>3</v>
      </c>
      <c r="C16" t="s">
        <v>47</v>
      </c>
      <c r="D16" t="s">
        <v>32</v>
      </c>
      <c r="E16">
        <v>0.95</v>
      </c>
      <c r="F16" t="s">
        <v>43</v>
      </c>
      <c r="G16">
        <v>0.89</v>
      </c>
      <c r="H16">
        <v>3</v>
      </c>
      <c r="I16">
        <v>0</v>
      </c>
    </row>
    <row r="17" spans="2:9" x14ac:dyDescent="0.25">
      <c r="B17" s="12">
        <v>4</v>
      </c>
      <c r="C17" t="s">
        <v>73</v>
      </c>
      <c r="D17" t="s">
        <v>18</v>
      </c>
      <c r="E17">
        <v>0.8</v>
      </c>
      <c r="F17" t="s">
        <v>43</v>
      </c>
      <c r="G17">
        <v>0.7</v>
      </c>
      <c r="H17">
        <v>7</v>
      </c>
      <c r="I17">
        <v>50</v>
      </c>
    </row>
    <row r="18" spans="2:9" x14ac:dyDescent="0.25">
      <c r="E18" t="s">
        <v>44</v>
      </c>
      <c r="F18" t="s">
        <v>45</v>
      </c>
      <c r="G18" t="s">
        <v>44</v>
      </c>
    </row>
    <row r="20" spans="2:9" x14ac:dyDescent="0.25">
      <c r="B20" t="s">
        <v>49</v>
      </c>
    </row>
    <row r="21" spans="2:9" x14ac:dyDescent="0.25">
      <c r="B21" t="s">
        <v>51</v>
      </c>
      <c r="C21" t="s">
        <v>50</v>
      </c>
      <c r="D21" t="s">
        <v>0</v>
      </c>
      <c r="E21" t="s">
        <v>60</v>
      </c>
      <c r="F21" t="s">
        <v>61</v>
      </c>
      <c r="G21" t="s">
        <v>63</v>
      </c>
    </row>
    <row r="22" spans="2:9" x14ac:dyDescent="0.25">
      <c r="B22" s="9">
        <v>1798562245</v>
      </c>
      <c r="C22" s="8" t="s">
        <v>56</v>
      </c>
      <c r="D22" t="s">
        <v>59</v>
      </c>
      <c r="E22">
        <v>997675617</v>
      </c>
      <c r="F22" s="7" t="s">
        <v>62</v>
      </c>
      <c r="G22" t="s">
        <v>67</v>
      </c>
    </row>
    <row r="23" spans="2:9" x14ac:dyDescent="0.25">
      <c r="B23" s="9">
        <v>1765354623001</v>
      </c>
      <c r="C23" s="8" t="s">
        <v>57</v>
      </c>
      <c r="D23" t="s">
        <v>64</v>
      </c>
      <c r="E23">
        <v>987865764</v>
      </c>
      <c r="F23" s="7" t="s">
        <v>65</v>
      </c>
      <c r="G23" t="s">
        <v>66</v>
      </c>
    </row>
    <row r="25" spans="2:9" x14ac:dyDescent="0.25">
      <c r="C25" t="s">
        <v>53</v>
      </c>
    </row>
    <row r="26" spans="2:9" x14ac:dyDescent="0.25">
      <c r="C26" t="s">
        <v>54</v>
      </c>
      <c r="D26" t="s">
        <v>55</v>
      </c>
    </row>
    <row r="27" spans="2:9" x14ac:dyDescent="0.25">
      <c r="C27" s="8" t="s">
        <v>56</v>
      </c>
      <c r="D27" t="s">
        <v>52</v>
      </c>
    </row>
    <row r="28" spans="2:9" x14ac:dyDescent="0.25">
      <c r="C28" s="8" t="s">
        <v>57</v>
      </c>
      <c r="D28" t="s">
        <v>58</v>
      </c>
      <c r="G28" t="s">
        <v>83</v>
      </c>
    </row>
    <row r="29" spans="2:9" x14ac:dyDescent="0.25">
      <c r="G29" t="s">
        <v>84</v>
      </c>
      <c r="H29" t="s">
        <v>13</v>
      </c>
    </row>
    <row r="30" spans="2:9" x14ac:dyDescent="0.25">
      <c r="C30" t="s">
        <v>68</v>
      </c>
      <c r="G30" s="13" t="s">
        <v>85</v>
      </c>
      <c r="H30" t="s">
        <v>86</v>
      </c>
    </row>
    <row r="31" spans="2:9" x14ac:dyDescent="0.25">
      <c r="B31" t="s">
        <v>69</v>
      </c>
      <c r="C31" t="s">
        <v>70</v>
      </c>
      <c r="D31" t="s">
        <v>71</v>
      </c>
      <c r="E31" t="s">
        <v>82</v>
      </c>
      <c r="G31" s="13" t="s">
        <v>57</v>
      </c>
      <c r="H31" t="s">
        <v>87</v>
      </c>
    </row>
    <row r="32" spans="2:9" x14ac:dyDescent="0.25">
      <c r="B32" s="11">
        <v>1</v>
      </c>
      <c r="C32" s="9">
        <v>1798562245</v>
      </c>
      <c r="D32" s="10">
        <v>45260</v>
      </c>
      <c r="E32" s="13" t="s">
        <v>57</v>
      </c>
    </row>
    <row r="33" spans="2:7" x14ac:dyDescent="0.25">
      <c r="B33" s="11">
        <v>2</v>
      </c>
      <c r="C33" s="9">
        <v>1798562245</v>
      </c>
      <c r="D33" s="10">
        <v>45260</v>
      </c>
      <c r="E33" s="13" t="s">
        <v>57</v>
      </c>
    </row>
    <row r="35" spans="2:7" x14ac:dyDescent="0.25">
      <c r="C35" t="s">
        <v>72</v>
      </c>
    </row>
    <row r="36" spans="2:7" x14ac:dyDescent="0.25">
      <c r="B36" t="s">
        <v>1</v>
      </c>
      <c r="C36" t="s">
        <v>76</v>
      </c>
      <c r="D36" t="s">
        <v>77</v>
      </c>
      <c r="E36" t="s">
        <v>79</v>
      </c>
      <c r="F36" t="s">
        <v>75</v>
      </c>
      <c r="G36" t="s">
        <v>80</v>
      </c>
    </row>
    <row r="37" spans="2:7" x14ac:dyDescent="0.25">
      <c r="B37">
        <v>1</v>
      </c>
      <c r="C37" s="11">
        <v>1</v>
      </c>
      <c r="D37" s="12">
        <v>1</v>
      </c>
      <c r="E37">
        <v>100</v>
      </c>
      <c r="F37">
        <v>37.29</v>
      </c>
      <c r="G37">
        <v>100</v>
      </c>
    </row>
    <row r="38" spans="2:7" x14ac:dyDescent="0.25">
      <c r="B38">
        <v>2</v>
      </c>
      <c r="C38" s="11">
        <v>1</v>
      </c>
      <c r="D38" s="12">
        <v>4</v>
      </c>
      <c r="E38">
        <v>50</v>
      </c>
      <c r="F38">
        <v>11.8</v>
      </c>
      <c r="G38">
        <v>50</v>
      </c>
    </row>
    <row r="39" spans="2:7" x14ac:dyDescent="0.25">
      <c r="B39">
        <v>3</v>
      </c>
      <c r="C39" s="11">
        <v>2</v>
      </c>
      <c r="D39" s="12">
        <v>1</v>
      </c>
      <c r="E39">
        <v>10</v>
      </c>
      <c r="F39">
        <v>3.73</v>
      </c>
      <c r="G39">
        <v>10</v>
      </c>
    </row>
    <row r="40" spans="2:7" x14ac:dyDescent="0.25">
      <c r="B40" t="s">
        <v>78</v>
      </c>
      <c r="C40" t="s">
        <v>78</v>
      </c>
      <c r="D40" t="s">
        <v>78</v>
      </c>
      <c r="E40" t="s">
        <v>78</v>
      </c>
      <c r="F40" t="s">
        <v>44</v>
      </c>
      <c r="G40" t="s">
        <v>81</v>
      </c>
    </row>
    <row r="42" spans="2:7" x14ac:dyDescent="0.25">
      <c r="C42" t="s">
        <v>89</v>
      </c>
    </row>
    <row r="43" spans="2:7" x14ac:dyDescent="0.25">
      <c r="B43" t="s">
        <v>84</v>
      </c>
      <c r="C43" t="s">
        <v>71</v>
      </c>
      <c r="D43" t="s">
        <v>91</v>
      </c>
      <c r="E43" t="s">
        <v>48</v>
      </c>
      <c r="F43" t="s">
        <v>74</v>
      </c>
    </row>
    <row r="44" spans="2:7" x14ac:dyDescent="0.25">
      <c r="B44">
        <v>1</v>
      </c>
      <c r="C44" s="14">
        <v>45250.832638888889</v>
      </c>
      <c r="D44" t="s">
        <v>92</v>
      </c>
      <c r="E44">
        <v>1</v>
      </c>
      <c r="F44">
        <v>100</v>
      </c>
    </row>
    <row r="45" spans="2:7" x14ac:dyDescent="0.25">
      <c r="B45">
        <v>2</v>
      </c>
      <c r="C45" s="14">
        <v>45250.832638888889</v>
      </c>
      <c r="D45" t="s">
        <v>92</v>
      </c>
      <c r="E45">
        <v>4</v>
      </c>
      <c r="F45">
        <v>50</v>
      </c>
    </row>
    <row r="46" spans="2:7" x14ac:dyDescent="0.25">
      <c r="B46">
        <v>3</v>
      </c>
      <c r="C46" s="14">
        <v>45250.833333333336</v>
      </c>
      <c r="D46" t="s">
        <v>93</v>
      </c>
      <c r="E46">
        <v>1</v>
      </c>
      <c r="F46">
        <v>10</v>
      </c>
    </row>
    <row r="47" spans="2:7" x14ac:dyDescent="0.25">
      <c r="B47">
        <v>4</v>
      </c>
      <c r="C47" s="14">
        <v>45250.833333333336</v>
      </c>
      <c r="D47" t="s">
        <v>102</v>
      </c>
      <c r="E47">
        <v>1</v>
      </c>
      <c r="F47">
        <v>-5</v>
      </c>
    </row>
    <row r="48" spans="2:7" x14ac:dyDescent="0.25">
      <c r="B48">
        <v>5</v>
      </c>
      <c r="C48" s="14">
        <v>45250.833333333336</v>
      </c>
      <c r="D48" t="s">
        <v>102</v>
      </c>
      <c r="E48">
        <v>4</v>
      </c>
      <c r="F48">
        <v>-1</v>
      </c>
    </row>
    <row r="49" spans="2:8" x14ac:dyDescent="0.25">
      <c r="C49" t="s">
        <v>90</v>
      </c>
    </row>
    <row r="51" spans="2:8" x14ac:dyDescent="0.25">
      <c r="C51" t="s">
        <v>94</v>
      </c>
    </row>
    <row r="52" spans="2:8" x14ac:dyDescent="0.25">
      <c r="B52" t="s">
        <v>84</v>
      </c>
      <c r="C52" t="s">
        <v>71</v>
      </c>
      <c r="D52" t="s">
        <v>97</v>
      </c>
      <c r="E52" t="s">
        <v>96</v>
      </c>
      <c r="F52" t="s">
        <v>95</v>
      </c>
    </row>
    <row r="53" spans="2:8" x14ac:dyDescent="0.25">
      <c r="B53" s="16">
        <v>1</v>
      </c>
      <c r="C53" s="14">
        <v>45250.833333333336</v>
      </c>
      <c r="D53" s="15">
        <f>F53-E53</f>
        <v>3.26</v>
      </c>
      <c r="E53">
        <v>0.39</v>
      </c>
      <c r="F53">
        <v>3.65</v>
      </c>
    </row>
    <row r="55" spans="2:8" x14ac:dyDescent="0.25">
      <c r="C55" t="s">
        <v>98</v>
      </c>
    </row>
    <row r="56" spans="2:8" x14ac:dyDescent="0.25">
      <c r="B56" t="s">
        <v>84</v>
      </c>
      <c r="C56" t="s">
        <v>94</v>
      </c>
      <c r="D56" t="s">
        <v>48</v>
      </c>
      <c r="E56" t="s">
        <v>74</v>
      </c>
      <c r="F56" t="s">
        <v>99</v>
      </c>
      <c r="G56" t="s">
        <v>100</v>
      </c>
      <c r="H56" t="s">
        <v>101</v>
      </c>
    </row>
    <row r="57" spans="2:8" x14ac:dyDescent="0.25">
      <c r="B57">
        <v>1</v>
      </c>
      <c r="C57" s="16">
        <v>1</v>
      </c>
      <c r="D57" s="12">
        <v>1</v>
      </c>
      <c r="E57">
        <v>5</v>
      </c>
      <c r="F57">
        <v>0.57999999999999996</v>
      </c>
      <c r="G57">
        <v>2.9</v>
      </c>
      <c r="H57">
        <v>3.25</v>
      </c>
    </row>
    <row r="58" spans="2:8" x14ac:dyDescent="0.25">
      <c r="B58">
        <v>2</v>
      </c>
      <c r="C58" s="16">
        <v>1</v>
      </c>
      <c r="D58" s="12">
        <v>4</v>
      </c>
      <c r="E58">
        <v>1</v>
      </c>
      <c r="F58">
        <f>+H58-G58</f>
        <v>4.0000000000000036E-2</v>
      </c>
      <c r="G58">
        <v>0.36</v>
      </c>
      <c r="H58">
        <v>0.4</v>
      </c>
    </row>
  </sheetData>
  <hyperlinks>
    <hyperlink ref="F22" r:id="rId1" xr:uid="{7F035C03-D761-4D3F-AF5C-57D663F3E14F}"/>
    <hyperlink ref="F23" r:id="rId2" xr:uid="{99F26177-0A08-4BF5-AC18-0026E80EDE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Fajardo</dc:creator>
  <cp:lastModifiedBy>Angel Fajardo</cp:lastModifiedBy>
  <dcterms:created xsi:type="dcterms:W3CDTF">2023-11-23T23:42:13Z</dcterms:created>
  <dcterms:modified xsi:type="dcterms:W3CDTF">2023-11-27T00:30:13Z</dcterms:modified>
</cp:coreProperties>
</file>