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D14" i="2" l="1"/>
  <c r="D5" i="2"/>
  <c r="E5" i="2" s="1"/>
  <c r="D6" i="2"/>
  <c r="D7" i="2" l="1"/>
  <c r="D8" i="2"/>
  <c r="D9" i="2"/>
  <c r="D10" i="2"/>
  <c r="D11" i="2"/>
  <c r="D12" i="2"/>
  <c r="D13" i="2"/>
  <c r="D3" i="2"/>
  <c r="D4" i="2"/>
  <c r="D2" i="2"/>
  <c r="E2" i="2"/>
  <c r="E41" i="2" s="1"/>
</calcChain>
</file>

<file path=xl/sharedStrings.xml><?xml version="1.0" encoding="utf-8"?>
<sst xmlns="http://schemas.openxmlformats.org/spreadsheetml/2006/main" count="76" uniqueCount="55">
  <si>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</si>
  <si>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</si>
  <si>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</si>
  <si>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</si>
  <si>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</si>
  <si>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</si>
  <si>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</si>
  <si>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</si>
  <si>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</si>
  <si>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</si>
  <si>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</si>
  <si>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</si>
  <si>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</si>
  <si>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</si>
  <si>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</si>
  <si>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</si>
  <si>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</si>
  <si>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</si>
  <si>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</si>
  <si>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</si>
  <si>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</si>
  <si>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</si>
  <si>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</si>
  <si>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</si>
  <si>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</si>
  <si>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</si>
  <si>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</si>
  <si>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</si>
  <si>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</si>
  <si>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</si>
  <si>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</si>
  <si>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</si>
  <si>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ELK</t>
  </si>
  <si>
    <t>Sensu</t>
  </si>
  <si>
    <t>Nexus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</si>
  <si>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</si>
  <si>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</si>
  <si>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</si>
  <si>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</si>
  <si>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</si>
  <si>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</si>
  <si>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</si>
  <si>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</si>
  <si>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</si>
  <si>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</si>
  <si>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PROJECT SIMULATION WORKPLAN</t>
  </si>
  <si>
    <t>Prepared by:</t>
  </si>
  <si>
    <t>Reviewed by:</t>
  </si>
  <si>
    <t>Percentage</t>
  </si>
  <si>
    <t>Completed</t>
  </si>
  <si>
    <r>
      <rPr>
        <b/>
        <sz val="11"/>
        <color theme="1"/>
        <rFont val="Calibri"/>
        <family val="2"/>
        <scheme val="minor"/>
      </rPr>
      <t xml:space="preserve">Team Lead/CI-CD: </t>
    </r>
    <r>
      <rPr>
        <sz val="11"/>
        <color theme="1"/>
        <rFont val="Calibri"/>
        <family val="2"/>
        <scheme val="minor"/>
      </rPr>
      <t xml:space="preserve">Angelo Q. De Rivera     </t>
    </r>
    <r>
      <rPr>
        <b/>
        <sz val="11"/>
        <color theme="1"/>
        <rFont val="Calibri"/>
        <family val="2"/>
        <scheme val="minor"/>
      </rPr>
      <t xml:space="preserve">CI-CD: </t>
    </r>
    <r>
      <rPr>
        <sz val="11"/>
        <color theme="1"/>
        <rFont val="Calibri"/>
        <family val="2"/>
        <scheme val="minor"/>
      </rPr>
      <t>Patrick Ian A. Limpin</t>
    </r>
    <r>
      <rPr>
        <b/>
        <sz val="11"/>
        <color theme="1"/>
        <rFont val="Calibri"/>
        <family val="2"/>
        <scheme val="minor"/>
      </rPr>
      <t xml:space="preserve">   Dev/CI-CD:</t>
    </r>
    <r>
      <rPr>
        <sz val="11"/>
        <color theme="1"/>
        <rFont val="Calibri"/>
        <family val="2"/>
        <scheme val="minor"/>
      </rPr>
      <t xml:space="preserve"> Rhodenel  S. Omaña   </t>
    </r>
    <r>
      <rPr>
        <b/>
        <sz val="11"/>
        <color theme="1"/>
        <rFont val="Calibri"/>
        <family val="2"/>
        <scheme val="minor"/>
      </rPr>
      <t>Document Writers:</t>
    </r>
    <r>
      <rPr>
        <sz val="11"/>
        <color theme="1"/>
        <rFont val="Calibri"/>
        <family val="2"/>
        <scheme val="minor"/>
      </rPr>
      <t xml:space="preserve"> Bianca Denise A. Del Puerto   Angela Lynne G. Lapus</t>
    </r>
  </si>
  <si>
    <t>DAY</t>
  </si>
  <si>
    <t>Code Development</t>
  </si>
  <si>
    <t>Javascript Calculator</t>
  </si>
  <si>
    <t>CI-CD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</si>
</sst>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4" fillId="6" borderId="6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2" fontId="3" fillId="3" borderId="24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2" fontId="3" fillId="5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indent="2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2"/>
    </xf>
    <xf numFmtId="0" fontId="7" fillId="8" borderId="1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/>
    <xf numFmtId="0" fontId="0" fillId="0" borderId="1" xfId="0" applyBorder="1" applyAlignment="1">
      <alignment horizontal="left" indent="4"/>
    </xf>
    <xf numFmtId="0" fontId="6" fillId="9" borderId="0" xfId="0" applyFont="1" applyFill="1"/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zoomScaleNormal="100" workbookViewId="0">
      <selection activeCell="B24" sqref="B24"/>
    </sheetView>
  </sheetViews>
  <sheetFormatPr defaultRowHeight="15" x14ac:dyDescent="0.25"/>
  <cols>
    <col min="1" max="1" width="7.42578125" style="49" customWidth="1"/>
    <col min="2" max="2" width="44" customWidth="1"/>
    <col min="3" max="3" width="10.28515625" customWidth="1"/>
    <col min="4" max="4" width="9.7109375" bestFit="1" customWidth="1"/>
    <col min="5" max="5" width="11.140625" customWidth="1"/>
    <col min="6" max="6" width="9.7109375" bestFit="1" customWidth="1"/>
    <col min="7" max="7" width="11.42578125" customWidth="1"/>
    <col min="8" max="8" width="12.140625" customWidth="1"/>
    <col min="9" max="9" width="45.28515625" customWidth="1"/>
  </cols>
  <sheetData>
    <row r="1" spans="1:9" s="49" customFormat="1" ht="18.75" x14ac:dyDescent="0.3">
      <c r="B1" s="53" t="s">
        <v>45</v>
      </c>
      <c r="C1" s="53"/>
      <c r="D1" s="53"/>
      <c r="E1" s="53"/>
      <c r="F1" s="53"/>
      <c r="G1" s="53"/>
      <c r="H1" s="53"/>
      <c r="I1" s="53"/>
    </row>
    <row r="2" spans="1:9" s="49" customFormat="1" x14ac:dyDescent="0.25"/>
    <row r="3" spans="1:9" x14ac:dyDescent="0.25">
      <c r="A3" s="74" t="s">
        <v>51</v>
      </c>
      <c r="B3" s="74" t="s">
        <v>38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48</v>
      </c>
      <c r="H3" s="75" t="s">
        <v>44</v>
      </c>
      <c r="I3" s="75" t="s">
        <v>39</v>
      </c>
    </row>
    <row r="4" spans="1:9" x14ac:dyDescent="0.25">
      <c r="A4" s="74"/>
      <c r="B4" s="74"/>
      <c r="C4" s="75"/>
      <c r="D4" s="75"/>
      <c r="E4" s="75"/>
      <c r="F4" s="75"/>
      <c r="G4" s="75"/>
      <c r="H4" s="75"/>
      <c r="I4" s="75"/>
    </row>
    <row r="5" spans="1:9" s="49" customFormat="1" ht="15.75" x14ac:dyDescent="0.25">
      <c r="A5" s="71">
        <v>1</v>
      </c>
      <c r="B5" s="84" t="s">
        <v>4</v>
      </c>
      <c r="C5" s="78"/>
      <c r="D5" s="78"/>
      <c r="E5" s="78"/>
      <c r="F5" s="78"/>
      <c r="G5" s="78"/>
      <c r="H5" s="78"/>
      <c r="I5" s="78"/>
    </row>
    <row r="6" spans="1:9" ht="60" x14ac:dyDescent="0.25">
      <c r="A6" s="71"/>
      <c r="B6" s="77" t="s">
        <v>3</v>
      </c>
      <c r="C6" s="50">
        <v>42565</v>
      </c>
      <c r="D6" s="50">
        <v>42565</v>
      </c>
      <c r="E6" s="50">
        <v>42565</v>
      </c>
      <c r="F6" s="50">
        <v>42565</v>
      </c>
      <c r="G6" s="10">
        <v>100</v>
      </c>
      <c r="H6" s="50" t="s">
        <v>49</v>
      </c>
      <c r="I6" s="76" t="s">
        <v>50</v>
      </c>
    </row>
    <row r="7" spans="1:9" x14ac:dyDescent="0.25">
      <c r="A7" s="71"/>
      <c r="B7" s="73" t="s">
        <v>5</v>
      </c>
      <c r="C7" s="50">
        <v>42565</v>
      </c>
      <c r="D7" s="50">
        <v>42565</v>
      </c>
      <c r="E7" s="50">
        <v>42565</v>
      </c>
      <c r="F7" s="50">
        <v>42565</v>
      </c>
      <c r="G7" s="10">
        <v>100</v>
      </c>
      <c r="H7" s="50" t="s">
        <v>49</v>
      </c>
      <c r="I7" s="72"/>
    </row>
    <row r="8" spans="1:9" x14ac:dyDescent="0.25">
      <c r="A8" s="71"/>
      <c r="B8" s="73" t="s">
        <v>6</v>
      </c>
      <c r="C8" s="50">
        <v>42565</v>
      </c>
      <c r="D8" s="50">
        <v>42565</v>
      </c>
      <c r="E8" s="50">
        <v>42565</v>
      </c>
      <c r="F8" s="50">
        <v>42565</v>
      </c>
      <c r="G8" s="10">
        <v>100</v>
      </c>
      <c r="H8" s="50" t="s">
        <v>49</v>
      </c>
      <c r="I8" s="72"/>
    </row>
    <row r="9" spans="1:9" s="83" customFormat="1" ht="15.75" x14ac:dyDescent="0.25">
      <c r="A9" s="71"/>
      <c r="B9" s="85" t="s">
        <v>7</v>
      </c>
      <c r="C9" s="79"/>
      <c r="D9" s="79"/>
      <c r="E9" s="79"/>
      <c r="F9" s="79"/>
      <c r="G9" s="80"/>
      <c r="H9" s="79"/>
      <c r="I9" s="81"/>
    </row>
    <row r="10" spans="1:9" x14ac:dyDescent="0.25">
      <c r="A10" s="71"/>
      <c r="B10" s="73" t="s">
        <v>29</v>
      </c>
      <c r="C10" s="50">
        <v>42565</v>
      </c>
      <c r="D10" s="50">
        <v>42565</v>
      </c>
      <c r="E10" s="50"/>
      <c r="F10" s="10"/>
      <c r="G10" s="10"/>
      <c r="H10" s="10"/>
      <c r="I10" s="72"/>
    </row>
    <row r="11" spans="1:9" s="49" customFormat="1" x14ac:dyDescent="0.25">
      <c r="A11" s="71"/>
      <c r="B11" s="82" t="s">
        <v>30</v>
      </c>
      <c r="C11" s="50">
        <v>42565</v>
      </c>
      <c r="D11" s="50">
        <v>42565</v>
      </c>
      <c r="E11" s="50"/>
      <c r="F11" s="10"/>
      <c r="G11" s="10"/>
      <c r="H11" s="10"/>
      <c r="I11" s="72"/>
    </row>
    <row r="12" spans="1:9" s="49" customFormat="1" x14ac:dyDescent="0.25">
      <c r="A12" s="71"/>
      <c r="B12" s="82" t="s">
        <v>31</v>
      </c>
      <c r="C12" s="50">
        <v>42565</v>
      </c>
      <c r="D12" s="50">
        <v>42565</v>
      </c>
      <c r="E12" s="50"/>
      <c r="F12" s="10"/>
      <c r="G12" s="10"/>
      <c r="H12" s="10"/>
      <c r="I12" s="72"/>
    </row>
    <row r="13" spans="1:9" x14ac:dyDescent="0.25">
      <c r="A13" s="71"/>
      <c r="B13" s="82" t="s">
        <v>35</v>
      </c>
      <c r="C13" s="50">
        <v>42565</v>
      </c>
      <c r="D13" s="50">
        <v>42565</v>
      </c>
      <c r="E13" s="10"/>
      <c r="F13" s="10"/>
      <c r="G13" s="10"/>
      <c r="H13" s="10"/>
      <c r="I13" s="72"/>
    </row>
    <row r="14" spans="1:9" x14ac:dyDescent="0.25">
      <c r="A14" s="71"/>
      <c r="B14" s="82" t="s">
        <v>36</v>
      </c>
      <c r="C14" s="50">
        <v>42565</v>
      </c>
      <c r="D14" s="50">
        <v>42565</v>
      </c>
      <c r="E14" s="10"/>
      <c r="F14" s="10"/>
      <c r="G14" s="10"/>
      <c r="H14" s="10"/>
      <c r="I14" s="72"/>
    </row>
    <row r="15" spans="1:9" x14ac:dyDescent="0.25">
      <c r="A15" s="71"/>
      <c r="B15" s="82" t="s">
        <v>37</v>
      </c>
      <c r="C15" s="50">
        <v>42565</v>
      </c>
      <c r="D15" s="50">
        <v>42565</v>
      </c>
      <c r="E15" s="10"/>
      <c r="F15" s="10"/>
      <c r="G15" s="10"/>
      <c r="H15" s="10"/>
      <c r="I15" s="72"/>
    </row>
    <row r="16" spans="1:9" x14ac:dyDescent="0.25">
      <c r="A16" s="71"/>
      <c r="B16" s="73" t="s">
        <v>26</v>
      </c>
      <c r="C16" s="50">
        <v>42565</v>
      </c>
      <c r="D16" s="50">
        <v>42565</v>
      </c>
      <c r="E16" s="10"/>
      <c r="F16" s="10"/>
      <c r="G16" s="10"/>
      <c r="H16" s="10"/>
      <c r="I16" s="72"/>
    </row>
    <row r="17" spans="1:9" s="83" customFormat="1" ht="15.75" x14ac:dyDescent="0.25">
      <c r="A17" s="71"/>
      <c r="B17" s="86" t="s">
        <v>52</v>
      </c>
      <c r="C17" s="79"/>
      <c r="D17" s="79"/>
      <c r="E17" s="80"/>
      <c r="F17" s="80"/>
      <c r="G17" s="80"/>
      <c r="H17" s="80"/>
      <c r="I17" s="81"/>
    </row>
    <row r="18" spans="1:9" x14ac:dyDescent="0.25">
      <c r="A18" s="71"/>
      <c r="B18" s="72" t="s">
        <v>53</v>
      </c>
      <c r="C18" s="50">
        <v>42565</v>
      </c>
      <c r="D18" s="50">
        <v>42565</v>
      </c>
      <c r="E18" s="10"/>
      <c r="F18" s="10"/>
      <c r="G18" s="10"/>
      <c r="H18" s="10"/>
      <c r="I18" s="72"/>
    </row>
    <row r="19" spans="1:9" ht="15.75" x14ac:dyDescent="0.25">
      <c r="A19" s="11"/>
      <c r="B19" s="86" t="s">
        <v>54</v>
      </c>
      <c r="C19" s="80"/>
      <c r="D19" s="80"/>
      <c r="E19" s="80"/>
      <c r="F19" s="80"/>
      <c r="G19" s="80"/>
      <c r="H19" s="80"/>
      <c r="I19" s="81"/>
    </row>
    <row r="20" spans="1:9" x14ac:dyDescent="0.25">
      <c r="B20" s="72"/>
      <c r="C20" s="72"/>
      <c r="D20" s="72"/>
      <c r="E20" s="72"/>
      <c r="F20" s="72"/>
      <c r="G20" s="72"/>
      <c r="H20" s="72"/>
      <c r="I20" s="72"/>
    </row>
    <row r="21" spans="1:9" x14ac:dyDescent="0.25">
      <c r="B21" s="72"/>
      <c r="C21" s="72"/>
      <c r="D21" s="72"/>
      <c r="E21" s="72"/>
      <c r="F21" s="72"/>
      <c r="G21" s="72"/>
      <c r="H21" s="72"/>
      <c r="I21" s="72"/>
    </row>
    <row r="22" spans="1:9" x14ac:dyDescent="0.25">
      <c r="B22" s="72"/>
      <c r="C22" s="72"/>
      <c r="D22" s="72"/>
      <c r="E22" s="72"/>
      <c r="F22" s="72"/>
      <c r="G22" s="72"/>
      <c r="H22" s="72"/>
      <c r="I22" s="72"/>
    </row>
    <row r="23" spans="1:9" x14ac:dyDescent="0.25">
      <c r="B23" s="72"/>
      <c r="C23" s="72"/>
      <c r="D23" s="72"/>
      <c r="E23" s="72"/>
      <c r="F23" s="72"/>
      <c r="G23" s="72"/>
      <c r="H23" s="72"/>
      <c r="I23" s="72"/>
    </row>
    <row r="24" spans="1:9" x14ac:dyDescent="0.25">
      <c r="B24" s="72"/>
      <c r="C24" s="72"/>
      <c r="D24" s="72"/>
      <c r="E24" s="72"/>
      <c r="F24" s="72"/>
      <c r="G24" s="72"/>
      <c r="H24" s="72"/>
      <c r="I24" s="72"/>
    </row>
    <row r="25" spans="1:9" x14ac:dyDescent="0.25">
      <c r="B25" s="72"/>
      <c r="C25" s="72"/>
      <c r="D25" s="72"/>
      <c r="E25" s="72"/>
      <c r="F25" s="72"/>
      <c r="G25" s="72"/>
      <c r="H25" s="72"/>
      <c r="I25" s="72"/>
    </row>
    <row r="26" spans="1:9" s="49" customFormat="1" x14ac:dyDescent="0.25">
      <c r="B26" s="72"/>
      <c r="C26" s="72"/>
      <c r="D26" s="72"/>
      <c r="E26" s="72"/>
      <c r="F26" s="72"/>
      <c r="G26" s="72"/>
      <c r="H26" s="72"/>
      <c r="I26" s="72"/>
    </row>
    <row r="27" spans="1:9" x14ac:dyDescent="0.25">
      <c r="B27" s="72"/>
      <c r="C27" s="72"/>
      <c r="D27" s="72"/>
      <c r="E27" s="72"/>
      <c r="F27" s="72"/>
      <c r="G27" s="72"/>
      <c r="H27" s="72"/>
      <c r="I27" s="72"/>
    </row>
    <row r="28" spans="1:9" x14ac:dyDescent="0.25">
      <c r="B28" s="72"/>
      <c r="C28" s="72"/>
      <c r="D28" s="72"/>
      <c r="E28" s="72"/>
      <c r="F28" s="72"/>
      <c r="G28" s="72"/>
      <c r="H28" s="72"/>
      <c r="I28" s="72"/>
    </row>
    <row r="29" spans="1:9" x14ac:dyDescent="0.25">
      <c r="B29" s="72"/>
      <c r="C29" s="72"/>
      <c r="D29" s="72"/>
      <c r="E29" s="72"/>
      <c r="F29" s="72"/>
      <c r="G29" s="72"/>
      <c r="H29" s="72"/>
      <c r="I29" s="72"/>
    </row>
    <row r="30" spans="1:9" x14ac:dyDescent="0.25">
      <c r="B30" s="72"/>
      <c r="C30" s="72"/>
      <c r="D30" s="72"/>
      <c r="E30" s="72"/>
      <c r="F30" s="72"/>
      <c r="G30" s="72"/>
      <c r="H30" s="72"/>
      <c r="I30" s="72"/>
    </row>
    <row r="31" spans="1:9" x14ac:dyDescent="0.25">
      <c r="B31" s="72"/>
      <c r="C31" s="72"/>
      <c r="D31" s="72"/>
      <c r="E31" s="72"/>
      <c r="F31" s="72"/>
      <c r="G31" s="72"/>
      <c r="H31" s="72"/>
      <c r="I31" s="72"/>
    </row>
    <row r="32" spans="1:9" x14ac:dyDescent="0.25">
      <c r="B32" s="72"/>
      <c r="C32" s="72"/>
      <c r="D32" s="72"/>
      <c r="E32" s="72"/>
      <c r="F32" s="72"/>
      <c r="G32" s="72"/>
      <c r="H32" s="72"/>
      <c r="I32" s="72"/>
    </row>
    <row r="33" spans="2:9" x14ac:dyDescent="0.25">
      <c r="B33" s="72"/>
      <c r="C33" s="72"/>
      <c r="D33" s="72"/>
      <c r="E33" s="72"/>
      <c r="F33" s="72"/>
      <c r="G33" s="72"/>
      <c r="H33" s="72"/>
      <c r="I33" s="72"/>
    </row>
    <row r="63" spans="2:2" x14ac:dyDescent="0.25">
      <c r="B63" s="52" t="s">
        <v>46</v>
      </c>
    </row>
    <row r="65" spans="2:5" x14ac:dyDescent="0.25">
      <c r="B65" s="2" t="s">
        <v>9</v>
      </c>
      <c r="C65" s="54" t="s">
        <v>11</v>
      </c>
      <c r="D65" s="54"/>
      <c r="E65" s="54"/>
    </row>
    <row r="66" spans="2:5" x14ac:dyDescent="0.25">
      <c r="B66" s="51" t="s">
        <v>20</v>
      </c>
      <c r="C66" s="55" t="s">
        <v>20</v>
      </c>
      <c r="D66" s="55"/>
      <c r="E66" s="55"/>
    </row>
    <row r="68" spans="2:5" x14ac:dyDescent="0.25">
      <c r="B68" s="49"/>
      <c r="C68" s="49"/>
      <c r="D68" s="49"/>
      <c r="E68" s="49"/>
    </row>
    <row r="69" spans="2:5" x14ac:dyDescent="0.25">
      <c r="B69" s="52" t="s">
        <v>47</v>
      </c>
    </row>
    <row r="71" spans="2:5" x14ac:dyDescent="0.25">
      <c r="B71" s="1" t="s">
        <v>10</v>
      </c>
    </row>
    <row r="72" spans="2:5" x14ac:dyDescent="0.25">
      <c r="B72" s="51" t="s">
        <v>18</v>
      </c>
    </row>
  </sheetData>
  <mergeCells count="13">
    <mergeCell ref="A3:A4"/>
    <mergeCell ref="C66:E66"/>
    <mergeCell ref="B3:B4"/>
    <mergeCell ref="I3:I4"/>
    <mergeCell ref="A5:A18"/>
    <mergeCell ref="B1:I1"/>
    <mergeCell ref="C65:E65"/>
    <mergeCell ref="H3:H4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3" sqref="B13"/>
    </sheetView>
  </sheetViews>
  <sheetFormatPr defaultRowHeight="15" x14ac:dyDescent="0.25"/>
  <cols>
    <col min="1" max="1" width="22.7109375" style="2" customWidth="1"/>
    <col min="2" max="2" width="66.140625" style="3" customWidth="1"/>
    <col min="3" max="3" width="16.28515625" style="2" bestFit="1" customWidth="1"/>
    <col min="4" max="4" width="19.85546875" style="2" customWidth="1"/>
    <col min="5" max="5" width="27.5703125" style="2" bestFit="1" customWidth="1"/>
    <col min="6" max="16384" width="9.140625" style="2"/>
  </cols>
  <sheetData>
    <row r="1" spans="1:6" ht="50.25" customHeight="1" thickBot="1" x14ac:dyDescent="0.3">
      <c r="A1" s="21" t="s">
        <v>1</v>
      </c>
      <c r="B1" s="22" t="s">
        <v>0</v>
      </c>
      <c r="C1" s="22" t="s">
        <v>2</v>
      </c>
      <c r="D1" s="34" t="s">
        <v>28</v>
      </c>
      <c r="E1" s="44" t="s">
        <v>27</v>
      </c>
    </row>
    <row r="2" spans="1:6" ht="15.75" customHeight="1" x14ac:dyDescent="0.25">
      <c r="A2" s="59" t="s">
        <v>4</v>
      </c>
      <c r="B2" s="17" t="s">
        <v>3</v>
      </c>
      <c r="C2" s="18">
        <v>1</v>
      </c>
      <c r="D2" s="35">
        <f>((C2/3)*100)</f>
        <v>33.333333333333329</v>
      </c>
      <c r="E2" s="62">
        <f>(AVERAGE(C2:C4))*100</f>
        <v>66.666666666666657</v>
      </c>
      <c r="F2" s="5"/>
    </row>
    <row r="3" spans="1:6" ht="15.75" x14ac:dyDescent="0.25">
      <c r="A3" s="60"/>
      <c r="B3" s="8" t="s">
        <v>5</v>
      </c>
      <c r="C3" s="9">
        <v>1</v>
      </c>
      <c r="D3" s="36">
        <f t="shared" ref="D3:D4" si="0">((C3/3)*100)</f>
        <v>33.333333333333329</v>
      </c>
      <c r="E3" s="63"/>
      <c r="F3" s="5"/>
    </row>
    <row r="4" spans="1:6" ht="16.5" thickBot="1" x14ac:dyDescent="0.3">
      <c r="A4" s="61"/>
      <c r="B4" s="19" t="s">
        <v>6</v>
      </c>
      <c r="C4" s="20">
        <v>0</v>
      </c>
      <c r="D4" s="37">
        <f t="shared" si="0"/>
        <v>0</v>
      </c>
      <c r="E4" s="64"/>
      <c r="F4" s="5"/>
    </row>
    <row r="5" spans="1:6" ht="15.75" x14ac:dyDescent="0.25">
      <c r="A5" s="65" t="s">
        <v>7</v>
      </c>
      <c r="B5" s="28" t="s">
        <v>29</v>
      </c>
      <c r="C5" s="29"/>
      <c r="D5" s="38">
        <f>(AVERAGE(C6:C13)*100)*0.5</f>
        <v>0</v>
      </c>
      <c r="E5" s="68">
        <f>D5+D14</f>
        <v>0</v>
      </c>
      <c r="F5" s="5"/>
    </row>
    <row r="6" spans="1:6" ht="15.75" x14ac:dyDescent="0.25">
      <c r="A6" s="66"/>
      <c r="B6" s="32" t="s">
        <v>30</v>
      </c>
      <c r="C6" s="33">
        <v>0</v>
      </c>
      <c r="D6" s="39">
        <f>(C6/8)*100</f>
        <v>0</v>
      </c>
      <c r="E6" s="69"/>
      <c r="F6" s="5"/>
    </row>
    <row r="7" spans="1:6" ht="15.75" x14ac:dyDescent="0.25">
      <c r="A7" s="66"/>
      <c r="B7" s="32" t="s">
        <v>31</v>
      </c>
      <c r="C7" s="33">
        <v>0</v>
      </c>
      <c r="D7" s="39">
        <f t="shared" ref="D7:D13" si="1">(C7/8)*100</f>
        <v>0</v>
      </c>
      <c r="E7" s="69"/>
      <c r="F7" s="5"/>
    </row>
    <row r="8" spans="1:6" ht="15.75" x14ac:dyDescent="0.25">
      <c r="A8" s="66"/>
      <c r="B8" s="32" t="s">
        <v>32</v>
      </c>
      <c r="C8" s="33">
        <v>0</v>
      </c>
      <c r="D8" s="39">
        <f t="shared" si="1"/>
        <v>0</v>
      </c>
      <c r="E8" s="69"/>
      <c r="F8" s="5"/>
    </row>
    <row r="9" spans="1:6" ht="15.75" x14ac:dyDescent="0.25">
      <c r="A9" s="66"/>
      <c r="B9" s="32" t="s">
        <v>33</v>
      </c>
      <c r="C9" s="33">
        <v>0</v>
      </c>
      <c r="D9" s="39">
        <f t="shared" si="1"/>
        <v>0</v>
      </c>
      <c r="E9" s="69"/>
      <c r="F9" s="5"/>
    </row>
    <row r="10" spans="1:6" ht="15.75" x14ac:dyDescent="0.25">
      <c r="A10" s="66"/>
      <c r="B10" s="32" t="s">
        <v>34</v>
      </c>
      <c r="C10" s="33">
        <v>0</v>
      </c>
      <c r="D10" s="39">
        <f t="shared" si="1"/>
        <v>0</v>
      </c>
      <c r="E10" s="69"/>
      <c r="F10" s="5"/>
    </row>
    <row r="11" spans="1:6" ht="15.75" x14ac:dyDescent="0.25">
      <c r="A11" s="66"/>
      <c r="B11" s="32" t="s">
        <v>35</v>
      </c>
      <c r="C11" s="33">
        <v>0</v>
      </c>
      <c r="D11" s="39">
        <f t="shared" si="1"/>
        <v>0</v>
      </c>
      <c r="E11" s="69"/>
      <c r="F11" s="5"/>
    </row>
    <row r="12" spans="1:6" ht="15.75" x14ac:dyDescent="0.25">
      <c r="A12" s="66"/>
      <c r="B12" s="32" t="s">
        <v>36</v>
      </c>
      <c r="C12" s="33">
        <v>0</v>
      </c>
      <c r="D12" s="39">
        <f t="shared" si="1"/>
        <v>0</v>
      </c>
      <c r="E12" s="69"/>
      <c r="F12" s="5"/>
    </row>
    <row r="13" spans="1:6" ht="15.75" x14ac:dyDescent="0.25">
      <c r="A13" s="66"/>
      <c r="B13" s="32" t="s">
        <v>37</v>
      </c>
      <c r="C13" s="33">
        <v>0</v>
      </c>
      <c r="D13" s="39">
        <f t="shared" si="1"/>
        <v>0</v>
      </c>
      <c r="E13" s="69"/>
      <c r="F13" s="5"/>
    </row>
    <row r="14" spans="1:6" ht="16.5" thickBot="1" x14ac:dyDescent="0.3">
      <c r="A14" s="67"/>
      <c r="B14" s="30" t="s">
        <v>26</v>
      </c>
      <c r="C14" s="31">
        <v>0</v>
      </c>
      <c r="D14" s="40">
        <f>(C14/2)*100</f>
        <v>0</v>
      </c>
      <c r="E14" s="70"/>
      <c r="F14" s="5"/>
    </row>
    <row r="15" spans="1:6" ht="15.75" x14ac:dyDescent="0.25">
      <c r="A15" s="25"/>
      <c r="B15" s="26"/>
      <c r="C15" s="27"/>
      <c r="D15" s="41"/>
      <c r="E15" s="45"/>
      <c r="F15" s="5"/>
    </row>
    <row r="16" spans="1:6" ht="15.75" x14ac:dyDescent="0.25">
      <c r="A16" s="23"/>
      <c r="B16" s="6"/>
      <c r="C16" s="7"/>
      <c r="D16" s="42"/>
      <c r="E16" s="46"/>
      <c r="F16" s="5"/>
    </row>
    <row r="17" spans="1:6" ht="15.75" x14ac:dyDescent="0.25">
      <c r="A17" s="23"/>
      <c r="B17" s="6"/>
      <c r="C17" s="7"/>
      <c r="D17" s="42"/>
      <c r="E17" s="46"/>
      <c r="F17" s="5"/>
    </row>
    <row r="18" spans="1:6" ht="15.75" x14ac:dyDescent="0.25">
      <c r="A18" s="23"/>
      <c r="B18" s="6"/>
      <c r="C18" s="7"/>
      <c r="D18" s="42"/>
      <c r="E18" s="46"/>
      <c r="F18" s="5"/>
    </row>
    <row r="19" spans="1:6" ht="15.75" x14ac:dyDescent="0.25">
      <c r="A19" s="23"/>
      <c r="B19" s="6"/>
      <c r="C19" s="7"/>
      <c r="D19" s="42"/>
      <c r="E19" s="46"/>
      <c r="F19" s="5"/>
    </row>
    <row r="20" spans="1:6" ht="15.75" x14ac:dyDescent="0.25">
      <c r="A20" s="23"/>
      <c r="B20" s="6"/>
      <c r="C20" s="7"/>
      <c r="D20" s="42"/>
      <c r="E20" s="46"/>
      <c r="F20" s="5"/>
    </row>
    <row r="21" spans="1:6" ht="15.75" x14ac:dyDescent="0.25">
      <c r="A21" s="23"/>
      <c r="B21" s="6"/>
      <c r="C21" s="7"/>
      <c r="D21" s="42"/>
      <c r="E21" s="46"/>
      <c r="F21" s="5"/>
    </row>
    <row r="22" spans="1:6" ht="15.75" x14ac:dyDescent="0.25">
      <c r="A22" s="23"/>
      <c r="B22" s="6"/>
      <c r="C22" s="7"/>
      <c r="D22" s="42"/>
      <c r="E22" s="46"/>
      <c r="F22" s="5"/>
    </row>
    <row r="23" spans="1:6" ht="15.75" x14ac:dyDescent="0.25">
      <c r="A23" s="23"/>
      <c r="B23" s="6"/>
      <c r="C23" s="7"/>
      <c r="D23" s="42"/>
      <c r="E23" s="46"/>
      <c r="F23" s="5"/>
    </row>
    <row r="24" spans="1:6" ht="15.75" x14ac:dyDescent="0.25">
      <c r="A24" s="23"/>
      <c r="B24" s="6"/>
      <c r="C24" s="7"/>
      <c r="D24" s="42"/>
      <c r="E24" s="46"/>
      <c r="F24" s="5"/>
    </row>
    <row r="25" spans="1:6" ht="15.75" x14ac:dyDescent="0.25">
      <c r="A25" s="23"/>
      <c r="B25" s="6"/>
      <c r="C25" s="7"/>
      <c r="D25" s="42"/>
      <c r="E25" s="46"/>
      <c r="F25" s="5"/>
    </row>
    <row r="26" spans="1:6" ht="15.75" x14ac:dyDescent="0.25">
      <c r="A26" s="23"/>
      <c r="B26" s="6"/>
      <c r="C26" s="7"/>
      <c r="D26" s="42"/>
      <c r="E26" s="46"/>
      <c r="F26" s="5"/>
    </row>
    <row r="27" spans="1:6" ht="15.75" x14ac:dyDescent="0.25">
      <c r="A27" s="23"/>
      <c r="B27" s="6"/>
      <c r="C27" s="7"/>
      <c r="D27" s="42"/>
      <c r="E27" s="46"/>
      <c r="F27" s="5"/>
    </row>
    <row r="28" spans="1:6" ht="15.75" x14ac:dyDescent="0.25">
      <c r="A28" s="23"/>
      <c r="B28" s="6"/>
      <c r="C28" s="7"/>
      <c r="D28" s="42"/>
      <c r="E28" s="46"/>
      <c r="F28" s="5"/>
    </row>
    <row r="29" spans="1:6" ht="15.75" x14ac:dyDescent="0.25">
      <c r="A29" s="23"/>
      <c r="B29" s="6"/>
      <c r="C29" s="7"/>
      <c r="D29" s="42"/>
      <c r="E29" s="46"/>
      <c r="F29" s="5"/>
    </row>
    <row r="30" spans="1:6" ht="15.75" x14ac:dyDescent="0.25">
      <c r="A30" s="23"/>
      <c r="B30" s="6"/>
      <c r="C30" s="7"/>
      <c r="D30" s="42"/>
      <c r="E30" s="46"/>
      <c r="F30" s="5"/>
    </row>
    <row r="31" spans="1:6" ht="15.75" x14ac:dyDescent="0.25">
      <c r="A31" s="23"/>
      <c r="B31" s="6"/>
      <c r="C31" s="7"/>
      <c r="D31" s="42"/>
      <c r="E31" s="46"/>
      <c r="F31" s="5"/>
    </row>
    <row r="32" spans="1:6" ht="15.75" x14ac:dyDescent="0.25">
      <c r="A32" s="23"/>
      <c r="B32" s="6"/>
      <c r="C32" s="7"/>
      <c r="D32" s="42"/>
      <c r="E32" s="46"/>
      <c r="F32" s="5"/>
    </row>
    <row r="33" spans="1:6" ht="15.75" x14ac:dyDescent="0.25">
      <c r="A33" s="23"/>
      <c r="B33" s="6"/>
      <c r="C33" s="7"/>
      <c r="D33" s="42"/>
      <c r="E33" s="46"/>
      <c r="F33" s="5"/>
    </row>
    <row r="34" spans="1:6" ht="15.75" x14ac:dyDescent="0.25">
      <c r="A34" s="23"/>
      <c r="B34" s="6"/>
      <c r="C34" s="7"/>
      <c r="D34" s="42"/>
      <c r="E34" s="46"/>
      <c r="F34" s="5"/>
    </row>
    <row r="35" spans="1:6" ht="15.75" x14ac:dyDescent="0.25">
      <c r="A35" s="23"/>
      <c r="B35" s="6"/>
      <c r="C35" s="7"/>
      <c r="D35" s="42"/>
      <c r="E35" s="46"/>
      <c r="F35" s="5"/>
    </row>
    <row r="36" spans="1:6" ht="15.75" x14ac:dyDescent="0.25">
      <c r="A36" s="23"/>
      <c r="B36" s="6"/>
      <c r="C36" s="7"/>
      <c r="D36" s="42"/>
      <c r="E36" s="46"/>
      <c r="F36" s="5"/>
    </row>
    <row r="37" spans="1:6" ht="15.75" x14ac:dyDescent="0.25">
      <c r="A37" s="23"/>
      <c r="B37" s="6"/>
      <c r="C37" s="7"/>
      <c r="D37" s="42"/>
      <c r="E37" s="46"/>
      <c r="F37" s="5"/>
    </row>
    <row r="38" spans="1:6" ht="15.75" x14ac:dyDescent="0.25">
      <c r="A38" s="23"/>
      <c r="B38" s="6"/>
      <c r="C38" s="7"/>
      <c r="D38" s="42"/>
      <c r="E38" s="46"/>
      <c r="F38" s="5"/>
    </row>
    <row r="39" spans="1:6" ht="15.75" x14ac:dyDescent="0.25">
      <c r="A39" s="23"/>
      <c r="B39" s="6"/>
      <c r="C39" s="7"/>
      <c r="D39" s="42"/>
      <c r="E39" s="46"/>
      <c r="F39" s="5"/>
    </row>
    <row r="40" spans="1:6" ht="16.5" thickBot="1" x14ac:dyDescent="0.3">
      <c r="A40" s="24"/>
      <c r="B40" s="16"/>
      <c r="C40" s="15"/>
      <c r="D40" s="43"/>
      <c r="E40" s="47"/>
      <c r="F40" s="5"/>
    </row>
    <row r="41" spans="1:6" ht="24" thickBot="1" x14ac:dyDescent="0.3">
      <c r="A41" s="56" t="s">
        <v>27</v>
      </c>
      <c r="B41" s="57"/>
      <c r="C41" s="57"/>
      <c r="D41" s="58"/>
      <c r="E41" s="48">
        <f>(AVERAGE(E2,E5))</f>
        <v>33.333333333333329</v>
      </c>
      <c r="F41" s="5"/>
    </row>
    <row r="42" spans="1:6" ht="15.75" x14ac:dyDescent="0.25">
      <c r="A42" s="5"/>
      <c r="B42" s="4"/>
      <c r="C42" s="5"/>
      <c r="D42" s="5"/>
      <c r="E42" s="5"/>
      <c r="F42" s="5"/>
    </row>
    <row r="43" spans="1:6" ht="15.75" x14ac:dyDescent="0.25">
      <c r="A43" s="5"/>
      <c r="B43" s="4"/>
      <c r="C43" s="5"/>
      <c r="D43" s="5"/>
      <c r="E43" s="5"/>
      <c r="F43" s="5"/>
    </row>
    <row r="44" spans="1:6" ht="15.75" x14ac:dyDescent="0.25">
      <c r="A44" s="5"/>
      <c r="B44" s="4"/>
      <c r="C44" s="5"/>
      <c r="D44" s="5"/>
      <c r="E44" s="5"/>
      <c r="F44" s="5"/>
    </row>
    <row r="45" spans="1:6" ht="15.75" x14ac:dyDescent="0.25">
      <c r="A45" s="5"/>
      <c r="B45" s="4"/>
      <c r="C45" s="5"/>
      <c r="D45" s="5"/>
      <c r="E45" s="5"/>
      <c r="F45" s="5"/>
    </row>
    <row r="46" spans="1:6" ht="15.75" x14ac:dyDescent="0.25">
      <c r="A46" s="5"/>
      <c r="B46" s="4"/>
      <c r="C46" s="5"/>
      <c r="D46" s="5"/>
      <c r="E46" s="5"/>
      <c r="F46" s="5"/>
    </row>
    <row r="47" spans="1:6" ht="15.75" x14ac:dyDescent="0.25">
      <c r="A47" s="5"/>
      <c r="B47" s="4"/>
      <c r="C47" s="5"/>
      <c r="D47" s="5"/>
      <c r="E47" s="5"/>
      <c r="F47" s="5"/>
    </row>
    <row r="48" spans="1:6" ht="15.75" x14ac:dyDescent="0.25">
      <c r="A48" s="5"/>
      <c r="B48" s="4"/>
      <c r="C48" s="5"/>
      <c r="D48" s="5"/>
      <c r="E48" s="5"/>
      <c r="F48" s="5"/>
    </row>
    <row r="49" spans="1:6" ht="15.75" x14ac:dyDescent="0.25">
      <c r="A49" s="5"/>
      <c r="B49" s="4"/>
      <c r="C49" s="5"/>
      <c r="D49" s="5"/>
      <c r="E49" s="5"/>
      <c r="F49" s="5"/>
    </row>
  </sheetData>
  <mergeCells count="5">
    <mergeCell ref="A41:D41"/>
    <mergeCell ref="A2:A4"/>
    <mergeCell ref="E2:E4"/>
    <mergeCell ref="A5:A14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3" sqref="B3:B4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2" t="s">
        <v>23</v>
      </c>
      <c r="C2" s="12" t="s">
        <v>24</v>
      </c>
      <c r="D2" s="12" t="s">
        <v>25</v>
      </c>
    </row>
    <row r="3" spans="2:4" x14ac:dyDescent="0.25">
      <c r="B3" s="13" t="s">
        <v>10</v>
      </c>
      <c r="C3" s="13" t="s">
        <v>13</v>
      </c>
      <c r="D3" s="14" t="s">
        <v>21</v>
      </c>
    </row>
    <row r="4" spans="2:4" x14ac:dyDescent="0.25">
      <c r="B4" s="11" t="s">
        <v>12</v>
      </c>
      <c r="C4" s="11" t="s">
        <v>14</v>
      </c>
      <c r="D4" s="10" t="s">
        <v>19</v>
      </c>
    </row>
    <row r="5" spans="2:4" x14ac:dyDescent="0.25">
      <c r="B5" s="13" t="s">
        <v>8</v>
      </c>
      <c r="C5" s="13" t="s">
        <v>15</v>
      </c>
      <c r="D5" s="14" t="s">
        <v>22</v>
      </c>
    </row>
    <row r="6" spans="2:4" x14ac:dyDescent="0.25">
      <c r="B6" s="11" t="s">
        <v>11</v>
      </c>
      <c r="C6" s="11" t="s">
        <v>16</v>
      </c>
      <c r="D6" s="10" t="s">
        <v>20</v>
      </c>
    </row>
    <row r="7" spans="2:4" x14ac:dyDescent="0.25">
      <c r="B7" s="13" t="s">
        <v>9</v>
      </c>
      <c r="C7" s="13" t="s">
        <v>17</v>
      </c>
      <c r="D7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Lapus, Angela Lynne G.</cp:lastModifiedBy>
  <cp:lastPrinted>2016-07-14T03:45:08Z</cp:lastPrinted>
  <dcterms:created xsi:type="dcterms:W3CDTF">2016-07-14T01:47:08Z</dcterms:created>
  <dcterms:modified xsi:type="dcterms:W3CDTF">2016-07-14T06:03:57Z</dcterms:modified>
</cp:coreProperties>
</file>