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Chat Lopez\Downloads\"/>
    </mc:Choice>
  </mc:AlternateContent>
  <bookViews>
    <workbookView xWindow="0" yWindow="0" windowWidth="20490" windowHeight="7620" activeTab="3"/>
  </bookViews>
  <sheets>
    <sheet name="bike_buyers" sheetId="1" r:id="rId1"/>
    <sheet name="Working Sheet" sheetId="2" r:id="rId2"/>
    <sheet name="Pivot Tables"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<sst xmlns="http://schemas.openxmlformats.org/spreadsheetml/2006/main" count="16268" uniqueCount="52">
  <si>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</si>
  <si>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</si>
  <si>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</si>
  <si>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</si>
  <si>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</si>
  <si>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</si>
  <si>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</si>
  <si>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</si>
  <si>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</si>
  <si>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</si>
  <si>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</si>
  <si>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</si>
  <si>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</si>
  <si>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</si>
  <si>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</si>
  <si>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</si>
  <si>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</si>
  <si>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</si>
  <si>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</si>
  <si>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</si>
  <si>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</si>
  <si>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</si>
  <si>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</si>
  <si>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</si>
  <si>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</si>
  <si>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</si>
  <si>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</si>
  <si>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</si>
  <si>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</si>
  <si>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</si>
  <si>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</si>
  <si>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</si>
  <si>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</si>
  <si>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</si>
  <si>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</si>
  <si>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</si>
  <si>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</si>
  <si>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</si>
  <si>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</si>
  <si>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</si>
  <si>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</si>
  <si>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</si>
  <si>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</si>
  <si>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</si>
  <si>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</si>
  <si>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</si>
  <si>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</si>
  <si>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Middle Age</t>
  </si>
  <si>
    <t>Senior</t>
  </si>
  <si>
    <t>Adolescent</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</si>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</sst>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3">
    <dxf>
      <numFmt numFmtId="2" formatCode="0.00"/>
    </dxf>
    <dxf>
      <numFmt numFmtId="169" formatCode="0.0"/>
    </dxf>
    <dxf>
      <numFmt numFmtId="1" formatCode="0"/>
    </dxf>
    <dxf>
      <numFmt numFmtId="169" formatCode="0.0"/>
    </dxf>
    <dxf>
      <numFmt numFmtId="2" formatCode="0.00"/>
    </dxf>
    <dxf>
      <numFmt numFmtId="169" formatCode="0.0"/>
    </dxf>
    <dxf>
      <numFmt numFmtId="1" formatCode="0"/>
    </dxf>
    <dxf>
      <numFmt numFmtId="2" formatCode="0.00"/>
    </dxf>
    <dxf>
      <numFmt numFmtId="169" formatCode="0.0"/>
    </dxf>
    <dxf>
      <numFmt numFmtId="1" formatCode="0"/>
    </dxf>
    <dxf>
      <numFmt numFmtId="169" formatCode="0.0"/>
    </dxf>
    <dxf>
      <numFmt numFmtId="2" formatCode="0.00"/>
    </dxf>
    <dxf>
      <numFmt numFmtId="169" formatCode="0.0"/>
    </dxf>
    <dxf>
      <numFmt numFmtId="1" formatCode="0"/>
    </dxf>
    <dxf>
      <numFmt numFmtId="2" formatCode="0.00"/>
    </dxf>
    <dxf>
      <numFmt numFmtId="169" formatCode="0.0"/>
    </dxf>
    <dxf>
      <numFmt numFmtId="1" formatCode="0"/>
    </dxf>
    <dxf>
      <numFmt numFmtId="169" formatCode="0.0"/>
    </dxf>
    <dxf>
      <numFmt numFmtId="2" formatCode="0.00"/>
    </dxf>
    <dxf>
      <numFmt numFmtId="169" formatCode="0.0"/>
    </dxf>
    <dxf>
      <numFmt numFmtId="1" formatCode="0"/>
    </dxf>
    <dxf>
      <numFmt numFmtId="2" formatCode="0.00"/>
    </dxf>
    <dxf>
      <numFmt numFmtId="169" formatCode="0.0"/>
    </dxf>
    <dxf>
      <numFmt numFmtId="1" formatCode="0"/>
    </dxf>
    <dxf>
      <numFmt numFmtId="169" formatCode="0.0"/>
    </dxf>
    <dxf>
      <numFmt numFmtId="2" formatCode="0.00"/>
    </dxf>
    <dxf>
      <numFmt numFmtId="169" formatCode="0.0"/>
    </dxf>
    <dxf>
      <numFmt numFmtId="1" formatCode="0"/>
    </dxf>
    <dxf>
      <numFmt numFmtId="2" formatCode="0.00"/>
    </dxf>
    <dxf>
      <numFmt numFmtId="169" formatCode="0.0"/>
    </dxf>
    <dxf>
      <numFmt numFmtId="1" formatCode="0"/>
    </dxf>
    <dxf>
      <numFmt numFmtId="169" formatCode="0.0"/>
    </dxf>
    <dxf>
      <numFmt numFmtId="2" formatCode="0.00"/>
    </dxf>
    <dxf>
      <numFmt numFmtId="169" formatCode="0.0"/>
    </dxf>
    <dxf>
      <numFmt numFmtId="1" formatCode="0"/>
    </dxf>
    <dxf>
      <numFmt numFmtId="2" formatCode="0.00"/>
    </dxf>
    <dxf>
      <numFmt numFmtId="169" formatCode="0.0"/>
    </dxf>
    <dxf>
      <numFmt numFmtId="1" formatCode="0"/>
    </dxf>
    <dxf>
      <numFmt numFmtId="169" formatCode="0.0"/>
    </dxf>
    <dxf>
      <numFmt numFmtId="2" formatCode="0.00"/>
    </dxf>
    <dxf>
      <numFmt numFmtId="169" formatCode="0.0"/>
    </dxf>
    <dxf>
      <numFmt numFmtId="1" formatCode="0"/>
    </dxf>
    <dxf>
      <numFmt numFmtId="2" formatCode="0.00"/>
    </dxf>
    <dxf>
      <numFmt numFmtId="169" formatCode="0.0"/>
    </dxf>
    <dxf>
      <numFmt numFmtId="1" formatCode="0"/>
    </dxf>
    <dxf>
      <numFmt numFmtId="169" formatCode="0.0"/>
    </dxf>
    <dxf>
      <numFmt numFmtId="2" formatCode="0.00"/>
    </dxf>
    <dxf>
      <numFmt numFmtId="169" formatCode="0.0"/>
    </dxf>
    <dxf>
      <numFmt numFmtId="1" formatCode="0"/>
    </dxf>
    <dxf>
      <numFmt numFmtId="2" formatCode="0.00"/>
    </dxf>
    <dxf>
      <numFmt numFmtId="169" formatCode="0.0"/>
    </dxf>
    <dxf>
      <numFmt numFmtId="1" formatCode="0"/>
    </dxf>
    <dxf>
      <numFmt numFmtId="169" formatCode="0.0"/>
    </dxf>
    <dxf>
      <numFmt numFmtId="2" formatCode="0.00"/>
    </dxf>
    <dxf>
      <numFmt numFmtId="169" formatCode="0.0"/>
    </dxf>
    <dxf>
      <numFmt numFmtId="1" formatCode="0"/>
    </dxf>
    <dxf>
      <numFmt numFmtId="2" formatCode="0.00"/>
    </dxf>
    <dxf>
      <numFmt numFmtId="169" formatCode="0.0"/>
    </dxf>
    <dxf>
      <numFmt numFmtId="1" formatCode="0"/>
    </dxf>
    <dxf>
      <numFmt numFmtId="169" formatCode="0.0"/>
    </dxf>
    <dxf>
      <numFmt numFmtId="2" formatCode="0.00"/>
    </dxf>
    <dxf>
      <numFmt numFmtId="169" formatCode="0.0"/>
    </dxf>
    <dxf>
      <numFmt numFmtId="1" formatCode="0"/>
    </dxf>
    <dxf>
      <numFmt numFmtId="2" formatCode="0.00"/>
    </dxf>
    <dxf>
      <numFmt numFmtId="169" formatCode="0.0"/>
    </dxf>
    <dxf>
      <numFmt numFmtId="1" formatCode="0"/>
    </dxf>
    <dxf>
      <numFmt numFmtId="169" formatCode="0.0"/>
    </dxf>
    <dxf>
      <numFmt numFmtId="2" formatCode="0.00"/>
    </dxf>
    <dxf>
      <numFmt numFmtId="169" formatCode="0.0"/>
    </dxf>
    <dxf>
      <numFmt numFmtId="1" formatCode="0"/>
    </dxf>
    <dxf>
      <numFmt numFmtId="2" formatCode="0.00"/>
    </dxf>
    <dxf>
      <numFmt numFmtId="169" formatCode="0.0"/>
    </dxf>
    <dxf>
      <numFmt numFmtId="1" formatCode="0"/>
    </dxf>
    <dxf>
      <numFmt numFmtId="169" formatCode="0.0"/>
    </dxf>
    <dxf>
      <numFmt numFmtId="2" formatCode="0.00"/>
    </dxf>
    <dxf>
      <numFmt numFmtId="169" formatCode="0.0"/>
    </dxf>
    <dxf>
      <numFmt numFmtId="1" formatCode="0"/>
    </dxf>
    <dxf>
      <numFmt numFmtId="2" formatCode="0.00"/>
    </dxf>
    <dxf>
      <numFmt numFmtId="169" formatCode="0.0"/>
    </dxf>
    <dxf>
      <numFmt numFmtId="1" formatCode="0"/>
    </dxf>
    <dxf>
      <numFmt numFmtId="169" formatCode="0.0"/>
    </dxf>
    <dxf>
      <numFmt numFmtId="2" formatCode="0.00"/>
    </dxf>
    <dxf>
      <numFmt numFmtId="169" formatCode="0.0"/>
    </dxf>
    <dxf>
      <numFmt numFmtId="1" formatCode="0"/>
    </dxf>
    <dxf>
      <numFmt numFmtId="2" formatCode="0.00"/>
    </dxf>
    <dxf>
      <numFmt numFmtId="169" formatCode="0.0"/>
    </dxf>
    <dxf>
      <numFmt numFmtId="1" formatCode="0"/>
    </dxf>
    <dxf>
      <numFmt numFmtId="169" formatCode="0.0"/>
    </dxf>
    <dxf>
      <numFmt numFmtId="2" formatCode="0.00"/>
    </dxf>
    <dxf>
      <numFmt numFmtId="169" formatCode="0.0"/>
    </dxf>
    <dxf>
      <numFmt numFmtId="1" formatCode="0"/>
    </dxf>
    <dxf>
      <numFmt numFmtId="2" formatCode="0.00"/>
    </dxf>
    <dxf>
      <numFmt numFmtId="169" formatCode="0.0"/>
    </dxf>
    <dxf>
      <numFmt numFmtId="1" formatCode="0"/>
    </dxf>
    <dxf>
      <numFmt numFmtId="169" formatCode="0.0"/>
    </dxf>
    <dxf>
      <numFmt numFmtId="2" formatCode="0.00"/>
    </dxf>
    <dxf>
      <numFmt numFmtId="169" formatCode="0.0"/>
    </dxf>
    <dxf>
      <numFmt numFmtId="1" formatCode="0"/>
    </dxf>
    <dxf>
      <numFmt numFmtId="2" formatCode="0.00"/>
    </dxf>
    <dxf>
      <numFmt numFmtId="169" formatCode="0.0"/>
    </dxf>
    <dxf>
      <numFmt numFmtId="1" formatCode="0"/>
    </dxf>
    <dxf>
      <numFmt numFmtId="169" formatCode="0.0"/>
    </dxf>
    <dxf>
      <numFmt numFmtId="2" formatCode="0.00"/>
    </dxf>
    <dxf>
      <numFmt numFmtId="169" formatCode="0.0"/>
    </dxf>
    <dxf>
      <numFmt numFmtId="1" formatCode="0"/>
    </dxf>
    <dxf>
      <numFmt numFmtId="2" formatCode="0.00"/>
    </dxf>
    <dxf>
      <numFmt numFmtId="169" formatCode="0.0"/>
    </dxf>
    <dxf>
      <numFmt numFmtId="1" formatCode="0"/>
    </dxf>
    <dxf>
      <numFmt numFmtId="169" formatCode="0.0"/>
    </dxf>
    <dxf>
      <numFmt numFmtId="2" formatCode="0.00"/>
    </dxf>
    <dxf>
      <numFmt numFmtId="169" formatCode="0.0"/>
    </dxf>
    <dxf>
      <numFmt numFmtId="1" formatCode="0"/>
    </dxf>
    <dxf>
      <numFmt numFmtId="2" formatCode="0.00"/>
    </dxf>
    <dxf>
      <numFmt numFmtId="169" formatCode="0.0"/>
    </dxf>
    <dxf>
      <numFmt numFmtId="1" formatCode="0"/>
    </dxf>
    <dxf>
      <numFmt numFmtId="169" formatCode="0.0"/>
    </dxf>
    <dxf>
      <numFmt numFmtId="2" formatCode="0.00"/>
    </dxf>
    <dxf>
      <numFmt numFmtId="169" formatCode="0.0"/>
    </dxf>
    <dxf>
      <numFmt numFmtId="1" formatCode="0"/>
    </dxf>
    <dxf>
      <numFmt numFmtId="2" formatCode="0.00"/>
    </dxf>
    <dxf>
      <numFmt numFmtId="169" formatCode="0.0"/>
    </dxf>
    <dxf>
      <numFmt numFmtId="1" formatCode="0"/>
    </dxf>
    <dxf>
      <numFmt numFmtId="169" formatCode="0.0"/>
    </dxf>
    <dxf>
      <numFmt numFmtId="2" formatCode="0.00"/>
    </dxf>
    <dxf>
      <numFmt numFmtId="169" formatCode="0.0"/>
    </dxf>
    <dxf>
      <numFmt numFmtId="1" formatCode="0"/>
    </dxf>
    <dxf>
      <numFmt numFmtId="1" formatCode="0"/>
    </dxf>
    <dxf>
      <numFmt numFmtId="169" formatCode="0.0"/>
    </dxf>
    <dxf>
      <numFmt numFmtId="2" formatCode="0.00"/>
    </dxf>
    <dxf>
      <numFmt numFmtId="169" formatCode="0.0"/>
    </dxf>
    <dxf>
      <numFmt numFmtId="1" formatCode="0"/>
    </dxf>
    <dxf>
      <numFmt numFmtId="169"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a:noFill/>
          </a:ln>
          <a:effectLst/>
        </c:spPr>
        <c:marker>
          <c:spPr>
            <a:solidFill>
              <a:schemeClr val="accent1"/>
            </a:solidFill>
            <a:ln w="9525">
              <a:solidFill>
                <a:schemeClr val="accent1"/>
              </a:solidFill>
            </a:ln>
            <a:effectLst/>
          </c:spPr>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0</c:formatCode>
                <c:ptCount val="2"/>
                <c:pt idx="0">
                  <c:v>53440</c:v>
                </c:pt>
                <c:pt idx="1">
                  <c:v>56208.178438661707</c:v>
                </c:pt>
              </c:numCache>
            </c:numRef>
          </c:val>
          <c:extLst>
            <c:ext xmlns:c16="http://schemas.microsoft.com/office/drawing/2014/chart" uri="{C3380CC4-5D6E-409C-BE32-E72D297353CC}">
              <c16:uniqueId val="{00000000-F3CC-4E03-83CE-4660FDCF8FC1}"/>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0</c:formatCode>
                <c:ptCount val="2"/>
                <c:pt idx="0">
                  <c:v>55774.058577405856</c:v>
                </c:pt>
                <c:pt idx="1">
                  <c:v>60123.966942148763</c:v>
                </c:pt>
              </c:numCache>
            </c:numRef>
          </c:val>
          <c:extLst>
            <c:ext xmlns:c16="http://schemas.microsoft.com/office/drawing/2014/chart" uri="{C3380CC4-5D6E-409C-BE32-E72D297353CC}">
              <c16:uniqueId val="{00000001-F3CC-4E03-83CE-4660FDCF8FC1}"/>
            </c:ext>
          </c:extLst>
        </c:ser>
        <c:dLbls>
          <c:dLblPos val="outEnd"/>
          <c:showLegendKey val="0"/>
          <c:showVal val="0"/>
          <c:showCatName val="0"/>
          <c:showSerName val="0"/>
          <c:showPercent val="0"/>
          <c:showBubbleSize val="0"/>
        </c:dLbls>
        <c:gapWidth val="219"/>
        <c:overlap val="-27"/>
        <c:axId val="899097967"/>
        <c:axId val="899100463"/>
      </c:barChart>
      <c:catAx>
        <c:axId val="899097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100463"/>
        <c:crosses val="autoZero"/>
        <c:auto val="1"/>
        <c:lblAlgn val="ctr"/>
        <c:lblOffset val="100"/>
        <c:noMultiLvlLbl val="0"/>
      </c:catAx>
      <c:valAx>
        <c:axId val="8991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097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endParaRPr lang="en-US"/>
          </a:p>
        </c:rich>
      </c:tx>
      <c:layout>
        <c:manualLayout>
          <c:xMode val="edge"/>
          <c:yMode val="edge"/>
          <c:x val="0.31609877675553538"/>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Tables'!$B$23:$B$24</c:f>
              <c:strCache>
                <c:ptCount val="1"/>
                <c:pt idx="0">
                  <c:v>No</c:v>
                </c:pt>
              </c:strCache>
            </c:strRef>
          </c:tx>
          <c:spPr>
            <a:ln w="28575" cap="rnd">
              <a:solidFill>
                <a:schemeClr val="accent1"/>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14-4E2C-925C-016122B7E6E0}"/>
            </c:ext>
          </c:extLst>
        </c:ser>
        <c:ser>
          <c:idx val="1"/>
          <c:order val="1"/>
          <c:tx>
            <c:strRef>
              <c:f>'Pivot Tables'!$C$23:$C$24</c:f>
              <c:strCache>
                <c:ptCount val="1"/>
                <c:pt idx="0">
                  <c:v>Yes</c:v>
                </c:pt>
              </c:strCache>
            </c:strRef>
          </c:tx>
          <c:spPr>
            <a:ln w="28575" cap="rnd">
              <a:solidFill>
                <a:schemeClr val="accent2"/>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14-4E2C-925C-016122B7E6E0}"/>
            </c:ext>
          </c:extLst>
        </c:ser>
        <c:dLbls>
          <c:showLegendKey val="0"/>
          <c:showVal val="0"/>
          <c:showCatName val="0"/>
          <c:showSerName val="0"/>
          <c:showPercent val="0"/>
          <c:showBubbleSize val="0"/>
        </c:dLbls>
        <c:smooth val="0"/>
        <c:axId val="892412479"/>
        <c:axId val="892414143"/>
      </c:lineChart>
      <c:catAx>
        <c:axId val="89241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Diistance</a:t>
                </a:r>
              </a:p>
            </c:rich>
          </c:tx>
          <c:layout>
            <c:manualLayout>
              <c:xMode val="edge"/>
              <c:yMode val="edge"/>
              <c:x val="0.31653821654097658"/>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14143"/>
        <c:crosses val="autoZero"/>
        <c:auto val="1"/>
        <c:lblAlgn val="ctr"/>
        <c:lblOffset val="100"/>
        <c:noMultiLvlLbl val="0"/>
      </c:catAx>
      <c:valAx>
        <c:axId val="89241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124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37338188976377951"/>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manualLayout>
          <c:layoutTarget val="inner"/>
          <c:xMode val="edge"/>
          <c:yMode val="edge"/>
          <c:x val="7.6469816272965882E-2"/>
          <c:y val="0.15175707203266259"/>
          <c:w val="0.66936351706036745"/>
          <c:h val="0.65853091280256637"/>
        </c:manualLayout>
      </c:layout>
      <c:lineChart>
        <c:grouping val="standard"/>
        <c:varyColors val="0"/>
        <c:ser>
          <c:idx val="0"/>
          <c:order val="0"/>
          <c:tx>
            <c:strRef>
              <c:f>'Pivot Tables'!$J$3:$J$4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Tables'!$I$5:$I$8</c:f>
              <c:strCache>
                <c:ptCount val="3"/>
                <c:pt idx="0">
                  <c:v>Adolescent</c:v>
                </c:pt>
                <c:pt idx="1">
                  <c:v>Middle Age</c:v>
                </c:pt>
                <c:pt idx="2">
                  <c:v>Senior</c:v>
                </c:pt>
              </c:strCache>
            </c:strRef>
          </c:cat>
          <c:val>
            <c:numRef>
              <c:f>'Pivot Tables'!$J$5:$J$8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7C2-4F5C-AE2F-57125E8FC82C}"/>
            </c:ext>
          </c:extLst>
        </c:ser>
        <c:ser>
          <c:idx val="1"/>
          <c:order val="1"/>
          <c:tx>
            <c:strRef>
              <c:f>'Pivot Tables'!$K$3:$K$4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Tables'!$I$5:$I$8</c:f>
              <c:strCache>
                <c:ptCount val="3"/>
                <c:pt idx="0">
                  <c:v>Adolescent</c:v>
                </c:pt>
                <c:pt idx="1">
                  <c:v>Middle Age</c:v>
                </c:pt>
                <c:pt idx="2">
                  <c:v>Senior</c:v>
                </c:pt>
              </c:strCache>
            </c:strRef>
          </c:cat>
          <c:val>
            <c:numRef>
              <c:f>'Pivot Tables'!$K$5:$K$8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7C2-4F5C-AE2F-57125E8FC82C}"/>
            </c:ext>
          </c:extLst>
        </c:ser>
        <c:dLbls>
          <c:showLegendKey val="0"/>
          <c:showVal val="0"/>
          <c:showCatName val="0"/>
          <c:showSerName val="0"/>
          <c:showPercent val="0"/>
          <c:showBubbleSize val="0"/>
        </c:dLbls>
        <c:marker val="1"/>
        <c:smooth val="0"/>
        <c:axId val="899098799"/>
        <c:axId val="899101711"/>
      </c:lineChart>
      <c:catAx>
        <c:axId val="899098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101711"/>
        <c:crosses val="autoZero"/>
        <c:auto val="1"/>
        <c:lblAlgn val="ctr"/>
        <c:lblOffset val="100"/>
        <c:noMultiLvlLbl val="0"/>
      </c:catAx>
      <c:valAx>
        <c:axId val="89910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0987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a:noFill/>
          </a:ln>
          <a:effectLst/>
        </c:spPr>
        <c:marker>
          <c:spPr>
            <a:solidFill>
              <a:schemeClr val="accent1"/>
            </a:solidFill>
            <a:ln w="9525">
              <a:solidFill>
                <a:schemeClr val="accent1"/>
              </a:solidFill>
            </a:ln>
            <a:effectLst/>
          </c:spPr>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0</c:formatCode>
                <c:ptCount val="2"/>
                <c:pt idx="0">
                  <c:v>53440</c:v>
                </c:pt>
                <c:pt idx="1">
                  <c:v>56208.178438661707</c:v>
                </c:pt>
              </c:numCache>
            </c:numRef>
          </c:val>
          <c:extLst>
            <c:ext xmlns:c16="http://schemas.microsoft.com/office/drawing/2014/chart" uri="{C3380CC4-5D6E-409C-BE32-E72D297353CC}">
              <c16:uniqueId val="{00000000-0EE2-4C69-AEC2-DC378294E0CE}"/>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0</c:formatCode>
                <c:ptCount val="2"/>
                <c:pt idx="0">
                  <c:v>55774.058577405856</c:v>
                </c:pt>
                <c:pt idx="1">
                  <c:v>60123.966942148763</c:v>
                </c:pt>
              </c:numCache>
            </c:numRef>
          </c:val>
          <c:extLst>
            <c:ext xmlns:c16="http://schemas.microsoft.com/office/drawing/2014/chart" uri="{C3380CC4-5D6E-409C-BE32-E72D297353CC}">
              <c16:uniqueId val="{00000001-0EE2-4C69-AEC2-DC378294E0CE}"/>
            </c:ext>
          </c:extLst>
        </c:ser>
        <c:dLbls>
          <c:showLegendKey val="0"/>
          <c:showVal val="0"/>
          <c:showCatName val="0"/>
          <c:showSerName val="0"/>
          <c:showPercent val="0"/>
          <c:showBubbleSize val="0"/>
        </c:dLbls>
        <c:gapWidth val="219"/>
        <c:overlap val="-27"/>
        <c:axId val="899097967"/>
        <c:axId val="899100463"/>
      </c:barChart>
      <c:catAx>
        <c:axId val="899097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100463"/>
        <c:crosses val="autoZero"/>
        <c:auto val="1"/>
        <c:lblAlgn val="ctr"/>
        <c:lblOffset val="100"/>
        <c:noMultiLvlLbl val="0"/>
      </c:catAx>
      <c:valAx>
        <c:axId val="8991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097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37338188976377951"/>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7.6469816272965882E-2"/>
          <c:y val="0.15175707203266259"/>
          <c:w val="0.66936351706036745"/>
          <c:h val="0.65853091280256637"/>
        </c:manualLayout>
      </c:layout>
      <c:lineChart>
        <c:grouping val="standard"/>
        <c:varyColors val="0"/>
        <c:ser>
          <c:idx val="0"/>
          <c:order val="0"/>
          <c:tx>
            <c:strRef>
              <c:f>'Pivot Tables'!$J$3:$J$4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Tables'!$I$5:$I$8</c:f>
              <c:strCache>
                <c:ptCount val="3"/>
                <c:pt idx="0">
                  <c:v>Adolescent</c:v>
                </c:pt>
                <c:pt idx="1">
                  <c:v>Middle Age</c:v>
                </c:pt>
                <c:pt idx="2">
                  <c:v>Senior</c:v>
                </c:pt>
              </c:strCache>
            </c:strRef>
          </c:cat>
          <c:val>
            <c:numRef>
              <c:f>'Pivot Tables'!$J$5:$J$8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5F6-4615-8C3F-D90EF94D0B30}"/>
            </c:ext>
          </c:extLst>
        </c:ser>
        <c:ser>
          <c:idx val="1"/>
          <c:order val="1"/>
          <c:tx>
            <c:strRef>
              <c:f>'Pivot Tables'!$K$3:$K$4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Tables'!$I$5:$I$8</c:f>
              <c:strCache>
                <c:ptCount val="3"/>
                <c:pt idx="0">
                  <c:v>Adolescent</c:v>
                </c:pt>
                <c:pt idx="1">
                  <c:v>Middle Age</c:v>
                </c:pt>
                <c:pt idx="2">
                  <c:v>Senior</c:v>
                </c:pt>
              </c:strCache>
            </c:strRef>
          </c:cat>
          <c:val>
            <c:numRef>
              <c:f>'Pivot Tables'!$K$5:$K$8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5F6-4615-8C3F-D90EF94D0B30}"/>
            </c:ext>
          </c:extLst>
        </c:ser>
        <c:dLbls>
          <c:showLegendKey val="0"/>
          <c:showVal val="0"/>
          <c:showCatName val="0"/>
          <c:showSerName val="0"/>
          <c:showPercent val="0"/>
          <c:showBubbleSize val="0"/>
        </c:dLbls>
        <c:marker val="1"/>
        <c:smooth val="0"/>
        <c:axId val="899098799"/>
        <c:axId val="899101711"/>
      </c:lineChart>
      <c:catAx>
        <c:axId val="899098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101711"/>
        <c:crosses val="autoZero"/>
        <c:auto val="1"/>
        <c:lblAlgn val="ctr"/>
        <c:lblOffset val="100"/>
        <c:noMultiLvlLbl val="0"/>
      </c:catAx>
      <c:valAx>
        <c:axId val="89910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0987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endParaRPr lang="en-US"/>
          </a:p>
        </c:rich>
      </c:tx>
      <c:layout>
        <c:manualLayout>
          <c:xMode val="edge"/>
          <c:yMode val="edge"/>
          <c:x val="0.40459264257844552"/>
          <c:y val="0.1282606914811669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Tables'!$B$23:$B$24</c:f>
              <c:strCache>
                <c:ptCount val="1"/>
                <c:pt idx="0">
                  <c:v>No</c:v>
                </c:pt>
              </c:strCache>
            </c:strRef>
          </c:tx>
          <c:spPr>
            <a:ln w="28575" cap="rnd">
              <a:solidFill>
                <a:schemeClr val="accent1"/>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F7-4E4B-BBAB-8D7B2AAA86C1}"/>
            </c:ext>
          </c:extLst>
        </c:ser>
        <c:ser>
          <c:idx val="1"/>
          <c:order val="1"/>
          <c:tx>
            <c:strRef>
              <c:f>'Pivot Tables'!$C$23:$C$24</c:f>
              <c:strCache>
                <c:ptCount val="1"/>
                <c:pt idx="0">
                  <c:v>Yes</c:v>
                </c:pt>
              </c:strCache>
            </c:strRef>
          </c:tx>
          <c:spPr>
            <a:ln w="28575" cap="rnd">
              <a:solidFill>
                <a:schemeClr val="accent2"/>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F7-4E4B-BBAB-8D7B2AAA86C1}"/>
            </c:ext>
          </c:extLst>
        </c:ser>
        <c:dLbls>
          <c:showLegendKey val="0"/>
          <c:showVal val="0"/>
          <c:showCatName val="0"/>
          <c:showSerName val="0"/>
          <c:showPercent val="0"/>
          <c:showBubbleSize val="0"/>
        </c:dLbls>
        <c:smooth val="0"/>
        <c:axId val="892412479"/>
        <c:axId val="892414143"/>
      </c:lineChart>
      <c:catAx>
        <c:axId val="89241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Diistance</a:t>
                </a:r>
              </a:p>
            </c:rich>
          </c:tx>
          <c:layout>
            <c:manualLayout>
              <c:xMode val="edge"/>
              <c:yMode val="edge"/>
              <c:x val="0.31653821654097658"/>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14143"/>
        <c:crosses val="autoZero"/>
        <c:auto val="1"/>
        <c:lblAlgn val="ctr"/>
        <c:lblOffset val="100"/>
        <c:noMultiLvlLbl val="0"/>
      </c:catAx>
      <c:valAx>
        <c:axId val="89241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124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52387</xdr:colOff>
      <xdr:row>6</xdr:row>
      <xdr:rowOff>180975</xdr:rowOff>
    </xdr:from>
    <xdr:to>
      <xdr:col>7</xdr:col>
      <xdr:colOff>109537</xdr:colOff>
      <xdr:row>21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85725</xdr:colOff>
      <xdr:row>31</xdr:row>
      <xdr:rowOff>9525</xdr:rowOff>
    </xdr:from>
    <xdr:to>
      <xdr:col>6</xdr:col>
      <xdr:colOff>704850</xdr:colOff>
      <xdr:row>45</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22411</xdr:colOff>
      <xdr:row>9</xdr:row>
      <xdr:rowOff>51548</xdr:rowOff>
    </xdr:from>
    <xdr:to>
      <xdr:col>13</xdr:col>
      <xdr:colOff>156882</xdr:colOff>
      <xdr:row>23</xdr:row>
      <xdr:rowOff>127748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3711</xdr:colOff>
      <xdr:row>5</xdr:row>
      <xdr:rowOff>97723</xdr:rowOff>
    </xdr:from>
    <xdr:to>
      <xdr:col>10</xdr:col>
      <xdr:colOff>122464</xdr:colOff>
      <xdr:row>19</xdr:row>
      <xdr:rowOff>173923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163286</xdr:colOff>
      <xdr:row>5</xdr:row>
      <xdr:rowOff>95249</xdr:rowOff>
    </xdr:from>
    <xdr:to>
      <xdr:col>16</xdr:col>
      <xdr:colOff>598714</xdr:colOff>
      <xdr:row>19</xdr:row>
      <xdr:rowOff>171449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20</xdr:row>
      <xdr:rowOff>108856</xdr:rowOff>
    </xdr:from>
    <xdr:to>
      <xdr:col>17</xdr:col>
      <xdr:colOff>0</xdr:colOff>
      <xdr:row>36</xdr:row>
      <xdr:rowOff>27213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142876</xdr:rowOff>
    </xdr:from>
    <xdr:to>
      <xdr:col>2</xdr:col>
      <xdr:colOff>544286</xdr:colOff>
      <xdr:row>10</xdr:row>
      <xdr:rowOff>108857</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5376"/>
              <a:ext cx="1768929" cy="9184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13607</xdr:rowOff>
    </xdr:from>
    <xdr:to>
      <xdr:col>2</xdr:col>
      <xdr:colOff>544286</xdr:colOff>
      <xdr:row>26</xdr:row>
      <xdr:rowOff>13607</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52107"/>
              <a:ext cx="1768929"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136073</xdr:rowOff>
    </xdr:from>
    <xdr:to>
      <xdr:col>2</xdr:col>
      <xdr:colOff>544286</xdr:colOff>
      <xdr:row>16</xdr:row>
      <xdr:rowOff>163287</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1073"/>
              <a:ext cx="1768929" cy="11702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at Lopez" refreshedDate="45742.57542685185"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Senior"/>
        <s v="Adolescent"/>
        <s v="Adoloscent" u="1"/>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3:L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6">
        <item x="2"/>
        <item m="1" x="3"/>
        <item x="0"/>
        <item x="1"/>
        <item m="1" x="4"/>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7">
    <format dxfId="132">
      <pivotArea outline="0" collapsedLevelsAreSubtotals="1" fieldPosition="0"/>
    </format>
    <format dxfId="131">
      <pivotArea outline="0" collapsedLevelsAreSubtotals="1" fieldPosition="0"/>
    </format>
    <format dxfId="130">
      <pivotArea outline="0" collapsedLevelsAreSubtotals="1" fieldPosition="0"/>
    </format>
    <format dxfId="129">
      <pivotArea outline="0" collapsedLevelsAreSubtotals="1" fieldPosition="0"/>
    </format>
    <format dxfId="128">
      <pivotArea outline="0" collapsedLevelsAreSubtotals="1" fieldPosition="0"/>
    </format>
    <format dxfId="127">
      <pivotArea outline="0" collapsedLevelsAreSubtotals="1" fieldPosition="0"/>
    </format>
    <format dxfId="126">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M2" sqref="M2"/>
    </sheetView>
  </sheetViews>
  <sheetFormatPr defaultColWidth="11.85546875" defaultRowHeight="15" x14ac:dyDescent="0.25"/>
  <cols>
    <col min="1" max="1" width="6" bestFit="1" customWidth="1"/>
    <col min="2" max="2" width="2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IF(L2&gt;54,"Senior",IF(L2&gt;=31,"Middle Age", 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IF(L3&gt;54,"Senior",IF(L3&gt;=31,"Middle Age", 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Senior</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Senior</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Senior</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Senior</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Senior</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Senior</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Senior</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Senior</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Senior</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Senior</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Senior</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Senior</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Senior</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Senior</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IF(L67&gt;54,"Senior",IF(L67&gt;=31,"Middle Age", IF(L67&lt;31,"Adolescent","Invalid")))</f>
        <v>Senior</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Senior</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Senior</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Senior</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Senior</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Senior</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Senior</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Senior</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IF(L131&gt;54,"Senior",IF(L131&gt;=31,"Middle Age", 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Senior</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Senior</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Senior</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Senior</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Senior</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Senior</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Senior</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Senior</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Senior</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Senior</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Senior</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Senior</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Senior</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Senior</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Senior</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Senior</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IF(L195&gt;54,"Senior",IF(L195&gt;=31,"Middle Age", 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Senior</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Senior</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Senior</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Senior</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Senior</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Senior</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Senior</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Senior</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Senior</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Senior</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Senior</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Senior</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IF(L259&gt;54,"Senior",IF(L259&gt;=31,"Middle Age", 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Senior</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Senior</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Senior</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Senior</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Senior</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Senior</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Senior</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Senior</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IF(L323&gt;54,"Senior",IF(L323&gt;=31,"Middle Age", 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Senior</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Senior</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Senior</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Senior</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Senior</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Senior</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Senior</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Senior</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Senior</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IF(L387&gt;54,"Senior",IF(L387&gt;=31,"Middle Age", 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Senior</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Senior</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Senior</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Senior</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Senior</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Senior</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Senior</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Senior</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Senior</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IF(L451&gt;54,"Senior",IF(L451&gt;=31,"Middle Age", 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Senior</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Senior</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Senior</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Senior</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Senior</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Senior</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Senior</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Senior</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Senior</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Senior</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IF(L515&gt;54,"Senior",IF(L515&gt;=31,"Middle Age", IF(L515&lt;31,"Adolescent","Invalid")))</f>
        <v>Senior</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Senior</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Senior</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Senior</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Senior</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Senior</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Senior</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Senior</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Senior</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Senior</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Senior</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Senior</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Senior</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Senior</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Senior</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Senior</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Senior</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IF(L579&gt;54,"Senior",IF(L579&gt;=31,"Middle Age", 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Senior</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Senior</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Senior</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Senior</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Senior</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Senior</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Senior</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Senior</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Senior</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Senior</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Senior</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Senior</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Senior</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Senior</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Senior</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Senior</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Senior</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IF(L643&gt;54,"Senior",IF(L643&gt;=31,"Middle Age", IF(L643&lt;31,"Adolescent","Invalid")))</f>
        <v>Senior</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Senior</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Senior</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Senior</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Senior</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Senior</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Senior</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Senior</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Senior</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IF(L707&gt;54,"Senior",IF(L707&gt;=31,"Middle Age", IF(L707&lt;31,"Adolescent","Invalid")))</f>
        <v>Senior</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Senior</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Senior</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Senior</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Senior</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Senior</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Senior</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Senior</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Senior</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Senior</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Senior</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Senior</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Senior</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Senior</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IF(L771&gt;54,"Senior",IF(L771&gt;=31,"Middle Age", 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Senior</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Senior</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Senior</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Senior</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Senior</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Senior</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Senior</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Senior</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Senior</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Senior</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Senior</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IF(L835&gt;54,"Senior",IF(L835&gt;=31,"Middle Age", 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Senior</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Senior</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Senior</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Senior</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Senior</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Senior</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Senior</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Senior</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Senior</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Senior</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Senior</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Senior</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Senior</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Senior</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IF(L899&gt;54,"Senior",IF(L899&gt;=31,"Middle Age", 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Senior</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Senior</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Senior</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Senior</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Senior</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Senior</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Senior</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Senior</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Senior</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Senior</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Senior</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IF(L963&gt;54,"Senior",IF(L963&gt;=31,"Middle Age", IF(L963&lt;31,"Adolescent","Invalid")))</f>
        <v>Senior</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Senior</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Senior</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Senior</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Senior</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Senior</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Senior</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Senior</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Senior</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Senior</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0"/>
  <sheetViews>
    <sheetView topLeftCell="A22" zoomScale="85" zoomScaleNormal="85" workbookViewId="0">
      <selection activeCell="O11" sqref="O11"/>
    </sheetView>
  </sheetViews>
  <sheetFormatPr defaultRowHeight="15" x14ac:dyDescent="0.25"/>
  <cols>
    <col min="1" max="1" width="22.85546875" customWidth="1"/>
    <col min="2" max="2" width="16.28515625" customWidth="1"/>
    <col min="3" max="3" width="4.140625" customWidth="1"/>
    <col min="4" max="5" width="11.28515625" customWidth="1"/>
    <col min="6" max="6" width="14.42578125" customWidth="1"/>
    <col min="7" max="7" width="11" customWidth="1"/>
    <col min="8" max="8" width="11" bestFit="1" customWidth="1"/>
    <col min="9" max="9" width="22.85546875" customWidth="1"/>
    <col min="10" max="10" width="16.28515625" customWidth="1"/>
    <col min="11" max="11" width="4.140625" customWidth="1"/>
    <col min="12" max="12" width="11.28515625" customWidth="1"/>
    <col min="13" max="14" width="12" bestFit="1" customWidth="1"/>
    <col min="15" max="15" width="15.140625" bestFit="1" customWidth="1"/>
    <col min="16" max="16" width="11.28515625" bestFit="1" customWidth="1"/>
  </cols>
  <sheetData>
    <row r="2" spans="1:12" x14ac:dyDescent="0.25">
      <c r="A2" s="4" t="s">
        <v>44</v>
      </c>
      <c r="B2" s="4" t="s">
        <v>43</v>
      </c>
    </row>
    <row r="3" spans="1:12" x14ac:dyDescent="0.25">
      <c r="A3" s="4" t="s">
        <v>41</v>
      </c>
      <c r="B3" t="s">
        <v>18</v>
      </c>
      <c r="C3" t="s">
        <v>15</v>
      </c>
      <c r="D3" t="s">
        <v>42</v>
      </c>
      <c r="I3" s="4" t="s">
        <v>45</v>
      </c>
      <c r="J3" s="4" t="s">
        <v>43</v>
      </c>
    </row>
    <row r="4" spans="1:12" x14ac:dyDescent="0.25">
      <c r="A4" s="5" t="s">
        <v>38</v>
      </c>
      <c r="B4" s="7">
        <v>53440</v>
      </c>
      <c r="C4" s="7">
        <v>55774.058577405856</v>
      </c>
      <c r="D4" s="7">
        <v>54580.777096114522</v>
      </c>
      <c r="I4" s="4" t="s">
        <v>41</v>
      </c>
      <c r="J4" t="s">
        <v>18</v>
      </c>
      <c r="K4" t="s">
        <v>15</v>
      </c>
      <c r="L4" t="s">
        <v>42</v>
      </c>
    </row>
    <row r="5" spans="1:12" x14ac:dyDescent="0.25">
      <c r="A5" s="5" t="s">
        <v>39</v>
      </c>
      <c r="B5" s="7">
        <v>56208.178438661707</v>
      </c>
      <c r="C5" s="7">
        <v>60123.966942148763</v>
      </c>
      <c r="D5" s="7">
        <v>58062.62230919765</v>
      </c>
      <c r="I5" s="5" t="s">
        <v>49</v>
      </c>
      <c r="J5" s="6">
        <v>71</v>
      </c>
      <c r="K5" s="6">
        <v>39</v>
      </c>
      <c r="L5" s="6">
        <v>110</v>
      </c>
    </row>
    <row r="6" spans="1:12" x14ac:dyDescent="0.25">
      <c r="A6" s="5" t="s">
        <v>42</v>
      </c>
      <c r="B6" s="7">
        <v>54874.759152215796</v>
      </c>
      <c r="C6" s="7">
        <v>57962.577962577961</v>
      </c>
      <c r="D6" s="7">
        <v>56360</v>
      </c>
      <c r="I6" s="5" t="s">
        <v>47</v>
      </c>
      <c r="J6" s="6">
        <v>318</v>
      </c>
      <c r="K6" s="6">
        <v>383</v>
      </c>
      <c r="L6" s="6">
        <v>701</v>
      </c>
    </row>
    <row r="7" spans="1:12" x14ac:dyDescent="0.25">
      <c r="I7" s="5" t="s">
        <v>48</v>
      </c>
      <c r="J7" s="6">
        <v>130</v>
      </c>
      <c r="K7" s="6">
        <v>59</v>
      </c>
      <c r="L7" s="6">
        <v>189</v>
      </c>
    </row>
    <row r="8" spans="1:12" x14ac:dyDescent="0.25">
      <c r="I8" s="5" t="s">
        <v>42</v>
      </c>
      <c r="J8" s="6">
        <v>519</v>
      </c>
      <c r="K8" s="6">
        <v>481</v>
      </c>
      <c r="L8" s="6">
        <v>1000</v>
      </c>
    </row>
    <row r="23" spans="1:4" x14ac:dyDescent="0.25">
      <c r="A23" s="4" t="s">
        <v>45</v>
      </c>
      <c r="B23" s="4" t="s">
        <v>43</v>
      </c>
    </row>
    <row r="24" spans="1:4" x14ac:dyDescent="0.25">
      <c r="A24" s="4" t="s">
        <v>41</v>
      </c>
      <c r="B24" t="s">
        <v>18</v>
      </c>
      <c r="C24" t="s">
        <v>15</v>
      </c>
      <c r="D24" t="s">
        <v>42</v>
      </c>
    </row>
    <row r="25" spans="1:4" x14ac:dyDescent="0.25">
      <c r="A25" s="5" t="s">
        <v>16</v>
      </c>
      <c r="B25" s="6">
        <v>166</v>
      </c>
      <c r="C25" s="6">
        <v>200</v>
      </c>
      <c r="D25" s="6">
        <v>366</v>
      </c>
    </row>
    <row r="26" spans="1:4" x14ac:dyDescent="0.25">
      <c r="A26" s="5" t="s">
        <v>26</v>
      </c>
      <c r="B26" s="6">
        <v>92</v>
      </c>
      <c r="C26" s="6">
        <v>77</v>
      </c>
      <c r="D26" s="6">
        <v>169</v>
      </c>
    </row>
    <row r="27" spans="1:4" x14ac:dyDescent="0.25">
      <c r="A27" s="5" t="s">
        <v>22</v>
      </c>
      <c r="B27" s="6">
        <v>67</v>
      </c>
      <c r="C27" s="6">
        <v>95</v>
      </c>
      <c r="D27" s="6">
        <v>162</v>
      </c>
    </row>
    <row r="28" spans="1:4" x14ac:dyDescent="0.25">
      <c r="A28" s="5" t="s">
        <v>23</v>
      </c>
      <c r="B28" s="6">
        <v>116</v>
      </c>
      <c r="C28" s="6">
        <v>76</v>
      </c>
      <c r="D28" s="6">
        <v>192</v>
      </c>
    </row>
    <row r="29" spans="1:4" x14ac:dyDescent="0.25">
      <c r="A29" s="5" t="s">
        <v>46</v>
      </c>
      <c r="B29" s="6">
        <v>78</v>
      </c>
      <c r="C29" s="6">
        <v>33</v>
      </c>
      <c r="D29" s="6">
        <v>111</v>
      </c>
    </row>
    <row r="30" spans="1:4" x14ac:dyDescent="0.25">
      <c r="A30" s="5" t="s">
        <v>42</v>
      </c>
      <c r="B30" s="6">
        <v>519</v>
      </c>
      <c r="C30" s="6">
        <v>481</v>
      </c>
      <c r="D30"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showGridLines="0" tabSelected="1" zoomScale="70" zoomScaleNormal="70" workbookViewId="0">
      <selection activeCell="T11" sqref="T11"/>
    </sheetView>
  </sheetViews>
  <sheetFormatPr defaultRowHeight="15" x14ac:dyDescent="0.25"/>
  <sheetData>
    <row r="1" spans="1:17" ht="15" customHeight="1" x14ac:dyDescent="0.25">
      <c r="A1" s="8" t="s">
        <v>51</v>
      </c>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row r="5" spans="1:17" x14ac:dyDescent="0.25">
      <c r="A5" s="8"/>
      <c r="B5" s="8"/>
      <c r="C5" s="8"/>
      <c r="D5" s="8"/>
      <c r="E5" s="8"/>
      <c r="F5" s="8"/>
      <c r="G5" s="8"/>
      <c r="H5" s="8"/>
      <c r="I5" s="8"/>
      <c r="J5" s="8"/>
      <c r="K5" s="8"/>
      <c r="L5" s="8"/>
      <c r="M5" s="8"/>
      <c r="N5" s="8"/>
      <c r="O5" s="8"/>
      <c r="P5" s="8"/>
      <c r="Q5" s="8"/>
    </row>
    <row r="19" spans="7:7" x14ac:dyDescent="0.25">
      <c r="G19" t="s">
        <v>50</v>
      </c>
    </row>
  </sheetData>
  <mergeCells count="1">
    <mergeCell ref="A1:Q5"/>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Chat Lopez</cp:lastModifiedBy>
  <dcterms:created xsi:type="dcterms:W3CDTF">2022-03-18T02:50:57Z</dcterms:created>
  <dcterms:modified xsi:type="dcterms:W3CDTF">2025-03-26T07:07:56Z</dcterms:modified>
</cp:coreProperties>
</file>